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zzaka\OneDrive\Bureau\Kelfin Advisory LTD\Client x.1 hibiscus\V5_Compléte_avec_power_query\Hibiscus_16112024_Final\Output\RUN_2024_11_16_164015_ALL\Reports_By_Entity\SG LEASING SPA\"/>
    </mc:Choice>
  </mc:AlternateContent>
  <xr:revisionPtr revIDLastSave="0" documentId="8_{E18055AC-E08F-4535-8E7E-102002BB8746}" xr6:coauthVersionLast="47" xr6:coauthVersionMax="47" xr10:uidLastSave="{00000000-0000-0000-0000-000000000000}"/>
  <bookViews>
    <workbookView xWindow="-108" yWindow="-108" windowWidth="23256" windowHeight="12456" xr2:uid="{00000000-000D-0000-FFFF-FFFF00000000}"/>
  </bookViews>
  <sheets>
    <sheet name="QIS_DATA" sheetId="7" r:id="rId1"/>
    <sheet name="QIS" sheetId="1" r:id="rId2"/>
    <sheet name="Mapping" sheetId="2" r:id="rId3"/>
    <sheet name="Mapping QIS" sheetId="6" r:id="rId4"/>
    <sheet name="IFT DEF" sheetId="3" r:id="rId5"/>
  </sheets>
  <externalReferences>
    <externalReference r:id="rId6"/>
    <externalReference r:id="rId7"/>
  </externalReferences>
  <definedNames>
    <definedName name="\A">#REF!</definedName>
    <definedName name="\B">#REF!</definedName>
    <definedName name="\h">#N/A</definedName>
    <definedName name="\i">#N/A</definedName>
    <definedName name="\Q">#REF!</definedName>
    <definedName name="\T">#REF!</definedName>
    <definedName name="\X">#REF!</definedName>
    <definedName name="\z">#REF!</definedName>
    <definedName name="______TM1">#REF!</definedName>
    <definedName name="______TM2">#REF!</definedName>
    <definedName name="______v4" hidden="1">{"français",#N/A,FALSE,"Intro";"français",#N/A,FALSE,"Index";#N/A,#N/A,FALSE,"3-Incor";#N/A,#N/A,FALSE,"4-Corpo"}</definedName>
    <definedName name="_____a8" hidden="1">{#N/A,#N/A,FALSE,"Partnership Splits";#N/A,#N/A,FALSE,"Condensed Financials-Endo";#N/A,#N/A,FALSE,"Condensed Financials-Partner";#N/A,#N/A,FALSE,"P&amp;L Detail";#N/A,#N/A,FALSE,"Payments";#N/A,#N/A,FALSE,"Selling &amp; Mktg Summary (3)"}</definedName>
    <definedName name="_____a8_1" hidden="1">{#N/A,#N/A,FALSE,"Partnership Splits";#N/A,#N/A,FALSE,"Condensed Financials-Endo";#N/A,#N/A,FALSE,"Condensed Financials-Partner";#N/A,#N/A,FALSE,"P&amp;L Detail";#N/A,#N/A,FALSE,"Payments";#N/A,#N/A,FALSE,"Selling &amp; Mktg Summary (3)"}</definedName>
    <definedName name="_____a8_1_1" hidden="1">{#N/A,#N/A,FALSE,"Partnership Splits";#N/A,#N/A,FALSE,"Condensed Financials-Endo";#N/A,#N/A,FALSE,"Condensed Financials-Partner";#N/A,#N/A,FALSE,"P&amp;L Detail";#N/A,#N/A,FALSE,"Payments";#N/A,#N/A,FALSE,"Selling &amp; Mktg Summary (3)"}</definedName>
    <definedName name="_____a8_2" hidden="1">{#N/A,#N/A,FALSE,"Partnership Splits";#N/A,#N/A,FALSE,"Condensed Financials-Endo";#N/A,#N/A,FALSE,"Condensed Financials-Partner";#N/A,#N/A,FALSE,"P&amp;L Detail";#N/A,#N/A,FALSE,"Payments";#N/A,#N/A,FALSE,"Selling &amp; Mktg Summary (3)"}</definedName>
    <definedName name="_____a8_2_1" hidden="1">{#N/A,#N/A,FALSE,"Partnership Splits";#N/A,#N/A,FALSE,"Condensed Financials-Endo";#N/A,#N/A,FALSE,"Condensed Financials-Partner";#N/A,#N/A,FALSE,"P&amp;L Detail";#N/A,#N/A,FALSE,"Payments";#N/A,#N/A,FALSE,"Selling &amp; Mktg Summary (3)"}</definedName>
    <definedName name="_____a8_3" hidden="1">{#N/A,#N/A,FALSE,"Partnership Splits";#N/A,#N/A,FALSE,"Condensed Financials-Endo";#N/A,#N/A,FALSE,"Condensed Financials-Partner";#N/A,#N/A,FALSE,"P&amp;L Detail";#N/A,#N/A,FALSE,"Payments";#N/A,#N/A,FALSE,"Selling &amp; Mktg Summary (3)"}</definedName>
    <definedName name="_____a8_3_1" hidden="1">{#N/A,#N/A,FALSE,"Partnership Splits";#N/A,#N/A,FALSE,"Condensed Financials-Endo";#N/A,#N/A,FALSE,"Condensed Financials-Partner";#N/A,#N/A,FALSE,"P&amp;L Detail";#N/A,#N/A,FALSE,"Payments";#N/A,#N/A,FALSE,"Selling &amp; Mktg Summary (3)"}</definedName>
    <definedName name="_____a8_4" hidden="1">{#N/A,#N/A,FALSE,"Partnership Splits";#N/A,#N/A,FALSE,"Condensed Financials-Endo";#N/A,#N/A,FALSE,"Condensed Financials-Partner";#N/A,#N/A,FALSE,"P&amp;L Detail";#N/A,#N/A,FALSE,"Payments";#N/A,#N/A,FALSE,"Selling &amp; Mktg Summary (3)"}</definedName>
    <definedName name="_____tc2002">#REF!</definedName>
    <definedName name="_____TM1">#REF!</definedName>
    <definedName name="_____TM2">#REF!</definedName>
    <definedName name="_____v4" hidden="1">{"français",#N/A,FALSE,"Intro";"français",#N/A,FALSE,"Index";#N/A,#N/A,FALSE,"3-Incor";#N/A,#N/A,FALSE,"4-Corpo"}</definedName>
    <definedName name="____a8" hidden="1">{#N/A,#N/A,FALSE,"Partnership Splits";#N/A,#N/A,FALSE,"Condensed Financials-Endo";#N/A,#N/A,FALSE,"Condensed Financials-Partner";#N/A,#N/A,FALSE,"P&amp;L Detail";#N/A,#N/A,FALSE,"Payments";#N/A,#N/A,FALSE,"Selling &amp; Mktg Summary (3)"}</definedName>
    <definedName name="____a8_1" hidden="1">{#N/A,#N/A,FALSE,"Partnership Splits";#N/A,#N/A,FALSE,"Condensed Financials-Endo";#N/A,#N/A,FALSE,"Condensed Financials-Partner";#N/A,#N/A,FALSE,"P&amp;L Detail";#N/A,#N/A,FALSE,"Payments";#N/A,#N/A,FALSE,"Selling &amp; Mktg Summary (3)"}</definedName>
    <definedName name="____a8_1_1" hidden="1">{#N/A,#N/A,FALSE,"Partnership Splits";#N/A,#N/A,FALSE,"Condensed Financials-Endo";#N/A,#N/A,FALSE,"Condensed Financials-Partner";#N/A,#N/A,FALSE,"P&amp;L Detail";#N/A,#N/A,FALSE,"Payments";#N/A,#N/A,FALSE,"Selling &amp; Mktg Summary (3)"}</definedName>
    <definedName name="____a8_2" hidden="1">{#N/A,#N/A,FALSE,"Partnership Splits";#N/A,#N/A,FALSE,"Condensed Financials-Endo";#N/A,#N/A,FALSE,"Condensed Financials-Partner";#N/A,#N/A,FALSE,"P&amp;L Detail";#N/A,#N/A,FALSE,"Payments";#N/A,#N/A,FALSE,"Selling &amp; Mktg Summary (3)"}</definedName>
    <definedName name="____a8_2_1" hidden="1">{#N/A,#N/A,FALSE,"Partnership Splits";#N/A,#N/A,FALSE,"Condensed Financials-Endo";#N/A,#N/A,FALSE,"Condensed Financials-Partner";#N/A,#N/A,FALSE,"P&amp;L Detail";#N/A,#N/A,FALSE,"Payments";#N/A,#N/A,FALSE,"Selling &amp; Mktg Summary (3)"}</definedName>
    <definedName name="____a8_3" hidden="1">{#N/A,#N/A,FALSE,"Partnership Splits";#N/A,#N/A,FALSE,"Condensed Financials-Endo";#N/A,#N/A,FALSE,"Condensed Financials-Partner";#N/A,#N/A,FALSE,"P&amp;L Detail";#N/A,#N/A,FALSE,"Payments";#N/A,#N/A,FALSE,"Selling &amp; Mktg Summary (3)"}</definedName>
    <definedName name="____a8_3_1" hidden="1">{#N/A,#N/A,FALSE,"Partnership Splits";#N/A,#N/A,FALSE,"Condensed Financials-Endo";#N/A,#N/A,FALSE,"Condensed Financials-Partner";#N/A,#N/A,FALSE,"P&amp;L Detail";#N/A,#N/A,FALSE,"Payments";#N/A,#N/A,FALSE,"Selling &amp; Mktg Summary (3)"}</definedName>
    <definedName name="____a8_4" hidden="1">{#N/A,#N/A,FALSE,"Partnership Splits";#N/A,#N/A,FALSE,"Condensed Financials-Endo";#N/A,#N/A,FALSE,"Condensed Financials-Partner";#N/A,#N/A,FALSE,"P&amp;L Detail";#N/A,#N/A,FALSE,"Payments";#N/A,#N/A,FALSE,"Selling &amp; Mktg Summary (3)"}</definedName>
    <definedName name="____tc2002">#REF!</definedName>
    <definedName name="____TM1">#REF!</definedName>
    <definedName name="____TM2">#REF!</definedName>
    <definedName name="____v4" hidden="1">{"français",#N/A,FALSE,"Intro";"français",#N/A,FALSE,"Index";#N/A,#N/A,FALSE,"3-Incor";#N/A,#N/A,FALSE,"4-Corpo"}</definedName>
    <definedName name="___a8" hidden="1">{#N/A,#N/A,FALSE,"Partnership Splits";#N/A,#N/A,FALSE,"Condensed Financials-Endo";#N/A,#N/A,FALSE,"Condensed Financials-Partner";#N/A,#N/A,FALSE,"P&amp;L Detail";#N/A,#N/A,FALSE,"Payments";#N/A,#N/A,FALSE,"Selling &amp; Mktg Summary (3)"}</definedName>
    <definedName name="___a8_1" hidden="1">{#N/A,#N/A,FALSE,"Partnership Splits";#N/A,#N/A,FALSE,"Condensed Financials-Endo";#N/A,#N/A,FALSE,"Condensed Financials-Partner";#N/A,#N/A,FALSE,"P&amp;L Detail";#N/A,#N/A,FALSE,"Payments";#N/A,#N/A,FALSE,"Selling &amp; Mktg Summary (3)"}</definedName>
    <definedName name="___a8_1_1" hidden="1">{#N/A,#N/A,FALSE,"Partnership Splits";#N/A,#N/A,FALSE,"Condensed Financials-Endo";#N/A,#N/A,FALSE,"Condensed Financials-Partner";#N/A,#N/A,FALSE,"P&amp;L Detail";#N/A,#N/A,FALSE,"Payments";#N/A,#N/A,FALSE,"Selling &amp; Mktg Summary (3)"}</definedName>
    <definedName name="___a8_2" hidden="1">{#N/A,#N/A,FALSE,"Partnership Splits";#N/A,#N/A,FALSE,"Condensed Financials-Endo";#N/A,#N/A,FALSE,"Condensed Financials-Partner";#N/A,#N/A,FALSE,"P&amp;L Detail";#N/A,#N/A,FALSE,"Payments";#N/A,#N/A,FALSE,"Selling &amp; Mktg Summary (3)"}</definedName>
    <definedName name="___a8_2_1" hidden="1">{#N/A,#N/A,FALSE,"Partnership Splits";#N/A,#N/A,FALSE,"Condensed Financials-Endo";#N/A,#N/A,FALSE,"Condensed Financials-Partner";#N/A,#N/A,FALSE,"P&amp;L Detail";#N/A,#N/A,FALSE,"Payments";#N/A,#N/A,FALSE,"Selling &amp; Mktg Summary (3)"}</definedName>
    <definedName name="___a8_3" hidden="1">{#N/A,#N/A,FALSE,"Partnership Splits";#N/A,#N/A,FALSE,"Condensed Financials-Endo";#N/A,#N/A,FALSE,"Condensed Financials-Partner";#N/A,#N/A,FALSE,"P&amp;L Detail";#N/A,#N/A,FALSE,"Payments";#N/A,#N/A,FALSE,"Selling &amp; Mktg Summary (3)"}</definedName>
    <definedName name="___a8_3_1" hidden="1">{#N/A,#N/A,FALSE,"Partnership Splits";#N/A,#N/A,FALSE,"Condensed Financials-Endo";#N/A,#N/A,FALSE,"Condensed Financials-Partner";#N/A,#N/A,FALSE,"P&amp;L Detail";#N/A,#N/A,FALSE,"Payments";#N/A,#N/A,FALSE,"Selling &amp; Mktg Summary (3)"}</definedName>
    <definedName name="___a8_4" hidden="1">{#N/A,#N/A,FALSE,"Partnership Splits";#N/A,#N/A,FALSE,"Condensed Financials-Endo";#N/A,#N/A,FALSE,"Condensed Financials-Partner";#N/A,#N/A,FALSE,"P&amp;L Detail";#N/A,#N/A,FALSE,"Payments";#N/A,#N/A,FALSE,"Selling &amp; Mktg Summary (3)"}</definedName>
    <definedName name="___ENTITY">#REF!</definedName>
    <definedName name="___I99999">#REF!</definedName>
    <definedName name="___OBR13">#REF!</definedName>
    <definedName name="___PP1">#REF!</definedName>
    <definedName name="___tc2002">#REF!</definedName>
    <definedName name="___TIME">#REF!</definedName>
    <definedName name="___TM1">#REF!</definedName>
    <definedName name="___TM2">#REF!</definedName>
    <definedName name="___tot010">#REF!</definedName>
    <definedName name="___v4" hidden="1">{"français",#N/A,FALSE,"Intro";"français",#N/A,FALSE,"Index";#N/A,#N/A,FALSE,"3-Incor";#N/A,#N/A,FALSE,"4-Corpo"}</definedName>
    <definedName name="__10__123Graph_ACHART_111" hidden="1">#REF!</definedName>
    <definedName name="__11__123Graph_ACHART_112" hidden="1">#REF!</definedName>
    <definedName name="__12__123Graph_AChart_1A" hidden="1">#REF!</definedName>
    <definedName name="__123Graph_A" hidden="1">#REF!</definedName>
    <definedName name="__123Graph_ATRAIN" hidden="1">#REF!</definedName>
    <definedName name="__123Graph_B" hidden="1">#REF!</definedName>
    <definedName name="__123Graph_BHOBKEN4H" hidden="1">#REF!</definedName>
    <definedName name="__123Graph_BHOBOKEN" hidden="1">#REF!</definedName>
    <definedName name="__123Graph_BTRAIN" hidden="1">#REF!</definedName>
    <definedName name="__123Graph_C" hidden="1">#REF!</definedName>
    <definedName name="__123Graph_CTRAIN" hidden="1">#REF!</definedName>
    <definedName name="__123Graph_D" hidden="1">#REF!</definedName>
    <definedName name="__123Graph_DTRAIN" hidden="1">#REF!</definedName>
    <definedName name="__123Graph_E" hidden="1">#REF!</definedName>
    <definedName name="__123Graph_ETRAIN" hidden="1">#REF!</definedName>
    <definedName name="__123Graph_F" hidden="1">#REF!</definedName>
    <definedName name="__123Graph_LBL_A" hidden="1">#REF!</definedName>
    <definedName name="__123Graph_LBL_B" hidden="1">#REF!</definedName>
    <definedName name="__123Graph_X" hidden="1">#REF!</definedName>
    <definedName name="__123Graph_XTRAIN" hidden="1">#REF!</definedName>
    <definedName name="__13__123Graph_ACHART_26" hidden="1">#REF!</definedName>
    <definedName name="__7_0_Table2_" hidden="1">#REF!</definedName>
    <definedName name="__8_0_Table2_" hidden="1">#REF!</definedName>
    <definedName name="__9_0_Table2_" hidden="1">#REF!</definedName>
    <definedName name="__a1">{"mgmt forecast",#N/A,FALSE,"Mgmt Forecast";"dcf table",#N/A,FALSE,"Mgmt Forecast";"sensitivity",#N/A,FALSE,"Mgmt Forecast";"table inputs",#N/A,FALSE,"Mgmt Forecast";"calculations",#N/A,FALSE,"Mgmt Forecast"}</definedName>
    <definedName name="__a2">{"mgmt forecast",#N/A,FALSE,"Mgmt Forecast";"dcf table",#N/A,FALSE,"Mgmt Forecast";"sensitivity",#N/A,FALSE,"Mgmt Forecast";"table inputs",#N/A,FALSE,"Mgmt Forecast";"calculations",#N/A,FALSE,"Mgmt Forecast"}</definedName>
    <definedName name="__a8" hidden="1">{#N/A,#N/A,FALSE,"Partnership Splits";#N/A,#N/A,FALSE,"Condensed Financials-Endo";#N/A,#N/A,FALSE,"Condensed Financials-Partner";#N/A,#N/A,FALSE,"P&amp;L Detail";#N/A,#N/A,FALSE,"Payments";#N/A,#N/A,FALSE,"Selling &amp; Mktg Summary (3)"}</definedName>
    <definedName name="__a8_1" hidden="1">{#N/A,#N/A,FALSE,"Partnership Splits";#N/A,#N/A,FALSE,"Condensed Financials-Endo";#N/A,#N/A,FALSE,"Condensed Financials-Partner";#N/A,#N/A,FALSE,"P&amp;L Detail";#N/A,#N/A,FALSE,"Payments";#N/A,#N/A,FALSE,"Selling &amp; Mktg Summary (3)"}</definedName>
    <definedName name="__a8_1_1" hidden="1">{#N/A,#N/A,FALSE,"Partnership Splits";#N/A,#N/A,FALSE,"Condensed Financials-Endo";#N/A,#N/A,FALSE,"Condensed Financials-Partner";#N/A,#N/A,FALSE,"P&amp;L Detail";#N/A,#N/A,FALSE,"Payments";#N/A,#N/A,FALSE,"Selling &amp; Mktg Summary (3)"}</definedName>
    <definedName name="__a8_2" hidden="1">{#N/A,#N/A,FALSE,"Partnership Splits";#N/A,#N/A,FALSE,"Condensed Financials-Endo";#N/A,#N/A,FALSE,"Condensed Financials-Partner";#N/A,#N/A,FALSE,"P&amp;L Detail";#N/A,#N/A,FALSE,"Payments";#N/A,#N/A,FALSE,"Selling &amp; Mktg Summary (3)"}</definedName>
    <definedName name="__a8_2_1" hidden="1">{#N/A,#N/A,FALSE,"Partnership Splits";#N/A,#N/A,FALSE,"Condensed Financials-Endo";#N/A,#N/A,FALSE,"Condensed Financials-Partner";#N/A,#N/A,FALSE,"P&amp;L Detail";#N/A,#N/A,FALSE,"Payments";#N/A,#N/A,FALSE,"Selling &amp; Mktg Summary (3)"}</definedName>
    <definedName name="__a8_3" hidden="1">{#N/A,#N/A,FALSE,"Partnership Splits";#N/A,#N/A,FALSE,"Condensed Financials-Endo";#N/A,#N/A,FALSE,"Condensed Financials-Partner";#N/A,#N/A,FALSE,"P&amp;L Detail";#N/A,#N/A,FALSE,"Payments";#N/A,#N/A,FALSE,"Selling &amp; Mktg Summary (3)"}</definedName>
    <definedName name="__a8_3_1" hidden="1">{#N/A,#N/A,FALSE,"Partnership Splits";#N/A,#N/A,FALSE,"Condensed Financials-Endo";#N/A,#N/A,FALSE,"Condensed Financials-Partner";#N/A,#N/A,FALSE,"P&amp;L Detail";#N/A,#N/A,FALSE,"Payments";#N/A,#N/A,FALSE,"Selling &amp; Mktg Summary (3)"}</definedName>
    <definedName name="__a8_4" hidden="1">{#N/A,#N/A,FALSE,"Partnership Splits";#N/A,#N/A,FALSE,"Condensed Financials-Endo";#N/A,#N/A,FALSE,"Condensed Financials-Partner";#N/A,#N/A,FALSE,"P&amp;L Detail";#N/A,#N/A,FALSE,"Payments";#N/A,#N/A,FALSE,"Selling &amp; Mktg Summary (3)"}</definedName>
    <definedName name="__APW_RESTORE_DATA0__" hidden="1">#REF!</definedName>
    <definedName name="__CCS5">#REF!</definedName>
    <definedName name="__CPT615480">#REF!</definedName>
    <definedName name="__CPT715480">#REF!</definedName>
    <definedName name="__CPT715570">#REF!</definedName>
    <definedName name="__CPT715725">#REF!</definedName>
    <definedName name="__CPT715770">#REF!</definedName>
    <definedName name="__CPT719125">#REF!</definedName>
    <definedName name="__CPT753708">#REF!</definedName>
    <definedName name="__CTR5">#REF!</definedName>
    <definedName name="__CTR6">#REF!</definedName>
    <definedName name="__del1">#REF!</definedName>
    <definedName name="__fBR30">#REF!</definedName>
    <definedName name="__fBR31">#REF!</definedName>
    <definedName name="__fBR50">#REF!</definedName>
    <definedName name="__fBR51">#REF!</definedName>
    <definedName name="__fBR61">#REF!</definedName>
    <definedName name="__fBR62">#REF!</definedName>
    <definedName name="__FDS_HYPERLINK_TOGGLE_STATE__" hidden="1">"ON"</definedName>
    <definedName name="__FDS_UNIQUE_RANGE_ID_GENERATOR_COUNTER" hidden="1">40</definedName>
    <definedName name="__FDS_USED_FOR_REUSING_RANGE_IDS_RECYCLE" hidden="1">{52,387,386,419,424,37,147,430,409,265,284,248,421,56,438,413,115,68,262,379,8,5,210,434,374,427,279}</definedName>
    <definedName name="__GRP1999">#REF!</definedName>
    <definedName name="__GRP2000">#REF!</definedName>
    <definedName name="__GRP2001">#REF!</definedName>
    <definedName name="__GRP2002">#REF!</definedName>
    <definedName name="__GRP2003">#REF!</definedName>
    <definedName name="__GRP2004">#REF!</definedName>
    <definedName name="__IMI5">#REF!</definedName>
    <definedName name="__K2_WBEVMODE" hidden="1">0</definedName>
    <definedName name="__ka1">#REF!</definedName>
    <definedName name="__ka10">#REF!</definedName>
    <definedName name="__ka11">#REF!</definedName>
    <definedName name="__ka12">#REF!</definedName>
    <definedName name="__ka13">#REF!</definedName>
    <definedName name="__ka14">#REF!</definedName>
    <definedName name="__ka2">#REF!</definedName>
    <definedName name="__ka3">#REF!</definedName>
    <definedName name="__ka4">#REF!</definedName>
    <definedName name="__ka5">#REF!</definedName>
    <definedName name="__ka6">#REF!</definedName>
    <definedName name="__ka7">#REF!</definedName>
    <definedName name="__ka8">#REF!</definedName>
    <definedName name="__ka9">#REF!</definedName>
    <definedName name="__OBR13">#REF!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tc2002">#REF!</definedName>
    <definedName name="__v4" hidden="1">{"français",#N/A,FALSE,"Intro";"français",#N/A,FALSE,"Index";#N/A,#N/A,FALSE,"3-Incor";#N/A,#N/A,FALSE,"4-Corpo"}</definedName>
    <definedName name="__wrn1">{"mgmt forecast",#N/A,FALSE,"Mgmt Forecast";"dcf table",#N/A,FALSE,"Mgmt Forecast";"sensitivity",#N/A,FALSE,"Mgmt Forecast";"table inputs",#N/A,FALSE,"Mgmt Forecast";"calculations",#N/A,FALSE,"Mgmt Forecast"}</definedName>
    <definedName name="_0405">#REF!</definedName>
    <definedName name="_0506">#REF!</definedName>
    <definedName name="_0607">#REF!</definedName>
    <definedName name="_0708">#REF!</definedName>
    <definedName name="_1____123Graph_ACHART_1" hidden="1">#REF!</definedName>
    <definedName name="_1__FDSAUDITLINK__" hidden="1">{"fdsup://directions/FAT Viewer?action=UPDATE&amp;creator=factSet&amp;DYN_ARGS=true&amp;DOC_NAME=FAT:RGA_ENTRPR_VAL_MV_SOURCE_WINDOW.FAT&amp;VAR:ID1=GDS-FR&amp;VAR:SDATE=20080215&amp;VAR:FDATE=20071231&amp;VAR:FREQ=DAILY&amp;VAR:RELITEM=&amp;VAR:CURRENCY=EUR&amp;VAR:DB_TYPE=&amp;VAR:UNITS=M&amp;VAR:SHS_O","UT_TYPE=&amp;window=popup&amp;width=535&amp;height=425&amp;START_MAXIMIZED=FALSE&amp;Y=120&amp;display_string=audit"}</definedName>
    <definedName name="_10___123Graph_ACHART_3" hidden="1">#REF!</definedName>
    <definedName name="_10__123Graph_ACHART_1" hidden="1">#REF!</definedName>
    <definedName name="_10__123Graph_ACHART_111" hidden="1">#REF!</definedName>
    <definedName name="_10__123Graph_ACHART_29" hidden="1">#REF!</definedName>
    <definedName name="_10__123Graph_BCHART_1" hidden="1">#REF!</definedName>
    <definedName name="_10__123Graph_DCHART_1">#REF!</definedName>
    <definedName name="_10__FDSAUDITLINK__" hidden="1">{"fdsup://directions/FAT Viewer?action=UPDATE&amp;creator=factSet&amp;DYN_ARGS=true&amp;DOC_NAME=FAT:RGA_ENTRPR_VAL_MV_SOURCE_WINDOW.FAT&amp;VAR:ID1=GDS-FR&amp;VAR:SDATE=20080111&amp;VAR:FDATE=20071231&amp;VAR:FREQ=DAILY&amp;VAR:RELITEM=&amp;VAR:CURRENCY=EUR&amp;VAR:DB_TYPE=&amp;VAR:UNITS=M&amp;VAR:SHS_O","UT_TYPE=&amp;window=popup&amp;width=535&amp;height=425&amp;START_MAXIMIZED=FALSE&amp;Y=120&amp;display_string=audit"}</definedName>
    <definedName name="_10_03_99">#REF!</definedName>
    <definedName name="_10_123Graph_DCHART_2">#REF!</definedName>
    <definedName name="_100__FDSAUDITLINK__" hidden="1">{"fdsup://IBCentral/FAT Viewer?action=UPDATE&amp;creator=factset&amp;DOC_NAME=fat:reuters_semi_shs_src_window.fat&amp;display_string=Audit&amp;DYN_ARGS=TRUE&amp;VAR:ID1=&amp;VAR:RCODE=FDSSHSOUTDEPS&amp;VAR:SDATE=40169&amp;VAR:FREQ=FSA&amp;VAR:RELITEM=RP&amp;VAR:CURRENCY=&amp;VAR:CURRSOURCE=EXSHARE&amp;VA","R:NATFREQ=FSA&amp;VAR:RFIELD=FINALIZED&amp;VAR:DB_TYPE=&amp;VAR:UNITS=M&amp;window=popup&amp;width=450&amp;height=300&amp;START_MAXIMIZED=FALSE"}</definedName>
    <definedName name="_101__FDSAUDITLINK__" hidden="1">{"fdsup://IBCentral/FAT Viewer?action=UPDATE&amp;creator=factset&amp;DOC_NAME=fat:reuters_semi_shs_src_window.fat&amp;display_string=Audit&amp;DYN_ARGS=TRUE&amp;VAR:ID1=&amp;VAR:RCODE=FDSSHSOUTDEPS&amp;VAR:SDATE=40168&amp;VAR:FREQ=FSA&amp;VAR:RELITEM=RP&amp;VAR:CURRENCY=&amp;VAR:CURRSOURCE=EXSHARE&amp;VA","R:NATFREQ=FSA&amp;VAR:RFIELD=FINALIZED&amp;VAR:DB_TYPE=&amp;VAR:UNITS=M&amp;window=popup&amp;width=450&amp;height=300&amp;START_MAXIMIZED=FALSE"}</definedName>
    <definedName name="_102__FDSAUDITLINK__" hidden="1">{"fdsup://IBCentral/FAT Viewer?action=UPDATE&amp;creator=factset&amp;DOC_NAME=fat:reuters_semi_shs_src_window.fat&amp;display_string=Audit&amp;DYN_ARGS=TRUE&amp;VAR:ID1=&amp;VAR:RCODE=FDSSHSOUTDEPS&amp;VAR:SDATE=40165&amp;VAR:FREQ=FSA&amp;VAR:RELITEM=RP&amp;VAR:CURRENCY=&amp;VAR:CURRSOURCE=EXSHARE&amp;VA","R:NATFREQ=FSA&amp;VAR:RFIELD=FINALIZED&amp;VAR:DB_TYPE=&amp;VAR:UNITS=M&amp;window=popup&amp;width=450&amp;height=300&amp;START_MAXIMIZED=FALSE"}</definedName>
    <definedName name="_103__FDSAUDITLINK__" hidden="1">{"fdsup://IBCentral/FAT Viewer?action=UPDATE&amp;creator=factset&amp;DOC_NAME=fat:reuters_semi_shs_src_window.fat&amp;display_string=Audit&amp;DYN_ARGS=TRUE&amp;VAR:ID1=&amp;VAR:RCODE=FDSSHSOUTDEPS&amp;VAR:SDATE=40164&amp;VAR:FREQ=FSA&amp;VAR:RELITEM=RP&amp;VAR:CURRENCY=&amp;VAR:CURRSOURCE=EXSHARE&amp;VA","R:NATFREQ=FSA&amp;VAR:RFIELD=FINALIZED&amp;VAR:DB_TYPE=&amp;VAR:UNITS=M&amp;window=popup&amp;width=450&amp;height=300&amp;START_MAXIMIZED=FALSE"}</definedName>
    <definedName name="_104__FDSAUDITLINK__" hidden="1">{"fdsup://IBCentral/FAT Viewer?action=UPDATE&amp;creator=factset&amp;DOC_NAME=fat:reuters_semi_shs_src_window.fat&amp;display_string=Audit&amp;DYN_ARGS=TRUE&amp;VAR:ID1=&amp;VAR:RCODE=FDSSHSOUTDEPS&amp;VAR:SDATE=40163&amp;VAR:FREQ=FSA&amp;VAR:RELITEM=RP&amp;VAR:CURRENCY=&amp;VAR:CURRSOURCE=EXSHARE&amp;VA","R:NATFREQ=FSA&amp;VAR:RFIELD=FINALIZED&amp;VAR:DB_TYPE=&amp;VAR:UNITS=M&amp;window=popup&amp;width=450&amp;height=300&amp;START_MAXIMIZED=FALSE"}</definedName>
    <definedName name="_105__FDSAUDITLINK__" hidden="1">{"fdsup://IBCentral/FAT Viewer?action=UPDATE&amp;creator=factset&amp;DOC_NAME=fat:reuters_semi_shs_src_window.fat&amp;display_string=Audit&amp;DYN_ARGS=TRUE&amp;VAR:ID1=&amp;VAR:RCODE=FDSSHSOUTDEPS&amp;VAR:SDATE=40162&amp;VAR:FREQ=FSA&amp;VAR:RELITEM=RP&amp;VAR:CURRENCY=&amp;VAR:CURRSOURCE=EXSHARE&amp;VA","R:NATFREQ=FSA&amp;VAR:RFIELD=FINALIZED&amp;VAR:DB_TYPE=&amp;VAR:UNITS=M&amp;window=popup&amp;width=450&amp;height=300&amp;START_MAXIMIZED=FALSE"}</definedName>
    <definedName name="_106__FDSAUDITLINK__" hidden="1">{"fdsup://IBCentral/FAT Viewer?action=UPDATE&amp;creator=factset&amp;DOC_NAME=fat:reuters_semi_shs_src_window.fat&amp;display_string=Audit&amp;DYN_ARGS=TRUE&amp;VAR:ID1=&amp;VAR:RCODE=FDSSHSOUTDEPS&amp;VAR:SDATE=40161&amp;VAR:FREQ=FSA&amp;VAR:RELITEM=RP&amp;VAR:CURRENCY=&amp;VAR:CURRSOURCE=EXSHARE&amp;VA","R:NATFREQ=FSA&amp;VAR:RFIELD=FINALIZED&amp;VAR:DB_TYPE=&amp;VAR:UNITS=M&amp;window=popup&amp;width=450&amp;height=300&amp;START_MAXIMIZED=FALSE"}</definedName>
    <definedName name="_107__FDSAUDITLINK__" hidden="1">{"fdsup://IBCentral/FAT Viewer?action=UPDATE&amp;creator=factset&amp;DOC_NAME=fat:reuters_semi_shs_src_window.fat&amp;display_string=Audit&amp;DYN_ARGS=TRUE&amp;VAR:ID1=&amp;VAR:RCODE=FDSSHSOUTDEPS&amp;VAR:SDATE=40158&amp;VAR:FREQ=FSA&amp;VAR:RELITEM=RP&amp;VAR:CURRENCY=&amp;VAR:CURRSOURCE=EXSHARE&amp;VA","R:NATFREQ=FSA&amp;VAR:RFIELD=FINALIZED&amp;VAR:DB_TYPE=&amp;VAR:UNITS=M&amp;window=popup&amp;width=450&amp;height=300&amp;START_MAXIMIZED=FALSE"}</definedName>
    <definedName name="_108__FDSAUDITLINK__" hidden="1">{"fdsup://IBCentral/FAT Viewer?action=UPDATE&amp;creator=factset&amp;DOC_NAME=fat:reuters_semi_shs_src_window.fat&amp;display_string=Audit&amp;DYN_ARGS=TRUE&amp;VAR:ID1=&amp;VAR:RCODE=FDSSHSOUTDEPS&amp;VAR:SDATE=40157&amp;VAR:FREQ=FSA&amp;VAR:RELITEM=RP&amp;VAR:CURRENCY=&amp;VAR:CURRSOURCE=EXSHARE&amp;VA","R:NATFREQ=FSA&amp;VAR:RFIELD=FINALIZED&amp;VAR:DB_TYPE=&amp;VAR:UNITS=M&amp;window=popup&amp;width=450&amp;height=300&amp;START_MAXIMIZED=FALSE"}</definedName>
    <definedName name="_109__FDSAUDITLINK__" hidden="1">{"fdsup://IBCentral/FAT Viewer?action=UPDATE&amp;creator=factset&amp;DOC_NAME=fat:reuters_semi_shs_src_window.fat&amp;display_string=Audit&amp;DYN_ARGS=TRUE&amp;VAR:ID1=&amp;VAR:RCODE=FDSSHSOUTDEPS&amp;VAR:SDATE=40156&amp;VAR:FREQ=FSA&amp;VAR:RELITEM=RP&amp;VAR:CURRENCY=&amp;VAR:CURRSOURCE=EXSHARE&amp;VA","R:NATFREQ=FSA&amp;VAR:RFIELD=FINALIZED&amp;VAR:DB_TYPE=&amp;VAR:UNITS=M&amp;window=popup&amp;width=450&amp;height=300&amp;START_MAXIMIZED=FALSE"}</definedName>
    <definedName name="_11___123Graph_BCHART_1" hidden="1">#REF!</definedName>
    <definedName name="_11__123Graph_ACHART_112" hidden="1">#REF!</definedName>
    <definedName name="_11__123Graph_ACHART_2" hidden="1">#REF!</definedName>
    <definedName name="_11__123Graph_AChart_2A" hidden="1">#REF!</definedName>
    <definedName name="_11__123Graph_BCHART_3" hidden="1">#REF!</definedName>
    <definedName name="_11__123Graph_LBL_ACHART_1">#REF!</definedName>
    <definedName name="_11__FDSAUDITLINK__" hidden="1">{"fdsup://directions/FAT Viewer?action=UPDATE&amp;creator=factSet&amp;DYN_ARGS=true&amp;DOC_NAME=FAT:RGA_ENTRPR_VAL_MV_SOURCE_WINDOW.FAT&amp;VAR:ID1=GDS-FR&amp;VAR:SDATE=20070817&amp;VAR:FDATE=20061229&amp;VAR:FREQ=DAILY&amp;VAR:RELITEM=&amp;VAR:CURRENCY=EUR&amp;VAR:DB_TYPE=&amp;VAR:UNITS=M&amp;VAR:SHS_O","UT_TYPE=&amp;window=popup&amp;width=535&amp;height=425&amp;START_MAXIMIZED=FALSE&amp;Y=120&amp;display_string=audit"}</definedName>
    <definedName name="_11_123Graph_LBL_AChART_2">#REF!</definedName>
    <definedName name="_110__FDSAUDITLINK__" hidden="1">{"fdsup://IBCentral/FAT Viewer?action=UPDATE&amp;creator=factset&amp;DOC_NAME=fat:reuters_semi_shs_src_window.fat&amp;display_string=Audit&amp;DYN_ARGS=TRUE&amp;VAR:ID1=&amp;VAR:RCODE=FDSSHSOUTDEPS&amp;VAR:SDATE=40155&amp;VAR:FREQ=FSA&amp;VAR:RELITEM=RP&amp;VAR:CURRENCY=&amp;VAR:CURRSOURCE=EXSHARE&amp;VA","R:NATFREQ=FSA&amp;VAR:RFIELD=FINALIZED&amp;VAR:DB_TYPE=&amp;VAR:UNITS=M&amp;window=popup&amp;width=450&amp;height=300&amp;START_MAXIMIZED=FALSE"}</definedName>
    <definedName name="_111__FDSAUDITLINK__" hidden="1">{"fdsup://IBCentral/FAT Viewer?action=UPDATE&amp;creator=factset&amp;DOC_NAME=fat:reuters_semi_shs_src_window.fat&amp;display_string=Audit&amp;DYN_ARGS=TRUE&amp;VAR:ID1=&amp;VAR:RCODE=FDSSHSOUTDEPS&amp;VAR:SDATE=40154&amp;VAR:FREQ=FSA&amp;VAR:RELITEM=RP&amp;VAR:CURRENCY=&amp;VAR:CURRSOURCE=EXSHARE&amp;VA","R:NATFREQ=FSA&amp;VAR:RFIELD=FINALIZED&amp;VAR:DB_TYPE=&amp;VAR:UNITS=M&amp;window=popup&amp;width=450&amp;height=300&amp;START_MAXIMIZED=FALSE"}</definedName>
    <definedName name="_112__FDSAUDITLINK__" hidden="1">{"fdsup://IBCentral/FAT Viewer?action=UPDATE&amp;creator=factset&amp;DOC_NAME=fat:reuters_semi_shs_src_window.fat&amp;display_string=Audit&amp;DYN_ARGS=TRUE&amp;VAR:ID1=&amp;VAR:RCODE=FDSSHSOUTDEPS&amp;VAR:SDATE=40151&amp;VAR:FREQ=FSA&amp;VAR:RELITEM=RP&amp;VAR:CURRENCY=&amp;VAR:CURRSOURCE=EXSHARE&amp;VA","R:NATFREQ=FSA&amp;VAR:RFIELD=FINALIZED&amp;VAR:DB_TYPE=&amp;VAR:UNITS=M&amp;window=popup&amp;width=450&amp;height=300&amp;START_MAXIMIZED=FALSE"}</definedName>
    <definedName name="_113__FDSAUDITLINK__" hidden="1">{"fdsup://IBCentral/FAT Viewer?action=UPDATE&amp;creator=factset&amp;DOC_NAME=fat:reuters_semi_shs_src_window.fat&amp;display_string=Audit&amp;DYN_ARGS=TRUE&amp;VAR:ID1=&amp;VAR:RCODE=FDSSHSOUTDEPS&amp;VAR:SDATE=40150&amp;VAR:FREQ=FSA&amp;VAR:RELITEM=RP&amp;VAR:CURRENCY=&amp;VAR:CURRSOURCE=EXSHARE&amp;VA","R:NATFREQ=FSA&amp;VAR:RFIELD=FINALIZED&amp;VAR:DB_TYPE=&amp;VAR:UNITS=M&amp;window=popup&amp;width=450&amp;height=300&amp;START_MAXIMIZED=FALSE"}</definedName>
    <definedName name="_114__FDSAUDITLINK__" hidden="1">{"fdsup://IBCentral/FAT Viewer?action=UPDATE&amp;creator=factset&amp;DOC_NAME=fat:reuters_semi_shs_src_window.fat&amp;display_string=Audit&amp;DYN_ARGS=TRUE&amp;VAR:ID1=&amp;VAR:RCODE=FDSSHSOUTDEPS&amp;VAR:SDATE=40149&amp;VAR:FREQ=FSA&amp;VAR:RELITEM=RP&amp;VAR:CURRENCY=&amp;VAR:CURRSOURCE=EXSHARE&amp;VA","R:NATFREQ=FSA&amp;VAR:RFIELD=FINALIZED&amp;VAR:DB_TYPE=&amp;VAR:UNITS=M&amp;window=popup&amp;width=450&amp;height=300&amp;START_MAXIMIZED=FALSE"}</definedName>
    <definedName name="_115__FDSAUDITLINK__" hidden="1">{"fdsup://IBCentral/FAT Viewer?action=UPDATE&amp;creator=factset&amp;DOC_NAME=fat:reuters_semi_shs_src_window.fat&amp;display_string=Audit&amp;DYN_ARGS=TRUE&amp;VAR:ID1=&amp;VAR:RCODE=FDSSHSOUTDEPS&amp;VAR:SDATE=40148&amp;VAR:FREQ=FSA&amp;VAR:RELITEM=RP&amp;VAR:CURRENCY=&amp;VAR:CURRSOURCE=EXSHARE&amp;VA","R:NATFREQ=FSA&amp;VAR:RFIELD=FINALIZED&amp;VAR:DB_TYPE=&amp;VAR:UNITS=M&amp;window=popup&amp;width=450&amp;height=300&amp;START_MAXIMIZED=FALSE"}</definedName>
    <definedName name="_116__FDSAUDITLINK__" hidden="1">{"fdsup://IBCentral/FAT Viewer?action=UPDATE&amp;creator=factset&amp;DOC_NAME=fat:reuters_semi_shs_src_window.fat&amp;display_string=Audit&amp;DYN_ARGS=TRUE&amp;VAR:ID1=&amp;VAR:RCODE=FDSSHSOUTDEPS&amp;VAR:SDATE=40147&amp;VAR:FREQ=FSA&amp;VAR:RELITEM=RP&amp;VAR:CURRENCY=&amp;VAR:CURRSOURCE=EXSHARE&amp;VA","R:NATFREQ=FSA&amp;VAR:RFIELD=FINALIZED&amp;VAR:DB_TYPE=&amp;VAR:UNITS=M&amp;window=popup&amp;width=450&amp;height=300&amp;START_MAXIMIZED=FALSE"}</definedName>
    <definedName name="_117__FDSAUDITLINK__" hidden="1">{"fdsup://Directions/FactSet Auditing Viewer?action=AUDIT_VALUE&amp;DB=129&amp;ID1=95709T10&amp;VALUEID=03051&amp;SDATE=201104&amp;PERIODTYPE=QTR_STD&amp;SCFT=3&amp;window=popup_no_bar&amp;width=385&amp;height=120&amp;START_MAXIMIZED=FALSE&amp;creator=factset&amp;display_string=Audit"}</definedName>
    <definedName name="_118__FDSAUDITLINK__" hidden="1">{"fdsup://IBCentral/FAT Viewer?action=UPDATE&amp;creator=factset&amp;DOC_NAME=fat:reuters_semi_shs_src_window.fat&amp;display_string=Audit&amp;DYN_ARGS=TRUE&amp;VAR:ID1=&amp;VAR:RCODE=FDSSHSOUTDEPS&amp;VAR:SDATE=40143&amp;VAR:FREQ=FSA&amp;VAR:RELITEM=RP&amp;VAR:CURRENCY=&amp;VAR:CURRSOURCE=EXSHARE&amp;VA","R:NATFREQ=FSA&amp;VAR:RFIELD=FINALIZED&amp;VAR:DB_TYPE=&amp;VAR:UNITS=M&amp;window=popup&amp;width=450&amp;height=300&amp;START_MAXIMIZED=FALSE"}</definedName>
    <definedName name="_119__FDSAUDITLINK__" hidden="1">{"fdsup://IBCentral/FAT Viewer?action=UPDATE&amp;creator=factset&amp;DOC_NAME=fat:reuters_semi_shs_src_window.fat&amp;display_string=Audit&amp;DYN_ARGS=TRUE&amp;VAR:ID1=&amp;VAR:RCODE=FDSSHSOUTDEPS&amp;VAR:SDATE=40142&amp;VAR:FREQ=FSA&amp;VAR:RELITEM=RP&amp;VAR:CURRENCY=&amp;VAR:CURRSOURCE=EXSHARE&amp;VA","R:NATFREQ=FSA&amp;VAR:RFIELD=FINALIZED&amp;VAR:DB_TYPE=&amp;VAR:UNITS=M&amp;window=popup&amp;width=450&amp;height=300&amp;START_MAXIMIZED=FALSE"}</definedName>
    <definedName name="_12___123Graph_CCHART_1" hidden="1">#REF!</definedName>
    <definedName name="_12__123Graph_AChart_1A" hidden="1">#REF!</definedName>
    <definedName name="_12__123Graph_ACHART_3" hidden="1">#REF!</definedName>
    <definedName name="_12__123Graph_ACHART_30" hidden="1">#REF!</definedName>
    <definedName name="_12__123Graph_DCHART_1" hidden="1">#REF!</definedName>
    <definedName name="_12__123Graph_LBL_ACHART_3">#REF!</definedName>
    <definedName name="_12__FDSAUDITLINK__" hidden="1">{"fdsup://directions/FAT Viewer?action=UPDATE&amp;creator=factSet&amp;DYN_ARGS=true&amp;DOC_NAME=FAT:RGA_ENTRPR_VAL_MV_SOURCE_WINDOW.FAT&amp;VAR:ID1=GDS-FR&amp;VAR:SDATE=20101217&amp;VAR:FDATE=20091231&amp;VAR:FREQ=DAILY&amp;VAR:RELITEM=&amp;VAR:CURRENCY=EUR&amp;VAR:DB_TYPE=&amp;VAR:UNITS=M&amp;VAR:SHS_O","UT_TYPE=&amp;window=popup&amp;width=535&amp;height=425&amp;START_MAXIMIZED=FALSE&amp;Y=120&amp;display_string=audit"}</definedName>
    <definedName name="_120__FDSAUDITLINK__" hidden="1">{"fdsup://IBCentral/FAT Viewer?action=UPDATE&amp;creator=factset&amp;DOC_NAME=fat:reuters_semi_shs_src_window.fat&amp;display_string=Audit&amp;DYN_ARGS=TRUE&amp;VAR:ID1=&amp;VAR:RCODE=FDSSHSOUTDEPS&amp;VAR:SDATE=40141&amp;VAR:FREQ=FSA&amp;VAR:RELITEM=RP&amp;VAR:CURRENCY=&amp;VAR:CURRSOURCE=EXSHARE&amp;VA","R:NATFREQ=FSA&amp;VAR:RFIELD=FINALIZED&amp;VAR:DB_TYPE=&amp;VAR:UNITS=M&amp;window=popup&amp;width=450&amp;height=300&amp;START_MAXIMIZED=FALSE"}</definedName>
    <definedName name="_121__FDSAUDITLINK__" hidden="1">{"fdsup://IBCentral/FAT Viewer?action=UPDATE&amp;creator=factset&amp;DOC_NAME=fat:reuters_semi_shs_src_window.fat&amp;display_string=Audit&amp;DYN_ARGS=TRUE&amp;VAR:ID1=&amp;VAR:RCODE=FDSSHSOUTDEPS&amp;VAR:SDATE=40140&amp;VAR:FREQ=FSA&amp;VAR:RELITEM=RP&amp;VAR:CURRENCY=&amp;VAR:CURRSOURCE=EXSHARE&amp;VA","R:NATFREQ=FSA&amp;VAR:RFIELD=FINALIZED&amp;VAR:DB_TYPE=&amp;VAR:UNITS=M&amp;window=popup&amp;width=450&amp;height=300&amp;START_MAXIMIZED=FALSE"}</definedName>
    <definedName name="_122__FDSAUDITLINK__" hidden="1">{"fdsup://IBCentral/FAT Viewer?action=UPDATE&amp;creator=factset&amp;DOC_NAME=fat:reuters_semi_shs_src_window.fat&amp;display_string=Audit&amp;DYN_ARGS=TRUE&amp;VAR:ID1=&amp;VAR:RCODE=FDSSHSOUTDEPS&amp;VAR:SDATE=40137&amp;VAR:FREQ=FSA&amp;VAR:RELITEM=RP&amp;VAR:CURRENCY=&amp;VAR:CURRSOURCE=EXSHARE&amp;VA","R:NATFREQ=FSA&amp;VAR:RFIELD=FINALIZED&amp;VAR:DB_TYPE=&amp;VAR:UNITS=M&amp;window=popup&amp;width=450&amp;height=300&amp;START_MAXIMIZED=FALSE"}</definedName>
    <definedName name="_123__FDSAUDITLINK__" hidden="1">{"fdsup://IBCentral/FAT Viewer?action=UPDATE&amp;creator=factset&amp;DOC_NAME=fat:reuters_semi_shs_src_window.fat&amp;display_string=Audit&amp;DYN_ARGS=TRUE&amp;VAR:ID1=&amp;VAR:RCODE=FDSSHSOUTDEPS&amp;VAR:SDATE=40136&amp;VAR:FREQ=FSA&amp;VAR:RELITEM=RP&amp;VAR:CURRENCY=&amp;VAR:CURRSOURCE=EXSHARE&amp;VA","R:NATFREQ=FSA&amp;VAR:RFIELD=FINALIZED&amp;VAR:DB_TYPE=&amp;VAR:UNITS=M&amp;window=popup&amp;width=450&amp;height=300&amp;START_MAXIMIZED=FALSE"}</definedName>
    <definedName name="_124__FDSAUDITLINK__" hidden="1">{"fdsup://IBCentral/FAT Viewer?action=UPDATE&amp;creator=factset&amp;DOC_NAME=fat:reuters_semi_shs_src_window.fat&amp;display_string=Audit&amp;DYN_ARGS=TRUE&amp;VAR:ID1=&amp;VAR:RCODE=FDSSHSOUTDEPS&amp;VAR:SDATE=40135&amp;VAR:FREQ=FSA&amp;VAR:RELITEM=RP&amp;VAR:CURRENCY=&amp;VAR:CURRSOURCE=EXSHARE&amp;VA","R:NATFREQ=FSA&amp;VAR:RFIELD=FINALIZED&amp;VAR:DB_TYPE=&amp;VAR:UNITS=M&amp;window=popup&amp;width=450&amp;height=300&amp;START_MAXIMIZED=FALSE"}</definedName>
    <definedName name="_125__FDSAUDITLINK__" hidden="1">{"fdsup://directions/FAT Viewer?action=UPDATE&amp;creator=factset&amp;DYN_ARGS=TRUE&amp;DOC_NAME=FAT:FQL_AUDITING_CLIENT_TEMPLATE.FAT&amp;display_string=Audit&amp;VAR:KEY=TCNOREZERA&amp;VAR:QUERY=RkZfREVCVF9MVChRVFIsMCk=&amp;WINDOW=FIRST_POPUP&amp;HEIGHT=450&amp;WIDTH=450&amp;START_MAXIMIZED=FALS","E&amp;VAR:CALENDAR=FIVEDAY&amp;VAR:SYMBOL=14744810&amp;VAR:INDEX=0"}</definedName>
    <definedName name="_126__FDSAUDITLINK__" hidden="1">{"fdsup://IBCentral/FAT Viewer?action=UPDATE&amp;creator=factset&amp;DOC_NAME=fat:reuters_semi_shs_src_window.fat&amp;display_string=Audit&amp;DYN_ARGS=TRUE&amp;VAR:ID1=&amp;VAR:RCODE=FDSSHSOUTDEPS&amp;VAR:SDATE=40133&amp;VAR:FREQ=FSA&amp;VAR:RELITEM=RP&amp;VAR:CURRENCY=&amp;VAR:CURRSOURCE=EXSHARE&amp;VA","R:NATFREQ=FSA&amp;VAR:RFIELD=FINALIZED&amp;VAR:DB_TYPE=&amp;VAR:UNITS=M&amp;window=popup&amp;width=450&amp;height=300&amp;START_MAXIMIZED=FALSE"}</definedName>
    <definedName name="_127__FDSAUDITLINK__" hidden="1">{"fdsup://IBCentral/FAT Viewer?action=UPDATE&amp;creator=factset&amp;DOC_NAME=fat:reuters_semi_shs_src_window.fat&amp;display_string=Audit&amp;DYN_ARGS=TRUE&amp;VAR:ID1=&amp;VAR:RCODE=FDSSHSOUTDEPS&amp;VAR:SDATE=40130&amp;VAR:FREQ=FSA&amp;VAR:RELITEM=RP&amp;VAR:CURRENCY=&amp;VAR:CURRSOURCE=EXSHARE&amp;VA","R:NATFREQ=FSA&amp;VAR:RFIELD=FINALIZED&amp;VAR:DB_TYPE=&amp;VAR:UNITS=M&amp;window=popup&amp;width=450&amp;height=300&amp;START_MAXIMIZED=FALSE"}</definedName>
    <definedName name="_128__FDSAUDITLINK__" hidden="1">{"fdsup://IBCentral/FAT Viewer?action=UPDATE&amp;creator=factset&amp;DOC_NAME=fat:reuters_semi_shs_src_window.fat&amp;display_string=Audit&amp;DYN_ARGS=TRUE&amp;VAR:ID1=&amp;VAR:RCODE=FDSSHSOUTDEPS&amp;VAR:SDATE=40129&amp;VAR:FREQ=FSA&amp;VAR:RELITEM=RP&amp;VAR:CURRENCY=&amp;VAR:CURRSOURCE=EXSHARE&amp;VA","R:NATFREQ=FSA&amp;VAR:RFIELD=FINALIZED&amp;VAR:DB_TYPE=&amp;VAR:UNITS=M&amp;window=popup&amp;width=450&amp;height=300&amp;START_MAXIMIZED=FALSE"}</definedName>
    <definedName name="_129__FDSAUDITLINK__" hidden="1">{"fdsup://IBCentral/FAT Viewer?action=UPDATE&amp;creator=factset&amp;DOC_NAME=fat:reuters_semi_shs_src_window.fat&amp;display_string=Audit&amp;DYN_ARGS=TRUE&amp;VAR:ID1=&amp;VAR:RCODE=FDSSHSOUTDEPS&amp;VAR:SDATE=40128&amp;VAR:FREQ=FSA&amp;VAR:RELITEM=RP&amp;VAR:CURRENCY=&amp;VAR:CURRSOURCE=EXSHARE&amp;VA","R:NATFREQ=FSA&amp;VAR:RFIELD=FINALIZED&amp;VAR:DB_TYPE=&amp;VAR:UNITS=M&amp;window=popup&amp;width=450&amp;height=300&amp;START_MAXIMIZED=FALSE"}</definedName>
    <definedName name="_13___123Graph_DCHART_1" hidden="1">#REF!</definedName>
    <definedName name="_13__123Graph_ACHART_26" hidden="1">#REF!</definedName>
    <definedName name="_13__123Graph_BCHART_1" hidden="1">#REF!</definedName>
    <definedName name="_13__123Graph_LBL_ACHART_1" hidden="1">#REF!</definedName>
    <definedName name="_13__123Graph_LBL_DCHART_1">#REF!</definedName>
    <definedName name="_13__FDSAUDITLINK__" hidden="1">{"fdsup://directions/FAT Viewer?action=UPDATE&amp;creator=factSet&amp;DYN_ARGS=true&amp;DOC_NAME=FAT:RGA_ENTRPR_VAL_MV_SOURCE_WINDOW.FAT&amp;VAR:ID1=GDS-FR&amp;VAR:SDATE=20100507&amp;VAR:FDATE=20091231&amp;VAR:FREQ=DAILY&amp;VAR:RELITEM=&amp;VAR:CURRENCY=EUR&amp;VAR:DB_TYPE=&amp;VAR:UNITS=M&amp;VAR:SHS_O","UT_TYPE=&amp;window=popup&amp;width=535&amp;height=425&amp;START_MAXIMIZED=FALSE&amp;Y=120&amp;display_string=audit"}</definedName>
    <definedName name="_130__FDSAUDITLINK__" hidden="1">{"fdsup://IBCentral/FAT Viewer?action=UPDATE&amp;creator=factset&amp;DOC_NAME=fat:reuters_semi_shs_src_window.fat&amp;display_string=Audit&amp;DYN_ARGS=TRUE&amp;VAR:ID1=&amp;VAR:RCODE=FDSSHSOUTDEPS&amp;VAR:SDATE=40127&amp;VAR:FREQ=FSA&amp;VAR:RELITEM=RP&amp;VAR:CURRENCY=&amp;VAR:CURRSOURCE=EXSHARE&amp;VA","R:NATFREQ=FSA&amp;VAR:RFIELD=FINALIZED&amp;VAR:DB_TYPE=&amp;VAR:UNITS=M&amp;window=popup&amp;width=450&amp;height=300&amp;START_MAXIMIZED=FALSE"}</definedName>
    <definedName name="_131__FDSAUDITLINK__" hidden="1">{"fdsup://IBCentral/FAT Viewer?action=UPDATE&amp;creator=factset&amp;DOC_NAME=fat:reuters_semi_shs_src_window.fat&amp;display_string=Audit&amp;DYN_ARGS=TRUE&amp;VAR:ID1=&amp;VAR:RCODE=FDSSHSOUTDEPS&amp;VAR:SDATE=40126&amp;VAR:FREQ=FSA&amp;VAR:RELITEM=RP&amp;VAR:CURRENCY=&amp;VAR:CURRSOURCE=EXSHARE&amp;VA","R:NATFREQ=FSA&amp;VAR:RFIELD=FINALIZED&amp;VAR:DB_TYPE=&amp;VAR:UNITS=M&amp;window=popup&amp;width=450&amp;height=300&amp;START_MAXIMIZED=FALSE"}</definedName>
    <definedName name="_132__FDSAUDITLINK__" hidden="1">{"fdsup://IBCentral/FAT Viewer?action=UPDATE&amp;creator=factset&amp;DOC_NAME=fat:reuters_semi_shs_src_window.fat&amp;display_string=Audit&amp;DYN_ARGS=TRUE&amp;VAR:ID1=&amp;VAR:RCODE=FDSSHSOUTDEPS&amp;VAR:SDATE=40123&amp;VAR:FREQ=FSA&amp;VAR:RELITEM=RP&amp;VAR:CURRENCY=&amp;VAR:CURRSOURCE=EXSHARE&amp;VA","R:NATFREQ=FSA&amp;VAR:RFIELD=FINALIZED&amp;VAR:DB_TYPE=&amp;VAR:UNITS=M&amp;window=popup&amp;width=450&amp;height=300&amp;START_MAXIMIZED=FALSE"}</definedName>
    <definedName name="_133__FDSAUDITLINK__" hidden="1">{"fdsup://IBCentral/FAT Viewer?action=UPDATE&amp;creator=factset&amp;DOC_NAME=fat:reuters_semi_shs_src_window.fat&amp;display_string=Audit&amp;DYN_ARGS=TRUE&amp;VAR:ID1=&amp;VAR:RCODE=FDSSHSOUTDEPS&amp;VAR:SDATE=40122&amp;VAR:FREQ=FSA&amp;VAR:RELITEM=RP&amp;VAR:CURRENCY=&amp;VAR:CURRSOURCE=EXSHARE&amp;VA","R:NATFREQ=FSA&amp;VAR:RFIELD=FINALIZED&amp;VAR:DB_TYPE=&amp;VAR:UNITS=M&amp;window=popup&amp;width=450&amp;height=300&amp;START_MAXIMIZED=FALSE"}</definedName>
    <definedName name="_134__FDSAUDITLINK__" hidden="1">{"fdsup://IBCentral/FAT Viewer?action=UPDATE&amp;creator=factset&amp;DOC_NAME=fat:reuters_semi_shs_src_window.fat&amp;display_string=Audit&amp;DYN_ARGS=TRUE&amp;VAR:ID1=&amp;VAR:RCODE=FDSSHSOUTDEPS&amp;VAR:SDATE=40121&amp;VAR:FREQ=FSA&amp;VAR:RELITEM=RP&amp;VAR:CURRENCY=&amp;VAR:CURRSOURCE=EXSHARE&amp;VA","R:NATFREQ=FSA&amp;VAR:RFIELD=FINALIZED&amp;VAR:DB_TYPE=&amp;VAR:UNITS=M&amp;window=popup&amp;width=450&amp;height=300&amp;START_MAXIMIZED=FALSE"}</definedName>
    <definedName name="_135__FDSAUDITLINK__" hidden="1">{"fdsup://IBCentral/FAT Viewer?action=UPDATE&amp;creator=factset&amp;DOC_NAME=fat:reuters_semi_shs_src_window.fat&amp;display_string=Audit&amp;DYN_ARGS=TRUE&amp;VAR:ID1=&amp;VAR:RCODE=FDSSHSOUTDEPS&amp;VAR:SDATE=40120&amp;VAR:FREQ=FSA&amp;VAR:RELITEM=RP&amp;VAR:CURRENCY=&amp;VAR:CURRSOURCE=EXSHARE&amp;VA","R:NATFREQ=FSA&amp;VAR:RFIELD=FINALIZED&amp;VAR:DB_TYPE=&amp;VAR:UNITS=M&amp;window=popup&amp;width=450&amp;height=300&amp;START_MAXIMIZED=FALSE"}</definedName>
    <definedName name="_136__FDSAUDITLINK__" hidden="1">{"fdsup://IBCentral/FAT Viewer?action=UPDATE&amp;creator=factset&amp;DOC_NAME=fat:reuters_semi_shs_src_window.fat&amp;display_string=Audit&amp;DYN_ARGS=TRUE&amp;VAR:ID1=&amp;VAR:RCODE=FDSSHSOUTDEPS&amp;VAR:SDATE=40119&amp;VAR:FREQ=FSA&amp;VAR:RELITEM=RP&amp;VAR:CURRENCY=&amp;VAR:CURRSOURCE=EXSHARE&amp;VA","R:NATFREQ=FSA&amp;VAR:RFIELD=FINALIZED&amp;VAR:DB_TYPE=&amp;VAR:UNITS=M&amp;window=popup&amp;width=450&amp;height=300&amp;START_MAXIMIZED=FALSE"}</definedName>
    <definedName name="_137__FDSAUDITLINK__" hidden="1">{"fdsup://IBCentral/FAT Viewer?action=UPDATE&amp;creator=factset&amp;DOC_NAME=fat:reuters_semi_shs_src_window.fat&amp;display_string=Audit&amp;DYN_ARGS=TRUE&amp;VAR:ID1=&amp;VAR:RCODE=FDSSHSOUTDEPS&amp;VAR:SDATE=40116&amp;VAR:FREQ=FSA&amp;VAR:RELITEM=RP&amp;VAR:CURRENCY=&amp;VAR:CURRSOURCE=EXSHARE&amp;VA","R:NATFREQ=FSA&amp;VAR:RFIELD=FINALIZED&amp;VAR:DB_TYPE=&amp;VAR:UNITS=M&amp;window=popup&amp;width=450&amp;height=300&amp;START_MAXIMIZED=FALSE"}</definedName>
    <definedName name="_138__FDSAUDITLINK__" hidden="1">{"fdsup://IBCentral/FAT Viewer?action=UPDATE&amp;creator=factset&amp;DOC_NAME=fat:reuters_semi_shs_src_window.fat&amp;display_string=Audit&amp;DYN_ARGS=TRUE&amp;VAR:ID1=&amp;VAR:RCODE=FDSSHSOUTDEPS&amp;VAR:SDATE=40115&amp;VAR:FREQ=FSA&amp;VAR:RELITEM=RP&amp;VAR:CURRENCY=&amp;VAR:CURRSOURCE=EXSHARE&amp;VA","R:NATFREQ=FSA&amp;VAR:RFIELD=FINALIZED&amp;VAR:DB_TYPE=&amp;VAR:UNITS=M&amp;window=popup&amp;width=450&amp;height=300&amp;START_MAXIMIZED=FALSE"}</definedName>
    <definedName name="_139__FDSAUDITLINK__" hidden="1">{"fdsup://IBCentral/FAT Viewer?action=UPDATE&amp;creator=factset&amp;DOC_NAME=fat:reuters_semi_shs_src_window.fat&amp;display_string=Audit&amp;DYN_ARGS=TRUE&amp;VAR:ID1=&amp;VAR:RCODE=FDSSHSOUTDEPS&amp;VAR:SDATE=40114&amp;VAR:FREQ=FSA&amp;VAR:RELITEM=RP&amp;VAR:CURRENCY=&amp;VAR:CURRSOURCE=EXSHARE&amp;VA","R:NATFREQ=FSA&amp;VAR:RFIELD=FINALIZED&amp;VAR:DB_TYPE=&amp;VAR:UNITS=M&amp;window=popup&amp;width=450&amp;height=300&amp;START_MAXIMIZED=FALSE"}</definedName>
    <definedName name="_14___123Graph_ECHART_1" hidden="1">#REF!</definedName>
    <definedName name="_14__123Graph_ACHART_29" hidden="1">#REF!</definedName>
    <definedName name="_14__123Graph_BCHART_2" hidden="1">#REF!</definedName>
    <definedName name="_14__123Graph_LBL_ACHART_3" hidden="1">#REF!</definedName>
    <definedName name="_14__FDSAUDITLINK__" hidden="1">{"fdsup://directions/FAT Viewer?action=UPDATE&amp;creator=factSet&amp;DYN_ARGS=true&amp;DOC_NAME=FAT:RGA_ENTRPR_VAL_MV_SOURCE_WINDOW.FAT&amp;VAR:ID1=GDS-FR&amp;VAR:SDATE=20101231&amp;VAR:FDATE=20101231&amp;VAR:FREQ=DAILY&amp;VAR:RELITEM=&amp;VAR:CURRENCY=EUR&amp;VAR:DB_TYPE=&amp;VAR:UNITS=M&amp;VAR:SHS_O","UT_TYPE=&amp;window=popup&amp;width=535&amp;height=425&amp;START_MAXIMIZED=FALSE&amp;Y=120&amp;display_string=audit"}</definedName>
    <definedName name="_140__FDSAUDITLINK__" hidden="1">{"fdsup://IBCentral/FAT Viewer?action=UPDATE&amp;creator=factset&amp;DOC_NAME=fat:reuters_semi_shs_src_window.fat&amp;display_string=Audit&amp;DYN_ARGS=TRUE&amp;VAR:ID1=&amp;VAR:RCODE=FDSSHSOUTDEPS&amp;VAR:SDATE=40113&amp;VAR:FREQ=FSA&amp;VAR:RELITEM=RP&amp;VAR:CURRENCY=&amp;VAR:CURRSOURCE=EXSHARE&amp;VA","R:NATFREQ=FSA&amp;VAR:RFIELD=FINALIZED&amp;VAR:DB_TYPE=&amp;VAR:UNITS=M&amp;window=popup&amp;width=450&amp;height=300&amp;START_MAXIMIZED=FALSE"}</definedName>
    <definedName name="_141__FDSAUDITLINK__" hidden="1">{"fdsup://IBCentral/FAT Viewer?action=UPDATE&amp;creator=factset&amp;DOC_NAME=fat:reuters_semi_shs_src_window.fat&amp;display_string=Audit&amp;DYN_ARGS=TRUE&amp;VAR:ID1=&amp;VAR:RCODE=FDSSHSOUTDEPS&amp;VAR:SDATE=40112&amp;VAR:FREQ=FSA&amp;VAR:RELITEM=RP&amp;VAR:CURRENCY=&amp;VAR:CURRSOURCE=EXSHARE&amp;VA","R:NATFREQ=FSA&amp;VAR:RFIELD=FINALIZED&amp;VAR:DB_TYPE=&amp;VAR:UNITS=M&amp;window=popup&amp;width=450&amp;height=300&amp;START_MAXIMIZED=FALSE"}</definedName>
    <definedName name="_142__FDSAUDITLINK__" hidden="1">{"fdsup://IBCentral/FAT Viewer?action=UPDATE&amp;creator=factset&amp;DOC_NAME=fat:reuters_semi_shs_src_window.fat&amp;display_string=Audit&amp;DYN_ARGS=TRUE&amp;VAR:ID1=&amp;VAR:RCODE=FDSSHSOUTDEPS&amp;VAR:SDATE=40109&amp;VAR:FREQ=FSA&amp;VAR:RELITEM=RP&amp;VAR:CURRENCY=&amp;VAR:CURRSOURCE=EXSHARE&amp;VA","R:NATFREQ=FSA&amp;VAR:RFIELD=FINALIZED&amp;VAR:DB_TYPE=&amp;VAR:UNITS=M&amp;window=popup&amp;width=450&amp;height=300&amp;START_MAXIMIZED=FALSE"}</definedName>
    <definedName name="_143__FDSAUDITLINK__" hidden="1">{"fdsup://IBCentral/FAT Viewer?action=UPDATE&amp;creator=factset&amp;DOC_NAME=fat:reuters_semi_shs_src_window.fat&amp;display_string=Audit&amp;DYN_ARGS=TRUE&amp;VAR:ID1=&amp;VAR:RCODE=FDSSHSOUTDEPS&amp;VAR:SDATE=40108&amp;VAR:FREQ=FSA&amp;VAR:RELITEM=RP&amp;VAR:CURRENCY=&amp;VAR:CURRSOURCE=EXSHARE&amp;VA","R:NATFREQ=FSA&amp;VAR:RFIELD=FINALIZED&amp;VAR:DB_TYPE=&amp;VAR:UNITS=M&amp;window=popup&amp;width=450&amp;height=300&amp;START_MAXIMIZED=FALSE"}</definedName>
    <definedName name="_144__FDSAUDITLINK__" hidden="1">{"fdsup://IBCentral/FAT Viewer?action=UPDATE&amp;creator=factset&amp;DOC_NAME=fat:reuters_semi_shs_src_window.fat&amp;display_string=Audit&amp;DYN_ARGS=TRUE&amp;VAR:ID1=&amp;VAR:RCODE=FDSSHSOUTDEPS&amp;VAR:SDATE=40107&amp;VAR:FREQ=FSA&amp;VAR:RELITEM=RP&amp;VAR:CURRENCY=&amp;VAR:CURRSOURCE=EXSHARE&amp;VA","R:NATFREQ=FSA&amp;VAR:RFIELD=FINALIZED&amp;VAR:DB_TYPE=&amp;VAR:UNITS=M&amp;window=popup&amp;width=450&amp;height=300&amp;START_MAXIMIZED=FALSE"}</definedName>
    <definedName name="_145__FDSAUDITLINK__" hidden="1">{"fdsup://IBCentral/FAT Viewer?action=UPDATE&amp;creator=factset&amp;DOC_NAME=fat:reuters_semi_shs_src_window.fat&amp;display_string=Audit&amp;DYN_ARGS=TRUE&amp;VAR:ID1=&amp;VAR:RCODE=FDSSHSOUTDEPS&amp;VAR:SDATE=40106&amp;VAR:FREQ=FSA&amp;VAR:RELITEM=RP&amp;VAR:CURRENCY=&amp;VAR:CURRSOURCE=EXSHARE&amp;VA","R:NATFREQ=FSA&amp;VAR:RFIELD=FINALIZED&amp;VAR:DB_TYPE=&amp;VAR:UNITS=M&amp;window=popup&amp;width=450&amp;height=300&amp;START_MAXIMIZED=FALSE"}</definedName>
    <definedName name="_146__FDSAUDITLINK__" hidden="1">{"fdsup://IBCentral/FAT Viewer?action=UPDATE&amp;creator=factset&amp;DOC_NAME=fat:reuters_semi_shs_src_window.fat&amp;display_string=Audit&amp;DYN_ARGS=TRUE&amp;VAR:ID1=&amp;VAR:RCODE=FDSSHSOUTDEPS&amp;VAR:SDATE=40105&amp;VAR:FREQ=FSA&amp;VAR:RELITEM=RP&amp;VAR:CURRENCY=&amp;VAR:CURRSOURCE=EXSHARE&amp;VA","R:NATFREQ=FSA&amp;VAR:RFIELD=FINALIZED&amp;VAR:DB_TYPE=&amp;VAR:UNITS=M&amp;window=popup&amp;width=450&amp;height=300&amp;START_MAXIMIZED=FALSE"}</definedName>
    <definedName name="_147__FDSAUDITLINK__" hidden="1">{"fdsup://IBCentral/FAT Viewer?action=UPDATE&amp;creator=factset&amp;DOC_NAME=fat:reuters_semi_shs_src_window.fat&amp;display_string=Audit&amp;DYN_ARGS=TRUE&amp;VAR:ID1=&amp;VAR:RCODE=FDSSHSOUTDEPS&amp;VAR:SDATE=40102&amp;VAR:FREQ=FSA&amp;VAR:RELITEM=RP&amp;VAR:CURRENCY=&amp;VAR:CURRSOURCE=EXSHARE&amp;VA","R:NATFREQ=FSA&amp;VAR:RFIELD=FINALIZED&amp;VAR:DB_TYPE=&amp;VAR:UNITS=M&amp;window=popup&amp;width=450&amp;height=300&amp;START_MAXIMIZED=FALSE"}</definedName>
    <definedName name="_148__FDSAUDITLINK__" hidden="1">{"fdsup://IBCentral/FAT Viewer?action=UPDATE&amp;creator=factset&amp;DOC_NAME=fat:reuters_semi_shs_src_window.fat&amp;display_string=Audit&amp;DYN_ARGS=TRUE&amp;VAR:ID1=&amp;VAR:RCODE=FDSSHSOUTDEPS&amp;VAR:SDATE=40101&amp;VAR:FREQ=FSA&amp;VAR:RELITEM=RP&amp;VAR:CURRENCY=&amp;VAR:CURRSOURCE=EXSHARE&amp;VA","R:NATFREQ=FSA&amp;VAR:RFIELD=FINALIZED&amp;VAR:DB_TYPE=&amp;VAR:UNITS=M&amp;window=popup&amp;width=450&amp;height=300&amp;START_MAXIMIZED=FALSE"}</definedName>
    <definedName name="_149__FDSAUDITLINK__" hidden="1">{"fdsup://IBCentral/FAT Viewer?action=UPDATE&amp;creator=factset&amp;DOC_NAME=fat:reuters_semi_shs_src_window.fat&amp;display_string=Audit&amp;DYN_ARGS=TRUE&amp;VAR:ID1=&amp;VAR:RCODE=FDSSHSOUTDEPS&amp;VAR:SDATE=40100&amp;VAR:FREQ=FSA&amp;VAR:RELITEM=RP&amp;VAR:CURRENCY=&amp;VAR:CURRSOURCE=EXSHARE&amp;VA","R:NATFREQ=FSA&amp;VAR:RFIELD=FINALIZED&amp;VAR:DB_TYPE=&amp;VAR:UNITS=M&amp;window=popup&amp;width=450&amp;height=300&amp;START_MAXIMIZED=FALSE"}</definedName>
    <definedName name="_15___123Graph_FCHART_1" hidden="1">#REF!</definedName>
    <definedName name="_15__123Graph_AChart_2A" hidden="1">#REF!</definedName>
    <definedName name="_15__123Graph_AGROSS_MARGINS" hidden="1">#REF!</definedName>
    <definedName name="_15__123Graph_AR_M_MARG" hidden="1">#REF!</definedName>
    <definedName name="_15__123Graph_BCHART_3" hidden="1">#REF!</definedName>
    <definedName name="_15__123Graph_LBL_DCHART_1" hidden="1">#REF!</definedName>
    <definedName name="_15__FDSAUDITLINK__" hidden="1">{"fdsup://directions/FAT Viewer?action=UPDATE&amp;creator=factSet&amp;DYN_ARGS=true&amp;DOC_NAME=FAT:RGA_ENTRPR_VAL_MV_SOURCE_WINDOW.FAT&amp;VAR:ID1=GDS-FR&amp;VAR:SDATE=20080222&amp;VAR:FDATE=20071231&amp;VAR:FREQ=DAILY&amp;VAR:RELITEM=&amp;VAR:CURRENCY=EUR&amp;VAR:DB_TYPE=&amp;VAR:UNITS=M&amp;VAR:SHS_O","UT_TYPE=&amp;window=popup&amp;width=535&amp;height=425&amp;START_MAXIMIZED=FALSE&amp;Y=120&amp;display_string=audit"}</definedName>
    <definedName name="_150__FDSAUDITLINK__" hidden="1">{"fdsup://IBCentral/FAT Viewer?action=UPDATE&amp;creator=factset&amp;DOC_NAME=fat:reuters_semi_shs_src_window.fat&amp;display_string=Audit&amp;DYN_ARGS=TRUE&amp;VAR:ID1=&amp;VAR:RCODE=FDSSHSOUTDEPS&amp;VAR:SDATE=40099&amp;VAR:FREQ=FSA&amp;VAR:RELITEM=RP&amp;VAR:CURRENCY=&amp;VAR:CURRSOURCE=EXSHARE&amp;VA","R:NATFREQ=FSA&amp;VAR:RFIELD=FINALIZED&amp;VAR:DB_TYPE=&amp;VAR:UNITS=M&amp;window=popup&amp;width=450&amp;height=300&amp;START_MAXIMIZED=FALSE"}</definedName>
    <definedName name="_151__FDSAUDITLINK__" hidden="1">{"fdsup://IBCentral/FAT Viewer?action=UPDATE&amp;creator=factset&amp;DOC_NAME=fat:reuters_semi_shs_src_window.fat&amp;display_string=Audit&amp;DYN_ARGS=TRUE&amp;VAR:ID1=&amp;VAR:RCODE=FDSSHSOUTDEPS&amp;VAR:SDATE=40098&amp;VAR:FREQ=FSA&amp;VAR:RELITEM=RP&amp;VAR:CURRENCY=&amp;VAR:CURRSOURCE=EXSHARE&amp;VA","R:NATFREQ=FSA&amp;VAR:RFIELD=FINALIZED&amp;VAR:DB_TYPE=&amp;VAR:UNITS=M&amp;window=popup&amp;width=450&amp;height=300&amp;START_MAXIMIZED=FALSE"}</definedName>
    <definedName name="_152__FDSAUDITLINK__" hidden="1">{"fdsup://IBCentral/FAT Viewer?action=UPDATE&amp;creator=factset&amp;DOC_NAME=fat:reuters_semi_shs_src_window.fat&amp;display_string=Audit&amp;DYN_ARGS=TRUE&amp;VAR:ID1=&amp;VAR:RCODE=FDSSHSOUTDEPS&amp;VAR:SDATE=40095&amp;VAR:FREQ=FSA&amp;VAR:RELITEM=RP&amp;VAR:CURRENCY=&amp;VAR:CURRSOURCE=EXSHARE&amp;VA","R:NATFREQ=FSA&amp;VAR:RFIELD=FINALIZED&amp;VAR:DB_TYPE=&amp;VAR:UNITS=M&amp;window=popup&amp;width=450&amp;height=300&amp;START_MAXIMIZED=FALSE"}</definedName>
    <definedName name="_153__FDSAUDITLINK__" hidden="1">{"fdsup://IBCentral/FAT Viewer?action=UPDATE&amp;creator=factset&amp;DOC_NAME=fat:reuters_semi_shs_src_window.fat&amp;display_string=Audit&amp;DYN_ARGS=TRUE&amp;VAR:ID1=&amp;VAR:RCODE=FDSSHSOUTDEPS&amp;VAR:SDATE=40094&amp;VAR:FREQ=FSA&amp;VAR:RELITEM=RP&amp;VAR:CURRENCY=&amp;VAR:CURRSOURCE=EXSHARE&amp;VA","R:NATFREQ=FSA&amp;VAR:RFIELD=FINALIZED&amp;VAR:DB_TYPE=&amp;VAR:UNITS=M&amp;window=popup&amp;width=450&amp;height=300&amp;START_MAXIMIZED=FALSE"}</definedName>
    <definedName name="_154__FDSAUDITLINK__" hidden="1">{"fdsup://IBCentral/FAT Viewer?action=UPDATE&amp;creator=factset&amp;DOC_NAME=fat:reuters_semi_shs_src_window.fat&amp;display_string=Audit&amp;DYN_ARGS=TRUE&amp;VAR:ID1=&amp;VAR:RCODE=FDSSHSOUTDEPS&amp;VAR:SDATE=40093&amp;VAR:FREQ=FSA&amp;VAR:RELITEM=RP&amp;VAR:CURRENCY=&amp;VAR:CURRSOURCE=EXSHARE&amp;VA","R:NATFREQ=FSA&amp;VAR:RFIELD=FINALIZED&amp;VAR:DB_TYPE=&amp;VAR:UNITS=M&amp;window=popup&amp;width=450&amp;height=300&amp;START_MAXIMIZED=FALSE"}</definedName>
    <definedName name="_155__FDSAUDITLINK__" hidden="1">{"fdsup://Directions/FactSet Auditing Viewer?action=AUDIT_VALUE&amp;DB=129&amp;ID1=25179M10&amp;VALUEID=03051&amp;SDATE=201104&amp;PERIODTYPE=QTR_STD&amp;SCFT=3&amp;window=popup_no_bar&amp;width=385&amp;height=120&amp;START_MAXIMIZED=FALSE&amp;creator=factset&amp;display_string=Audit"}</definedName>
    <definedName name="_156__FDSAUDITLINK__" hidden="1">{"fdsup://IBCentral/FAT Viewer?action=UPDATE&amp;creator=factset&amp;DOC_NAME=fat:reuters_semi_shs_src_window.fat&amp;display_string=Audit&amp;DYN_ARGS=TRUE&amp;VAR:ID1=&amp;VAR:RCODE=FDSSHSOUTDEPS&amp;VAR:SDATE=40091&amp;VAR:FREQ=FSA&amp;VAR:RELITEM=RP&amp;VAR:CURRENCY=&amp;VAR:CURRSOURCE=EXSHARE&amp;VA","R:NATFREQ=FSA&amp;VAR:RFIELD=FINALIZED&amp;VAR:DB_TYPE=&amp;VAR:UNITS=M&amp;window=popup&amp;width=450&amp;height=300&amp;START_MAXIMIZED=FALSE"}</definedName>
    <definedName name="_157__FDSAUDITLINK__" hidden="1">{"fdsup://IBCentral/FAT Viewer?action=UPDATE&amp;creator=factset&amp;DOC_NAME=fat:reuters_semi_shs_src_window.fat&amp;display_string=Audit&amp;DYN_ARGS=TRUE&amp;VAR:ID1=&amp;VAR:RCODE=FDSSHSOUTDEPS&amp;VAR:SDATE=40088&amp;VAR:FREQ=FSA&amp;VAR:RELITEM=RP&amp;VAR:CURRENCY=&amp;VAR:CURRSOURCE=EXSHARE&amp;VA","R:NATFREQ=FSA&amp;VAR:RFIELD=FINALIZED&amp;VAR:DB_TYPE=&amp;VAR:UNITS=M&amp;window=popup&amp;width=450&amp;height=300&amp;START_MAXIMIZED=FALSE"}</definedName>
    <definedName name="_158__FDSAUDITLINK__" hidden="1">{"fdsup://IBCentral/FAT Viewer?action=UPDATE&amp;creator=factset&amp;DOC_NAME=fat:reuters_semi_shs_src_window.fat&amp;display_string=Audit&amp;DYN_ARGS=TRUE&amp;VAR:ID1=&amp;VAR:RCODE=FDSSHSOUTDEPS&amp;VAR:SDATE=40087&amp;VAR:FREQ=FSA&amp;VAR:RELITEM=RP&amp;VAR:CURRENCY=&amp;VAR:CURRSOURCE=EXSHARE&amp;VA","R:NATFREQ=FSA&amp;VAR:RFIELD=FINALIZED&amp;VAR:DB_TYPE=&amp;VAR:UNITS=M&amp;window=popup&amp;width=450&amp;height=300&amp;START_MAXIMIZED=FALSE"}</definedName>
    <definedName name="_159__FDSAUDITLINK__" hidden="1">{"fdsup://Directions/FactSet Auditing Viewer?action=AUDIT_VALUE&amp;DB=129&amp;ID1=557955&amp;VALUEID=03051&amp;SDATE=201104&amp;PERIODTYPE=QTR_STD&amp;SCFT=3&amp;window=popup_no_bar&amp;width=385&amp;height=120&amp;START_MAXIMIZED=FALSE&amp;creator=factset&amp;display_string=Audit"}</definedName>
    <definedName name="_16___123Graph_XCHART_3" hidden="1">#REF!</definedName>
    <definedName name="_16__123Graph_ACHART_29" hidden="1">#REF!</definedName>
    <definedName name="_16__123Graph_ACHART_30" hidden="1">#REF!</definedName>
    <definedName name="_16__123Graph_AR_M_MARGINS" hidden="1">#REF!</definedName>
    <definedName name="_16__123Graph_DCHART_1" hidden="1">#REF!</definedName>
    <definedName name="_16__FDSAUDITLINK__" hidden="1">{"fdsup://directions/FAT Viewer?action=UPDATE&amp;creator=factSet&amp;DYN_ARGS=true&amp;DOC_NAME=FAT:RGA_ENTRPR_VAL_MV_SOURCE_WINDOW.FAT&amp;VAR:ID1=GDS-FR&amp;VAR:SDATE=20110128&amp;VAR:FDATE=20101231&amp;VAR:FREQ=DAILY&amp;VAR:RELITEM=&amp;VAR:CURRENCY=EUR&amp;VAR:DB_TYPE=&amp;VAR:UNITS=M&amp;VAR:SHS_O","UT_TYPE=&amp;window=popup&amp;width=535&amp;height=425&amp;START_MAXIMIZED=FALSE&amp;Y=120&amp;display_string=audit"}</definedName>
    <definedName name="_160__FDSAUDITLINK__" hidden="1">{"fdsup://directions/FAT Viewer?action=UPDATE&amp;creator=factset&amp;DYN_ARGS=TRUE&amp;DOC_NAME=FAT:FQL_AUDITING_CLIENT_TEMPLATE.FAT&amp;display_string=Audit&amp;VAR:KEY=RKDKVIPWZQ&amp;VAR:QUERY=RkZfREVCVF9MVChTRU1JLDAp&amp;WINDOW=FIRST_POPUP&amp;HEIGHT=450&amp;WIDTH=450&amp;START_MAXIMIZED=FALS","E&amp;VAR:CALENDAR=FIVEDAY&amp;VAR:SYMBOL=B43G05&amp;VAR:INDEX=0"}</definedName>
    <definedName name="_161__FDSAUDITLINK__" hidden="1">{"fdsup://Directions/FactSet Auditing Viewer?action=AUDIT_VALUE&amp;DB=129&amp;ID1=697972&amp;VALUEID=03051&amp;SDATE=201102&amp;PERIODTYPE=SEMI_STD&amp;SCFT=3&amp;window=popup_no_bar&amp;width=385&amp;height=120&amp;START_MAXIMIZED=FALSE&amp;creator=factset&amp;display_string=Audit"}</definedName>
    <definedName name="_162__FDSAUDITLINK__" hidden="1">{"fdsup://IBCentral/FAT Viewer?action=UPDATE&amp;creator=factset&amp;DOC_NAME=fat:reuters_semi_shs_src_window.fat&amp;display_string=Audit&amp;DYN_ARGS=TRUE&amp;VAR:ID1=&amp;VAR:RCODE=FDSSHSOUTDEPS&amp;VAR:SDATE=40081&amp;VAR:FREQ=FSA&amp;VAR:RELITEM=RP&amp;VAR:CURRENCY=&amp;VAR:CURRSOURCE=EXSHARE&amp;VA","R:NATFREQ=FSA&amp;VAR:RFIELD=FINALIZED&amp;VAR:DB_TYPE=&amp;VAR:UNITS=M&amp;window=popup&amp;width=450&amp;height=300&amp;START_MAXIMIZED=FALSE"}</definedName>
    <definedName name="_163__FDSAUDITLINK__" hidden="1">{"fdsup://IBCentral/FAT Viewer?action=UPDATE&amp;creator=factset&amp;DOC_NAME=fat:reuters_semi_shs_src_window.fat&amp;display_string=Audit&amp;DYN_ARGS=TRUE&amp;VAR:ID1=&amp;VAR:RCODE=FDSSHSOUTDEPS&amp;VAR:SDATE=40080&amp;VAR:FREQ=FSA&amp;VAR:RELITEM=RP&amp;VAR:CURRENCY=&amp;VAR:CURRSOURCE=EXSHARE&amp;VA","R:NATFREQ=FSA&amp;VAR:RFIELD=FINALIZED&amp;VAR:DB_TYPE=&amp;VAR:UNITS=M&amp;window=popup&amp;width=450&amp;height=300&amp;START_MAXIMIZED=FALSE"}</definedName>
    <definedName name="_164__FDSAUDITLINK__" hidden="1">{"fdsup://IBCentral/FAT Viewer?action=UPDATE&amp;creator=factset&amp;DOC_NAME=fat:reuters_semi_shs_src_window.fat&amp;display_string=Audit&amp;DYN_ARGS=TRUE&amp;VAR:ID1=&amp;VAR:RCODE=FDSSHSOUTDEPS&amp;VAR:SDATE=40079&amp;VAR:FREQ=FSA&amp;VAR:RELITEM=RP&amp;VAR:CURRENCY=&amp;VAR:CURRSOURCE=EXSHARE&amp;VA","R:NATFREQ=FSA&amp;VAR:RFIELD=FINALIZED&amp;VAR:DB_TYPE=&amp;VAR:UNITS=M&amp;window=popup&amp;width=450&amp;height=300&amp;START_MAXIMIZED=FALSE"}</definedName>
    <definedName name="_165__FDSAUDITLINK__" hidden="1">{"fdsup://IBCentral/FAT Viewer?action=UPDATE&amp;creator=factset&amp;DOC_NAME=fat:reuters_semi_shs_src_window.fat&amp;display_string=Audit&amp;DYN_ARGS=TRUE&amp;VAR:ID1=&amp;VAR:RCODE=FDSSHSOUTDEPS&amp;VAR:SDATE=40078&amp;VAR:FREQ=FSA&amp;VAR:RELITEM=RP&amp;VAR:CURRENCY=&amp;VAR:CURRSOURCE=EXSHARE&amp;VA","R:NATFREQ=FSA&amp;VAR:RFIELD=FINALIZED&amp;VAR:DB_TYPE=&amp;VAR:UNITS=M&amp;window=popup&amp;width=450&amp;height=300&amp;START_MAXIMIZED=FALSE"}</definedName>
    <definedName name="_166__FDSAUDITLINK__" hidden="1">{"fdsup://IBCentral/FAT Viewer?action=UPDATE&amp;creator=factset&amp;DOC_NAME=fat:reuters_semi_shs_src_window.fat&amp;display_string=Audit&amp;DYN_ARGS=TRUE&amp;VAR:ID1=&amp;VAR:RCODE=FDSSHSOUTDEPS&amp;VAR:SDATE=40077&amp;VAR:FREQ=FSA&amp;VAR:RELITEM=RP&amp;VAR:CURRENCY=&amp;VAR:CURRSOURCE=EXSHARE&amp;VA","R:NATFREQ=FSA&amp;VAR:RFIELD=FINALIZED&amp;VAR:DB_TYPE=&amp;VAR:UNITS=M&amp;window=popup&amp;width=450&amp;height=300&amp;START_MAXIMIZED=FALSE"}</definedName>
    <definedName name="_167__FDSAUDITLINK__" hidden="1">{"fdsup://Directions/FactSet Auditing Viewer?action=AUDIT_VALUE&amp;DB=129&amp;ID1=49455010&amp;VALUEID=03051&amp;SDATE=201104&amp;PERIODTYPE=QTR_STD&amp;SCFT=3&amp;window=popup_no_bar&amp;width=385&amp;height=120&amp;START_MAXIMIZED=FALSE&amp;creator=factset&amp;display_string=Audit"}</definedName>
    <definedName name="_168__FDSAUDITLINK__" hidden="1">{"fdsup://IBCentral/FAT Viewer?action=UPDATE&amp;creator=factset&amp;DOC_NAME=fat:reuters_semi_shs_src_window.fat&amp;display_string=Audit&amp;DYN_ARGS=TRUE&amp;VAR:ID1=&amp;VAR:RCODE=FDSSHSOUTDEPS&amp;VAR:SDATE=40073&amp;VAR:FREQ=FSA&amp;VAR:RELITEM=RP&amp;VAR:CURRENCY=&amp;VAR:CURRSOURCE=EXSHARE&amp;VA","R:NATFREQ=FSA&amp;VAR:RFIELD=FINALIZED&amp;VAR:DB_TYPE=&amp;VAR:UNITS=M&amp;window=popup&amp;width=450&amp;height=300&amp;START_MAXIMIZED=FALSE"}</definedName>
    <definedName name="_169__FDSAUDITLINK__" hidden="1">{"fdsup://IBCentral/FAT Viewer?action=UPDATE&amp;creator=factset&amp;DOC_NAME=fat:reuters_semi_shs_src_window.fat&amp;display_string=Audit&amp;DYN_ARGS=TRUE&amp;VAR:ID1=&amp;VAR:RCODE=FDSSHSOUTDEPS&amp;VAR:SDATE=40072&amp;VAR:FREQ=FSA&amp;VAR:RELITEM=RP&amp;VAR:CURRENCY=&amp;VAR:CURRSOURCE=EXSHARE&amp;VA","R:NATFREQ=FSA&amp;VAR:RFIELD=FINALIZED&amp;VAR:DB_TYPE=&amp;VAR:UNITS=M&amp;window=popup&amp;width=450&amp;height=300&amp;START_MAXIMIZED=FALSE"}</definedName>
    <definedName name="_17__123Graph_AChart_2A" hidden="1">#REF!</definedName>
    <definedName name="_17__123Graph_AGROSS_MARGINS" hidden="1">#REF!</definedName>
    <definedName name="_17__123Graph_DCHART_2" hidden="1">#REF!</definedName>
    <definedName name="_17__FDSAUDITLINK__" hidden="1">{"fdsup://directions/FAT Viewer?action=UPDATE&amp;creator=factSet&amp;DYN_ARGS=true&amp;DOC_NAME=FAT:RGA_ENTRPR_VAL_MV_SOURCE_WINDOW.FAT&amp;VAR:ID1=GDS-FR&amp;VAR:SDATE=20080815&amp;VAR:FDATE=20071231&amp;VAR:FREQ=DAILY&amp;VAR:RELITEM=&amp;VAR:CURRENCY=EUR&amp;VAR:DB_TYPE=&amp;VAR:UNITS=M&amp;VAR:SHS_O","UT_TYPE=&amp;window=popup&amp;width=535&amp;height=425&amp;START_MAXIMIZED=FALSE&amp;Y=120&amp;display_string=audit"}</definedName>
    <definedName name="_17_0Rwvu.Pag" hidden="1">#REF!</definedName>
    <definedName name="_170__FDSAUDITLINK__" hidden="1">{"fdsup://IBCentral/FAT Viewer?action=UPDATE&amp;creator=factset&amp;DOC_NAME=fat:reuters_semi_shs_src_window.fat&amp;display_string=Audit&amp;DYN_ARGS=TRUE&amp;VAR:ID1=&amp;VAR:RCODE=FDSSHSOUTDEPS&amp;VAR:SDATE=40071&amp;VAR:FREQ=FSA&amp;VAR:RELITEM=RP&amp;VAR:CURRENCY=&amp;VAR:CURRSOURCE=EXSHARE&amp;VA","R:NATFREQ=FSA&amp;VAR:RFIELD=FINALIZED&amp;VAR:DB_TYPE=&amp;VAR:UNITS=M&amp;window=popup&amp;width=450&amp;height=300&amp;START_MAXIMIZED=FALSE"}</definedName>
    <definedName name="_171__FDSAUDITLINK__" hidden="1">{"fdsup://IBCentral/FAT Viewer?action=UPDATE&amp;creator=factset&amp;DOC_NAME=fat:reuters_semi_shs_src_window.fat&amp;display_string=Audit&amp;DYN_ARGS=TRUE&amp;VAR:ID1=&amp;VAR:RCODE=FDSSHSOUTDEPS&amp;VAR:SDATE=40070&amp;VAR:FREQ=FSA&amp;VAR:RELITEM=RP&amp;VAR:CURRENCY=&amp;VAR:CURRSOURCE=EXSHARE&amp;VA","R:NATFREQ=FSA&amp;VAR:RFIELD=FINALIZED&amp;VAR:DB_TYPE=&amp;VAR:UNITS=M&amp;window=popup&amp;width=450&amp;height=300&amp;START_MAXIMIZED=FALSE"}</definedName>
    <definedName name="_172__FDSAUDITLINK__" hidden="1">{"fdsup://IBCentral/FAT Viewer?action=UPDATE&amp;creator=factset&amp;DOC_NAME=fat:reuters_semi_shs_src_window.fat&amp;display_string=Audit&amp;DYN_ARGS=TRUE&amp;VAR:ID1=&amp;VAR:RCODE=FDSSHSOUTDEPS&amp;VAR:SDATE=40067&amp;VAR:FREQ=FSA&amp;VAR:RELITEM=RP&amp;VAR:CURRENCY=&amp;VAR:CURRSOURCE=EXSHARE&amp;VA","R:NATFREQ=FSA&amp;VAR:RFIELD=FINALIZED&amp;VAR:DB_TYPE=&amp;VAR:UNITS=M&amp;window=popup&amp;width=450&amp;height=300&amp;START_MAXIMIZED=FALSE"}</definedName>
    <definedName name="_173__FDSAUDITLINK__" hidden="1">{"fdsup://IBCentral/FAT Viewer?action=UPDATE&amp;creator=factset&amp;DOC_NAME=fat:reuters_semi_shs_src_window.fat&amp;display_string=Audit&amp;DYN_ARGS=TRUE&amp;VAR:ID1=&amp;VAR:RCODE=FDSSHSOUTDEPS&amp;VAR:SDATE=40066&amp;VAR:FREQ=FSA&amp;VAR:RELITEM=RP&amp;VAR:CURRENCY=&amp;VAR:CURRSOURCE=EXSHARE&amp;VA","R:NATFREQ=FSA&amp;VAR:RFIELD=FINALIZED&amp;VAR:DB_TYPE=&amp;VAR:UNITS=M&amp;window=popup&amp;width=450&amp;height=300&amp;START_MAXIMIZED=FALSE"}</definedName>
    <definedName name="_174__FDSAUDITLINK__" hidden="1">{"fdsup://IBCentral/FAT Viewer?action=UPDATE&amp;creator=factset&amp;DOC_NAME=fat:reuters_semi_shs_src_window.fat&amp;display_string=Audit&amp;DYN_ARGS=TRUE&amp;VAR:ID1=&amp;VAR:RCODE=FDSSHSOUTDEPS&amp;VAR:SDATE=40065&amp;VAR:FREQ=FSA&amp;VAR:RELITEM=RP&amp;VAR:CURRENCY=&amp;VAR:CURRSOURCE=EXSHARE&amp;VA","R:NATFREQ=FSA&amp;VAR:RFIELD=FINALIZED&amp;VAR:DB_TYPE=&amp;VAR:UNITS=M&amp;window=popup&amp;width=450&amp;height=300&amp;START_MAXIMIZED=FALSE"}</definedName>
    <definedName name="_175__FDSAUDITLINK__" hidden="1">{"fdsup://directions/FAT Viewer?action=UPDATE&amp;creator=factset&amp;DYN_ARGS=TRUE&amp;DOC_NAME=FAT:FQL_AUDITING_CLIENT_TEMPLATE.FAT&amp;display_string=Audit&amp;VAR:KEY=RWJYZOPKLC&amp;VAR:QUERY=RkZfREVCVF9MVChRVFIsMCk=&amp;WINDOW=FIRST_POPUP&amp;HEIGHT=450&amp;WIDTH=450&amp;START_MAXIMIZED=FALS","E&amp;VAR:CALENDAR=FIVEDAY&amp;VAR:SYMBOL=B0ZDQ4&amp;VAR:INDEX=0"}</definedName>
    <definedName name="_176__FDSAUDITLINK__" hidden="1">{"fdsup://IBCentral/FAT Viewer?action=UPDATE&amp;creator=factset&amp;DOC_NAME=fat:reuters_semi_shs_src_window.fat&amp;display_string=Audit&amp;DYN_ARGS=TRUE&amp;VAR:ID1=&amp;VAR:RCODE=FDSSHSOUTDEPS&amp;VAR:SDATE=40063&amp;VAR:FREQ=FSA&amp;VAR:RELITEM=RP&amp;VAR:CURRENCY=&amp;VAR:CURRSOURCE=EXSHARE&amp;VA","R:NATFREQ=FSA&amp;VAR:RFIELD=FINALIZED&amp;VAR:DB_TYPE=&amp;VAR:UNITS=M&amp;window=popup&amp;width=450&amp;height=300&amp;START_MAXIMIZED=FALSE"}</definedName>
    <definedName name="_177__FDSAUDITLINK__" hidden="1">{"fdsup://IBCentral/FAT Viewer?action=UPDATE&amp;creator=factset&amp;DOC_NAME=fat:reuters_semi_shs_src_window.fat&amp;display_string=Audit&amp;DYN_ARGS=TRUE&amp;VAR:ID1=&amp;VAR:RCODE=FDSSHSOUTDEPS&amp;VAR:SDATE=40060&amp;VAR:FREQ=FSA&amp;VAR:RELITEM=RP&amp;VAR:CURRENCY=&amp;VAR:CURRSOURCE=EXSHARE&amp;VA","R:NATFREQ=FSA&amp;VAR:RFIELD=FINALIZED&amp;VAR:DB_TYPE=&amp;VAR:UNITS=M&amp;window=popup&amp;width=450&amp;height=300&amp;START_MAXIMIZED=FALSE"}</definedName>
    <definedName name="_178__FDSAUDITLINK__" hidden="1">{"fdsup://IBCentral/FAT Viewer?action=UPDATE&amp;creator=factset&amp;DOC_NAME=fat:reuters_semi_shs_src_window.fat&amp;display_string=Audit&amp;DYN_ARGS=TRUE&amp;VAR:ID1=&amp;VAR:RCODE=FDSSHSOUTDEPS&amp;VAR:SDATE=40059&amp;VAR:FREQ=FSA&amp;VAR:RELITEM=RP&amp;VAR:CURRENCY=&amp;VAR:CURRSOURCE=EXSHARE&amp;VA","R:NATFREQ=FSA&amp;VAR:RFIELD=FINALIZED&amp;VAR:DB_TYPE=&amp;VAR:UNITS=M&amp;window=popup&amp;width=450&amp;height=300&amp;START_MAXIMIZED=FALSE"}</definedName>
    <definedName name="_179__FDSAUDITLINK__" hidden="1">{"fdsup://IBCentral/FAT Viewer?action=UPDATE&amp;creator=factset&amp;DOC_NAME=fat:reuters_semi_shs_src_window.fat&amp;display_string=Audit&amp;DYN_ARGS=TRUE&amp;VAR:ID1=&amp;VAR:RCODE=FDSSHSOUTDEPS&amp;VAR:SDATE=40058&amp;VAR:FREQ=FSA&amp;VAR:RELITEM=RP&amp;VAR:CURRENCY=&amp;VAR:CURRSOURCE=EXSHARE&amp;VA","R:NATFREQ=FSA&amp;VAR:RFIELD=FINALIZED&amp;VAR:DB_TYPE=&amp;VAR:UNITS=M&amp;window=popup&amp;width=450&amp;height=300&amp;START_MAXIMIZED=FALSE"}</definedName>
    <definedName name="_18__123Graph_ACHART_1" hidden="1">#REF!</definedName>
    <definedName name="_18__123Graph_ACHART_30" hidden="1">#REF!</definedName>
    <definedName name="_18__123Graph_AGROWTH_REVS_A" hidden="1">#REF!</definedName>
    <definedName name="_18__123Graph_AR_M_MARGINS" hidden="1">#REF!</definedName>
    <definedName name="_18__123Graph_LBL_ACHART_1" hidden="1">#REF!</definedName>
    <definedName name="_18__FDSAUDITLINK__" hidden="1">{"fdsup://directions/FAT Viewer?action=UPDATE&amp;creator=factSet&amp;DYN_ARGS=true&amp;DOC_NAME=FAT:RGA_ENTRPR_VAL_MV_SOURCE_WINDOW.FAT&amp;VAR:ID1=GDS-FR&amp;VAR:SDATE=20080321&amp;VAR:FDATE=20071231&amp;VAR:FREQ=DAILY&amp;VAR:RELITEM=&amp;VAR:CURRENCY=EUR&amp;VAR:DB_TYPE=&amp;VAR:UNITS=M&amp;VAR:SHS_O","UT_TYPE=&amp;window=popup&amp;width=535&amp;height=425&amp;START_MAXIMIZED=FALSE&amp;Y=120&amp;display_string=audit"}</definedName>
    <definedName name="_180__FDSAUDITLINK__" hidden="1">{"fdsup://IBCentral/FAT Viewer?action=UPDATE&amp;creator=factset&amp;DOC_NAME=fat:reuters_semi_shs_src_window.fat&amp;display_string=Audit&amp;DYN_ARGS=TRUE&amp;VAR:ID1=&amp;VAR:RCODE=FDSSHSOUTDEPS&amp;VAR:SDATE=40057&amp;VAR:FREQ=FSA&amp;VAR:RELITEM=RP&amp;VAR:CURRENCY=&amp;VAR:CURRSOURCE=EXSHARE&amp;VA","R:NATFREQ=FSA&amp;VAR:RFIELD=FINALIZED&amp;VAR:DB_TYPE=&amp;VAR:UNITS=M&amp;window=popup&amp;width=450&amp;height=300&amp;START_MAXIMIZED=FALSE"}</definedName>
    <definedName name="_181__FDSAUDITLINK__" hidden="1">{"fdsup://IBCentral/FAT Viewer?action=UPDATE&amp;creator=factset&amp;DOC_NAME=fat:reuters_semi_shs_src_window.fat&amp;display_string=Audit&amp;DYN_ARGS=TRUE&amp;VAR:ID1=&amp;VAR:RCODE=FDSSHSOUTDEPS&amp;VAR:SDATE=40056&amp;VAR:FREQ=FSA&amp;VAR:RELITEM=RP&amp;VAR:CURRENCY=&amp;VAR:CURRSOURCE=EXSHARE&amp;VA","R:NATFREQ=FSA&amp;VAR:RFIELD=FINALIZED&amp;VAR:DB_TYPE=&amp;VAR:UNITS=M&amp;window=popup&amp;width=450&amp;height=300&amp;START_MAXIMIZED=FALSE"}</definedName>
    <definedName name="_182__FDSAUDITLINK__" hidden="1">{"fdsup://Directions/FactSet Auditing Viewer?action=AUDIT_VALUE&amp;DB=129&amp;ID1=015008&amp;VALUEID=03051&amp;SDATE=2011&amp;PERIODTYPE=ANN_STD&amp;SCFT=3&amp;window=popup_no_bar&amp;width=385&amp;height=120&amp;START_MAXIMIZED=FALSE&amp;creator=factset&amp;display_string=Audit"}</definedName>
    <definedName name="_182050">#REF!</definedName>
    <definedName name="_183__FDSAUDITLINK__" hidden="1">{"fdsup://IBCentral/FAT Viewer?action=UPDATE&amp;creator=factset&amp;DOC_NAME=fat:reuters_semi_shs_src_window.fat&amp;display_string=Audit&amp;DYN_ARGS=TRUE&amp;VAR:ID1=&amp;VAR:RCODE=FDSSHSOUTDEPS&amp;VAR:SDATE=40052&amp;VAR:FREQ=FSA&amp;VAR:RELITEM=RP&amp;VAR:CURRENCY=&amp;VAR:CURRSOURCE=EXSHARE&amp;VA","R:NATFREQ=FSA&amp;VAR:RFIELD=FINALIZED&amp;VAR:DB_TYPE=&amp;VAR:UNITS=M&amp;window=popup&amp;width=450&amp;height=300&amp;START_MAXIMIZED=FALSE"}</definedName>
    <definedName name="_184__FDSAUDITLINK__" hidden="1">{"fdsup://Directions/FactSet Auditing Viewer?action=AUDIT_VALUE&amp;DB=129&amp;ID1=26747510&amp;VALUEID=03051&amp;SDATE=2011&amp;PERIODTYPE=ANN_STD&amp;SCFT=3&amp;window=popup_no_bar&amp;width=385&amp;height=120&amp;START_MAXIMIZED=FALSE&amp;creator=factset&amp;display_string=Audit"}</definedName>
    <definedName name="_185__FDSAUDITLINK__" hidden="1">{"fdsup://IBCentral/FAT Viewer?action=UPDATE&amp;creator=factset&amp;DOC_NAME=fat:reuters_semi_shs_src_window.fat&amp;display_string=Audit&amp;DYN_ARGS=TRUE&amp;VAR:ID1=&amp;VAR:RCODE=FDSSHSOUTDEPS&amp;VAR:SDATE=40050&amp;VAR:FREQ=FSA&amp;VAR:RELITEM=RP&amp;VAR:CURRENCY=&amp;VAR:CURRSOURCE=EXSHARE&amp;VA","R:NATFREQ=FSA&amp;VAR:RFIELD=FINALIZED&amp;VAR:DB_TYPE=&amp;VAR:UNITS=M&amp;window=popup&amp;width=450&amp;height=300&amp;START_MAXIMIZED=FALSE"}</definedName>
    <definedName name="_186__FDSAUDITLINK__" hidden="1">{"fdsup://IBCentral/FAT Viewer?action=UPDATE&amp;creator=factset&amp;DOC_NAME=fat:reuters_semi_shs_src_window.fat&amp;display_string=Audit&amp;DYN_ARGS=TRUE&amp;VAR:ID1=&amp;VAR:RCODE=FDSSHSOUTDEPS&amp;VAR:SDATE=40049&amp;VAR:FREQ=FSA&amp;VAR:RELITEM=RP&amp;VAR:CURRENCY=&amp;VAR:CURRSOURCE=EXSHARE&amp;VA","R:NATFREQ=FSA&amp;VAR:RFIELD=FINALIZED&amp;VAR:DB_TYPE=&amp;VAR:UNITS=M&amp;window=popup&amp;width=450&amp;height=300&amp;START_MAXIMIZED=FALSE"}</definedName>
    <definedName name="_187__FDSAUDITLINK__" hidden="1">{"fdsup://IBCentral/FAT Viewer?action=UPDATE&amp;creator=factset&amp;DOC_NAME=fat:reuters_semi_shs_src_window.fat&amp;display_string=Audit&amp;DYN_ARGS=TRUE&amp;VAR:ID1=&amp;VAR:RCODE=FDSSHSOUTDEPS&amp;VAR:SDATE=40046&amp;VAR:FREQ=FSA&amp;VAR:RELITEM=RP&amp;VAR:CURRENCY=&amp;VAR:CURRSOURCE=EXSHARE&amp;VA","R:NATFREQ=FSA&amp;VAR:RFIELD=FINALIZED&amp;VAR:DB_TYPE=&amp;VAR:UNITS=M&amp;window=popup&amp;width=450&amp;height=300&amp;START_MAXIMIZED=FALSE"}</definedName>
    <definedName name="_188__FDSAUDITLINK__" hidden="1">{"fdsup://IBCentral/FAT Viewer?action=UPDATE&amp;creator=factset&amp;DOC_NAME=fat:reuters_semi_shs_src_window.fat&amp;display_string=Audit&amp;DYN_ARGS=TRUE&amp;VAR:ID1=&amp;VAR:RCODE=FDSSHSOUTDEPS&amp;VAR:SDATE=40045&amp;VAR:FREQ=FSA&amp;VAR:RELITEM=RP&amp;VAR:CURRENCY=&amp;VAR:CURRSOURCE=EXSHARE&amp;VA","R:NATFREQ=FSA&amp;VAR:RFIELD=FINALIZED&amp;VAR:DB_TYPE=&amp;VAR:UNITS=M&amp;window=popup&amp;width=450&amp;height=300&amp;START_MAXIMIZED=FALSE"}</definedName>
    <definedName name="_189__FDSAUDITLINK__" hidden="1">{"fdsup://IBCentral/FAT Viewer?action=UPDATE&amp;creator=factset&amp;DOC_NAME=fat:reuters_semi_shs_src_window.fat&amp;display_string=Audit&amp;DYN_ARGS=TRUE&amp;VAR:ID1=&amp;VAR:RCODE=FDSSHSOUTDEPS&amp;VAR:SDATE=40044&amp;VAR:FREQ=FSA&amp;VAR:RELITEM=RP&amp;VAR:CURRENCY=&amp;VAR:CURRSOURCE=EXSHARE&amp;VA","R:NATFREQ=FSA&amp;VAR:RFIELD=FINALIZED&amp;VAR:DB_TYPE=&amp;VAR:UNITS=M&amp;window=popup&amp;width=450&amp;height=300&amp;START_MAXIMIZED=FALSE"}</definedName>
    <definedName name="_19__123Graph_AGROWTH_REVS_B" hidden="1">#REF!</definedName>
    <definedName name="_19__123Graph_LBL_ACHART_2" hidden="1">#REF!</definedName>
    <definedName name="_19__FDSAUDITLINK__" hidden="1">{"fdsup://directions/FAT Viewer?action=UPDATE&amp;creator=factSet&amp;DYN_ARGS=true&amp;DOC_NAME=FAT:RGA_ENTRPR_VAL_MV_SOURCE_WINDOW.FAT&amp;VAR:ID1=GDS-FR&amp;VAR:SDATE=20100101&amp;VAR:FDATE=20091231&amp;VAR:FREQ=DAILY&amp;VAR:RELITEM=&amp;VAR:CURRENCY=EUR&amp;VAR:DB_TYPE=&amp;VAR:UNITS=M&amp;VAR:SHS_O","UT_TYPE=&amp;window=popup&amp;width=535&amp;height=425&amp;START_MAXIMIZED=FALSE&amp;Y=120&amp;display_string=audit"}</definedName>
    <definedName name="_190__FDSAUDITLINK__" hidden="1">{"fdsup://Directions/FactSet Auditing Viewer?action=AUDIT_VALUE&amp;DB=129&amp;ID1=B58XPH&amp;VALUEID=03051&amp;SDATE=201104&amp;PERIODTYPE=QTR_STD&amp;SCFT=3&amp;window=popup_no_bar&amp;width=385&amp;height=120&amp;START_MAXIMIZED=FALSE&amp;creator=factset&amp;display_string=Audit"}</definedName>
    <definedName name="_191__FDSAUDITLINK__" hidden="1">{"fdsup://IBCentral/FAT Viewer?action=UPDATE&amp;creator=factset&amp;DOC_NAME=fat:reuters_semi_shs_src_window.fat&amp;display_string=Audit&amp;DYN_ARGS=TRUE&amp;VAR:ID1=&amp;VAR:RCODE=FDSSHSOUTDEPS&amp;VAR:SDATE=40042&amp;VAR:FREQ=FSA&amp;VAR:RELITEM=RP&amp;VAR:CURRENCY=&amp;VAR:CURRSOURCE=EXSHARE&amp;VA","R:NATFREQ=FSA&amp;VAR:RFIELD=FINALIZED&amp;VAR:DB_TYPE=&amp;VAR:UNITS=M&amp;window=popup&amp;width=450&amp;height=300&amp;START_MAXIMIZED=FALSE"}</definedName>
    <definedName name="_192__FDSAUDITLINK__" hidden="1">{"fdsup://IBCentral/FAT Viewer?action=UPDATE&amp;creator=factset&amp;DOC_NAME=fat:reuters_semi_shs_src_window.fat&amp;display_string=Audit&amp;DYN_ARGS=TRUE&amp;VAR:ID1=&amp;VAR:RCODE=FDSSHSOUTDEPS&amp;VAR:SDATE=40039&amp;VAR:FREQ=FSA&amp;VAR:RELITEM=RP&amp;VAR:CURRENCY=&amp;VAR:CURRSOURCE=EXSHARE&amp;VA","R:NATFREQ=FSA&amp;VAR:RFIELD=FINALIZED&amp;VAR:DB_TYPE=&amp;VAR:UNITS=M&amp;window=popup&amp;width=450&amp;height=300&amp;START_MAXIMIZED=FALSE"}</definedName>
    <definedName name="_193__FDSAUDITLINK__" hidden="1">{"fdsup://IBCentral/FAT Viewer?action=UPDATE&amp;creator=factset&amp;DOC_NAME=fat:reuters_semi_shs_src_window.fat&amp;display_string=Audit&amp;DYN_ARGS=TRUE&amp;VAR:ID1=&amp;VAR:RCODE=FDSSHSOUTDEPS&amp;VAR:SDATE=40038&amp;VAR:FREQ=FSA&amp;VAR:RELITEM=RP&amp;VAR:CURRENCY=&amp;VAR:CURRSOURCE=EXSHARE&amp;VA","R:NATFREQ=FSA&amp;VAR:RFIELD=FINALIZED&amp;VAR:DB_TYPE=&amp;VAR:UNITS=M&amp;window=popup&amp;width=450&amp;height=300&amp;START_MAXIMIZED=FALSE"}</definedName>
    <definedName name="_194__FDSAUDITLINK__" hidden="1">{"fdsup://IBCentral/FAT Viewer?action=UPDATE&amp;creator=factset&amp;DOC_NAME=fat:reuters_semi_shs_src_window.fat&amp;display_string=Audit&amp;DYN_ARGS=TRUE&amp;VAR:ID1=&amp;VAR:RCODE=FDSSHSOUTDEPS&amp;VAR:SDATE=40037&amp;VAR:FREQ=FSA&amp;VAR:RELITEM=RP&amp;VAR:CURRENCY=&amp;VAR:CURRSOURCE=EXSHARE&amp;VA","R:NATFREQ=FSA&amp;VAR:RFIELD=FINALIZED&amp;VAR:DB_TYPE=&amp;VAR:UNITS=M&amp;window=popup&amp;width=450&amp;height=300&amp;START_MAXIMIZED=FALSE"}</definedName>
    <definedName name="_195__FDSAUDITLINK__" hidden="1">{"fdsup://IBCentral/FAT Viewer?action=UPDATE&amp;creator=factset&amp;DOC_NAME=fat:reuters_semi_shs_src_window.fat&amp;display_string=Audit&amp;DYN_ARGS=TRUE&amp;VAR:ID1=&amp;VAR:RCODE=FDSSHSOUTDEPS&amp;VAR:SDATE=40036&amp;VAR:FREQ=FSA&amp;VAR:RELITEM=RP&amp;VAR:CURRENCY=&amp;VAR:CURRSOURCE=EXSHARE&amp;VA","R:NATFREQ=FSA&amp;VAR:RFIELD=FINALIZED&amp;VAR:DB_TYPE=&amp;VAR:UNITS=M&amp;window=popup&amp;width=450&amp;height=300&amp;START_MAXIMIZED=FALSE"}</definedName>
    <definedName name="_196__FDSAUDITLINK__" hidden="1">{"fdsup://IBCentral/FAT Viewer?action=UPDATE&amp;creator=factset&amp;DOC_NAME=fat:reuters_semi_shs_src_window.fat&amp;display_string=Audit&amp;DYN_ARGS=TRUE&amp;VAR:ID1=&amp;VAR:RCODE=FDSSHSOUTDEPS&amp;VAR:SDATE=40035&amp;VAR:FREQ=FSA&amp;VAR:RELITEM=RP&amp;VAR:CURRENCY=&amp;VAR:CURRSOURCE=EXSHARE&amp;VA","R:NATFREQ=FSA&amp;VAR:RFIELD=FINALIZED&amp;VAR:DB_TYPE=&amp;VAR:UNITS=M&amp;window=popup&amp;width=450&amp;height=300&amp;START_MAXIMIZED=FALSE"}</definedName>
    <definedName name="_197__FDSAUDITLINK__" hidden="1">{"fdsup://IBCentral/FAT Viewer?action=UPDATE&amp;creator=factset&amp;DOC_NAME=fat:reuters_semi_shs_src_window.fat&amp;display_string=Audit&amp;DYN_ARGS=TRUE&amp;VAR:ID1=&amp;VAR:RCODE=FDSSHSOUTDEPS&amp;VAR:SDATE=40032&amp;VAR:FREQ=FSA&amp;VAR:RELITEM=RP&amp;VAR:CURRENCY=&amp;VAR:CURRSOURCE=EXSHARE&amp;VA","R:NATFREQ=FSA&amp;VAR:RFIELD=FINALIZED&amp;VAR:DB_TYPE=&amp;VAR:UNITS=M&amp;window=popup&amp;width=450&amp;height=300&amp;START_MAXIMIZED=FALSE"}</definedName>
    <definedName name="_198__FDSAUDITLINK__" hidden="1">{"fdsup://directions/FAT Viewer?action=UPDATE&amp;creator=factset&amp;DYN_ARGS=TRUE&amp;DOC_NAME=FAT:FQL_AUDITING_CLIENT_TEMPLATE.FAT&amp;display_string=Audit&amp;VAR:KEY=VARULQXSJY&amp;VAR:QUERY=RkZfREVCVF9MVChRVFIsMCk=&amp;WINDOW=FIRST_POPUP&amp;HEIGHT=450&amp;WIDTH=450&amp;START_MAXIMIZED=FALS","E&amp;VAR:CALENDAR=FIVEDAY&amp;VAR:SYMBOL=86164210&amp;VAR:INDEX=0"}</definedName>
    <definedName name="_199__FDSAUDITLINK__" hidden="1">{"fdsup://IBCentral/FAT Viewer?action=UPDATE&amp;creator=factset&amp;DOC_NAME=fat:reuters_semi_shs_src_window.fat&amp;display_string=Audit&amp;DYN_ARGS=TRUE&amp;VAR:ID1=&amp;VAR:RCODE=FDSSHSOUTDEPS&amp;VAR:SDATE=40030&amp;VAR:FREQ=FSA&amp;VAR:RELITEM=RP&amp;VAR:CURRENCY=&amp;VAR:CURRSOURCE=EXSHARE&amp;VA","R:NATFREQ=FSA&amp;VAR:RFIELD=FINALIZED&amp;VAR:DB_TYPE=&amp;VAR:UNITS=M&amp;window=popup&amp;width=450&amp;height=300&amp;START_MAXIMIZED=FALSE"}</definedName>
    <definedName name="_1996">#REF!</definedName>
    <definedName name="_1997">#REF!</definedName>
    <definedName name="_1998">#REF!</definedName>
    <definedName name="_1999">#REF!</definedName>
    <definedName name="_1CF_CFPS">#REF!</definedName>
    <definedName name="_1pha2a1">#REF!</definedName>
    <definedName name="_1pha2a3">#REF!</definedName>
    <definedName name="_1pha2a7">#REF!</definedName>
    <definedName name="_2____123Graph_ACHART_3" hidden="1">#REF!</definedName>
    <definedName name="_2__FDSAUDITLINK__" hidden="1">{"fdsup://directions/FAT Viewer?action=UPDATE&amp;creator=factSet&amp;DYN_ARGS=true&amp;DOC_NAME=FAT:RGA_ENTRPR_VAL_MV_SOURCE_WINDOW.FAT&amp;VAR:ID1=GDS-FR&amp;VAR:SDATE=20100806&amp;VAR:FDATE=20091231&amp;VAR:FREQ=DAILY&amp;VAR:RELITEM=&amp;VAR:CURRENCY=EUR&amp;VAR:DB_TYPE=&amp;VAR:UNITS=M&amp;VAR:SHS_O","UT_TYPE=&amp;window=popup&amp;width=535&amp;height=425&amp;START_MAXIMIZED=FALSE&amp;Y=120&amp;display_string=audit"}</definedName>
    <definedName name="_20__123Graph_ACHART_3" hidden="1">#REF!</definedName>
    <definedName name="_20__123Graph_BCHART_111" hidden="1">#REF!</definedName>
    <definedName name="_20__123Graph_LBL_ACHART_3" hidden="1">#REF!</definedName>
    <definedName name="_20__FDSAUDITLINK__" hidden="1">{"fdsup://directions/FAT Viewer?action=UPDATE&amp;creator=factSet&amp;DYN_ARGS=true&amp;DOC_NAME=FAT:RGA_ENTRPR_VAL_MV_SOURCE_WINDOW.FAT&amp;VAR:ID1=GDS-FR&amp;VAR:SDATE=20080516&amp;VAR:FDATE=20071231&amp;VAR:FREQ=DAILY&amp;VAR:RELITEM=&amp;VAR:CURRENCY=EUR&amp;VAR:DB_TYPE=&amp;VAR:UNITS=M&amp;VAR:SHS_O","UT_TYPE=&amp;window=popup&amp;width=535&amp;height=425&amp;START_MAXIMIZED=FALSE&amp;Y=120&amp;display_string=audit"}</definedName>
    <definedName name="_200__FDSAUDITLINK__" hidden="1">{"fdsup://IBCentral/FAT Viewer?action=UPDATE&amp;creator=factset&amp;DOC_NAME=fat:reuters_semi_shs_src_window.fat&amp;display_string=Audit&amp;DYN_ARGS=TRUE&amp;VAR:ID1=&amp;VAR:RCODE=FDSSHSOUTDEPS&amp;VAR:SDATE=40029&amp;VAR:FREQ=FSA&amp;VAR:RELITEM=RP&amp;VAR:CURRENCY=&amp;VAR:CURRSOURCE=EXSHARE&amp;VA","R:NATFREQ=FSA&amp;VAR:RFIELD=FINALIZED&amp;VAR:DB_TYPE=&amp;VAR:UNITS=M&amp;window=popup&amp;width=450&amp;height=300&amp;START_MAXIMIZED=FALSE"}</definedName>
    <definedName name="_2000">#REF!</definedName>
    <definedName name="_2001">#REF!</definedName>
    <definedName name="_2002">#REF!</definedName>
    <definedName name="_201__FDSAUDITLINK__" hidden="1">{"fdsup://IBCentral/FAT Viewer?action=UPDATE&amp;creator=factset&amp;DOC_NAME=fat:reuters_semi_shs_src_window.fat&amp;display_string=Audit&amp;DYN_ARGS=TRUE&amp;VAR:ID1=&amp;VAR:RCODE=FDSSHSOUTDEPS&amp;VAR:SDATE=40028&amp;VAR:FREQ=FSA&amp;VAR:RELITEM=RP&amp;VAR:CURRENCY=&amp;VAR:CURRSOURCE=EXSHARE&amp;VA","R:NATFREQ=FSA&amp;VAR:RFIELD=FINALIZED&amp;VAR:DB_TYPE=&amp;VAR:UNITS=M&amp;window=popup&amp;width=450&amp;height=300&amp;START_MAXIMIZED=FALSE"}</definedName>
    <definedName name="_202__FDSAUDITLINK__" hidden="1">{"fdsup://IBCentral/FAT Viewer?action=UPDATE&amp;creator=factset&amp;DOC_NAME=fat:reuters_semi_shs_src_window.fat&amp;display_string=Audit&amp;DYN_ARGS=TRUE&amp;VAR:ID1=&amp;VAR:RCODE=FDSSHSOUTDEPS&amp;VAR:SDATE=40025&amp;VAR:FREQ=FSA&amp;VAR:RELITEM=RP&amp;VAR:CURRENCY=&amp;VAR:CURRSOURCE=EXSHARE&amp;VA","R:NATFREQ=FSA&amp;VAR:RFIELD=FINALIZED&amp;VAR:DB_TYPE=&amp;VAR:UNITS=M&amp;window=popup&amp;width=450&amp;height=300&amp;START_MAXIMIZED=FALSE"}</definedName>
    <definedName name="_203__FDSAUDITLINK__" hidden="1">{"fdsup://IBCentral/FAT Viewer?action=UPDATE&amp;creator=factset&amp;DOC_NAME=fat:reuters_semi_shs_src_window.fat&amp;display_string=Audit&amp;DYN_ARGS=TRUE&amp;VAR:ID1=&amp;VAR:RCODE=FDSSHSOUTDEPS&amp;VAR:SDATE=40024&amp;VAR:FREQ=FSA&amp;VAR:RELITEM=RP&amp;VAR:CURRENCY=&amp;VAR:CURRSOURCE=EXSHARE&amp;VA","R:NATFREQ=FSA&amp;VAR:RFIELD=FINALIZED&amp;VAR:DB_TYPE=&amp;VAR:UNITS=M&amp;window=popup&amp;width=450&amp;height=300&amp;START_MAXIMIZED=FALSE"}</definedName>
    <definedName name="_204__FDSAUDITLINK__" hidden="1">{"fdsup://IBCentral/FAT Viewer?action=UPDATE&amp;creator=factset&amp;DOC_NAME=fat:reuters_semi_shs_src_window.fat&amp;display_string=Audit&amp;DYN_ARGS=TRUE&amp;VAR:ID1=&amp;VAR:RCODE=FDSSHSOUTDEPS&amp;VAR:SDATE=40023&amp;VAR:FREQ=FSA&amp;VAR:RELITEM=RP&amp;VAR:CURRENCY=&amp;VAR:CURRSOURCE=EXSHARE&amp;VA","R:NATFREQ=FSA&amp;VAR:RFIELD=FINALIZED&amp;VAR:DB_TYPE=&amp;VAR:UNITS=M&amp;window=popup&amp;width=450&amp;height=300&amp;START_MAXIMIZED=FALSE"}</definedName>
    <definedName name="_205__FDSAUDITLINK__" hidden="1">{"fdsup://IBCentral/FAT Viewer?action=UPDATE&amp;creator=factset&amp;DOC_NAME=fat:reuters_semi_shs_src_window.fat&amp;display_string=Audit&amp;DYN_ARGS=TRUE&amp;VAR:ID1=&amp;VAR:RCODE=FDSSHSOUTDEPS&amp;VAR:SDATE=40022&amp;VAR:FREQ=FSA&amp;VAR:RELITEM=RP&amp;VAR:CURRENCY=&amp;VAR:CURRSOURCE=EXSHARE&amp;VA","R:NATFREQ=FSA&amp;VAR:RFIELD=FINALIZED&amp;VAR:DB_TYPE=&amp;VAR:UNITS=M&amp;window=popup&amp;width=450&amp;height=300&amp;START_MAXIMIZED=FALSE"}</definedName>
    <definedName name="_206__FDSAUDITLINK__" hidden="1">{"fdsup://IBCentral/FAT Viewer?action=UPDATE&amp;creator=factset&amp;DOC_NAME=fat:reuters_semi_shs_src_window.fat&amp;display_string=Audit&amp;DYN_ARGS=TRUE&amp;VAR:ID1=&amp;VAR:RCODE=FDSSHSOUTDEPS&amp;VAR:SDATE=40021&amp;VAR:FREQ=FSA&amp;VAR:RELITEM=RP&amp;VAR:CURRENCY=&amp;VAR:CURRSOURCE=EXSHARE&amp;VA","R:NATFREQ=FSA&amp;VAR:RFIELD=FINALIZED&amp;VAR:DB_TYPE=&amp;VAR:UNITS=M&amp;window=popup&amp;width=450&amp;height=300&amp;START_MAXIMIZED=FALSE"}</definedName>
    <definedName name="_207__FDSAUDITLINK__" hidden="1">{"fdsup://IBCentral/FAT Viewer?action=UPDATE&amp;creator=factset&amp;DOC_NAME=fat:reuters_semi_shs_src_window.fat&amp;display_string=Audit&amp;DYN_ARGS=TRUE&amp;VAR:ID1=&amp;VAR:RCODE=FDSSHSOUTDEPS&amp;VAR:SDATE=40018&amp;VAR:FREQ=FSA&amp;VAR:RELITEM=RP&amp;VAR:CURRENCY=&amp;VAR:CURRSOURCE=EXSHARE&amp;VA","R:NATFREQ=FSA&amp;VAR:RFIELD=FINALIZED&amp;VAR:DB_TYPE=&amp;VAR:UNITS=M&amp;window=popup&amp;width=450&amp;height=300&amp;START_MAXIMIZED=FALSE"}</definedName>
    <definedName name="_208__FDSAUDITLINK__" hidden="1">{"fdsup://IBCentral/FAT Viewer?action=UPDATE&amp;creator=factset&amp;DOC_NAME=fat:reuters_semi_shs_src_window.fat&amp;display_string=Audit&amp;DYN_ARGS=TRUE&amp;VAR:ID1=&amp;VAR:RCODE=FDSSHSOUTDEPS&amp;VAR:SDATE=40017&amp;VAR:FREQ=FSA&amp;VAR:RELITEM=RP&amp;VAR:CURRENCY=&amp;VAR:CURRSOURCE=EXSHARE&amp;VA","R:NATFREQ=FSA&amp;VAR:RFIELD=FINALIZED&amp;VAR:DB_TYPE=&amp;VAR:UNITS=M&amp;window=popup&amp;width=450&amp;height=300&amp;START_MAXIMIZED=FALSE"}</definedName>
    <definedName name="_209__FDSAUDITLINK__" hidden="1">{"fdsup://IBCentral/FAT Viewer?action=UPDATE&amp;creator=factset&amp;DOC_NAME=fat:reuters_semi_shs_src_window.fat&amp;display_string=Audit&amp;DYN_ARGS=TRUE&amp;VAR:ID1=&amp;VAR:RCODE=FDSSHSOUTDEPS&amp;VAR:SDATE=40016&amp;VAR:FREQ=FSA&amp;VAR:RELITEM=RP&amp;VAR:CURRENCY=&amp;VAR:CURRSOURCE=EXSHARE&amp;VA","R:NATFREQ=FSA&amp;VAR:RFIELD=FINALIZED&amp;VAR:DB_TYPE=&amp;VAR:UNITS=M&amp;window=popup&amp;width=450&amp;height=300&amp;START_MAXIMIZED=FALSE"}</definedName>
    <definedName name="_21__123Graph_AGROSS_MARGINS" hidden="1">#REF!</definedName>
    <definedName name="_21__123Graph_AGROWTH_REVS_B" hidden="1">#REF!</definedName>
    <definedName name="_21__123Graph_BCHART_112" hidden="1">#REF!</definedName>
    <definedName name="_21__123Graph_LBL_DCHART_1" hidden="1">#REF!</definedName>
    <definedName name="_21__FDSAUDITLINK__" hidden="1">{"fdsup://directions/FAT Viewer?action=UPDATE&amp;creator=factSet&amp;DYN_ARGS=true&amp;DOC_NAME=FAT:RGA_ENTRPR_VAL_MV_SOURCE_WINDOW.FAT&amp;VAR:ID1=GDS-FR&amp;VAR:SDATE=20110225&amp;VAR:FDATE=20101231&amp;VAR:FREQ=DAILY&amp;VAR:RELITEM=&amp;VAR:CURRENCY=EUR&amp;VAR:DB_TYPE=&amp;VAR:UNITS=M&amp;VAR:SHS_O","UT_TYPE=&amp;window=popup&amp;width=535&amp;height=425&amp;START_MAXIMIZED=FALSE&amp;Y=120&amp;display_string=audit"}</definedName>
    <definedName name="_210__FDSAUDITLINK__" hidden="1">{"fdsup://IBCentral/FAT Viewer?action=UPDATE&amp;creator=factset&amp;DOC_NAME=fat:reuters_semi_shs_src_window.fat&amp;display_string=Audit&amp;DYN_ARGS=TRUE&amp;VAR:ID1=&amp;VAR:RCODE=FDSSHSOUTDEPS&amp;VAR:SDATE=40015&amp;VAR:FREQ=FSA&amp;VAR:RELITEM=RP&amp;VAR:CURRENCY=&amp;VAR:CURRSOURCE=EXSHARE&amp;VA","R:NATFREQ=FSA&amp;VAR:RFIELD=FINALIZED&amp;VAR:DB_TYPE=&amp;VAR:UNITS=M&amp;window=popup&amp;width=450&amp;height=300&amp;START_MAXIMIZED=FALSE"}</definedName>
    <definedName name="_211__FDSAUDITLINK__" hidden="1">{"fdsup://IBCentral/FAT Viewer?action=UPDATE&amp;creator=factset&amp;DOC_NAME=fat:reuters_semi_shs_src_window.fat&amp;display_string=Audit&amp;DYN_ARGS=TRUE&amp;VAR:ID1=&amp;VAR:RCODE=FDSSHSOUTDEPS&amp;VAR:SDATE=40014&amp;VAR:FREQ=FSA&amp;VAR:RELITEM=RP&amp;VAR:CURRENCY=&amp;VAR:CURRSOURCE=EXSHARE&amp;VA","R:NATFREQ=FSA&amp;VAR:RFIELD=FINALIZED&amp;VAR:DB_TYPE=&amp;VAR:UNITS=M&amp;window=popup&amp;width=450&amp;height=300&amp;START_MAXIMIZED=FALSE"}</definedName>
    <definedName name="_212__FDSAUDITLINK__" hidden="1">{"fdsup://IBCentral/FAT Viewer?action=UPDATE&amp;creator=factset&amp;DOC_NAME=fat:reuters_semi_shs_src_window.fat&amp;display_string=Audit&amp;DYN_ARGS=TRUE&amp;VAR:ID1=&amp;VAR:RCODE=FDSSHSOUTDEPS&amp;VAR:SDATE=40011&amp;VAR:FREQ=FSA&amp;VAR:RELITEM=RP&amp;VAR:CURRENCY=&amp;VAR:CURRSOURCE=EXSHARE&amp;VA","R:NATFREQ=FSA&amp;VAR:RFIELD=FINALIZED&amp;VAR:DB_TYPE=&amp;VAR:UNITS=M&amp;window=popup&amp;width=450&amp;height=300&amp;START_MAXIMIZED=FALSE"}</definedName>
    <definedName name="_213__FDSAUDITLINK__" hidden="1">{"fdsup://IBCentral/FAT Viewer?action=UPDATE&amp;creator=factset&amp;DOC_NAME=fat:reuters_semi_shs_src_window.fat&amp;display_string=Audit&amp;DYN_ARGS=TRUE&amp;VAR:ID1=&amp;VAR:RCODE=FDSSHSOUTDEPS&amp;VAR:SDATE=40010&amp;VAR:FREQ=FSA&amp;VAR:RELITEM=RP&amp;VAR:CURRENCY=&amp;VAR:CURRSOURCE=EXSHARE&amp;VA","R:NATFREQ=FSA&amp;VAR:RFIELD=FINALIZED&amp;VAR:DB_TYPE=&amp;VAR:UNITS=M&amp;window=popup&amp;width=450&amp;height=300&amp;START_MAXIMIZED=FALSE"}</definedName>
    <definedName name="_214__FDSAUDITLINK__" hidden="1">{"fdsup://directions/FAT Viewer?action=UPDATE&amp;creator=factset&amp;DYN_ARGS=TRUE&amp;DOC_NAME=FAT:FQL_AUDITING_CLIENT_TEMPLATE.FAT&amp;display_string=Audit&amp;VAR:KEY=XMFAHILATA&amp;VAR:QUERY=RkZfREVCVF9MVChTRU1JLDAp&amp;WINDOW=FIRST_POPUP&amp;HEIGHT=450&amp;WIDTH=450&amp;START_MAXIMIZED=FALS","E&amp;VAR:CALENDAR=FIVEDAY&amp;VAR:SYMBOL=B0FG3L&amp;VAR:INDEX=0"}</definedName>
    <definedName name="_215__FDSAUDITLINK__" hidden="1">{"fdsup://IBCentral/FAT Viewer?action=UPDATE&amp;creator=factset&amp;DOC_NAME=fat:reuters_semi_shs_src_window.fat&amp;display_string=Audit&amp;DYN_ARGS=TRUE&amp;VAR:ID1=&amp;VAR:RCODE=FDSSHSOUTDEPS&amp;VAR:SDATE=40008&amp;VAR:FREQ=FSA&amp;VAR:RELITEM=RP&amp;VAR:CURRENCY=&amp;VAR:CURRSOURCE=EXSHARE&amp;VA","R:NATFREQ=FSA&amp;VAR:RFIELD=FINALIZED&amp;VAR:DB_TYPE=&amp;VAR:UNITS=M&amp;window=popup&amp;width=450&amp;height=300&amp;START_MAXIMIZED=FALSE"}</definedName>
    <definedName name="_216__FDSAUDITLINK__" hidden="1">{"fdsup://IBCentral/FAT Viewer?action=UPDATE&amp;creator=factset&amp;DOC_NAME=fat:reuters_semi_shs_src_window.fat&amp;display_string=Audit&amp;DYN_ARGS=TRUE&amp;VAR:ID1=&amp;VAR:RCODE=FDSSHSOUTDEPS&amp;VAR:SDATE=40007&amp;VAR:FREQ=FSA&amp;VAR:RELITEM=RP&amp;VAR:CURRENCY=&amp;VAR:CURRSOURCE=EXSHARE&amp;VA","R:NATFREQ=FSA&amp;VAR:RFIELD=FINALIZED&amp;VAR:DB_TYPE=&amp;VAR:UNITS=M&amp;window=popup&amp;width=450&amp;height=300&amp;START_MAXIMIZED=FALSE"}</definedName>
    <definedName name="_217__FDSAUDITLINK__" hidden="1">{"fdsup://Directions/FactSet Auditing Viewer?action=AUDIT_VALUE&amp;DB=129&amp;ID1=B1SC1H&amp;VALUEID=03426&amp;SDATE=201104&amp;PERIODTYPE=QTR_STD&amp;SCFT=3&amp;window=popup_no_bar&amp;width=385&amp;height=120&amp;START_MAXIMIZED=FALSE&amp;creator=factset&amp;display_string=Audit"}</definedName>
    <definedName name="_218__FDSAUDITLINK__" hidden="1">{"fdsup://Directions/FactSet Auditing Viewer?action=AUDIT_VALUE&amp;DB=129&amp;ID1=206829&amp;VALUEID=03051&amp;SDATE=201104&amp;PERIODTYPE=QTR_STD&amp;SCFT=3&amp;window=popup_no_bar&amp;width=385&amp;height=120&amp;START_MAXIMIZED=FALSE&amp;creator=factset&amp;display_string=Audit"}</definedName>
    <definedName name="_219__FDSAUDITLINK__" hidden="1">{"fdsup://IBCentral/FAT Viewer?action=UPDATE&amp;creator=factset&amp;DOC_NAME=fat:reuters_semi_shs_src_window.fat&amp;display_string=Audit&amp;DYN_ARGS=TRUE&amp;VAR:ID1=&amp;VAR:RCODE=FDSSHSOUTDEPS&amp;VAR:SDATE=40002&amp;VAR:FREQ=FSA&amp;VAR:RELITEM=RP&amp;VAR:CURRENCY=&amp;VAR:CURRSOURCE=EXSHARE&amp;VA","R:NATFREQ=FSA&amp;VAR:RFIELD=FINALIZED&amp;VAR:DB_TYPE=&amp;VAR:UNITS=M&amp;window=popup&amp;width=450&amp;height=300&amp;START_MAXIMIZED=FALSE"}</definedName>
    <definedName name="_22__123Graph_BCHART_1" hidden="1">#REF!</definedName>
    <definedName name="_22__123Graph_BCHART_111" hidden="1">#REF!</definedName>
    <definedName name="_22__123Graph_BCHART_26" hidden="1">#REF!</definedName>
    <definedName name="_22__123Graph_LBL_DCHART_2" hidden="1">#REF!</definedName>
    <definedName name="_22__FDSAUDITLINK__" hidden="1">{"fdsup://directions/FAT Viewer?action=UPDATE&amp;creator=factset&amp;DYN_ARGS=TRUE&amp;DOC_NAME=FAT:FQL_AUDITING_CLIENT_TEMPLATE.FAT&amp;display_string=Audit&amp;VAR:KEY=ZWBGDYXCFG&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20__FDSAUDITLINK__" hidden="1">{"fdsup://IBCentral/FAT Viewer?action=UPDATE&amp;creator=factset&amp;DOC_NAME=fat:reuters_semi_shs_src_window.fat&amp;display_string=Audit&amp;DYN_ARGS=TRUE&amp;VAR:ID1=&amp;VAR:RCODE=FDSSHSOUTDEPS&amp;VAR:SDATE=40001&amp;VAR:FREQ=FSA&amp;VAR:RELITEM=RP&amp;VAR:CURRENCY=&amp;VAR:CURRSOURCE=EXSHARE&amp;VA","R:NATFREQ=FSA&amp;VAR:RFIELD=FINALIZED&amp;VAR:DB_TYPE=&amp;VAR:UNITS=M&amp;window=popup&amp;width=450&amp;height=300&amp;START_MAXIMIZED=FALSE"}</definedName>
    <definedName name="_221__FDSAUDITLINK__" hidden="1">{"fdsup://Directions/FactSet Auditing Viewer?action=AUDIT_VALUE&amp;DB=129&amp;ID1=45671U10&amp;VALUEID=03051&amp;SDATE=201201&amp;PERIODTYPE=QTR_STD&amp;SCFT=3&amp;window=popup_no_bar&amp;width=385&amp;height=120&amp;START_MAXIMIZED=FALSE&amp;creator=factset&amp;display_string=Audit"}</definedName>
    <definedName name="_222__FDSAUDITLINK__" hidden="1">{"fdsup://IBCentral/FAT Viewer?action=UPDATE&amp;creator=factset&amp;DOC_NAME=fat:reuters_semi_shs_src_window.fat&amp;display_string=Audit&amp;DYN_ARGS=TRUE&amp;VAR:ID1=&amp;VAR:RCODE=FDSSHSOUTDEPS&amp;VAR:SDATE=39997&amp;VAR:FREQ=FSA&amp;VAR:RELITEM=RP&amp;VAR:CURRENCY=&amp;VAR:CURRSOURCE=EXSHARE&amp;VA","R:NATFREQ=FSA&amp;VAR:RFIELD=FINALIZED&amp;VAR:DB_TYPE=&amp;VAR:UNITS=M&amp;window=popup&amp;width=450&amp;height=300&amp;START_MAXIMIZED=FALSE"}</definedName>
    <definedName name="_223__FDSAUDITLINK__" hidden="1">{"fdsup://IBCentral/FAT Viewer?action=UPDATE&amp;creator=factset&amp;DOC_NAME=fat:reuters_semi_shs_src_window.fat&amp;display_string=Audit&amp;DYN_ARGS=TRUE&amp;VAR:ID1=&amp;VAR:RCODE=FDSSHSOUTDEPS&amp;VAR:SDATE=39996&amp;VAR:FREQ=FSA&amp;VAR:RELITEM=RP&amp;VAR:CURRENCY=&amp;VAR:CURRSOURCE=EXSHARE&amp;VA","R:NATFREQ=FSA&amp;VAR:RFIELD=FINALIZED&amp;VAR:DB_TYPE=&amp;VAR:UNITS=M&amp;window=popup&amp;width=450&amp;height=300&amp;START_MAXIMIZED=FALSE"}</definedName>
    <definedName name="_224__FDSAUDITLINK__" hidden="1">{"fdsup://IBCentral/FAT Viewer?action=UPDATE&amp;creator=factset&amp;DOC_NAME=fat:reuters_semi_shs_src_window.fat&amp;display_string=Audit&amp;DYN_ARGS=TRUE&amp;VAR:ID1=&amp;VAR:RCODE=FDSSHSOUTDEPS&amp;VAR:SDATE=39995&amp;VAR:FREQ=FSA&amp;VAR:RELITEM=RP&amp;VAR:CURRENCY=&amp;VAR:CURRSOURCE=EXSHARE&amp;VA","R:NATFREQ=FSA&amp;VAR:RFIELD=FINALIZED&amp;VAR:DB_TYPE=&amp;VAR:UNITS=M&amp;window=popup&amp;width=450&amp;height=300&amp;START_MAXIMIZED=FALSE"}</definedName>
    <definedName name="_225__FDSAUDITLINK__" hidden="1">{"fdsup://IBCentral/FAT Viewer?action=UPDATE&amp;creator=factset&amp;DOC_NAME=fat:reuters_semi_shs_src_window.fat&amp;display_string=Audit&amp;DYN_ARGS=TRUE&amp;VAR:ID1=&amp;VAR:RCODE=FDSSHSOUTDEPS&amp;VAR:SDATE=39994&amp;VAR:FREQ=FSA&amp;VAR:RELITEM=RP&amp;VAR:CURRENCY=&amp;VAR:CURRSOURCE=EXSHARE&amp;VA","R:NATFREQ=FSA&amp;VAR:RFIELD=FINALIZED&amp;VAR:DB_TYPE=&amp;VAR:UNITS=M&amp;window=popup&amp;width=450&amp;height=300&amp;START_MAXIMIZED=FALSE"}</definedName>
    <definedName name="_226__FDSAUDITLINK__" hidden="1">{"fdsup://Directions/FactSet Auditing Viewer?action=AUDIT_VALUE&amp;DB=129&amp;ID1=65504410&amp;VALUEID=02001&amp;SDATE=201104&amp;PERIODTYPE=QTR_STD&amp;SCFT=3&amp;window=popup_no_bar&amp;width=385&amp;height=120&amp;START_MAXIMIZED=FALSE&amp;creator=factset&amp;display_string=Audit"}</definedName>
    <definedName name="_227__FDSAUDITLINK__" hidden="1">{"fdsup://IBCentral/FAT Viewer?action=UPDATE&amp;creator=factset&amp;DOC_NAME=fat:reuters_semi_shs_src_window.fat&amp;display_string=Audit&amp;DYN_ARGS=TRUE&amp;VAR:ID1=&amp;VAR:RCODE=FDSSHSOUTDEPS&amp;VAR:SDATE=39990&amp;VAR:FREQ=FSA&amp;VAR:RELITEM=RP&amp;VAR:CURRENCY=&amp;VAR:CURRSOURCE=EXSHARE&amp;VA","R:NATFREQ=FSA&amp;VAR:RFIELD=FINALIZED&amp;VAR:DB_TYPE=&amp;VAR:UNITS=M&amp;window=popup&amp;width=450&amp;height=300&amp;START_MAXIMIZED=FALSE"}</definedName>
    <definedName name="_228__FDSAUDITLINK__" hidden="1">{"fdsup://IBCentral/FAT Viewer?action=UPDATE&amp;creator=factset&amp;DOC_NAME=fat:reuters_semi_shs_src_window.fat&amp;display_string=Audit&amp;DYN_ARGS=TRUE&amp;VAR:ID1=&amp;VAR:RCODE=FDSSHSOUTDEPS&amp;VAR:SDATE=39989&amp;VAR:FREQ=FSA&amp;VAR:RELITEM=RP&amp;VAR:CURRENCY=&amp;VAR:CURRSOURCE=EXSHARE&amp;VA","R:NATFREQ=FSA&amp;VAR:RFIELD=FINALIZED&amp;VAR:DB_TYPE=&amp;VAR:UNITS=M&amp;window=popup&amp;width=450&amp;height=300&amp;START_MAXIMIZED=FALSE"}</definedName>
    <definedName name="_229__FDSAUDITLINK__" hidden="1">{"fdsup://IBCentral/FAT Viewer?action=UPDATE&amp;creator=factset&amp;DOC_NAME=fat:reuters_semi_shs_src_window.fat&amp;display_string=Audit&amp;DYN_ARGS=TRUE&amp;VAR:ID1=&amp;VAR:RCODE=FDSSHSOUTDEPS&amp;VAR:SDATE=39988&amp;VAR:FREQ=FSA&amp;VAR:RELITEM=RP&amp;VAR:CURRENCY=&amp;VAR:CURRSOURCE=EXSHARE&amp;VA","R:NATFREQ=FSA&amp;VAR:RFIELD=FINALIZED&amp;VAR:DB_TYPE=&amp;VAR:UNITS=M&amp;window=popup&amp;width=450&amp;height=300&amp;START_MAXIMIZED=FALSE"}</definedName>
    <definedName name="_23__123Graph_BCHART_112" hidden="1">#REF!</definedName>
    <definedName name="_23__123Graph_BCHART_29" hidden="1">#REF!</definedName>
    <definedName name="_23__123Graph_XCHART_2" hidden="1">#REF!</definedName>
    <definedName name="_23__FDSAUDITLINK__" hidden="1">{"fdsup://directions/FAT Viewer?action=UPDATE&amp;creator=factset&amp;DYN_ARGS=TRUE&amp;DOC_NAME=FAT:FQL_AUDITING_CLIENT_TEMPLATE.FAT&amp;display_string=Audit&amp;VAR:KEY=HWLETORED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30__FDSAUDITLINK__" hidden="1">{"fdsup://Directions/FactSet Auditing Viewer?action=AUDIT_VALUE&amp;DB=129&amp;ID1=562403&amp;VALUEID=03051&amp;SDATE=201104&amp;PERIODTYPE=QTR_STD&amp;SCFT=3&amp;window=popup_no_bar&amp;width=385&amp;height=120&amp;START_MAXIMIZED=FALSE&amp;creator=factset&amp;display_string=Audit"}</definedName>
    <definedName name="_231__FDSAUDITLINK__" hidden="1">{"fdsup://IBCentral/FAT Viewer?action=UPDATE&amp;creator=factset&amp;DOC_NAME=fat:reuters_semi_shs_src_window.fat&amp;display_string=Audit&amp;DYN_ARGS=TRUE&amp;VAR:ID1=&amp;VAR:RCODE=FDSSHSOUTDEPS&amp;VAR:SDATE=39986&amp;VAR:FREQ=FSA&amp;VAR:RELITEM=RP&amp;VAR:CURRENCY=&amp;VAR:CURRSOURCE=EXSHARE&amp;VA","R:NATFREQ=FSA&amp;VAR:RFIELD=FINALIZED&amp;VAR:DB_TYPE=&amp;VAR:UNITS=M&amp;window=popup&amp;width=450&amp;height=300&amp;START_MAXIMIZED=FALSE"}</definedName>
    <definedName name="_232__FDSAUDITLINK__" hidden="1">{"fdsup://IBCentral/FAT Viewer?action=UPDATE&amp;creator=factset&amp;DOC_NAME=fat:reuters_semi_shs_src_window.fat&amp;display_string=Audit&amp;DYN_ARGS=TRUE&amp;VAR:ID1=&amp;VAR:RCODE=FDSSHSOUTDEPS&amp;VAR:SDATE=39983&amp;VAR:FREQ=FSA&amp;VAR:RELITEM=RP&amp;VAR:CURRENCY=&amp;VAR:CURRSOURCE=EXSHARE&amp;VA","R:NATFREQ=FSA&amp;VAR:RFIELD=FINALIZED&amp;VAR:DB_TYPE=&amp;VAR:UNITS=M&amp;window=popup&amp;width=450&amp;height=300&amp;START_MAXIMIZED=FALSE"}</definedName>
    <definedName name="_233__FDSAUDITLINK__" hidden="1">{"fdsup://IBCentral/FAT Viewer?action=UPDATE&amp;creator=factset&amp;DOC_NAME=fat:reuters_semi_shs_src_window.fat&amp;display_string=Audit&amp;DYN_ARGS=TRUE&amp;VAR:ID1=&amp;VAR:RCODE=FDSSHSOUTDEPS&amp;VAR:SDATE=39982&amp;VAR:FREQ=FSA&amp;VAR:RELITEM=RP&amp;VAR:CURRENCY=&amp;VAR:CURRSOURCE=EXSHARE&amp;VA","R:NATFREQ=FSA&amp;VAR:RFIELD=FINALIZED&amp;VAR:DB_TYPE=&amp;VAR:UNITS=M&amp;window=popup&amp;width=450&amp;height=300&amp;START_MAXIMIZED=FALSE"}</definedName>
    <definedName name="_234__FDSAUDITLINK__" hidden="1">{"fdsup://Directions/FactSet Auditing Viewer?action=AUDIT_VALUE&amp;DB=129&amp;ID1=697972&amp;VALUEID=03426&amp;SDATE=201102&amp;PERIODTYPE=SEMI_STD&amp;SCFT=3&amp;window=popup_no_bar&amp;width=385&amp;height=120&amp;START_MAXIMIZED=FALSE&amp;creator=factset&amp;display_string=Audit"}</definedName>
    <definedName name="_235__FDSAUDITLINK__" hidden="1">{"fdsup://Directions/FactSet Auditing Viewer?action=AUDIT_VALUE&amp;DB=129&amp;ID1=B68W4B&amp;VALUEID=03051&amp;SDATE=201103&amp;PERIODTYPE=QTR_STD&amp;SCFT=3&amp;window=popup_no_bar&amp;width=385&amp;height=120&amp;START_MAXIMIZED=FALSE&amp;creator=factset&amp;display_string=Audit"}</definedName>
    <definedName name="_236__FDSAUDITLINK__" hidden="1">{"fdsup://IBCentral/FAT Viewer?action=UPDATE&amp;creator=factset&amp;DOC_NAME=fat:reuters_semi_shs_src_window.fat&amp;display_string=Audit&amp;DYN_ARGS=TRUE&amp;VAR:ID1=&amp;VAR:RCODE=FDSSHSOUTDEPS&amp;VAR:SDATE=39979&amp;VAR:FREQ=FSA&amp;VAR:RELITEM=RP&amp;VAR:CURRENCY=&amp;VAR:CURRSOURCE=EXSHARE&amp;VA","R:NATFREQ=FSA&amp;VAR:RFIELD=FINALIZED&amp;VAR:DB_TYPE=&amp;VAR:UNITS=M&amp;window=popup&amp;width=450&amp;height=300&amp;START_MAXIMIZED=FALSE"}</definedName>
    <definedName name="_237__FDSAUDITLINK__" hidden="1">{"fdsup://IBCentral/FAT Viewer?action=UPDATE&amp;creator=factset&amp;DOC_NAME=fat:reuters_semi_shs_src_window.fat&amp;display_string=Audit&amp;DYN_ARGS=TRUE&amp;VAR:ID1=&amp;VAR:RCODE=FDSSHSOUTDEPS&amp;VAR:SDATE=39976&amp;VAR:FREQ=FSA&amp;VAR:RELITEM=RP&amp;VAR:CURRENCY=&amp;VAR:CURRSOURCE=EXSHARE&amp;VA","R:NATFREQ=FSA&amp;VAR:RFIELD=FINALIZED&amp;VAR:DB_TYPE=&amp;VAR:UNITS=M&amp;window=popup&amp;width=450&amp;height=300&amp;START_MAXIMIZED=FALSE"}</definedName>
    <definedName name="_238__FDSAUDITLINK__" hidden="1">{"fdsup://IBCentral/FAT Viewer?action=UPDATE&amp;creator=factset&amp;DOC_NAME=fat:reuters_semi_shs_src_window.fat&amp;display_string=Audit&amp;DYN_ARGS=TRUE&amp;VAR:ID1=&amp;VAR:RCODE=FDSSHSOUTDEPS&amp;VAR:SDATE=39975&amp;VAR:FREQ=FSA&amp;VAR:RELITEM=RP&amp;VAR:CURRENCY=&amp;VAR:CURRSOURCE=EXSHARE&amp;VA","R:NATFREQ=FSA&amp;VAR:RFIELD=FINALIZED&amp;VAR:DB_TYPE=&amp;VAR:UNITS=M&amp;window=popup&amp;width=450&amp;height=300&amp;START_MAXIMIZED=FALSE"}</definedName>
    <definedName name="_239__FDSAUDITLINK__" hidden="1">{"fdsup://IBCentral/FAT Viewer?action=UPDATE&amp;creator=factset&amp;DOC_NAME=fat:reuters_semi_shs_src_window.fat&amp;display_string=Audit&amp;DYN_ARGS=TRUE&amp;VAR:ID1=&amp;VAR:RCODE=FDSSHSOUTDEPS&amp;VAR:SDATE=39974&amp;VAR:FREQ=FSA&amp;VAR:RELITEM=RP&amp;VAR:CURRENCY=&amp;VAR:CURRSOURCE=EXSHARE&amp;VA","R:NATFREQ=FSA&amp;VAR:RFIELD=FINALIZED&amp;VAR:DB_TYPE=&amp;VAR:UNITS=M&amp;window=popup&amp;width=450&amp;height=300&amp;START_MAXIMIZED=FALSE"}</definedName>
    <definedName name="_24__123Graph_AGROWTH_REVS_A" hidden="1">#REF!</definedName>
    <definedName name="_24__123Graph_AR_M_VOLUMES" hidden="1">#REF!</definedName>
    <definedName name="_24__123Graph_BCHART_26" hidden="1">#REF!</definedName>
    <definedName name="_24__123Graph_BCHART_5" hidden="1">#REF!</definedName>
    <definedName name="_24__123Graph_BGROSS_MARGINS" hidden="1">#REF!</definedName>
    <definedName name="_24__FDSAUDITLINK__" hidden="1">{"fdsup://directions/FAT Viewer?action=UPDATE&amp;creator=factset&amp;DYN_ARGS=TRUE&amp;DOC_NAME=FAT:FQL_AUDITING_CLIENT_TEMPLATE.FAT&amp;display_string=Audit&amp;VAR:KEY=TMPYFUDUZ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40__FDSAUDITLINK__" hidden="1">{"fdsup://Directions/FactSet Auditing Viewer?action=AUDIT_VALUE&amp;DB=129&amp;ID1=23311P10&amp;VALUEID=02001&amp;SDATE=201104&amp;PERIODTYPE=QTR_STD&amp;SCFT=3&amp;window=popup_no_bar&amp;width=385&amp;height=120&amp;START_MAXIMIZED=FALSE&amp;creator=factset&amp;display_string=Audit"}</definedName>
    <definedName name="_241__FDSAUDITLINK__" hidden="1">{"fdsup://IBCentral/FAT Viewer?action=UPDATE&amp;creator=factset&amp;DOC_NAME=fat:reuters_semi_shs_src_window.fat&amp;display_string=Audit&amp;DYN_ARGS=TRUE&amp;VAR:ID1=&amp;VAR:RCODE=FDSSHSOUTDEPS&amp;VAR:SDATE=39972&amp;VAR:FREQ=FSA&amp;VAR:RELITEM=RP&amp;VAR:CURRENCY=&amp;VAR:CURRSOURCE=EXSHARE&amp;VA","R:NATFREQ=FSA&amp;VAR:RFIELD=FINALIZED&amp;VAR:DB_TYPE=&amp;VAR:UNITS=M&amp;window=popup&amp;width=450&amp;height=300&amp;START_MAXIMIZED=FALSE"}</definedName>
    <definedName name="_242__FDSAUDITLINK__" hidden="1">{"fdsup://IBCentral/FAT Viewer?action=UPDATE&amp;creator=factset&amp;DOC_NAME=fat:reuters_semi_shs_src_window.fat&amp;display_string=Audit&amp;DYN_ARGS=TRUE&amp;VAR:ID1=&amp;VAR:RCODE=FDSSHSOUTDEPS&amp;VAR:SDATE=39969&amp;VAR:FREQ=FSA&amp;VAR:RELITEM=RP&amp;VAR:CURRENCY=&amp;VAR:CURRSOURCE=EXSHARE&amp;VA","R:NATFREQ=FSA&amp;VAR:RFIELD=FINALIZED&amp;VAR:DB_TYPE=&amp;VAR:UNITS=M&amp;window=popup&amp;width=450&amp;height=300&amp;START_MAXIMIZED=FALSE"}</definedName>
    <definedName name="_243__FDSAUDITLINK__" hidden="1">{"fdsup://IBCentral/FAT Viewer?action=UPDATE&amp;creator=factset&amp;DOC_NAME=fat:reuters_semi_shs_src_window.fat&amp;display_string=Audit&amp;DYN_ARGS=TRUE&amp;VAR:ID1=&amp;VAR:RCODE=FDSSHSOUTDEPS&amp;VAR:SDATE=39968&amp;VAR:FREQ=FSA&amp;VAR:RELITEM=RP&amp;VAR:CURRENCY=&amp;VAR:CURRSOURCE=EXSHARE&amp;VA","R:NATFREQ=FSA&amp;VAR:RFIELD=FINALIZED&amp;VAR:DB_TYPE=&amp;VAR:UNITS=M&amp;window=popup&amp;width=450&amp;height=300&amp;START_MAXIMIZED=FALSE"}</definedName>
    <definedName name="_244__FDSAUDITLINK__" hidden="1">{"fdsup://IBCentral/FAT Viewer?action=UPDATE&amp;creator=factset&amp;DOC_NAME=fat:reuters_semi_shs_src_window.fat&amp;display_string=Audit&amp;DYN_ARGS=TRUE&amp;VAR:ID1=&amp;VAR:RCODE=FDSSHSOUTDEPS&amp;VAR:SDATE=39967&amp;VAR:FREQ=FSA&amp;VAR:RELITEM=RP&amp;VAR:CURRENCY=&amp;VAR:CURRSOURCE=EXSHARE&amp;VA","R:NATFREQ=FSA&amp;VAR:RFIELD=FINALIZED&amp;VAR:DB_TYPE=&amp;VAR:UNITS=M&amp;window=popup&amp;width=450&amp;height=300&amp;START_MAXIMIZED=FALSE"}</definedName>
    <definedName name="_245__FDSAUDITLINK__" hidden="1">{"fdsup://IBCentral/FAT Viewer?action=UPDATE&amp;creator=factset&amp;DOC_NAME=fat:reuters_semi_shs_src_window.fat&amp;display_string=Audit&amp;DYN_ARGS=TRUE&amp;VAR:ID1=&amp;VAR:RCODE=FDSSHSOUTDEPS&amp;VAR:SDATE=39966&amp;VAR:FREQ=FSA&amp;VAR:RELITEM=RP&amp;VAR:CURRENCY=&amp;VAR:CURRSOURCE=EXSHARE&amp;VA","R:NATFREQ=FSA&amp;VAR:RFIELD=FINALIZED&amp;VAR:DB_TYPE=&amp;VAR:UNITS=M&amp;window=popup&amp;width=450&amp;height=300&amp;START_MAXIMIZED=FALSE"}</definedName>
    <definedName name="_246__FDSAUDITLINK__" hidden="1">{"fdsup://Directions/FactSet Auditing Viewer?action=AUDIT_VALUE&amp;DB=129&amp;ID1=13078810&amp;VALUEID=03051&amp;SDATE=201104&amp;PERIODTYPE=QTR_STD&amp;SCFT=3&amp;window=popup_no_bar&amp;width=385&amp;height=120&amp;START_MAXIMIZED=FALSE&amp;creator=factset&amp;display_string=Audit"}</definedName>
    <definedName name="_247__FDSAUDITLINK__" hidden="1">{"fdsup://IBCentral/FAT Viewer?action=UPDATE&amp;creator=factset&amp;DOC_NAME=fat:reuters_semi_shs_src_window.fat&amp;display_string=Audit&amp;DYN_ARGS=TRUE&amp;VAR:ID1=&amp;VAR:RCODE=FDSSHSOUTDEPS&amp;VAR:SDATE=39962&amp;VAR:FREQ=FSA&amp;VAR:RELITEM=RP&amp;VAR:CURRENCY=&amp;VAR:CURRSOURCE=EXSHARE&amp;VA","R:NATFREQ=FSA&amp;VAR:RFIELD=FINALIZED&amp;VAR:DB_TYPE=&amp;VAR:UNITS=M&amp;window=popup&amp;width=450&amp;height=300&amp;START_MAXIMIZED=FALSE"}</definedName>
    <definedName name="_248__FDSAUDITLINK__" hidden="1">{"fdsup://IBCentral/FAT Viewer?action=UPDATE&amp;creator=factset&amp;DOC_NAME=fat:reuters_semi_shs_src_window.fat&amp;display_string=Audit&amp;DYN_ARGS=TRUE&amp;VAR:ID1=&amp;VAR:RCODE=FDSSHSOUTDEPS&amp;VAR:SDATE=39961&amp;VAR:FREQ=FSA&amp;VAR:RELITEM=RP&amp;VAR:CURRENCY=&amp;VAR:CURRSOURCE=EXSHARE&amp;VA","R:NATFREQ=FSA&amp;VAR:RFIELD=FINALIZED&amp;VAR:DB_TYPE=&amp;VAR:UNITS=M&amp;window=popup&amp;width=450&amp;height=300&amp;START_MAXIMIZED=FALSE"}</definedName>
    <definedName name="_249__FDSAUDITLINK__" hidden="1">{"fdsup://IBCentral/FAT Viewer?action=UPDATE&amp;creator=factset&amp;DOC_NAME=fat:reuters_semi_shs_src_window.fat&amp;display_string=Audit&amp;DYN_ARGS=TRUE&amp;VAR:ID1=&amp;VAR:RCODE=FDSSHSOUTDEPS&amp;VAR:SDATE=39960&amp;VAR:FREQ=FSA&amp;VAR:RELITEM=RP&amp;VAR:CURRENCY=&amp;VAR:CURRSOURCE=EXSHARE&amp;VA","R:NATFREQ=FSA&amp;VAR:RFIELD=FINALIZED&amp;VAR:DB_TYPE=&amp;VAR:UNITS=M&amp;window=popup&amp;width=450&amp;height=300&amp;START_MAXIMIZED=FALSE"}</definedName>
    <definedName name="_25__123Graph_BGROWTH_REVS_A" hidden="1">#REF!</definedName>
    <definedName name="_25__123Graph_BR_M_MARGINS" hidden="1">#REF!</definedName>
    <definedName name="_25__FDSAUDITLINK__" hidden="1">{"fdsup://directions/FAT Viewer?action=UPDATE&amp;creator=factset&amp;DYN_ARGS=TRUE&amp;DOC_NAME=FAT:FQL_AUDITING_CLIENT_TEMPLATE.FAT&amp;display_string=Audit&amp;VAR:KEY=DMZWFETERK&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50__FDSAUDITLINK__" hidden="1">{"fdsup://IBCentral/FAT Viewer?action=UPDATE&amp;creator=factset&amp;DOC_NAME=fat:reuters_semi_shs_src_window.fat&amp;display_string=Audit&amp;DYN_ARGS=TRUE&amp;VAR:ID1=&amp;VAR:RCODE=FDSSHSOUTDEPS&amp;VAR:SDATE=39959&amp;VAR:FREQ=FSA&amp;VAR:RELITEM=RP&amp;VAR:CURRENCY=&amp;VAR:CURRSOURCE=EXSHARE&amp;VA","R:NATFREQ=FSA&amp;VAR:RFIELD=FINALIZED&amp;VAR:DB_TYPE=&amp;VAR:UNITS=M&amp;window=popup&amp;width=450&amp;height=300&amp;START_MAXIMIZED=FALSE"}</definedName>
    <definedName name="_251__FDSAUDITLINK__" hidden="1">{"fdsup://Directions/FactSet Auditing Viewer?action=AUDIT_VALUE&amp;DB=129&amp;ID1=476896&amp;VALUEID=03051&amp;SDATE=201104&amp;PERIODTYPE=QTR_STD&amp;SCFT=3&amp;window=popup_no_bar&amp;width=385&amp;height=120&amp;START_MAXIMIZED=FALSE&amp;creator=factset&amp;display_string=Audit"}</definedName>
    <definedName name="_252__FDSAUDITLINK__" hidden="1">{"fdsup://IBCentral/FAT Viewer?action=UPDATE&amp;creator=factset&amp;DOC_NAME=fat:reuters_semi_shs_src_window.fat&amp;display_string=Audit&amp;DYN_ARGS=TRUE&amp;VAR:ID1=&amp;VAR:RCODE=FDSSHSOUTDEPS&amp;VAR:SDATE=39955&amp;VAR:FREQ=FSA&amp;VAR:RELITEM=RP&amp;VAR:CURRENCY=&amp;VAR:CURRSOURCE=EXSHARE&amp;VA","R:NATFREQ=FSA&amp;VAR:RFIELD=FINALIZED&amp;VAR:DB_TYPE=&amp;VAR:UNITS=M&amp;window=popup&amp;width=450&amp;height=300&amp;START_MAXIMIZED=FALSE"}</definedName>
    <definedName name="_253__FDSAUDITLINK__" hidden="1">{"fdsup://IBCentral/FAT Viewer?action=UPDATE&amp;creator=factset&amp;DOC_NAME=fat:reuters_semi_shs_src_window.fat&amp;display_string=Audit&amp;DYN_ARGS=TRUE&amp;VAR:ID1=&amp;VAR:RCODE=FDSSHSOUTDEPS&amp;VAR:SDATE=39954&amp;VAR:FREQ=FSA&amp;VAR:RELITEM=RP&amp;VAR:CURRENCY=&amp;VAR:CURRSOURCE=EXSHARE&amp;VA","R:NATFREQ=FSA&amp;VAR:RFIELD=FINALIZED&amp;VAR:DB_TYPE=&amp;VAR:UNITS=M&amp;window=popup&amp;width=450&amp;height=300&amp;START_MAXIMIZED=FALSE"}</definedName>
    <definedName name="_254__FDSAUDITLINK__" hidden="1">{"fdsup://IBCentral/FAT Viewer?action=UPDATE&amp;creator=factset&amp;DOC_NAME=fat:reuters_semi_shs_src_window.fat&amp;display_string=Audit&amp;DYN_ARGS=TRUE&amp;VAR:ID1=&amp;VAR:RCODE=FDSSHSOUTDEPS&amp;VAR:SDATE=39953&amp;VAR:FREQ=FSA&amp;VAR:RELITEM=RP&amp;VAR:CURRENCY=&amp;VAR:CURRSOURCE=EXSHARE&amp;VA","R:NATFREQ=FSA&amp;VAR:RFIELD=FINALIZED&amp;VAR:DB_TYPE=&amp;VAR:UNITS=M&amp;window=popup&amp;width=450&amp;height=300&amp;START_MAXIMIZED=FALSE"}</definedName>
    <definedName name="_255__FDSAUDITLINK__" hidden="1">{"fdsup://IBCentral/FAT Viewer?action=UPDATE&amp;creator=factset&amp;DOC_NAME=fat:reuters_semi_shs_src_window.fat&amp;display_string=Audit&amp;DYN_ARGS=TRUE&amp;VAR:ID1=&amp;VAR:RCODE=FDSSHSOUTDEPS&amp;VAR:SDATE=39952&amp;VAR:FREQ=FSA&amp;VAR:RELITEM=RP&amp;VAR:CURRENCY=&amp;VAR:CURRSOURCE=EXSHARE&amp;VA","R:NATFREQ=FSA&amp;VAR:RFIELD=FINALIZED&amp;VAR:DB_TYPE=&amp;VAR:UNITS=M&amp;window=popup&amp;width=450&amp;height=300&amp;START_MAXIMIZED=FALSE"}</definedName>
    <definedName name="_256__FDSAUDITLINK__" hidden="1">{"fdsup://IBCentral/FAT Viewer?action=UPDATE&amp;creator=factset&amp;DOC_NAME=fat:reuters_semi_shs_src_window.fat&amp;display_string=Audit&amp;DYN_ARGS=TRUE&amp;VAR:ID1=&amp;VAR:RCODE=FDSSHSOUTDEPS&amp;VAR:SDATE=39951&amp;VAR:FREQ=FSA&amp;VAR:RELITEM=RP&amp;VAR:CURRENCY=&amp;VAR:CURRSOURCE=EXSHARE&amp;VA","R:NATFREQ=FSA&amp;VAR:RFIELD=FINALIZED&amp;VAR:DB_TYPE=&amp;VAR:UNITS=M&amp;window=popup&amp;width=450&amp;height=300&amp;START_MAXIMIZED=FALSE"}</definedName>
    <definedName name="_257__FDSAUDITLINK__" hidden="1">{"fdsup://Directions/FactSet Auditing Viewer?action=AUDIT_VALUE&amp;DB=129&amp;ID1=76075910&amp;VALUEID=03051&amp;SDATE=201104&amp;PERIODTYPE=QTR_STD&amp;SCFT=3&amp;window=popup_no_bar&amp;width=385&amp;height=120&amp;START_MAXIMIZED=FALSE&amp;creator=factset&amp;display_string=Audit"}</definedName>
    <definedName name="_258__FDSAUDITLINK__" hidden="1">{"fdsup://IBCentral/FAT Viewer?action=UPDATE&amp;creator=factset&amp;DOC_NAME=fat:reuters_semi_shs_src_window.fat&amp;display_string=Audit&amp;DYN_ARGS=TRUE&amp;VAR:ID1=&amp;VAR:RCODE=FDSSHSOUTDEPS&amp;VAR:SDATE=39947&amp;VAR:FREQ=FSA&amp;VAR:RELITEM=RP&amp;VAR:CURRENCY=&amp;VAR:CURRSOURCE=EXSHARE&amp;VA","R:NATFREQ=FSA&amp;VAR:RFIELD=FINALIZED&amp;VAR:DB_TYPE=&amp;VAR:UNITS=M&amp;window=popup&amp;width=450&amp;height=300&amp;START_MAXIMIZED=FALSE"}</definedName>
    <definedName name="_259__FDSAUDITLINK__" hidden="1">{"fdsup://directions/FAT Viewer?action=UPDATE&amp;creator=factset&amp;DYN_ARGS=TRUE&amp;DOC_NAME=FAT:FQL_AUDITING_CLIENT_TEMPLATE.FAT&amp;display_string=Audit&amp;VAR:KEY=RYJIVODKJG&amp;VAR:QUERY=RkZfREVCVF9MVChTRU1JLDAp&amp;WINDOW=FIRST_POPUP&amp;HEIGHT=450&amp;WIDTH=450&amp;START_MAXIMIZED=FALS","E&amp;VAR:CALENDAR=FIVEDAY&amp;VAR:SYMBOL=B4T3BW&amp;VAR:INDEX=0"}</definedName>
    <definedName name="_26__123Graph_BGROWTH_REVS_B" hidden="1">#REF!</definedName>
    <definedName name="_26__123Graph_BR_M_VOLUMES" hidden="1">#REF!</definedName>
    <definedName name="_26__123Graph_CCHART_1" hidden="1">#REF!</definedName>
    <definedName name="_26__FDSAUDITLINK__" hidden="1">{"fdsup://directions/FAT Viewer?action=UPDATE&amp;creator=factset&amp;DYN_ARGS=TRUE&amp;DOC_NAME=FAT:FQL_AUDITING_CLIENT_TEMPLATE.FAT&amp;display_string=Audit&amp;VAR:KEY=HKZOVCDWFG&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60__FDSAUDITLINK__" hidden="1">{"fdsup://Directions/FactSet Auditing Viewer?action=AUDIT_VALUE&amp;DB=129&amp;ID1=B06727&amp;VALUEID=03051&amp;SDATE=2011&amp;PERIODTYPE=ANN_STD&amp;SCFT=3&amp;window=popup_no_bar&amp;width=385&amp;height=120&amp;START_MAXIMIZED=FALSE&amp;creator=factset&amp;display_string=Audit"}</definedName>
    <definedName name="_261__FDSAUDITLINK__" hidden="1">{"fdsup://IBCentral/FAT Viewer?action=UPDATE&amp;creator=factset&amp;DOC_NAME=fat:reuters_semi_shs_src_window.fat&amp;display_string=Audit&amp;DYN_ARGS=TRUE&amp;VAR:ID1=&amp;VAR:RCODE=FDSSHSOUTDEPS&amp;VAR:SDATE=39944&amp;VAR:FREQ=FSA&amp;VAR:RELITEM=RP&amp;VAR:CURRENCY=&amp;VAR:CURRSOURCE=EXSHARE&amp;VA","R:NATFREQ=FSA&amp;VAR:RFIELD=FINALIZED&amp;VAR:DB_TYPE=&amp;VAR:UNITS=M&amp;window=popup&amp;width=450&amp;height=300&amp;START_MAXIMIZED=FALSE"}</definedName>
    <definedName name="_262__FDSAUDITLINK__" hidden="1">{"fdsup://IBCentral/FAT Viewer?action=UPDATE&amp;creator=factset&amp;DOC_NAME=fat:reuters_semi_shs_src_window.fat&amp;display_string=Audit&amp;DYN_ARGS=TRUE&amp;VAR:ID1=&amp;VAR:RCODE=FDSSHSOUTDEPS&amp;VAR:SDATE=39941&amp;VAR:FREQ=FSA&amp;VAR:RELITEM=RP&amp;VAR:CURRENCY=&amp;VAR:CURRSOURCE=EXSHARE&amp;VA","R:NATFREQ=FSA&amp;VAR:RFIELD=FINALIZED&amp;VAR:DB_TYPE=&amp;VAR:UNITS=M&amp;window=popup&amp;width=450&amp;height=300&amp;START_MAXIMIZED=FALSE"}</definedName>
    <definedName name="_263__FDSAUDITLINK__" hidden="1">{"fdsup://Directions/FactSet Auditing Viewer?action=AUDIT_VALUE&amp;DB=129&amp;ID1=B0LD0L&amp;VALUEID=03051&amp;SDATE=201104&amp;PERIODTYPE=QTR_STD&amp;SCFT=3&amp;window=popup_no_bar&amp;width=385&amp;height=120&amp;START_MAXIMIZED=FALSE&amp;creator=factset&amp;display_string=Audit"}</definedName>
    <definedName name="_264__FDSAUDITLINK__" hidden="1">{"fdsup://directions/FAT Viewer?action=UPDATE&amp;creator=factset&amp;DYN_ARGS=TRUE&amp;DOC_NAME=FAT:FQL_AUDITING_CLIENT_TEMPLATE.FAT&amp;display_string=Audit&amp;VAR:KEY=PWRYJEXIZI&amp;VAR:QUERY=RkZfREVCVF9MVChBTk4sMCk=&amp;WINDOW=FIRST_POPUP&amp;HEIGHT=450&amp;WIDTH=450&amp;START_MAXIMIZED=FALS","E&amp;VAR:CALENDAR=FIVEDAY&amp;VAR:SYMBOL=67459910&amp;VAR:INDEX=0"}</definedName>
    <definedName name="_265__FDSAUDITLINK__" hidden="1">{"fdsup://IBCentral/FAT Viewer?action=UPDATE&amp;creator=factset&amp;DOC_NAME=fat:reuters_semi_shs_src_window.fat&amp;display_string=Audit&amp;DYN_ARGS=TRUE&amp;VAR:ID1=&amp;VAR:RCODE=FDSSHSOUTDEPS&amp;VAR:SDATE=39938&amp;VAR:FREQ=FSA&amp;VAR:RELITEM=RP&amp;VAR:CURRENCY=&amp;VAR:CURRSOURCE=EXSHARE&amp;VA","R:NATFREQ=FSA&amp;VAR:RFIELD=FINALIZED&amp;VAR:DB_TYPE=&amp;VAR:UNITS=M&amp;window=popup&amp;width=450&amp;height=300&amp;START_MAXIMIZED=FALSE"}</definedName>
    <definedName name="_266__FDSAUDITLINK__" hidden="1">{"fdsup://Directions/FactSet Auditing Viewer?action=AUDIT_VALUE&amp;DB=129&amp;ID1=B0736T&amp;VALUEID=03051&amp;SDATE=201201&amp;PERIODTYPE=SEMI_STD&amp;SCFT=3&amp;window=popup_no_bar&amp;width=385&amp;height=120&amp;START_MAXIMIZED=FALSE&amp;creator=factset&amp;display_string=Audit"}</definedName>
    <definedName name="_267__FDSAUDITLINK__" hidden="1">{"fdsup://IBCentral/FAT Viewer?action=UPDATE&amp;creator=factset&amp;DOC_NAME=fat:reuters_semi_shs_src_window.fat&amp;display_string=Audit&amp;DYN_ARGS=TRUE&amp;VAR:ID1=&amp;VAR:RCODE=FDSSHSOUTDEPS&amp;VAR:SDATE=39934&amp;VAR:FREQ=FSA&amp;VAR:RELITEM=RP&amp;VAR:CURRENCY=&amp;VAR:CURRSOURCE=EXSHARE&amp;VA","R:NATFREQ=FSA&amp;VAR:RFIELD=FINALIZED&amp;VAR:DB_TYPE=&amp;VAR:UNITS=M&amp;window=popup&amp;width=450&amp;height=300&amp;START_MAXIMIZED=FALSE"}</definedName>
    <definedName name="_268__FDSAUDITLINK__" hidden="1">{"fdsup://IBCentral/FAT Viewer?action=UPDATE&amp;creator=factset&amp;DOC_NAME=fat:reuters_semi_shs_src_window.fat&amp;display_string=Audit&amp;DYN_ARGS=TRUE&amp;VAR:ID1=&amp;VAR:RCODE=FDSSHSOUTDEPS&amp;VAR:SDATE=39933&amp;VAR:FREQ=FSA&amp;VAR:RELITEM=RP&amp;VAR:CURRENCY=&amp;VAR:CURRSOURCE=EXSHARE&amp;VA","R:NATFREQ=FSA&amp;VAR:RFIELD=FINALIZED&amp;VAR:DB_TYPE=&amp;VAR:UNITS=M&amp;window=popup&amp;width=450&amp;height=300&amp;START_MAXIMIZED=FALSE"}</definedName>
    <definedName name="_269__FDSAUDITLINK__" hidden="1">{"fdsup://IBCentral/FAT Viewer?action=UPDATE&amp;creator=factset&amp;DOC_NAME=fat:reuters_semi_shs_src_window.fat&amp;display_string=Audit&amp;DYN_ARGS=TRUE&amp;VAR:ID1=&amp;VAR:RCODE=FDSSHSOUTDEPS&amp;VAR:SDATE=39932&amp;VAR:FREQ=FSA&amp;VAR:RELITEM=RP&amp;VAR:CURRENCY=&amp;VAR:CURRSOURCE=EXSHARE&amp;VA","R:NATFREQ=FSA&amp;VAR:RFIELD=FINALIZED&amp;VAR:DB_TYPE=&amp;VAR:UNITS=M&amp;window=popup&amp;width=450&amp;height=300&amp;START_MAXIMIZED=FALSE"}</definedName>
    <definedName name="_27__123Graph_AGROWTH_REVS_B" hidden="1">#REF!</definedName>
    <definedName name="_27__123Graph_AR_M_VOLUMES" hidden="1">#REF!</definedName>
    <definedName name="_27__123Graph_BCHART_29" hidden="1">#REF!</definedName>
    <definedName name="_27__123Graph_CCHART_111" hidden="1">#REF!</definedName>
    <definedName name="_27__123Graph_XR_M_MARGINS" hidden="1">#REF!</definedName>
    <definedName name="_27__FDSAUDITLINK__" hidden="1">{"fdsup://directions/FAT Viewer?action=UPDATE&amp;creator=factset&amp;DYN_ARGS=TRUE&amp;DOC_NAME=FAT:FQL_AUDITING_CLIENT_TEMPLATE.FAT&amp;display_string=Audit&amp;VAR:KEY=BQZCPCZYJY&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70__FDSAUDITLINK__" hidden="1">{"fdsup://Directions/FactSet Auditing Viewer?action=AUDIT_VALUE&amp;DB=129&amp;ID1=079952&amp;VALUEID=03051&amp;SDATE=2010&amp;PERIODTYPE=ANN_STD&amp;SCFT=3&amp;window=popup_no_bar&amp;width=385&amp;height=120&amp;START_MAXIMIZED=FALSE&amp;creator=factset&amp;display_string=Audit"}</definedName>
    <definedName name="_271__FDSAUDITLINK__" hidden="1">{"fdsup://IBCentral/FAT Viewer?action=UPDATE&amp;creator=factset&amp;DOC_NAME=fat:reuters_semi_shs_src_window.fat&amp;display_string=Audit&amp;DYN_ARGS=TRUE&amp;VAR:ID1=&amp;VAR:RCODE=FDSSHSOUTDEPS&amp;VAR:SDATE=39930&amp;VAR:FREQ=FSA&amp;VAR:RELITEM=RP&amp;VAR:CURRENCY=&amp;VAR:CURRSOURCE=EXSHARE&amp;VA","R:NATFREQ=FSA&amp;VAR:RFIELD=FINALIZED&amp;VAR:DB_TYPE=&amp;VAR:UNITS=M&amp;window=popup&amp;width=450&amp;height=300&amp;START_MAXIMIZED=FALSE"}</definedName>
    <definedName name="_272__FDSAUDITLINK__" hidden="1">{"fdsup://IBCentral/FAT Viewer?action=UPDATE&amp;creator=factset&amp;DOC_NAME=fat:reuters_semi_shs_src_window.fat&amp;display_string=Audit&amp;DYN_ARGS=TRUE&amp;VAR:ID1=&amp;VAR:RCODE=FDSSHSOUTDEPS&amp;VAR:SDATE=39927&amp;VAR:FREQ=FSA&amp;VAR:RELITEM=RP&amp;VAR:CURRENCY=&amp;VAR:CURRSOURCE=EXSHARE&amp;VA","R:NATFREQ=FSA&amp;VAR:RFIELD=FINALIZED&amp;VAR:DB_TYPE=&amp;VAR:UNITS=M&amp;window=popup&amp;width=450&amp;height=300&amp;START_MAXIMIZED=FALSE"}</definedName>
    <definedName name="_273__FDSAUDITLINK__" hidden="1">{"fdsup://IBCentral/FAT Viewer?action=UPDATE&amp;creator=factset&amp;DOC_NAME=fat:reuters_semi_shs_src_window.fat&amp;display_string=Audit&amp;DYN_ARGS=TRUE&amp;VAR:ID1=&amp;VAR:RCODE=FDSSHSOUTDEPS&amp;VAR:SDATE=39926&amp;VAR:FREQ=FSA&amp;VAR:RELITEM=RP&amp;VAR:CURRENCY=&amp;VAR:CURRSOURCE=EXSHARE&amp;VA","R:NATFREQ=FSA&amp;VAR:RFIELD=FINALIZED&amp;VAR:DB_TYPE=&amp;VAR:UNITS=M&amp;window=popup&amp;width=450&amp;height=300&amp;START_MAXIMIZED=FALSE"}</definedName>
    <definedName name="_274__FDSAUDITLINK__" hidden="1">{"fdsup://IBCentral/FAT Viewer?action=UPDATE&amp;creator=factset&amp;DOC_NAME=fat:reuters_semi_shs_src_window.fat&amp;display_string=Audit&amp;DYN_ARGS=TRUE&amp;VAR:ID1=&amp;VAR:RCODE=FDSSHSOUTDEPS&amp;VAR:SDATE=39925&amp;VAR:FREQ=FSA&amp;VAR:RELITEM=RP&amp;VAR:CURRENCY=&amp;VAR:CURRSOURCE=EXSHARE&amp;VA","R:NATFREQ=FSA&amp;VAR:RFIELD=FINALIZED&amp;VAR:DB_TYPE=&amp;VAR:UNITS=M&amp;window=popup&amp;width=450&amp;height=300&amp;START_MAXIMIZED=FALSE"}</definedName>
    <definedName name="_275__FDSAUDITLINK__" hidden="1">{"fdsup://IBCentral/FAT Viewer?action=UPDATE&amp;creator=factset&amp;DOC_NAME=fat:reuters_semi_shs_src_window.fat&amp;display_string=Audit&amp;DYN_ARGS=TRUE&amp;VAR:ID1=&amp;VAR:RCODE=FDSSHSOUTDEPS&amp;VAR:SDATE=39924&amp;VAR:FREQ=FSA&amp;VAR:RELITEM=RP&amp;VAR:CURRENCY=&amp;VAR:CURRSOURCE=EXSHARE&amp;VA","R:NATFREQ=FSA&amp;VAR:RFIELD=FINALIZED&amp;VAR:DB_TYPE=&amp;VAR:UNITS=M&amp;window=popup&amp;width=450&amp;height=300&amp;START_MAXIMIZED=FALSE"}</definedName>
    <definedName name="_276__FDSAUDITLINK__" hidden="1">{"fdsup://IBCentral/FAT Viewer?action=UPDATE&amp;creator=factset&amp;DOC_NAME=fat:reuters_semi_shs_src_window.fat&amp;display_string=Audit&amp;DYN_ARGS=TRUE&amp;VAR:ID1=&amp;VAR:RCODE=FDSSHSOUTDEPS&amp;VAR:SDATE=39923&amp;VAR:FREQ=FSA&amp;VAR:RELITEM=RP&amp;VAR:CURRENCY=&amp;VAR:CURRSOURCE=EXSHARE&amp;VA","R:NATFREQ=FSA&amp;VAR:RFIELD=FINALIZED&amp;VAR:DB_TYPE=&amp;VAR:UNITS=M&amp;window=popup&amp;width=450&amp;height=300&amp;START_MAXIMIZED=FALSE"}</definedName>
    <definedName name="_277__FDSAUDITLINK__" hidden="1">{"fdsup://directions/FAT Viewer?action=UPDATE&amp;creator=factSet&amp;DYN_ARGS=true&amp;DOC_NAME=FAT:RGA_ENTRPR_VAL_MV_SOURCE_WINDOW.FAT&amp;VAR:ID1=GDS-FR&amp;VAR:SDATE=20090320&amp;VAR:FDATE=20081231&amp;VAR:FREQ=DAILY&amp;VAR:RELITEM=&amp;VAR:CURRENCY=EUR&amp;VAR:DB_TYPE=&amp;VAR:UNITS=M&amp;VAR:SHS_O","UT_TYPE=&amp;window=popup&amp;width=535&amp;height=425&amp;START_MAXIMIZED=FALSE&amp;Y=120&amp;display_string=audit"}</definedName>
    <definedName name="_278__FDSAUDITLINK__" hidden="1">{"fdsup://directions/FAT Viewer?action=UPDATE&amp;creator=factset&amp;DYN_ARGS=TRUE&amp;DOC_NAME=FAT:FQL_AUDITING_CLIENT_TEMPLATE.FAT&amp;display_string=Audit&amp;VAR:KEY=VSJGDMDOHK&amp;VAR:QUERY=RkZfREVCVF9MVChRVFIsMCk=&amp;WINDOW=FIRST_POPUP&amp;HEIGHT=450&amp;WIDTH=450&amp;START_MAXIMIZED=FALS","E&amp;VAR:CALENDAR=FIVEDAY&amp;VAR:SYMBOL=72378710&amp;VAR:INDEX=0"}</definedName>
    <definedName name="_279__FDSAUDITLINK__" hidden="1">{"fdsup://IBCentral/FAT Viewer?action=UPDATE&amp;creator=factset&amp;DOC_NAME=fat:reuters_semi_shs_src_window.fat&amp;display_string=Audit&amp;DYN_ARGS=TRUE&amp;VAR:ID1=&amp;VAR:RCODE=FDSSHSOUTDEPS&amp;VAR:SDATE=39918&amp;VAR:FREQ=FSA&amp;VAR:RELITEM=RP&amp;VAR:CURRENCY=&amp;VAR:CURRSOURCE=EXSHARE&amp;VA","R:NATFREQ=FSA&amp;VAR:RFIELD=FINALIZED&amp;VAR:DB_TYPE=&amp;VAR:UNITS=M&amp;window=popup&amp;width=450&amp;height=300&amp;START_MAXIMIZED=FALSE"}</definedName>
    <definedName name="_28__123Graph_BCHART_111" hidden="1">#REF!</definedName>
    <definedName name="_28__123Graph_BR_M_MARGINS" hidden="1">#REF!</definedName>
    <definedName name="_28__123Graph_CCHART_112" hidden="1">#REF!</definedName>
    <definedName name="_28__123Graph_DCHART_1" hidden="1">#REF!</definedName>
    <definedName name="_28__123Graph_XR_M_VOLUMES" hidden="1">#REF!</definedName>
    <definedName name="_28__FDSAUDITLINK__" hidden="1">{"fdsup://directions/FAT Viewer?action=UPDATE&amp;creator=factset&amp;DYN_ARGS=TRUE&amp;DOC_NAME=FAT:FQL_AUDITING_CLIENT_TEMPLATE.FAT&amp;display_string=Audit&amp;VAR:KEY=DYHMBYJODC&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80__FDSAUDITLINK__" hidden="1">{"fdsup://IBCentral/FAT Viewer?action=UPDATE&amp;creator=factset&amp;DOC_NAME=fat:reuters_semi_shs_src_window.fat&amp;display_string=Audit&amp;DYN_ARGS=TRUE&amp;VAR:ID1=&amp;VAR:RCODE=FDSSHSOUTDEPS&amp;VAR:SDATE=39917&amp;VAR:FREQ=FSA&amp;VAR:RELITEM=RP&amp;VAR:CURRENCY=&amp;VAR:CURRSOURCE=EXSHARE&amp;VA","R:NATFREQ=FSA&amp;VAR:RFIELD=FINALIZED&amp;VAR:DB_TYPE=&amp;VAR:UNITS=M&amp;window=popup&amp;width=450&amp;height=300&amp;START_MAXIMIZED=FALSE"}</definedName>
    <definedName name="_281__FDSAUDITLINK__" hidden="1">{"fdsup://Directions/FactSet Auditing Viewer?action=AUDIT_VALUE&amp;DB=129&amp;ID1=14744810&amp;VALUEID=02256&amp;SDATE=201103&amp;PERIODTYPE=QTR_STD&amp;SCFT=3&amp;window=popup_no_bar&amp;width=385&amp;height=120&amp;START_MAXIMIZED=FALSE&amp;creator=factset&amp;display_string=Audit"}</definedName>
    <definedName name="_282__FDSAUDITLINK__" hidden="1">{"fdsup://IBCentral/FAT Viewer?action=UPDATE&amp;creator=factset&amp;DOC_NAME=fat:reuters_semi_shs_src_window.fat&amp;display_string=Audit&amp;DYN_ARGS=TRUE&amp;VAR:ID1=&amp;VAR:RCODE=FDSSHSOUTDEPS&amp;VAR:SDATE=39913&amp;VAR:FREQ=FSA&amp;VAR:RELITEM=RP&amp;VAR:CURRENCY=&amp;VAR:CURRSOURCE=EXSHARE&amp;VA","R:NATFREQ=FSA&amp;VAR:RFIELD=FINALIZED&amp;VAR:DB_TYPE=&amp;VAR:UNITS=M&amp;window=popup&amp;width=450&amp;height=300&amp;START_MAXIMIZED=FALSE"}</definedName>
    <definedName name="_283__FDSAUDITLINK__" hidden="1">{"fdsup://Directions/FactSet Auditing Viewer?action=AUDIT_VALUE&amp;DB=129&amp;ID1=705122&amp;VALUEID=02001&amp;SDATE=2011&amp;PERIODTYPE=ANN_STD&amp;SCFT=3&amp;window=popup_no_bar&amp;width=385&amp;height=120&amp;START_MAXIMIZED=FALSE&amp;creator=factset&amp;display_string=Audit"}</definedName>
    <definedName name="_284__FDSAUDITLINK__" hidden="1">{"fdsup://IBCentral/FAT Viewer?action=UPDATE&amp;creator=factset&amp;DOC_NAME=fat:reuters_semi_shs_src_window.fat&amp;display_string=Audit&amp;DYN_ARGS=TRUE&amp;VAR:ID1=&amp;VAR:RCODE=FDSSHSOUTDEPS&amp;VAR:SDATE=39911&amp;VAR:FREQ=FSA&amp;VAR:RELITEM=RP&amp;VAR:CURRENCY=&amp;VAR:CURRSOURCE=EXSHARE&amp;VA","R:NATFREQ=FSA&amp;VAR:RFIELD=FINALIZED&amp;VAR:DB_TYPE=&amp;VAR:UNITS=M&amp;window=popup&amp;width=450&amp;height=300&amp;START_MAXIMIZED=FALSE"}</definedName>
    <definedName name="_285__FDSAUDITLINK__" hidden="1">{"fdsup://IBCentral/FAT Viewer?action=UPDATE&amp;creator=factset&amp;DOC_NAME=fat:reuters_semi_shs_src_window.fat&amp;display_string=Audit&amp;DYN_ARGS=TRUE&amp;VAR:ID1=&amp;VAR:RCODE=FDSSHSOUTDEPS&amp;VAR:SDATE=39910&amp;VAR:FREQ=FSA&amp;VAR:RELITEM=RP&amp;VAR:CURRENCY=&amp;VAR:CURRSOURCE=EXSHARE&amp;VA","R:NATFREQ=FSA&amp;VAR:RFIELD=FINALIZED&amp;VAR:DB_TYPE=&amp;VAR:UNITS=M&amp;window=popup&amp;width=450&amp;height=300&amp;START_MAXIMIZED=FALSE"}</definedName>
    <definedName name="_286__FDSAUDITLINK__" hidden="1">{"fdsup://IBCentral/FAT Viewer?action=UPDATE&amp;creator=factset&amp;DOC_NAME=fat:reuters_semi_shs_src_window.fat&amp;display_string=Audit&amp;DYN_ARGS=TRUE&amp;VAR:ID1=&amp;VAR:RCODE=FDSSHSOUTDEPS&amp;VAR:SDATE=39909&amp;VAR:FREQ=FSA&amp;VAR:RELITEM=RP&amp;VAR:CURRENCY=&amp;VAR:CURRSOURCE=EXSHARE&amp;VA","R:NATFREQ=FSA&amp;VAR:RFIELD=FINALIZED&amp;VAR:DB_TYPE=&amp;VAR:UNITS=M&amp;window=popup&amp;width=450&amp;height=300&amp;START_MAXIMIZED=FALSE"}</definedName>
    <definedName name="_287__FDSAUDITLINK__" hidden="1">{"fdsup://IBCentral/FAT Viewer?action=UPDATE&amp;creator=factset&amp;DOC_NAME=fat:reuters_semi_shs_src_window.fat&amp;display_string=Audit&amp;DYN_ARGS=TRUE&amp;VAR:ID1=&amp;VAR:RCODE=FDSSHSOUTDEPS&amp;VAR:SDATE=39906&amp;VAR:FREQ=FSA&amp;VAR:RELITEM=RP&amp;VAR:CURRENCY=&amp;VAR:CURRSOURCE=EXSHARE&amp;VA","R:NATFREQ=FSA&amp;VAR:RFIELD=FINALIZED&amp;VAR:DB_TYPE=&amp;VAR:UNITS=M&amp;window=popup&amp;width=450&amp;height=300&amp;START_MAXIMIZED=FALSE"}</definedName>
    <definedName name="_288__FDSAUDITLINK__" hidden="1">{"fdsup://Directions/FactSet Auditing Viewer?action=AUDIT_VALUE&amp;DB=129&amp;ID1=697972&amp;VALUEID=02256&amp;SDATE=2011&amp;PERIODTYPE=ANN_STD&amp;SCFT=3&amp;window=popup_no_bar&amp;width=385&amp;height=120&amp;START_MAXIMIZED=FALSE&amp;creator=factset&amp;display_string=Audit"}</definedName>
    <definedName name="_289__FDSAUDITLINK__" hidden="1">{"fdsup://directions/FAT Viewer?action=UPDATE&amp;creator=factset&amp;DYN_ARGS=TRUE&amp;DOC_NAME=FAT:FQL_AUDITING_CLIENT_TEMPLATE.FAT&amp;display_string=Audit&amp;VAR:KEY=NUJMBAVWPW&amp;VAR:QUERY=RkZfREVCVF9MVChBTk4sMCk=&amp;WINDOW=FIRST_POPUP&amp;HEIGHT=450&amp;WIDTH=450&amp;START_MAXIMIZED=FALS","E&amp;VAR:CALENDAR=FIVEDAY&amp;VAR:SYMBOL=B00KT6&amp;VAR:INDEX=0"}</definedName>
    <definedName name="_29__123Graph_BCHART_112" hidden="1">#REF!</definedName>
    <definedName name="_29__123Graph_BR_M_VOLUMES" hidden="1">#REF!</definedName>
    <definedName name="_29__123Graph_CCHART_26" hidden="1">#REF!</definedName>
    <definedName name="_29__FDSAUDITLINK__" hidden="1">{"fdsup://directions/FAT Viewer?action=UPDATE&amp;creator=factset&amp;DYN_ARGS=TRUE&amp;DOC_NAME=FAT:FQL_AUDITING_CLIENT_TEMPLATE.FAT&amp;display_string=Audit&amp;VAR:KEY=FOFERMDWBM&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90__FDSAUDITLINK__" hidden="1">{"fdsup://IBCentral/FAT Viewer?action=UPDATE&amp;creator=factset&amp;DOC_NAME=fat:reuters_semi_shs_src_window.fat&amp;display_string=Audit&amp;DYN_ARGS=TRUE&amp;VAR:ID1=&amp;VAR:RCODE=FDSSHSOUTDEPS&amp;VAR:SDATE=39903&amp;VAR:FREQ=FSA&amp;VAR:RELITEM=RP&amp;VAR:CURRENCY=&amp;VAR:CURRSOURCE=EXSHARE&amp;VA","R:NATFREQ=FSA&amp;VAR:RFIELD=FINALIZED&amp;VAR:DB_TYPE=&amp;VAR:UNITS=M&amp;window=popup&amp;width=450&amp;height=300&amp;START_MAXIMIZED=FALSE"}</definedName>
    <definedName name="_291__FDSAUDITLINK__" hidden="1">{"fdsup://IBCentral/FAT Viewer?action=UPDATE&amp;creator=factset&amp;DOC_NAME=fat:reuters_semi_shs_src_window.fat&amp;display_string=Audit&amp;DYN_ARGS=TRUE&amp;VAR:ID1=&amp;VAR:RCODE=FDSSHSOUTDEPS&amp;VAR:SDATE=39902&amp;VAR:FREQ=FSA&amp;VAR:RELITEM=RP&amp;VAR:CURRENCY=&amp;VAR:CURRSOURCE=EXSHARE&amp;VA","R:NATFREQ=FSA&amp;VAR:RFIELD=FINALIZED&amp;VAR:DB_TYPE=&amp;VAR:UNITS=M&amp;window=popup&amp;width=450&amp;height=300&amp;START_MAXIMIZED=FALSE"}</definedName>
    <definedName name="_292__FDSAUDITLINK__" hidden="1">{"fdsup://IBCentral/FAT Viewer?action=UPDATE&amp;creator=factset&amp;DOC_NAME=fat:reuters_semi_shs_src_window.fat&amp;display_string=Audit&amp;DYN_ARGS=TRUE&amp;VAR:ID1=&amp;VAR:RCODE=FDSSHSOUTDEPS&amp;VAR:SDATE=39899&amp;VAR:FREQ=FSA&amp;VAR:RELITEM=RP&amp;VAR:CURRENCY=&amp;VAR:CURRSOURCE=EXSHARE&amp;VA","R:NATFREQ=FSA&amp;VAR:RFIELD=FINALIZED&amp;VAR:DB_TYPE=&amp;VAR:UNITS=M&amp;window=popup&amp;width=450&amp;height=300&amp;START_MAXIMIZED=FALSE"}</definedName>
    <definedName name="_293__FDSAUDITLINK__" hidden="1">{"fdsup://IBCentral/FAT Viewer?action=UPDATE&amp;creator=factset&amp;DOC_NAME=fat:reuters_semi_shs_src_window.fat&amp;display_string=Audit&amp;DYN_ARGS=TRUE&amp;VAR:ID1=&amp;VAR:RCODE=FDSSHSOUTDEPS&amp;VAR:SDATE=39898&amp;VAR:FREQ=FSA&amp;VAR:RELITEM=RP&amp;VAR:CURRENCY=&amp;VAR:CURRSOURCE=EXSHARE&amp;VA","R:NATFREQ=FSA&amp;VAR:RFIELD=FINALIZED&amp;VAR:DB_TYPE=&amp;VAR:UNITS=M&amp;window=popup&amp;width=450&amp;height=300&amp;START_MAXIMIZED=FALSE"}</definedName>
    <definedName name="_294__FDSAUDITLINK__" hidden="1">{"fdsup://IBCentral/FAT Viewer?action=UPDATE&amp;creator=factset&amp;DOC_NAME=fat:reuters_semi_shs_src_window.fat&amp;display_string=Audit&amp;DYN_ARGS=TRUE&amp;VAR:ID1=&amp;VAR:RCODE=FDSSHSOUTDEPS&amp;VAR:SDATE=39897&amp;VAR:FREQ=FSA&amp;VAR:RELITEM=RP&amp;VAR:CURRENCY=&amp;VAR:CURRSOURCE=EXSHARE&amp;VA","R:NATFREQ=FSA&amp;VAR:RFIELD=FINALIZED&amp;VAR:DB_TYPE=&amp;VAR:UNITS=M&amp;window=popup&amp;width=450&amp;height=300&amp;START_MAXIMIZED=FALSE"}</definedName>
    <definedName name="_295__FDSAUDITLINK__" hidden="1">{"fdsup://IBCentral/FAT Viewer?action=UPDATE&amp;creator=factset&amp;DOC_NAME=fat:reuters_semi_shs_src_window.fat&amp;display_string=Audit&amp;DYN_ARGS=TRUE&amp;VAR:ID1=&amp;VAR:RCODE=FDSSHSOUTDEPS&amp;VAR:SDATE=39896&amp;VAR:FREQ=FSA&amp;VAR:RELITEM=RP&amp;VAR:CURRENCY=&amp;VAR:CURRSOURCE=EXSHARE&amp;VA","R:NATFREQ=FSA&amp;VAR:RFIELD=FINALIZED&amp;VAR:DB_TYPE=&amp;VAR:UNITS=M&amp;window=popup&amp;width=450&amp;height=300&amp;START_MAXIMIZED=FALSE"}</definedName>
    <definedName name="_296__FDSAUDITLINK__" hidden="1">{"fdsup://IBCentral/FAT Viewer?action=UPDATE&amp;creator=factset&amp;DOC_NAME=fat:reuters_semi_shs_src_window.fat&amp;display_string=Audit&amp;DYN_ARGS=TRUE&amp;VAR:ID1=&amp;VAR:RCODE=FDSSHSOUTDEPS&amp;VAR:SDATE=39895&amp;VAR:FREQ=FSA&amp;VAR:RELITEM=RP&amp;VAR:CURRENCY=&amp;VAR:CURRSOURCE=EXSHARE&amp;VA","R:NATFREQ=FSA&amp;VAR:RFIELD=FINALIZED&amp;VAR:DB_TYPE=&amp;VAR:UNITS=M&amp;window=popup&amp;width=450&amp;height=300&amp;START_MAXIMIZED=FALSE"}</definedName>
    <definedName name="_297__FDSAUDITLINK__" hidden="1">{"fdsup://IBCentral/FAT Viewer?action=UPDATE&amp;creator=factset&amp;DOC_NAME=fat:reuters_semi_shs_src_window.fat&amp;display_string=Audit&amp;DYN_ARGS=TRUE&amp;VAR:ID1=&amp;VAR:RCODE=FDSSHSOUTDEPS&amp;VAR:SDATE=39892&amp;VAR:FREQ=FSA&amp;VAR:RELITEM=RP&amp;VAR:CURRENCY=&amp;VAR:CURRSOURCE=EXSHARE&amp;VA","R:NATFREQ=FSA&amp;VAR:RFIELD=FINALIZED&amp;VAR:DB_TYPE=&amp;VAR:UNITS=M&amp;window=popup&amp;width=450&amp;height=300&amp;START_MAXIMIZED=FALSE"}</definedName>
    <definedName name="_298__FDSAUDITLINK__" hidden="1">{"fdsup://IBCentral/FAT Viewer?action=UPDATE&amp;creator=factset&amp;DOC_NAME=fat:reuters_semi_shs_src_window.fat&amp;display_string=Audit&amp;DYN_ARGS=TRUE&amp;VAR:ID1=&amp;VAR:RCODE=FDSSHSOUTDEPS&amp;VAR:SDATE=39891&amp;VAR:FREQ=FSA&amp;VAR:RELITEM=RP&amp;VAR:CURRENCY=&amp;VAR:CURRSOURCE=EXSHARE&amp;VA","R:NATFREQ=FSA&amp;VAR:RFIELD=FINALIZED&amp;VAR:DB_TYPE=&amp;VAR:UNITS=M&amp;window=popup&amp;width=450&amp;height=300&amp;START_MAXIMIZED=FALSE"}</definedName>
    <definedName name="_299__FDSAUDITLINK__" hidden="1">{"fdsup://IBCentral/FAT Viewer?action=UPDATE&amp;creator=factset&amp;DOC_NAME=fat:reuters_semi_shs_src_window.fat&amp;display_string=Audit&amp;DYN_ARGS=TRUE&amp;VAR:ID1=&amp;VAR:RCODE=FDSSHSOUTDEPS&amp;VAR:SDATE=39890&amp;VAR:FREQ=FSA&amp;VAR:RELITEM=RP&amp;VAR:CURRENCY=&amp;VAR:CURRSOURCE=EXSHARE&amp;VA","R:NATFREQ=FSA&amp;VAR:RFIELD=FINALIZED&amp;VAR:DB_TYPE=&amp;VAR:UNITS=M&amp;window=popup&amp;width=450&amp;height=300&amp;START_MAXIMIZED=FALSE"}</definedName>
    <definedName name="_2CL1_BO">#REF!</definedName>
    <definedName name="_3____123Graph_BCHART_1" hidden="1">#REF!</definedName>
    <definedName name="_3__FDSAUDITLINK__" hidden="1">{"fdsup://directions/FAT Viewer?action=UPDATE&amp;creator=factSet&amp;DYN_ARGS=true&amp;DOC_NAME=FAT:RGA_ENTRPR_VAL_MV_SOURCE_WINDOW.FAT&amp;VAR:ID1=GDS-FR&amp;VAR:SDATE=20100903&amp;VAR:FDATE=20091231&amp;VAR:FREQ=DAILY&amp;VAR:RELITEM=&amp;VAR:CURRENCY=EUR&amp;VAR:DB_TYPE=&amp;VAR:UNITS=M&amp;VAR:SHS_O","UT_TYPE=&amp;window=popup&amp;width=535&amp;height=425&amp;START_MAXIMIZED=FALSE&amp;Y=120&amp;display_string=audit"}</definedName>
    <definedName name="_3_0_Table2_" hidden="1">#REF!</definedName>
    <definedName name="_30__123Graph_AR_M_MARGINS" hidden="1">#REF!</definedName>
    <definedName name="_30__123Graph_BCHART_26" hidden="1">#REF!</definedName>
    <definedName name="_30__123Graph_BGROSS_MARGINS" hidden="1">#REF!</definedName>
    <definedName name="_30__123Graph_CCHART_30" hidden="1">#REF!</definedName>
    <definedName name="_30__123Graph_ECHART_1" hidden="1">#REF!</definedName>
    <definedName name="_30__123Graph_XR_M_MARGINS" hidden="1">#REF!</definedName>
    <definedName name="_30__FDSAUDITLINK__" hidden="1">{"fdsup://directions/FAT Viewer?action=UPDATE&amp;creator=factset&amp;DYN_ARGS=TRUE&amp;DOC_NAME=FAT:FQL_AUDITING_CLIENT_TEMPLATE.FAT&amp;display_string=Audit&amp;VAR:KEY=JINMXIBKZQ&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30_0ACwvu.Pag" hidden="1">#REF!</definedName>
    <definedName name="_300__FDSAUDITLINK__" hidden="1">{"fdsup://IBCentral/FAT Viewer?action=UPDATE&amp;creator=factset&amp;DOC_NAME=fat:reuters_semi_shs_src_window.fat&amp;display_string=Audit&amp;DYN_ARGS=TRUE&amp;VAR:ID1=&amp;VAR:RCODE=FDSSHSOUTDEPS&amp;VAR:SDATE=39889&amp;VAR:FREQ=FSA&amp;VAR:RELITEM=RP&amp;VAR:CURRENCY=&amp;VAR:CURRSOURCE=EXSHARE&amp;VA","R:NATFREQ=FSA&amp;VAR:RFIELD=FINALIZED&amp;VAR:DB_TYPE=&amp;VAR:UNITS=M&amp;window=popup&amp;width=450&amp;height=300&amp;START_MAXIMIZED=FALSE"}</definedName>
    <definedName name="_301__FDSAUDITLINK__" hidden="1">{"fdsup://IBCentral/FAT Viewer?action=UPDATE&amp;creator=factset&amp;DOC_NAME=fat:reuters_semi_shs_src_window.fat&amp;display_string=Audit&amp;DYN_ARGS=TRUE&amp;VAR:ID1=&amp;VAR:RCODE=FDSSHSOUTDEPS&amp;VAR:SDATE=39888&amp;VAR:FREQ=FSA&amp;VAR:RELITEM=RP&amp;VAR:CURRENCY=&amp;VAR:CURRSOURCE=EXSHARE&amp;VA","R:NATFREQ=FSA&amp;VAR:RFIELD=FINALIZED&amp;VAR:DB_TYPE=&amp;VAR:UNITS=M&amp;window=popup&amp;width=450&amp;height=300&amp;START_MAXIMIZED=FALSE"}</definedName>
    <definedName name="_302__FDSAUDITLINK__" hidden="1">{"fdsup://IBCentral/FAT Viewer?action=UPDATE&amp;creator=factset&amp;DOC_NAME=fat:reuters_semi_shs_src_window.fat&amp;display_string=Audit&amp;DYN_ARGS=TRUE&amp;VAR:ID1=&amp;VAR:RCODE=FDSSHSOUTDEPS&amp;VAR:SDATE=39885&amp;VAR:FREQ=FSA&amp;VAR:RELITEM=RP&amp;VAR:CURRENCY=&amp;VAR:CURRSOURCE=EXSHARE&amp;VA","R:NATFREQ=FSA&amp;VAR:RFIELD=FINALIZED&amp;VAR:DB_TYPE=&amp;VAR:UNITS=M&amp;window=popup&amp;width=450&amp;height=300&amp;START_MAXIMIZED=FALSE"}</definedName>
    <definedName name="_303__FDSAUDITLINK__" hidden="1">{"fdsup://IBCentral/FAT Viewer?action=UPDATE&amp;creator=factset&amp;DOC_NAME=fat:reuters_semi_shs_src_window.fat&amp;display_string=Audit&amp;DYN_ARGS=TRUE&amp;VAR:ID1=&amp;VAR:RCODE=FDSSHSOUTDEPS&amp;VAR:SDATE=39884&amp;VAR:FREQ=FSA&amp;VAR:RELITEM=RP&amp;VAR:CURRENCY=&amp;VAR:CURRSOURCE=EXSHARE&amp;VA","R:NATFREQ=FSA&amp;VAR:RFIELD=FINALIZED&amp;VAR:DB_TYPE=&amp;VAR:UNITS=M&amp;window=popup&amp;width=450&amp;height=300&amp;START_MAXIMIZED=FALSE"}</definedName>
    <definedName name="_304__FDSAUDITLINK__" hidden="1">{"fdsup://IBCentral/FAT Viewer?action=UPDATE&amp;creator=factset&amp;DOC_NAME=fat:reuters_semi_shs_src_window.fat&amp;display_string=Audit&amp;DYN_ARGS=TRUE&amp;VAR:ID1=&amp;VAR:RCODE=FDSSHSOUTDEPS&amp;VAR:SDATE=39883&amp;VAR:FREQ=FSA&amp;VAR:RELITEM=RP&amp;VAR:CURRENCY=&amp;VAR:CURRSOURCE=EXSHARE&amp;VA","R:NATFREQ=FSA&amp;VAR:RFIELD=FINALIZED&amp;VAR:DB_TYPE=&amp;VAR:UNITS=M&amp;window=popup&amp;width=450&amp;height=300&amp;START_MAXIMIZED=FALSE"}</definedName>
    <definedName name="_305__FDSAUDITLINK__" hidden="1">{"fdsup://IBCentral/FAT Viewer?action=UPDATE&amp;creator=factset&amp;DOC_NAME=fat:reuters_semi_shs_src_window.fat&amp;display_string=Audit&amp;DYN_ARGS=TRUE&amp;VAR:ID1=&amp;VAR:RCODE=FDSSHSOUTDEPS&amp;VAR:SDATE=39882&amp;VAR:FREQ=FSA&amp;VAR:RELITEM=RP&amp;VAR:CURRENCY=&amp;VAR:CURRSOURCE=EXSHARE&amp;VA","R:NATFREQ=FSA&amp;VAR:RFIELD=FINALIZED&amp;VAR:DB_TYPE=&amp;VAR:UNITS=M&amp;window=popup&amp;width=450&amp;height=300&amp;START_MAXIMIZED=FALSE"}</definedName>
    <definedName name="_306__FDSAUDITLINK__" hidden="1">{"fdsup://IBCentral/FAT Viewer?action=UPDATE&amp;creator=factset&amp;DOC_NAME=fat:reuters_semi_shs_src_window.fat&amp;display_string=Audit&amp;DYN_ARGS=TRUE&amp;VAR:ID1=&amp;VAR:RCODE=FDSSHSOUTDEPS&amp;VAR:SDATE=39881&amp;VAR:FREQ=FSA&amp;VAR:RELITEM=RP&amp;VAR:CURRENCY=&amp;VAR:CURRSOURCE=EXSHARE&amp;VA","R:NATFREQ=FSA&amp;VAR:RFIELD=FINALIZED&amp;VAR:DB_TYPE=&amp;VAR:UNITS=M&amp;window=popup&amp;width=450&amp;height=300&amp;START_MAXIMIZED=FALSE"}</definedName>
    <definedName name="_307__FDSAUDITLINK__" hidden="1">{"fdsup://IBCentral/FAT Viewer?action=UPDATE&amp;creator=factset&amp;DOC_NAME=fat:reuters_semi_shs_src_window.fat&amp;display_string=Audit&amp;DYN_ARGS=TRUE&amp;VAR:ID1=&amp;VAR:RCODE=FDSSHSOUTDEPS&amp;VAR:SDATE=39878&amp;VAR:FREQ=FSA&amp;VAR:RELITEM=RP&amp;VAR:CURRENCY=&amp;VAR:CURRSOURCE=EXSHARE&amp;VA","R:NATFREQ=FSA&amp;VAR:RFIELD=FINALIZED&amp;VAR:DB_TYPE=&amp;VAR:UNITS=M&amp;window=popup&amp;width=450&amp;height=300&amp;START_MAXIMIZED=FALSE"}</definedName>
    <definedName name="_308__FDSAUDITLINK__" hidden="1">{"fdsup://IBCentral/FAT Viewer?action=UPDATE&amp;creator=factset&amp;DOC_NAME=fat:reuters_semi_shs_src_window.fat&amp;display_string=Audit&amp;DYN_ARGS=TRUE&amp;VAR:ID1=&amp;VAR:RCODE=FDSSHSOUTDEPS&amp;VAR:SDATE=39877&amp;VAR:FREQ=FSA&amp;VAR:RELITEM=RP&amp;VAR:CURRENCY=&amp;VAR:CURRSOURCE=EXSHARE&amp;VA","R:NATFREQ=FSA&amp;VAR:RFIELD=FINALIZED&amp;VAR:DB_TYPE=&amp;VAR:UNITS=M&amp;window=popup&amp;width=450&amp;height=300&amp;START_MAXIMIZED=FALSE"}</definedName>
    <definedName name="_309__FDSAUDITLINK__" hidden="1">{"fdsup://IBCentral/FAT Viewer?action=UPDATE&amp;creator=factset&amp;DOC_NAME=fat:reuters_semi_shs_src_window.fat&amp;display_string=Audit&amp;DYN_ARGS=TRUE&amp;VAR:ID1=&amp;VAR:RCODE=FDSSHSOUTDEPS&amp;VAR:SDATE=39876&amp;VAR:FREQ=FSA&amp;VAR:RELITEM=RP&amp;VAR:CURRENCY=&amp;VAR:CURRSOURCE=EXSHARE&amp;VA","R:NATFREQ=FSA&amp;VAR:RFIELD=FINALIZED&amp;VAR:DB_TYPE=&amp;VAR:UNITS=M&amp;window=popup&amp;width=450&amp;height=300&amp;START_MAXIMIZED=FALSE"}</definedName>
    <definedName name="_31__123Graph_CGROWTH_REVS_A" hidden="1">#REF!</definedName>
    <definedName name="_31__123Graph_XR_M_VOLUMES" hidden="1">#REF!</definedName>
    <definedName name="_31__FDSAUDITLINK__" hidden="1">{"fdsup://directions/FAT Viewer?action=UPDATE&amp;creator=factset&amp;DYN_ARGS=TRUE&amp;DOC_NAME=FAT:FQL_AUDITING_CLIENT_TEMPLATE.FAT&amp;display_string=Audit&amp;VAR:KEY=HKPOBWHSLU&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31_January_2013">#REF!</definedName>
    <definedName name="_310__FDSAUDITLINK__" hidden="1">{"fdsup://IBCentral/FAT Viewer?action=UPDATE&amp;creator=factset&amp;DOC_NAME=fat:reuters_semi_shs_src_window.fat&amp;display_string=Audit&amp;DYN_ARGS=TRUE&amp;VAR:ID1=&amp;VAR:RCODE=FDSSHSOUTDEPS&amp;VAR:SDATE=39875&amp;VAR:FREQ=FSA&amp;VAR:RELITEM=RP&amp;VAR:CURRENCY=&amp;VAR:CURRSOURCE=EXSHARE&amp;VA","R:NATFREQ=FSA&amp;VAR:RFIELD=FINALIZED&amp;VAR:DB_TYPE=&amp;VAR:UNITS=M&amp;window=popup&amp;width=450&amp;height=300&amp;START_MAXIMIZED=FALSE"}</definedName>
    <definedName name="_311__FDSAUDITLINK__" hidden="1">{"fdsup://IBCentral/FAT Viewer?action=UPDATE&amp;creator=factset&amp;DOC_NAME=fat:reuters_semi_shs_src_window.fat&amp;display_string=Audit&amp;DYN_ARGS=TRUE&amp;VAR:ID1=&amp;VAR:RCODE=FDSSHSOUTDEPS&amp;VAR:SDATE=39874&amp;VAR:FREQ=FSA&amp;VAR:RELITEM=RP&amp;VAR:CURRENCY=&amp;VAR:CURRSOURCE=EXSHARE&amp;VA","R:NATFREQ=FSA&amp;VAR:RFIELD=FINALIZED&amp;VAR:DB_TYPE=&amp;VAR:UNITS=M&amp;window=popup&amp;width=450&amp;height=300&amp;START_MAXIMIZED=FALSE"}</definedName>
    <definedName name="_312__FDSAUDITLINK__" hidden="1">{"fdsup://Directions/FactSet Auditing Viewer?action=AUDIT_VALUE&amp;DB=129&amp;ID1=98147510&amp;VALUEID=03051&amp;SDATE=201104&amp;PERIODTYPE=QTR_STD&amp;SCFT=3&amp;window=popup_no_bar&amp;width=385&amp;height=120&amp;START_MAXIMIZED=FALSE&amp;creator=factset&amp;display_string=Audit"}</definedName>
    <definedName name="_313__FDSAUDITLINK__" hidden="1">{"fdsup://Directions/FactSet Auditing Viewer?action=AUDIT_VALUE&amp;DB=129&amp;ID1=231123&amp;VALUEID=03051&amp;SDATE=201104&amp;PERIODTYPE=QTR_STD&amp;SCFT=3&amp;window=popup_no_bar&amp;width=385&amp;height=120&amp;START_MAXIMIZED=FALSE&amp;creator=factset&amp;display_string=Audit"}</definedName>
    <definedName name="_314__FDSAUDITLINK__" hidden="1">{"fdsup://IBCentral/FAT Viewer?action=UPDATE&amp;creator=factset&amp;DOC_NAME=fat:reuters_semi_shs_src_window.fat&amp;display_string=Audit&amp;DYN_ARGS=TRUE&amp;VAR:ID1=&amp;VAR:RCODE=FDSSHSOUTDEPS&amp;VAR:SDATE=39869&amp;VAR:FREQ=FSA&amp;VAR:RELITEM=RP&amp;VAR:CURRENCY=&amp;VAR:CURRSOURCE=EXSHARE&amp;VA","R:NATFREQ=FSA&amp;VAR:RFIELD=FINALIZED&amp;VAR:DB_TYPE=&amp;VAR:UNITS=M&amp;window=popup&amp;width=450&amp;height=300&amp;START_MAXIMIZED=FALSE"}</definedName>
    <definedName name="_315__FDSAUDITLINK__" hidden="1">{"fdsup://IBCentral/FAT Viewer?action=UPDATE&amp;creator=factset&amp;DOC_NAME=fat:reuters_semi_shs_src_window.fat&amp;display_string=Audit&amp;DYN_ARGS=TRUE&amp;VAR:ID1=&amp;VAR:RCODE=FDSSHSOUTDEPS&amp;VAR:SDATE=39868&amp;VAR:FREQ=FSA&amp;VAR:RELITEM=RP&amp;VAR:CURRENCY=&amp;VAR:CURRSOURCE=EXSHARE&amp;VA","R:NATFREQ=FSA&amp;VAR:RFIELD=FINALIZED&amp;VAR:DB_TYPE=&amp;VAR:UNITS=M&amp;window=popup&amp;width=450&amp;height=300&amp;START_MAXIMIZED=FALSE"}</definedName>
    <definedName name="_316__FDSAUDITLINK__" hidden="1">{"fdsup://directions/FAT Viewer?action=UPDATE&amp;creator=factset&amp;DYN_ARGS=TRUE&amp;DOC_NAME=FAT:FQL_AUDITING_CLIENT_TEMPLATE.FAT&amp;display_string=Audit&amp;VAR:KEY=NEVEDCZAJI&amp;VAR:QUERY=RkZfREVCVF9MVChTRU1JLDAp&amp;WINDOW=FIRST_POPUP&amp;HEIGHT=450&amp;WIDTH=450&amp;START_MAXIMIZED=FALS","E&amp;VAR:CALENDAR=FIVEDAY&amp;VAR:SYMBOL=B1GC52&amp;VAR:INDEX=0"}</definedName>
    <definedName name="_317__FDSAUDITLINK__" hidden="1">{"fdsup://IBCentral/FAT Viewer?action=UPDATE&amp;creator=factset&amp;DOC_NAME=fat:reuters_semi_shs_src_window.fat&amp;display_string=Audit&amp;DYN_ARGS=TRUE&amp;VAR:ID1=&amp;VAR:RCODE=FDSSHSOUTDEPS&amp;VAR:SDATE=39864&amp;VAR:FREQ=FSA&amp;VAR:RELITEM=RP&amp;VAR:CURRENCY=&amp;VAR:CURRSOURCE=EXSHARE&amp;VA","R:NATFREQ=FSA&amp;VAR:RFIELD=FINALIZED&amp;VAR:DB_TYPE=&amp;VAR:UNITS=M&amp;window=popup&amp;width=450&amp;height=300&amp;START_MAXIMIZED=FALSE"}</definedName>
    <definedName name="_318__FDSAUDITLINK__" hidden="1">{"fdsup://IBCentral/FAT Viewer?action=UPDATE&amp;creator=factset&amp;DOC_NAME=fat:reuters_semi_shs_src_window.fat&amp;display_string=Audit&amp;DYN_ARGS=TRUE&amp;VAR:ID1=&amp;VAR:RCODE=FDSSHSOUTDEPS&amp;VAR:SDATE=39863&amp;VAR:FREQ=FSA&amp;VAR:RELITEM=RP&amp;VAR:CURRENCY=&amp;VAR:CURRSOURCE=EXSHARE&amp;VA","R:NATFREQ=FSA&amp;VAR:RFIELD=FINALIZED&amp;VAR:DB_TYPE=&amp;VAR:UNITS=M&amp;window=popup&amp;width=450&amp;height=300&amp;START_MAXIMIZED=FALSE"}</definedName>
    <definedName name="_319__FDSAUDITLINK__" hidden="1">{"fdsup://IBCentral/FAT Viewer?action=UPDATE&amp;creator=factset&amp;DOC_NAME=fat:reuters_semi_shs_src_window.fat&amp;display_string=Audit&amp;DYN_ARGS=TRUE&amp;VAR:ID1=&amp;VAR:RCODE=FDSSHSOUTDEPS&amp;VAR:SDATE=39862&amp;VAR:FREQ=FSA&amp;VAR:RELITEM=RP&amp;VAR:CURRENCY=&amp;VAR:CURRSOURCE=EXSHARE&amp;VA","R:NATFREQ=FSA&amp;VAR:RFIELD=FINALIZED&amp;VAR:DB_TYPE=&amp;VAR:UNITS=M&amp;window=popup&amp;width=450&amp;height=300&amp;START_MAXIMIZED=FALSE"}</definedName>
    <definedName name="_32__123Graph_CGROWTH_REVS_B" hidden="1">#REF!</definedName>
    <definedName name="_32__123Graph_FCHART_1" hidden="1">#REF!</definedName>
    <definedName name="_32__FDSAUDITLINK__" hidden="1">{"fdsup://directions/FAT Viewer?action=UPDATE&amp;creator=factset&amp;DYN_ARGS=TRUE&amp;DOC_NAME=FAT:FQL_AUDITING_CLIENT_TEMPLATE.FAT&amp;display_string=Audit&amp;VAR:KEY=HSVWPOJOLW&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320__FDSAUDITLINK__" hidden="1">{"fdsup://IBCentral/FAT Viewer?action=UPDATE&amp;creator=factset&amp;DOC_NAME=fat:reuters_semi_shs_src_window.fat&amp;display_string=Audit&amp;DYN_ARGS=TRUE&amp;VAR:ID1=&amp;VAR:RCODE=FDSSHSOUTDEPS&amp;VAR:SDATE=39861&amp;VAR:FREQ=FSA&amp;VAR:RELITEM=RP&amp;VAR:CURRENCY=&amp;VAR:CURRSOURCE=EXSHARE&amp;VA","R:NATFREQ=FSA&amp;VAR:RFIELD=FINALIZED&amp;VAR:DB_TYPE=&amp;VAR:UNITS=M&amp;window=popup&amp;width=450&amp;height=300&amp;START_MAXIMIZED=FALSE"}</definedName>
    <definedName name="_321__FDSAUDITLINK__" hidden="1">{"fdsup://IBCentral/FAT Viewer?action=UPDATE&amp;creator=factset&amp;DOC_NAME=fat:reuters_semi_shs_src_window.fat&amp;display_string=Audit&amp;DYN_ARGS=TRUE&amp;VAR:ID1=&amp;VAR:RCODE=FDSSHSOUTDEPS&amp;VAR:SDATE=39860&amp;VAR:FREQ=FSA&amp;VAR:RELITEM=RP&amp;VAR:CURRENCY=&amp;VAR:CURRSOURCE=EXSHARE&amp;VA","R:NATFREQ=FSA&amp;VAR:RFIELD=FINALIZED&amp;VAR:DB_TYPE=&amp;VAR:UNITS=M&amp;window=popup&amp;width=450&amp;height=300&amp;START_MAXIMIZED=FALSE"}</definedName>
    <definedName name="_322__FDSAUDITLINK__" hidden="1">{"fdsup://IBCentral/FAT Viewer?action=UPDATE&amp;creator=factset&amp;DOC_NAME=fat:reuters_semi_shs_src_window.fat&amp;display_string=Audit&amp;DYN_ARGS=TRUE&amp;VAR:ID1=&amp;VAR:RCODE=FDSSHSOUTDEPS&amp;VAR:SDATE=39857&amp;VAR:FREQ=FSA&amp;VAR:RELITEM=RP&amp;VAR:CURRENCY=&amp;VAR:CURRSOURCE=EXSHARE&amp;VA","R:NATFREQ=FSA&amp;VAR:RFIELD=FINALIZED&amp;VAR:DB_TYPE=&amp;VAR:UNITS=M&amp;window=popup&amp;width=450&amp;height=300&amp;START_MAXIMIZED=FALSE"}</definedName>
    <definedName name="_323__FDSAUDITLINK__" hidden="1">{"fdsup://IBCentral/FAT Viewer?action=UPDATE&amp;creator=factset&amp;DOC_NAME=fat:reuters_semi_shs_src_window.fat&amp;display_string=Audit&amp;DYN_ARGS=TRUE&amp;VAR:ID1=&amp;VAR:RCODE=FDSSHSOUTDEPS&amp;VAR:SDATE=39856&amp;VAR:FREQ=FSA&amp;VAR:RELITEM=RP&amp;VAR:CURRENCY=&amp;VAR:CURRSOURCE=EXSHARE&amp;VA","R:NATFREQ=FSA&amp;VAR:RFIELD=FINALIZED&amp;VAR:DB_TYPE=&amp;VAR:UNITS=M&amp;window=popup&amp;width=450&amp;height=300&amp;START_MAXIMIZED=FALSE"}</definedName>
    <definedName name="_324__FDSAUDITLINK__" hidden="1">{"fdsup://IBCentral/FAT Viewer?action=UPDATE&amp;creator=factset&amp;DOC_NAME=fat:reuters_semi_shs_src_window.fat&amp;display_string=Audit&amp;DYN_ARGS=TRUE&amp;VAR:ID1=&amp;VAR:RCODE=FDSSHSOUTDEPS&amp;VAR:SDATE=39855&amp;VAR:FREQ=FSA&amp;VAR:RELITEM=RP&amp;VAR:CURRENCY=&amp;VAR:CURRSOURCE=EXSHARE&amp;VA","R:NATFREQ=FSA&amp;VAR:RFIELD=FINALIZED&amp;VAR:DB_TYPE=&amp;VAR:UNITS=M&amp;window=popup&amp;width=450&amp;height=300&amp;START_MAXIMIZED=FALSE"}</definedName>
    <definedName name="_325__FDSAUDITLINK__" hidden="1">{"fdsup://IBCentral/FAT Viewer?action=UPDATE&amp;creator=factset&amp;DOC_NAME=fat:reuters_semi_shs_src_window.fat&amp;display_string=Audit&amp;DYN_ARGS=TRUE&amp;VAR:ID1=&amp;VAR:RCODE=FDSSHSOUTDEPS&amp;VAR:SDATE=39854&amp;VAR:FREQ=FSA&amp;VAR:RELITEM=RP&amp;VAR:CURRENCY=&amp;VAR:CURRSOURCE=EXSHARE&amp;VA","R:NATFREQ=FSA&amp;VAR:RFIELD=FINALIZED&amp;VAR:DB_TYPE=&amp;VAR:UNITS=M&amp;window=popup&amp;width=450&amp;height=300&amp;START_MAXIMIZED=FALSE"}</definedName>
    <definedName name="_326__FDSAUDITLINK__" hidden="1">{"fdsup://IBCentral/FAT Viewer?action=UPDATE&amp;creator=factset&amp;DOC_NAME=fat:reuters_semi_shs_src_window.fat&amp;display_string=Audit&amp;DYN_ARGS=TRUE&amp;VAR:ID1=&amp;VAR:RCODE=FDSSHSOUTDEPS&amp;VAR:SDATE=39853&amp;VAR:FREQ=FSA&amp;VAR:RELITEM=RP&amp;VAR:CURRENCY=&amp;VAR:CURRSOURCE=EXSHARE&amp;VA","R:NATFREQ=FSA&amp;VAR:RFIELD=FINALIZED&amp;VAR:DB_TYPE=&amp;VAR:UNITS=M&amp;window=popup&amp;width=450&amp;height=300&amp;START_MAXIMIZED=FALSE"}</definedName>
    <definedName name="_327__FDSAUDITLINK__" hidden="1">{"fdsup://IBCentral/FAT Viewer?action=UPDATE&amp;creator=factset&amp;DOC_NAME=fat:reuters_semi_shs_src_window.fat&amp;display_string=Audit&amp;DYN_ARGS=TRUE&amp;VAR:ID1=&amp;VAR:RCODE=FDSSHSOUTDEPS&amp;VAR:SDATE=39850&amp;VAR:FREQ=FSA&amp;VAR:RELITEM=RP&amp;VAR:CURRENCY=&amp;VAR:CURRSOURCE=EXSHARE&amp;VA","R:NATFREQ=FSA&amp;VAR:RFIELD=FINALIZED&amp;VAR:DB_TYPE=&amp;VAR:UNITS=M&amp;window=popup&amp;width=450&amp;height=300&amp;START_MAXIMIZED=FALSE"}</definedName>
    <definedName name="_328__FDSAUDITLINK__" hidden="1">{"fdsup://IBCentral/FAT Viewer?action=UPDATE&amp;creator=factset&amp;DOC_NAME=fat:reuters_semi_shs_src_window.fat&amp;display_string=Audit&amp;DYN_ARGS=TRUE&amp;VAR:ID1=&amp;VAR:RCODE=FDSSHSOUTDEPS&amp;VAR:SDATE=39849&amp;VAR:FREQ=FSA&amp;VAR:RELITEM=RP&amp;VAR:CURRENCY=&amp;VAR:CURRSOURCE=EXSHARE&amp;VA","R:NATFREQ=FSA&amp;VAR:RFIELD=FINALIZED&amp;VAR:DB_TYPE=&amp;VAR:UNITS=M&amp;window=popup&amp;width=450&amp;height=300&amp;START_MAXIMIZED=FALSE"}</definedName>
    <definedName name="_329__FDSAUDITLINK__" hidden="1">{"fdsup://IBCentral/FAT Viewer?action=UPDATE&amp;creator=factset&amp;DOC_NAME=fat:reuters_semi_shs_src_window.fat&amp;display_string=Audit&amp;DYN_ARGS=TRUE&amp;VAR:ID1=&amp;VAR:RCODE=FDSSHSOUTDEPS&amp;VAR:SDATE=39848&amp;VAR:FREQ=FSA&amp;VAR:RELITEM=RP&amp;VAR:CURRENCY=&amp;VAR:CURRSOURCE=EXSHARE&amp;VA","R:NATFREQ=FSA&amp;VAR:RFIELD=FINALIZED&amp;VAR:DB_TYPE=&amp;VAR:UNITS=M&amp;window=popup&amp;width=450&amp;height=300&amp;START_MAXIMIZED=FALSE"}</definedName>
    <definedName name="_33__123Graph_BCHART_29" hidden="1">#REF!</definedName>
    <definedName name="_33__123Graph_BGROWTH_REVS_A" hidden="1">#REF!</definedName>
    <definedName name="_33__123Graph_DCHART_112" hidden="1">#REF!</definedName>
    <definedName name="_33__FDSAUDITLINK__" hidden="1">{"fdsup://directions/FAT Viewer?action=UPDATE&amp;creator=factset&amp;DYN_ARGS=TRUE&amp;DOC_NAME=FAT:FQL_AUDITING_CLIENT_TEMPLATE.FAT&amp;display_string=Audit&amp;VAR:KEY=NALYDUJMHY&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330__FDSAUDITLINK__" hidden="1">{"fdsup://IBCentral/FAT Viewer?action=UPDATE&amp;creator=factset&amp;DOC_NAME=fat:reuters_semi_shs_src_window.fat&amp;display_string=Audit&amp;DYN_ARGS=TRUE&amp;VAR:ID1=&amp;VAR:RCODE=FDSSHSOUTDEPS&amp;VAR:SDATE=39847&amp;VAR:FREQ=FSA&amp;VAR:RELITEM=RP&amp;VAR:CURRENCY=&amp;VAR:CURRSOURCE=EXSHARE&amp;VA","R:NATFREQ=FSA&amp;VAR:RFIELD=FINALIZED&amp;VAR:DB_TYPE=&amp;VAR:UNITS=M&amp;window=popup&amp;width=450&amp;height=300&amp;START_MAXIMIZED=FALSE"}</definedName>
    <definedName name="_331__FDSAUDITLINK__" hidden="1">{"fdsup://IBCentral/FAT Viewer?action=UPDATE&amp;creator=factset&amp;DOC_NAME=fat:reuters_semi_shs_src_window.fat&amp;display_string=Audit&amp;DYN_ARGS=TRUE&amp;VAR:ID1=&amp;VAR:RCODE=FDSSHSOUTDEPS&amp;VAR:SDATE=39846&amp;VAR:FREQ=FSA&amp;VAR:RELITEM=RP&amp;VAR:CURRENCY=&amp;VAR:CURRSOURCE=EXSHARE&amp;VA","R:NATFREQ=FSA&amp;VAR:RFIELD=FINALIZED&amp;VAR:DB_TYPE=&amp;VAR:UNITS=M&amp;window=popup&amp;width=450&amp;height=300&amp;START_MAXIMIZED=FALSE"}</definedName>
    <definedName name="_332__FDSAUDITLINK__" hidden="1">{"fdsup://IBCentral/FAT Viewer?action=UPDATE&amp;creator=factset&amp;DOC_NAME=fat:reuters_semi_shs_src_window.fat&amp;display_string=Audit&amp;DYN_ARGS=TRUE&amp;VAR:ID1=&amp;VAR:RCODE=FDSSHSOUTDEPS&amp;VAR:SDATE=39843&amp;VAR:FREQ=FSA&amp;VAR:RELITEM=RP&amp;VAR:CURRENCY=&amp;VAR:CURRSOURCE=EXSHARE&amp;VA","R:NATFREQ=FSA&amp;VAR:RFIELD=FINALIZED&amp;VAR:DB_TYPE=&amp;VAR:UNITS=M&amp;window=popup&amp;width=450&amp;height=300&amp;START_MAXIMIZED=FALSE"}</definedName>
    <definedName name="_333__FDSAUDITLINK__" hidden="1">{"fdsup://IBCentral/FAT Viewer?action=UPDATE&amp;creator=factset&amp;DOC_NAME=fat:reuters_semi_shs_src_window.fat&amp;display_string=Audit&amp;DYN_ARGS=TRUE&amp;VAR:ID1=&amp;VAR:RCODE=FDSSHSOUTDEPS&amp;VAR:SDATE=39842&amp;VAR:FREQ=FSA&amp;VAR:RELITEM=RP&amp;VAR:CURRENCY=&amp;VAR:CURRSOURCE=EXSHARE&amp;VA","R:NATFREQ=FSA&amp;VAR:RFIELD=FINALIZED&amp;VAR:DB_TYPE=&amp;VAR:UNITS=M&amp;window=popup&amp;width=450&amp;height=300&amp;START_MAXIMIZED=FALSE"}</definedName>
    <definedName name="_334__FDSAUDITLINK__" hidden="1">{"fdsup://IBCentral/FAT Viewer?action=UPDATE&amp;creator=factset&amp;DOC_NAME=fat:reuters_semi_shs_src_window.fat&amp;display_string=Audit&amp;DYN_ARGS=TRUE&amp;VAR:ID1=&amp;VAR:RCODE=FDSSHSOUTDEPS&amp;VAR:SDATE=39841&amp;VAR:FREQ=FSA&amp;VAR:RELITEM=RP&amp;VAR:CURRENCY=&amp;VAR:CURRSOURCE=EXSHARE&amp;VA","R:NATFREQ=FSA&amp;VAR:RFIELD=FINALIZED&amp;VAR:DB_TYPE=&amp;VAR:UNITS=M&amp;window=popup&amp;width=450&amp;height=300&amp;START_MAXIMIZED=FALSE"}</definedName>
    <definedName name="_335__FDSAUDITLINK__" hidden="1">{"fdsup://IBCentral/FAT Viewer?action=UPDATE&amp;creator=factset&amp;DOC_NAME=fat:reuters_semi_shs_src_window.fat&amp;display_string=Audit&amp;DYN_ARGS=TRUE&amp;VAR:ID1=&amp;VAR:RCODE=FDSSHSOUTDEPS&amp;VAR:SDATE=39840&amp;VAR:FREQ=FSA&amp;VAR:RELITEM=RP&amp;VAR:CURRENCY=&amp;VAR:CURRSOURCE=EXSHARE&amp;VA","R:NATFREQ=FSA&amp;VAR:RFIELD=FINALIZED&amp;VAR:DB_TYPE=&amp;VAR:UNITS=M&amp;window=popup&amp;width=450&amp;height=300&amp;START_MAXIMIZED=FALSE"}</definedName>
    <definedName name="_336__FDSAUDITLINK__" hidden="1">{"fdsup://IBCentral/FAT Viewer?action=UPDATE&amp;creator=factset&amp;DOC_NAME=fat:reuters_semi_shs_src_window.fat&amp;display_string=Audit&amp;DYN_ARGS=TRUE&amp;VAR:ID1=&amp;VAR:RCODE=FDSSHSOUTDEPS&amp;VAR:SDATE=39839&amp;VAR:FREQ=FSA&amp;VAR:RELITEM=RP&amp;VAR:CURRENCY=&amp;VAR:CURRSOURCE=EXSHARE&amp;VA","R:NATFREQ=FSA&amp;VAR:RFIELD=FINALIZED&amp;VAR:DB_TYPE=&amp;VAR:UNITS=M&amp;window=popup&amp;width=450&amp;height=300&amp;START_MAXIMIZED=FALSE"}</definedName>
    <definedName name="_337__FDSAUDITLINK__" hidden="1">{"fdsup://IBCentral/FAT Viewer?action=UPDATE&amp;creator=factset&amp;DOC_NAME=fat:reuters_semi_shs_src_window.fat&amp;display_string=Audit&amp;DYN_ARGS=TRUE&amp;VAR:ID1=&amp;VAR:RCODE=FDSSHSOUTDEPS&amp;VAR:SDATE=39836&amp;VAR:FREQ=FSA&amp;VAR:RELITEM=RP&amp;VAR:CURRENCY=&amp;VAR:CURRSOURCE=EXSHARE&amp;VA","R:NATFREQ=FSA&amp;VAR:RFIELD=FINALIZED&amp;VAR:DB_TYPE=&amp;VAR:UNITS=M&amp;window=popup&amp;width=450&amp;height=300&amp;START_MAXIMIZED=FALSE"}</definedName>
    <definedName name="_338__FDSAUDITLINK__" hidden="1">{"fdsup://directions/FAT Viewer?action=UPDATE&amp;creator=factset&amp;DYN_ARGS=TRUE&amp;DOC_NAME=FAT:FQL_AUDITING_CLIENT_TEMPLATE.FAT&amp;display_string=Audit&amp;VAR:KEY=VIROLWHEVO&amp;VAR:QUERY=RkZfREVCVF9MVChRVFIsMCk=&amp;WINDOW=FIRST_POPUP&amp;HEIGHT=450&amp;WIDTH=450&amp;START_MAXIMIZED=FALS","E&amp;VAR:CALENDAR=FIVEDAY&amp;VAR:SYMBOL=03741110&amp;VAR:INDEX=0"}</definedName>
    <definedName name="_339__FDSAUDITLINK__" hidden="1">{"fdsup://IBCentral/FAT Viewer?action=UPDATE&amp;creator=factset&amp;DOC_NAME=fat:reuters_semi_shs_src_window.fat&amp;display_string=Audit&amp;DYN_ARGS=TRUE&amp;VAR:ID1=&amp;VAR:RCODE=FDSSHSOUTDEPS&amp;VAR:SDATE=39834&amp;VAR:FREQ=FSA&amp;VAR:RELITEM=RP&amp;VAR:CURRENCY=&amp;VAR:CURRSOURCE=EXSHARE&amp;VA","R:NATFREQ=FSA&amp;VAR:RFIELD=FINALIZED&amp;VAR:DB_TYPE=&amp;VAR:UNITS=M&amp;window=popup&amp;width=450&amp;height=300&amp;START_MAXIMIZED=FALSE"}</definedName>
    <definedName name="_34__123Graph_DGROWTH_REVS_A" hidden="1">#REF!</definedName>
    <definedName name="_34__123Graph_XCHART_3" hidden="1">#REF!</definedName>
    <definedName name="_34__FDSAUDITLINK__" hidden="1">{"fdsup://IBCentral/FAT Viewer?action=UPDATE&amp;creator=factset&amp;DOC_NAME=fat:reuters_semi_shs_src_window.fat&amp;display_string=Audit&amp;DYN_ARGS=TRUE&amp;VAR:ID1=&amp;VAR:RCODE=FDSSHSOUTDEPS&amp;VAR:SDATE=40261&amp;VAR:FREQ=FSA&amp;VAR:RELITEM=RP&amp;VAR:CURRENCY=&amp;VAR:CURRSOURCE=EXSHARE&amp;VA","R:NATFREQ=FSA&amp;VAR:RFIELD=FINALIZED&amp;VAR:DB_TYPE=&amp;VAR:UNITS=M&amp;window=popup&amp;width=450&amp;height=300&amp;START_MAXIMIZED=FALSE"}</definedName>
    <definedName name="_340__FDSAUDITLINK__" hidden="1">{"fdsup://IBCentral/FAT Viewer?action=UPDATE&amp;creator=factset&amp;DOC_NAME=fat:reuters_semi_shs_src_window.fat&amp;display_string=Audit&amp;DYN_ARGS=TRUE&amp;VAR:ID1=&amp;VAR:RCODE=FDSSHSOUTDEPS&amp;VAR:SDATE=39833&amp;VAR:FREQ=FSA&amp;VAR:RELITEM=RP&amp;VAR:CURRENCY=&amp;VAR:CURRSOURCE=EXSHARE&amp;VA","R:NATFREQ=FSA&amp;VAR:RFIELD=FINALIZED&amp;VAR:DB_TYPE=&amp;VAR:UNITS=M&amp;window=popup&amp;width=450&amp;height=300&amp;START_MAXIMIZED=FALSE"}</definedName>
    <definedName name="_341__FDSAUDITLINK__" hidden="1">{"fdsup://IBCentral/FAT Viewer?action=UPDATE&amp;creator=factset&amp;DOC_NAME=fat:reuters_semi_shs_src_window.fat&amp;display_string=Audit&amp;DYN_ARGS=TRUE&amp;VAR:ID1=&amp;VAR:RCODE=FDSSHSOUTDEPS&amp;VAR:SDATE=39832&amp;VAR:FREQ=FSA&amp;VAR:RELITEM=RP&amp;VAR:CURRENCY=&amp;VAR:CURRSOURCE=EXSHARE&amp;VA","R:NATFREQ=FSA&amp;VAR:RFIELD=FINALIZED&amp;VAR:DB_TYPE=&amp;VAR:UNITS=M&amp;window=popup&amp;width=450&amp;height=300&amp;START_MAXIMIZED=FALSE"}</definedName>
    <definedName name="_342__FDSAUDITLINK__" hidden="1">{"fdsup://IBCentral/FAT Viewer?action=UPDATE&amp;creator=factset&amp;DOC_NAME=fat:reuters_semi_shs_src_window.fat&amp;display_string=Audit&amp;DYN_ARGS=TRUE&amp;VAR:ID1=&amp;VAR:RCODE=FDSSHSOUTDEPS&amp;VAR:SDATE=39829&amp;VAR:FREQ=FSA&amp;VAR:RELITEM=RP&amp;VAR:CURRENCY=&amp;VAR:CURRSOURCE=EXSHARE&amp;VA","R:NATFREQ=FSA&amp;VAR:RFIELD=FINALIZED&amp;VAR:DB_TYPE=&amp;VAR:UNITS=M&amp;window=popup&amp;width=450&amp;height=300&amp;START_MAXIMIZED=FALSE"}</definedName>
    <definedName name="_343__FDSAUDITLINK__" hidden="1">{"fdsup://IBCentral/FAT Viewer?action=UPDATE&amp;creator=factset&amp;DOC_NAME=fat:reuters_semi_shs_src_window.fat&amp;display_string=Audit&amp;DYN_ARGS=TRUE&amp;VAR:ID1=&amp;VAR:RCODE=FDSSHSOUTDEPS&amp;VAR:SDATE=39828&amp;VAR:FREQ=FSA&amp;VAR:RELITEM=RP&amp;VAR:CURRENCY=&amp;VAR:CURRSOURCE=EXSHARE&amp;VA","R:NATFREQ=FSA&amp;VAR:RFIELD=FINALIZED&amp;VAR:DB_TYPE=&amp;VAR:UNITS=M&amp;window=popup&amp;width=450&amp;height=300&amp;START_MAXIMIZED=FALSE"}</definedName>
    <definedName name="_344__FDSAUDITLINK__" hidden="1">{"fdsup://IBCentral/FAT Viewer?action=UPDATE&amp;creator=factset&amp;DOC_NAME=fat:reuters_semi_shs_src_window.fat&amp;display_string=Audit&amp;DYN_ARGS=TRUE&amp;VAR:ID1=&amp;VAR:RCODE=FDSSHSOUTDEPS&amp;VAR:SDATE=39827&amp;VAR:FREQ=FSA&amp;VAR:RELITEM=RP&amp;VAR:CURRENCY=&amp;VAR:CURRSOURCE=EXSHARE&amp;VA","R:NATFREQ=FSA&amp;VAR:RFIELD=FINALIZED&amp;VAR:DB_TYPE=&amp;VAR:UNITS=M&amp;window=popup&amp;width=450&amp;height=300&amp;START_MAXIMIZED=FALSE"}</definedName>
    <definedName name="_345__FDSAUDITLINK__" hidden="1">{"fdsup://IBCentral/FAT Viewer?action=UPDATE&amp;creator=factset&amp;DOC_NAME=fat:reuters_semi_shs_src_window.fat&amp;display_string=Audit&amp;DYN_ARGS=TRUE&amp;VAR:ID1=&amp;VAR:RCODE=FDSSHSOUTDEPS&amp;VAR:SDATE=39826&amp;VAR:FREQ=FSA&amp;VAR:RELITEM=RP&amp;VAR:CURRENCY=&amp;VAR:CURRSOURCE=EXSHARE&amp;VA","R:NATFREQ=FSA&amp;VAR:RFIELD=FINALIZED&amp;VAR:DB_TYPE=&amp;VAR:UNITS=M&amp;window=popup&amp;width=450&amp;height=300&amp;START_MAXIMIZED=FALSE"}</definedName>
    <definedName name="_346__FDSAUDITLINK__" hidden="1">{"fdsup://IBCentral/FAT Viewer?action=UPDATE&amp;creator=factset&amp;DOC_NAME=fat:reuters_semi_shs_src_window.fat&amp;display_string=Audit&amp;DYN_ARGS=TRUE&amp;VAR:ID1=&amp;VAR:RCODE=FDSSHSOUTDEPS&amp;VAR:SDATE=39825&amp;VAR:FREQ=FSA&amp;VAR:RELITEM=RP&amp;VAR:CURRENCY=&amp;VAR:CURRSOURCE=EXSHARE&amp;VA","R:NATFREQ=FSA&amp;VAR:RFIELD=FINALIZED&amp;VAR:DB_TYPE=&amp;VAR:UNITS=M&amp;window=popup&amp;width=450&amp;height=300&amp;START_MAXIMIZED=FALSE"}</definedName>
    <definedName name="_347__FDSAUDITLINK__" hidden="1">{"fdsup://IBCentral/FAT Viewer?action=UPDATE&amp;creator=factset&amp;DOC_NAME=fat:reuters_semi_shs_src_window.fat&amp;display_string=Audit&amp;DYN_ARGS=TRUE&amp;VAR:ID1=&amp;VAR:RCODE=FDSSHSOUTDEPS&amp;VAR:SDATE=39822&amp;VAR:FREQ=FSA&amp;VAR:RELITEM=RP&amp;VAR:CURRENCY=&amp;VAR:CURRSOURCE=EXSHARE&amp;VA","R:NATFREQ=FSA&amp;VAR:RFIELD=FINALIZED&amp;VAR:DB_TYPE=&amp;VAR:UNITS=M&amp;window=popup&amp;width=450&amp;height=300&amp;START_MAXIMIZED=FALSE"}</definedName>
    <definedName name="_348__FDSAUDITLINK__" hidden="1">{"fdsup://IBCentral/FAT Viewer?action=UPDATE&amp;creator=factset&amp;DOC_NAME=fat:reuters_semi_shs_src_window.fat&amp;display_string=Audit&amp;DYN_ARGS=TRUE&amp;VAR:ID1=&amp;VAR:RCODE=FDSSHSOUTDEPS&amp;VAR:SDATE=39821&amp;VAR:FREQ=FSA&amp;VAR:RELITEM=RP&amp;VAR:CURRENCY=&amp;VAR:CURRSOURCE=EXSHARE&amp;VA","R:NATFREQ=FSA&amp;VAR:RFIELD=FINALIZED&amp;VAR:DB_TYPE=&amp;VAR:UNITS=M&amp;window=popup&amp;width=450&amp;height=300&amp;START_MAXIMIZED=FALSE"}</definedName>
    <definedName name="_349__FDSAUDITLINK__" hidden="1">{"fdsup://IBCentral/FAT Viewer?action=UPDATE&amp;creator=factset&amp;DOC_NAME=fat:reuters_semi_shs_src_window.fat&amp;display_string=Audit&amp;DYN_ARGS=TRUE&amp;VAR:ID1=&amp;VAR:RCODE=FDSSHSOUTDEPS&amp;VAR:SDATE=39820&amp;VAR:FREQ=FSA&amp;VAR:RELITEM=RP&amp;VAR:CURRENCY=&amp;VAR:CURRSOURCE=EXSHARE&amp;VA","R:NATFREQ=FSA&amp;VAR:RFIELD=FINALIZED&amp;VAR:DB_TYPE=&amp;VAR:UNITS=M&amp;window=popup&amp;width=450&amp;height=300&amp;START_MAXIMIZED=FALSE"}</definedName>
    <definedName name="_35__123Graph_DGROWTH_REVS_B" hidden="1">#REF!</definedName>
    <definedName name="_35__FDSAUDITLINK__" hidden="1">{"fdsup://directions/FAT Viewer?action=UPDATE&amp;creator=factSet&amp;DYN_ARGS=true&amp;DOC_NAME=FAT:RGA_ENTRPR_VAL_MV_SOURCE_WINDOW.FAT&amp;VAR:ID1=GDS-FR&amp;VAR:SDATE=20081003&amp;VAR:FDATE=20071231&amp;VAR:FREQ=DAILY&amp;VAR:RELITEM=&amp;VAR:CURRENCY=EUR&amp;VAR:DB_TYPE=&amp;VAR:UNITS=M&amp;VAR:SHS_O","UT_TYPE=&amp;window=popup&amp;width=535&amp;height=425&amp;START_MAXIMIZED=FALSE&amp;Y=120&amp;display_string=audit"}</definedName>
    <definedName name="_35_0Swvu.Pag" hidden="1">#REF!</definedName>
    <definedName name="_350__FDSAUDITLINK__" hidden="1">{"fdsup://IBCentral/FAT Viewer?action=UPDATE&amp;creator=factset&amp;DOC_NAME=fat:reuters_semi_shs_src_window.fat&amp;display_string=Audit&amp;DYN_ARGS=TRUE&amp;VAR:ID1=&amp;VAR:RCODE=FDSSHSOUTDEPS&amp;VAR:SDATE=39819&amp;VAR:FREQ=FSA&amp;VAR:RELITEM=RP&amp;VAR:CURRENCY=&amp;VAR:CURRSOURCE=EXSHARE&amp;VA","R:NATFREQ=FSA&amp;VAR:RFIELD=FINALIZED&amp;VAR:DB_TYPE=&amp;VAR:UNITS=M&amp;window=popup&amp;width=450&amp;height=300&amp;START_MAXIMIZED=FALSE"}</definedName>
    <definedName name="_351__FDSAUDITLINK__" hidden="1">{"fdsup://IBCentral/FAT Viewer?action=UPDATE&amp;creator=factset&amp;DOC_NAME=fat:reuters_semi_shs_src_window.fat&amp;display_string=Audit&amp;DYN_ARGS=TRUE&amp;VAR:ID1=&amp;VAR:RCODE=FDSSHSOUTDEPS&amp;VAR:SDATE=39818&amp;VAR:FREQ=FSA&amp;VAR:RELITEM=RP&amp;VAR:CURRENCY=&amp;VAR:CURRSOURCE=EXSHARE&amp;VA","R:NATFREQ=FSA&amp;VAR:RFIELD=FINALIZED&amp;VAR:DB_TYPE=&amp;VAR:UNITS=M&amp;window=popup&amp;width=450&amp;height=300&amp;START_MAXIMIZED=FALSE"}</definedName>
    <definedName name="_352__FDSAUDITLINK__" hidden="1">{"fdsup://IBCentral/FAT Viewer?action=UPDATE&amp;creator=factset&amp;DOC_NAME=fat:reuters_semi_shs_src_window.fat&amp;display_string=Audit&amp;DYN_ARGS=TRUE&amp;VAR:ID1=&amp;VAR:RCODE=FDSSHSOUTDEPS&amp;VAR:SDATE=39815&amp;VAR:FREQ=FSA&amp;VAR:RELITEM=RP&amp;VAR:CURRENCY=&amp;VAR:CURRSOURCE=EXSHARE&amp;VA","R:NATFREQ=FSA&amp;VAR:RFIELD=FINALIZED&amp;VAR:DB_TYPE=&amp;VAR:UNITS=M&amp;window=popup&amp;width=450&amp;height=300&amp;START_MAXIMIZED=FALSE"}</definedName>
    <definedName name="_353__FDSAUDITLINK__" hidden="1">{"fdsup://IBCentral/FAT Viewer?action=UPDATE&amp;creator=factset&amp;DOC_NAME=fat:reuters_semi_shs_src_window.fat&amp;display_string=Audit&amp;DYN_ARGS=TRUE&amp;VAR:ID1=&amp;VAR:RCODE=FDSSHSOUTDEPS&amp;VAR:SDATE=39814&amp;VAR:FREQ=FSA&amp;VAR:RELITEM=RP&amp;VAR:CURRENCY=&amp;VAR:CURRSOURCE=EXSHARE&amp;VA","R:NATFREQ=FSA&amp;VAR:RFIELD=FINALIZED&amp;VAR:DB_TYPE=&amp;VAR:UNITS=M&amp;window=popup&amp;width=450&amp;height=300&amp;START_MAXIMIZED=FALSE"}</definedName>
    <definedName name="_354__FDSAUDITLINK__" hidden="1">{"fdsup://IBCentral/FAT Viewer?action=UPDATE&amp;creator=factset&amp;DOC_NAME=fat:reuters_semi_shs_src_window.fat&amp;display_string=Audit&amp;DYN_ARGS=TRUE&amp;VAR:ID1=&amp;VAR:RCODE=FDSSHSOUTDEPS&amp;VAR:SDATE=39813&amp;VAR:FREQ=FSA&amp;VAR:RELITEM=RP&amp;VAR:CURRENCY=&amp;VAR:CURRSOURCE=EXSHARE&amp;VA","R:NATFREQ=FSA&amp;VAR:RFIELD=FINALIZED&amp;VAR:DB_TYPE=&amp;VAR:UNITS=M&amp;window=popup&amp;width=450&amp;height=300&amp;START_MAXIMIZED=FALSE"}</definedName>
    <definedName name="_355__FDSAUDITLINK__" hidden="1">{"fdsup://IBCentral/FAT Viewer?action=UPDATE&amp;creator=factset&amp;DOC_NAME=fat:reuters_semi_shs_src_window.fat&amp;display_string=Audit&amp;DYN_ARGS=TRUE&amp;VAR:ID1=&amp;VAR:RCODE=FDSSHSOUTDEPS&amp;VAR:SDATE=39812&amp;VAR:FREQ=FSA&amp;VAR:RELITEM=RP&amp;VAR:CURRENCY=&amp;VAR:CURRSOURCE=EXSHARE&amp;VA","R:NATFREQ=FSA&amp;VAR:RFIELD=FINALIZED&amp;VAR:DB_TYPE=&amp;VAR:UNITS=M&amp;window=popup&amp;width=450&amp;height=300&amp;START_MAXIMIZED=FALSE"}</definedName>
    <definedName name="_356__FDSAUDITLINK__" hidden="1">{"fdsup://IBCentral/FAT Viewer?action=UPDATE&amp;creator=factset&amp;DOC_NAME=fat:reuters_semi_shs_src_window.fat&amp;display_string=Audit&amp;DYN_ARGS=TRUE&amp;VAR:ID1=&amp;VAR:RCODE=FDSSHSOUTDEPS&amp;VAR:SDATE=39811&amp;VAR:FREQ=FSA&amp;VAR:RELITEM=RP&amp;VAR:CURRENCY=&amp;VAR:CURRSOURCE=EXSHARE&amp;VA","R:NATFREQ=FSA&amp;VAR:RFIELD=FINALIZED&amp;VAR:DB_TYPE=&amp;VAR:UNITS=M&amp;window=popup&amp;width=450&amp;height=300&amp;START_MAXIMIZED=FALSE"}</definedName>
    <definedName name="_357__FDSAUDITLINK__" hidden="1">{"fdsup://IBCentral/FAT Viewer?action=UPDATE&amp;creator=factset&amp;DOC_NAME=fat:reuters_semi_shs_src_window.fat&amp;display_string=Audit&amp;DYN_ARGS=TRUE&amp;VAR:ID1=&amp;VAR:RCODE=FDSSHSOUTDEPS&amp;VAR:SDATE=39808&amp;VAR:FREQ=FSA&amp;VAR:RELITEM=RP&amp;VAR:CURRENCY=&amp;VAR:CURRSOURCE=EXSHARE&amp;VA","R:NATFREQ=FSA&amp;VAR:RFIELD=FINALIZED&amp;VAR:DB_TYPE=&amp;VAR:UNITS=M&amp;window=popup&amp;width=450&amp;height=300&amp;START_MAXIMIZED=FALSE"}</definedName>
    <definedName name="_358__FDSAUDITLINK__" hidden="1">{"fdsup://IBCentral/FAT Viewer?action=UPDATE&amp;creator=factset&amp;DOC_NAME=fat:reuters_semi_shs_src_window.fat&amp;display_string=Audit&amp;DYN_ARGS=TRUE&amp;VAR:ID1=&amp;VAR:RCODE=FDSSHSOUTDEPS&amp;VAR:SDATE=39807&amp;VAR:FREQ=FSA&amp;VAR:RELITEM=RP&amp;VAR:CURRENCY=&amp;VAR:CURRSOURCE=EXSHARE&amp;VA","R:NATFREQ=FSA&amp;VAR:RFIELD=FINALIZED&amp;VAR:DB_TYPE=&amp;VAR:UNITS=M&amp;window=popup&amp;width=450&amp;height=300&amp;START_MAXIMIZED=FALSE"}</definedName>
    <definedName name="_359__FDSAUDITLINK__" hidden="1">{"fdsup://IBCentral/FAT Viewer?action=UPDATE&amp;creator=factset&amp;DOC_NAME=fat:reuters_semi_shs_src_window.fat&amp;display_string=Audit&amp;DYN_ARGS=TRUE&amp;VAR:ID1=&amp;VAR:RCODE=FDSSHSOUTDEPS&amp;VAR:SDATE=39806&amp;VAR:FREQ=FSA&amp;VAR:RELITEM=RP&amp;VAR:CURRENCY=&amp;VAR:CURRSOURCE=EXSHARE&amp;VA","R:NATFREQ=FSA&amp;VAR:RFIELD=FINALIZED&amp;VAR:DB_TYPE=&amp;VAR:UNITS=M&amp;window=popup&amp;width=450&amp;height=300&amp;START_MAXIMIZED=FALSE"}</definedName>
    <definedName name="_36__123Graph_BGROSS_MARGINS" hidden="1">#REF!</definedName>
    <definedName name="_36__123Graph_BGROWTH_REVS_B" hidden="1">#REF!</definedName>
    <definedName name="_36__123Graph_XCHART_112" hidden="1">#REF!</definedName>
    <definedName name="_36__FDSAUDITLINK__" hidden="1">{"fdsup://IBCentral/FAT Viewer?action=UPDATE&amp;creator=factset&amp;DOC_NAME=fat:reuters_semi_shs_src_window.fat&amp;display_string=Audit&amp;DYN_ARGS=TRUE&amp;VAR:ID1=&amp;VAR:RCODE=FDSSHSOUTDEPS&amp;VAR:SDATE=40259&amp;VAR:FREQ=FSA&amp;VAR:RELITEM=RP&amp;VAR:CURRENCY=&amp;VAR:CURRSOURCE=EXSHARE&amp;VA","R:NATFREQ=FSA&amp;VAR:RFIELD=FINALIZED&amp;VAR:DB_TYPE=&amp;VAR:UNITS=M&amp;window=popup&amp;width=450&amp;height=300&amp;START_MAXIMIZED=FALSE"}</definedName>
    <definedName name="_360__FDSAUDITLINK__" hidden="1">{"fdsup://IBCentral/FAT Viewer?action=UPDATE&amp;creator=factset&amp;DOC_NAME=fat:reuters_semi_shs_src_window.fat&amp;display_string=Audit&amp;DYN_ARGS=TRUE&amp;VAR:ID1=&amp;VAR:RCODE=FDSSHSOUTDEPS&amp;VAR:SDATE=39805&amp;VAR:FREQ=FSA&amp;VAR:RELITEM=RP&amp;VAR:CURRENCY=&amp;VAR:CURRSOURCE=EXSHARE&amp;VA","R:NATFREQ=FSA&amp;VAR:RFIELD=FINALIZED&amp;VAR:DB_TYPE=&amp;VAR:UNITS=M&amp;window=popup&amp;width=450&amp;height=300&amp;START_MAXIMIZED=FALSE"}</definedName>
    <definedName name="_361__FDSAUDITLINK__" hidden="1">{"fdsup://IBCentral/FAT Viewer?action=UPDATE&amp;creator=factset&amp;DOC_NAME=fat:reuters_semi_shs_src_window.fat&amp;display_string=Audit&amp;DYN_ARGS=TRUE&amp;VAR:ID1=&amp;VAR:RCODE=FDSSHSOUTDEPS&amp;VAR:SDATE=39804&amp;VAR:FREQ=FSA&amp;VAR:RELITEM=RP&amp;VAR:CURRENCY=&amp;VAR:CURRSOURCE=EXSHARE&amp;VA","R:NATFREQ=FSA&amp;VAR:RFIELD=FINALIZED&amp;VAR:DB_TYPE=&amp;VAR:UNITS=M&amp;window=popup&amp;width=450&amp;height=300&amp;START_MAXIMIZED=FALSE"}</definedName>
    <definedName name="_362__FDSAUDITLINK__" hidden="1">{"fdsup://IBCentral/FAT Viewer?action=UPDATE&amp;creator=factset&amp;DOC_NAME=fat:reuters_semi_shs_src_window.fat&amp;display_string=Audit&amp;DYN_ARGS=TRUE&amp;VAR:ID1=&amp;VAR:RCODE=FDSSHSOUTDEPS&amp;VAR:SDATE=39801&amp;VAR:FREQ=FSA&amp;VAR:RELITEM=RP&amp;VAR:CURRENCY=&amp;VAR:CURRSOURCE=EXSHARE&amp;VA","R:NATFREQ=FSA&amp;VAR:RFIELD=FINALIZED&amp;VAR:DB_TYPE=&amp;VAR:UNITS=M&amp;window=popup&amp;width=450&amp;height=300&amp;START_MAXIMIZED=FALSE"}</definedName>
    <definedName name="_363__FDSAUDITLINK__" hidden="1">{"fdsup://IBCentral/FAT Viewer?action=UPDATE&amp;creator=factset&amp;DOC_NAME=fat:reuters_semi_shs_src_window.fat&amp;display_string=Audit&amp;DYN_ARGS=TRUE&amp;VAR:ID1=&amp;VAR:RCODE=FDSSHSOUTDEPS&amp;VAR:SDATE=39800&amp;VAR:FREQ=FSA&amp;VAR:RELITEM=RP&amp;VAR:CURRENCY=&amp;VAR:CURRSOURCE=EXSHARE&amp;VA","R:NATFREQ=FSA&amp;VAR:RFIELD=FINALIZED&amp;VAR:DB_TYPE=&amp;VAR:UNITS=M&amp;window=popup&amp;width=450&amp;height=300&amp;START_MAXIMIZED=FALSE"}</definedName>
    <definedName name="_364__FDSAUDITLINK__" hidden="1">{"fdsup://Directions/FactSet Auditing Viewer?action=AUDIT_VALUE&amp;DB=129&amp;ID1=572377&amp;VALUEID=03051&amp;SDATE=2011&amp;PERIODTYPE=ANN_STD&amp;SCFT=3&amp;window=popup_no_bar&amp;width=385&amp;height=120&amp;START_MAXIMIZED=FALSE&amp;creator=factset&amp;display_string=Audit"}</definedName>
    <definedName name="_365__FDSAUDITLINK__" hidden="1">{"fdsup://IBCentral/FAT Viewer?action=UPDATE&amp;creator=factset&amp;DOC_NAME=fat:reuters_semi_shs_src_window.fat&amp;display_string=Audit&amp;DYN_ARGS=TRUE&amp;VAR:ID1=&amp;VAR:RCODE=FDSSHSOUTDEPS&amp;VAR:SDATE=39798&amp;VAR:FREQ=FSA&amp;VAR:RELITEM=RP&amp;VAR:CURRENCY=&amp;VAR:CURRSOURCE=EXSHARE&amp;VA","R:NATFREQ=FSA&amp;VAR:RFIELD=FINALIZED&amp;VAR:DB_TYPE=&amp;VAR:UNITS=M&amp;window=popup&amp;width=450&amp;height=300&amp;START_MAXIMIZED=FALSE"}</definedName>
    <definedName name="_366__FDSAUDITLINK__" hidden="1">{"fdsup://Directions/FactSet Auditing Viewer?action=AUDIT_VALUE&amp;DB=129&amp;ID1=78430510&amp;VALUEID=03051&amp;SDATE=201104&amp;PERIODTYPE=QTR_STD&amp;SCFT=3&amp;window=popup_no_bar&amp;width=385&amp;height=120&amp;START_MAXIMIZED=FALSE&amp;creator=factset&amp;display_string=Audit"}</definedName>
    <definedName name="_367__FDSAUDITLINK__" hidden="1">{"fdsup://Directions/FactSet Auditing Viewer?action=AUDIT_VALUE&amp;DB=129&amp;ID1=B3CTJS&amp;VALUEID=03051&amp;SDATE=2011&amp;PERIODTYPE=ANN_STD&amp;SCFT=3&amp;window=popup_no_bar&amp;width=385&amp;height=120&amp;START_MAXIMIZED=FALSE&amp;creator=factset&amp;display_string=Audit"}</definedName>
    <definedName name="_368__FDSAUDITLINK__" hidden="1">{"fdsup://IBCentral/FAT Viewer?action=UPDATE&amp;creator=factset&amp;DOC_NAME=fat:reuters_semi_shs_src_window.fat&amp;display_string=Audit&amp;DYN_ARGS=TRUE&amp;VAR:ID1=&amp;VAR:RCODE=FDSSHSOUTDEPS&amp;VAR:SDATE=39793&amp;VAR:FREQ=FSA&amp;VAR:RELITEM=RP&amp;VAR:CURRENCY=&amp;VAR:CURRSOURCE=EXSHARE&amp;VA","R:NATFREQ=FSA&amp;VAR:RFIELD=FINALIZED&amp;VAR:DB_TYPE=&amp;VAR:UNITS=M&amp;window=popup&amp;width=450&amp;height=300&amp;START_MAXIMIZED=FALSE"}</definedName>
    <definedName name="_369__FDSAUDITLINK__" hidden="1">{"fdsup://IBCentral/FAT Viewer?action=UPDATE&amp;creator=factset&amp;DOC_NAME=fat:reuters_semi_shs_src_window.fat&amp;display_string=Audit&amp;DYN_ARGS=TRUE&amp;VAR:ID1=&amp;VAR:RCODE=FDSSHSOUTDEPS&amp;VAR:SDATE=39792&amp;VAR:FREQ=FSA&amp;VAR:RELITEM=RP&amp;VAR:CURRENCY=&amp;VAR:CURRSOURCE=EXSHARE&amp;VA","R:NATFREQ=FSA&amp;VAR:RFIELD=FINALIZED&amp;VAR:DB_TYPE=&amp;VAR:UNITS=M&amp;window=popup&amp;width=450&amp;height=300&amp;START_MAXIMIZED=FALSE"}</definedName>
    <definedName name="_37__123Graph_CCHART_111" hidden="1">#REF!</definedName>
    <definedName name="_37__123Graph_XChart_1A" hidden="1">#REF!</definedName>
    <definedName name="_37__FDSAUDITLINK__" hidden="1">{"fdsup://Directions/FactSet Auditing Viewer?action=AUDIT_VALUE&amp;DB=129&amp;ID1=12504L10&amp;VALUEID=03261&amp;SDATE=201202&amp;PERIODTYPE=QTR_STD&amp;SCFT=3&amp;window=popup_no_bar&amp;width=385&amp;height=120&amp;START_MAXIMIZED=FALSE&amp;creator=factset&amp;display_string=Audit"}</definedName>
    <definedName name="_370__FDSAUDITLINK__" hidden="1">{"fdsup://Directions/FactSet Auditing Viewer?action=AUDIT_VALUE&amp;DB=129&amp;ID1=02989910&amp;VALUEID=03051&amp;SDATE=201104&amp;PERIODTYPE=QTR_STD&amp;SCFT=3&amp;window=popup_no_bar&amp;width=385&amp;height=120&amp;START_MAXIMIZED=FALSE&amp;creator=factset&amp;display_string=Audit"}</definedName>
    <definedName name="_371__FDSAUDITLINK__" hidden="1">{"fdsup://Directions/FactSet Auditing Viewer?action=AUDIT_VALUE&amp;DB=129&amp;ID1=B0NJN7&amp;VALUEID=03051&amp;SDATE=201104&amp;PERIODTYPE=QTR_STD&amp;SCFT=3&amp;window=popup_no_bar&amp;width=385&amp;height=120&amp;START_MAXIMIZED=FALSE&amp;creator=factset&amp;display_string=Audit"}</definedName>
    <definedName name="_372__FDSAUDITLINK__" hidden="1">{"fdsup://IBCentral/FAT Viewer?action=UPDATE&amp;creator=factset&amp;DOC_NAME=fat:reuters_semi_shs_src_window.fat&amp;display_string=Audit&amp;DYN_ARGS=TRUE&amp;VAR:ID1=&amp;VAR:RCODE=FDSSHSOUTDEPS&amp;VAR:SDATE=39787&amp;VAR:FREQ=FSA&amp;VAR:RELITEM=RP&amp;VAR:CURRENCY=&amp;VAR:CURRSOURCE=EXSHARE&amp;VA","R:NATFREQ=FSA&amp;VAR:RFIELD=FINALIZED&amp;VAR:DB_TYPE=&amp;VAR:UNITS=M&amp;window=popup&amp;width=450&amp;height=300&amp;START_MAXIMIZED=FALSE"}</definedName>
    <definedName name="_373__FDSAUDITLINK__" hidden="1">{"fdsup://IBCentral/FAT Viewer?action=UPDATE&amp;creator=factset&amp;DOC_NAME=fat:reuters_semi_shs_src_window.fat&amp;display_string=Audit&amp;DYN_ARGS=TRUE&amp;VAR:ID1=&amp;VAR:RCODE=FDSSHSOUTDEPS&amp;VAR:SDATE=39786&amp;VAR:FREQ=FSA&amp;VAR:RELITEM=RP&amp;VAR:CURRENCY=&amp;VAR:CURRSOURCE=EXSHARE&amp;VA","R:NATFREQ=FSA&amp;VAR:RFIELD=FINALIZED&amp;VAR:DB_TYPE=&amp;VAR:UNITS=M&amp;window=popup&amp;width=450&amp;height=300&amp;START_MAXIMIZED=FALSE"}</definedName>
    <definedName name="_374__FDSAUDITLINK__" hidden="1">{"fdsup://IBCentral/FAT Viewer?action=UPDATE&amp;creator=factset&amp;DOC_NAME=fat:reuters_semi_shs_src_window.fat&amp;display_string=Audit&amp;DYN_ARGS=TRUE&amp;VAR:ID1=&amp;VAR:RCODE=FDSSHSOUTDEPS&amp;VAR:SDATE=39785&amp;VAR:FREQ=FSA&amp;VAR:RELITEM=RP&amp;VAR:CURRENCY=&amp;VAR:CURRSOURCE=EXSHARE&amp;VA","R:NATFREQ=FSA&amp;VAR:RFIELD=FINALIZED&amp;VAR:DB_TYPE=&amp;VAR:UNITS=M&amp;window=popup&amp;width=450&amp;height=300&amp;START_MAXIMIZED=FALSE"}</definedName>
    <definedName name="_375__FDSAUDITLINK__" hidden="1">{"fdsup://Directions/FactSet Auditing Viewer?action=AUDIT_VALUE&amp;DB=129&amp;ID1=B233HR&amp;VALUEID=03051&amp;SDATE=2011&amp;PERIODTYPE=ANN_STD&amp;SCFT=3&amp;window=popup_no_bar&amp;width=385&amp;height=120&amp;START_MAXIMIZED=FALSE&amp;creator=factset&amp;display_string=Audit"}</definedName>
    <definedName name="_376__FDSAUDITLINK__" hidden="1">{"fdsup://Directions/FactSet Auditing Viewer?action=AUDIT_VALUE&amp;DB=129&amp;ID1=42809H10&amp;VALUEID=03051&amp;SDATE=201104&amp;PERIODTYPE=QTR_STD&amp;SCFT=3&amp;window=popup_no_bar&amp;width=385&amp;height=120&amp;START_MAXIMIZED=FALSE&amp;creator=factset&amp;display_string=Audit"}</definedName>
    <definedName name="_377__FDSAUDITLINK__" hidden="1">{"fdsup://Directions/FactSet Auditing Viewer?action=AUDIT_VALUE&amp;DB=129&amp;ID1=22282E10&amp;VALUEID=03051&amp;SDATE=201104&amp;PERIODTYPE=QTR_STD&amp;SCFT=3&amp;window=popup_no_bar&amp;width=385&amp;height=120&amp;START_MAXIMIZED=FALSE&amp;creator=factset&amp;display_string=Audit"}</definedName>
    <definedName name="_378__FDSAUDITLINK__" hidden="1">{"fdsup://Directions/FactSet Auditing Viewer?action=AUDIT_VALUE&amp;DB=129&amp;ID1=206829&amp;VALUEID=02256&amp;SDATE=201104&amp;PERIODTYPE=QTR_STD&amp;SCFT=3&amp;window=popup_no_bar&amp;width=385&amp;height=120&amp;START_MAXIMIZED=FALSE&amp;creator=factset&amp;display_string=Audit"}</definedName>
    <definedName name="_379__FDSAUDITLINK__" hidden="1">{"fdsup://IBCentral/FAT Viewer?action=UPDATE&amp;creator=factset&amp;DOC_NAME=fat:reuters_semi_shs_src_window.fat&amp;display_string=Audit&amp;DYN_ARGS=TRUE&amp;VAR:ID1=&amp;VAR:RCODE=FDSSHSOUTDEPS&amp;VAR:SDATE=39778&amp;VAR:FREQ=FSA&amp;VAR:RELITEM=RP&amp;VAR:CURRENCY=&amp;VAR:CURRSOURCE=EXSHARE&amp;VA","R:NATFREQ=FSA&amp;VAR:RFIELD=FINALIZED&amp;VAR:DB_TYPE=&amp;VAR:UNITS=M&amp;window=popup&amp;width=450&amp;height=300&amp;START_MAXIMIZED=FALSE"}</definedName>
    <definedName name="_38__123Graph_CCHART_112" hidden="1">#REF!</definedName>
    <definedName name="_38__123Graph_XChart_2A" hidden="1">#REF!</definedName>
    <definedName name="_38__FDSAUDITLINK__" hidden="1">{"fdsup://IBCentral/FAT Viewer?action=UPDATE&amp;creator=factset&amp;DOC_NAME=fat:reuters_semi_shs_src_window.fat&amp;display_string=Audit&amp;DYN_ARGS=TRUE&amp;VAR:ID1=&amp;VAR:RCODE=FDSSHSOUTDEPS&amp;VAR:SDATE=40255&amp;VAR:FREQ=FSA&amp;VAR:RELITEM=RP&amp;VAR:CURRENCY=&amp;VAR:CURRSOURCE=EXSHARE&amp;VA","R:NATFREQ=FSA&amp;VAR:RFIELD=FINALIZED&amp;VAR:DB_TYPE=&amp;VAR:UNITS=M&amp;window=popup&amp;width=450&amp;height=300&amp;START_MAXIMIZED=FALSE"}</definedName>
    <definedName name="_380__FDSAUDITLINK__" hidden="1">{"fdsup://Directions/FactSet Auditing Viewer?action=AUDIT_VALUE&amp;DB=129&amp;ID1=725147&amp;VALUEID=03051&amp;SDATE=201104&amp;PERIODTYPE=QTR_STD&amp;SCFT=3&amp;window=popup_no_bar&amp;width=385&amp;height=120&amp;START_MAXIMIZED=FALSE&amp;creator=factset&amp;display_string=Audit"}</definedName>
    <definedName name="_381__FDSAUDITLINK__" hidden="1">{"fdsup://IBCentral/FAT Viewer?action=UPDATE&amp;creator=factset&amp;DOC_NAME=fat:reuters_semi_shs_src_window.fat&amp;display_string=Audit&amp;DYN_ARGS=TRUE&amp;VAR:ID1=&amp;VAR:RCODE=FDSSHSOUTDEPS&amp;VAR:SDATE=39776&amp;VAR:FREQ=FSA&amp;VAR:RELITEM=RP&amp;VAR:CURRENCY=&amp;VAR:CURRSOURCE=EXSHARE&amp;VA","R:NATFREQ=FSA&amp;VAR:RFIELD=FINALIZED&amp;VAR:DB_TYPE=&amp;VAR:UNITS=M&amp;window=popup&amp;width=450&amp;height=300&amp;START_MAXIMIZED=FALSE"}</definedName>
    <definedName name="_382__FDSAUDITLINK__" hidden="1">{"fdsup://Directions/FactSet Auditing Viewer?action=AUDIT_VALUE&amp;DB=129&amp;ID1=Y6219610&amp;VALUEID=03051&amp;SDATE=201104&amp;PERIODTYPE=QTR_STD&amp;SCFT=3&amp;window=popup_no_bar&amp;width=385&amp;height=120&amp;START_MAXIMIZED=FALSE&amp;creator=factset&amp;display_string=Audit"}</definedName>
    <definedName name="_383__FDSAUDITLINK__" hidden="1">{"fdsup://IBCentral/FAT Viewer?action=UPDATE&amp;creator=factset&amp;DOC_NAME=fat:reuters_semi_shs_src_window.fat&amp;display_string=Audit&amp;DYN_ARGS=TRUE&amp;VAR:ID1=&amp;VAR:RCODE=FDSSHSOUTDEPS&amp;VAR:SDATE=39772&amp;VAR:FREQ=FSA&amp;VAR:RELITEM=RP&amp;VAR:CURRENCY=&amp;VAR:CURRSOURCE=EXSHARE&amp;VA","R:NATFREQ=FSA&amp;VAR:RFIELD=FINALIZED&amp;VAR:DB_TYPE=&amp;VAR:UNITS=M&amp;window=popup&amp;width=450&amp;height=300&amp;START_MAXIMIZED=FALSE"}</definedName>
    <definedName name="_384__FDSAUDITLINK__" hidden="1">{"fdsup://Directions/FactSet Auditing Viewer?action=AUDIT_VALUE&amp;DB=129&amp;ID1=03251110&amp;VALUEID=03051&amp;SDATE=201104&amp;PERIODTYPE=QTR_STD&amp;SCFT=3&amp;window=popup_no_bar&amp;width=385&amp;height=120&amp;START_MAXIMIZED=FALSE&amp;creator=factset&amp;display_string=Audit"}</definedName>
    <definedName name="_385__FDSAUDITLINK__" hidden="1">{"fdsup://directions/FAT Viewer?action=UPDATE&amp;creator=factset&amp;DYN_ARGS=TRUE&amp;DOC_NAME=FAT:FQL_AUDITING_CLIENT_TEMPLATE.FAT&amp;display_string=Audit&amp;VAR:KEY=JQNCLIDALK&amp;VAR:QUERY=RkZfREVCVF9MVChBTk4sMCk=&amp;WINDOW=FIRST_POPUP&amp;HEIGHT=450&amp;WIDTH=450&amp;START_MAXIMIZED=FALS","E&amp;VAR:CALENDAR=FIVEDAY&amp;VAR:SYMBOL=B033F2&amp;VAR:INDEX=0"}</definedName>
    <definedName name="_386__FDSAUDITLINK__" hidden="1">{"fdsup://IBCentral/FAT Viewer?action=UPDATE&amp;creator=factset&amp;DOC_NAME=fat:reuters_semi_shs_src_window.fat&amp;display_string=Audit&amp;DYN_ARGS=TRUE&amp;VAR:ID1=&amp;VAR:RCODE=FDSSHSOUTDEPS&amp;VAR:SDATE=39769&amp;VAR:FREQ=FSA&amp;VAR:RELITEM=RP&amp;VAR:CURRENCY=&amp;VAR:CURRSOURCE=EXSHARE&amp;VA","R:NATFREQ=FSA&amp;VAR:RFIELD=FINALIZED&amp;VAR:DB_TYPE=&amp;VAR:UNITS=M&amp;window=popup&amp;width=450&amp;height=300&amp;START_MAXIMIZED=FALSE"}</definedName>
    <definedName name="_387__FDSAUDITLINK__" hidden="1">{"fdsup://IBCentral/FAT Viewer?action=UPDATE&amp;creator=factset&amp;DOC_NAME=fat:reuters_semi_shs_src_window.fat&amp;display_string=Audit&amp;DYN_ARGS=TRUE&amp;VAR:ID1=&amp;VAR:RCODE=FDSSHSOUTDEPS&amp;VAR:SDATE=39766&amp;VAR:FREQ=FSA&amp;VAR:RELITEM=RP&amp;VAR:CURRENCY=&amp;VAR:CURRSOURCE=EXSHARE&amp;VA","R:NATFREQ=FSA&amp;VAR:RFIELD=FINALIZED&amp;VAR:DB_TYPE=&amp;VAR:UNITS=M&amp;window=popup&amp;width=450&amp;height=300&amp;START_MAXIMIZED=FALSE"}</definedName>
    <definedName name="_388__FDSAUDITLINK__" hidden="1">{"fdsup://Directions/FactSet Auditing Viewer?action=AUDIT_VALUE&amp;DB=129&amp;ID1=00383010&amp;VALUEID=03051&amp;SDATE=201104&amp;PERIODTYPE=QTR_STD&amp;SCFT=3&amp;window=popup_no_bar&amp;width=385&amp;height=120&amp;START_MAXIMIZED=FALSE&amp;creator=factset&amp;display_string=Audit"}</definedName>
    <definedName name="_389__FDSAUDITLINK__" hidden="1">{"fdsup://Directions/FactSet Auditing Viewer?action=AUDIT_VALUE&amp;DB=129&amp;ID1=94105310&amp;VALUEID=03051&amp;SDATE=201104&amp;PERIODTYPE=QTR_STD&amp;SCFT=3&amp;window=popup_no_bar&amp;width=385&amp;height=120&amp;START_MAXIMIZED=FALSE&amp;creator=factset&amp;display_string=Audit"}</definedName>
    <definedName name="_39__123Graph_BGROWTH_REVS_A" hidden="1">#REF!</definedName>
    <definedName name="_39__123Graph_CCHART_26" hidden="1">#REF!</definedName>
    <definedName name="_39__123Graph_XCHART_30" hidden="1">#REF!</definedName>
    <definedName name="_39__FDSAUDITLINK__" hidden="1">{"fdsup://IBCentral/FAT Viewer?action=UPDATE&amp;creator=factset&amp;DOC_NAME=fat:reuters_semi_shs_src_window.fat&amp;display_string=Audit&amp;DYN_ARGS=TRUE&amp;VAR:ID1=&amp;VAR:RCODE=FDSSHSOUTDEPS&amp;VAR:SDATE=40254&amp;VAR:FREQ=FSA&amp;VAR:RELITEM=RP&amp;VAR:CURRENCY=&amp;VAR:CURRSOURCE=EXSHARE&amp;VA","R:NATFREQ=FSA&amp;VAR:RFIELD=FINALIZED&amp;VAR:DB_TYPE=&amp;VAR:UNITS=M&amp;window=popup&amp;width=450&amp;height=300&amp;START_MAXIMIZED=FALSE"}</definedName>
    <definedName name="_390__FDSAUDITLINK__" hidden="1">{"fdsup://IBCentral/FAT Viewer?action=UPDATE&amp;creator=factset&amp;DOC_NAME=fat:reuters_semi_shs_src_window.fat&amp;display_string=Audit&amp;DYN_ARGS=TRUE&amp;VAR:ID1=&amp;VAR:RCODE=FDSSHSOUTDEPS&amp;VAR:SDATE=39763&amp;VAR:FREQ=FSA&amp;VAR:RELITEM=RP&amp;VAR:CURRENCY=&amp;VAR:CURRSOURCE=EXSHARE&amp;VA","R:NATFREQ=FSA&amp;VAR:RFIELD=FINALIZED&amp;VAR:DB_TYPE=&amp;VAR:UNITS=M&amp;window=popup&amp;width=450&amp;height=300&amp;START_MAXIMIZED=FALSE"}</definedName>
    <definedName name="_391__FDSAUDITLINK__" hidden="1">{"fdsup://Directions/FactSet Auditing Viewer?action=AUDIT_VALUE&amp;DB=129&amp;ID1=02553710&amp;VALUEID=03051&amp;SDATE=201104&amp;PERIODTYPE=QTR_STD&amp;SCFT=3&amp;window=popup_no_bar&amp;width=385&amp;height=120&amp;START_MAXIMIZED=FALSE&amp;creator=factset&amp;display_string=Audit"}</definedName>
    <definedName name="_392__FDSAUDITLINK__" hidden="1">{"fdsup://IBCentral/FAT Viewer?action=UPDATE&amp;creator=factset&amp;DOC_NAME=fat:reuters_semi_shs_src_window.fat&amp;display_string=Audit&amp;DYN_ARGS=TRUE&amp;VAR:ID1=&amp;VAR:RCODE=FDSSHSOUTDEPS&amp;VAR:SDATE=39759&amp;VAR:FREQ=FSA&amp;VAR:RELITEM=RP&amp;VAR:CURRENCY=&amp;VAR:CURRSOURCE=EXSHARE&amp;VA","R:NATFREQ=FSA&amp;VAR:RFIELD=FINALIZED&amp;VAR:DB_TYPE=&amp;VAR:UNITS=M&amp;window=popup&amp;width=450&amp;height=300&amp;START_MAXIMIZED=FALSE"}</definedName>
    <definedName name="_393__FDSAUDITLINK__" hidden="1">{"fdsup://IBCentral/FAT Viewer?action=UPDATE&amp;creator=factset&amp;DOC_NAME=fat:reuters_semi_shs_src_window.fat&amp;display_string=Audit&amp;DYN_ARGS=TRUE&amp;VAR:ID1=&amp;VAR:RCODE=FDSSHSOUTDEPS&amp;VAR:SDATE=39758&amp;VAR:FREQ=FSA&amp;VAR:RELITEM=RP&amp;VAR:CURRENCY=&amp;VAR:CURRSOURCE=EXSHARE&amp;VA","R:NATFREQ=FSA&amp;VAR:RFIELD=FINALIZED&amp;VAR:DB_TYPE=&amp;VAR:UNITS=M&amp;window=popup&amp;width=450&amp;height=300&amp;START_MAXIMIZED=FALSE"}</definedName>
    <definedName name="_394__FDSAUDITLINK__" hidden="1">{"fdsup://IBCentral/FAT Viewer?action=UPDATE&amp;creator=factset&amp;DOC_NAME=fat:reuters_semi_shs_src_window.fat&amp;display_string=Audit&amp;DYN_ARGS=TRUE&amp;VAR:ID1=&amp;VAR:RCODE=FDSSHSOUTDEPS&amp;VAR:SDATE=39757&amp;VAR:FREQ=FSA&amp;VAR:RELITEM=RP&amp;VAR:CURRENCY=&amp;VAR:CURRSOURCE=EXSHARE&amp;VA","R:NATFREQ=FSA&amp;VAR:RFIELD=FINALIZED&amp;VAR:DB_TYPE=&amp;VAR:UNITS=M&amp;window=popup&amp;width=450&amp;height=300&amp;START_MAXIMIZED=FALSE"}</definedName>
    <definedName name="_395__FDSAUDITLINK__" hidden="1">{"fdsup://Directions/FactSet Auditing Viewer?action=AUDIT_VALUE&amp;DB=129&amp;ID1=705122&amp;VALUEID=03051&amp;SDATE=2011&amp;PERIODTYPE=ANN_STD&amp;SCFT=3&amp;window=popup_no_bar&amp;width=385&amp;height=120&amp;START_MAXIMIZED=FALSE&amp;creator=factset&amp;display_string=Audit"}</definedName>
    <definedName name="_396__FDSAUDITLINK__" hidden="1">{"fdsup://IBCentral/FAT Viewer?action=UPDATE&amp;creator=factset&amp;DOC_NAME=fat:reuters_semi_shs_src_window.fat&amp;display_string=Audit&amp;DYN_ARGS=TRUE&amp;VAR:ID1=&amp;VAR:RCODE=FDSSHSOUTDEPS&amp;VAR:SDATE=39755&amp;VAR:FREQ=FSA&amp;VAR:RELITEM=RP&amp;VAR:CURRENCY=&amp;VAR:CURRSOURCE=EXSHARE&amp;VA","R:NATFREQ=FSA&amp;VAR:RFIELD=FINALIZED&amp;VAR:DB_TYPE=&amp;VAR:UNITS=M&amp;window=popup&amp;width=450&amp;height=300&amp;START_MAXIMIZED=FALSE"}</definedName>
    <definedName name="_397__FDSAUDITLINK__" hidden="1">{"fdsup://IBCentral/FAT Viewer?action=UPDATE&amp;creator=factset&amp;DOC_NAME=fat:reuters_semi_shs_src_window.fat&amp;display_string=Audit&amp;DYN_ARGS=TRUE&amp;VAR:ID1=&amp;VAR:RCODE=FDSSHSOUTDEPS&amp;VAR:SDATE=39752&amp;VAR:FREQ=FSA&amp;VAR:RELITEM=RP&amp;VAR:CURRENCY=&amp;VAR:CURRSOURCE=EXSHARE&amp;VA","R:NATFREQ=FSA&amp;VAR:RFIELD=FINALIZED&amp;VAR:DB_TYPE=&amp;VAR:UNITS=M&amp;window=popup&amp;width=450&amp;height=300&amp;START_MAXIMIZED=FALSE"}</definedName>
    <definedName name="_398__FDSAUDITLINK__" hidden="1">{"fdsup://IBCentral/FAT Viewer?action=UPDATE&amp;creator=factset&amp;DOC_NAME=fat:reuters_semi_shs_src_window.fat&amp;display_string=Audit&amp;DYN_ARGS=TRUE&amp;VAR:ID1=&amp;VAR:RCODE=FDSSHSOUTDEPS&amp;VAR:SDATE=39751&amp;VAR:FREQ=FSA&amp;VAR:RELITEM=RP&amp;VAR:CURRENCY=&amp;VAR:CURRSOURCE=EXSHARE&amp;VA","R:NATFREQ=FSA&amp;VAR:RFIELD=FINALIZED&amp;VAR:DB_TYPE=&amp;VAR:UNITS=M&amp;window=popup&amp;width=450&amp;height=300&amp;START_MAXIMIZED=FALSE"}</definedName>
    <definedName name="_399__FDSAUDITLINK__" hidden="1">{"fdsup://IBCentral/FAT Viewer?action=UPDATE&amp;creator=factset&amp;DOC_NAME=fat:reuters_semi_shs_src_window.fat&amp;display_string=Audit&amp;DYN_ARGS=TRUE&amp;VAR:ID1=&amp;VAR:RCODE=FDSSHSOUTDEPS&amp;VAR:SDATE=39750&amp;VAR:FREQ=FSA&amp;VAR:RELITEM=RP&amp;VAR:CURRENCY=&amp;VAR:CURRSOURCE=EXSHARE&amp;VA","R:NATFREQ=FSA&amp;VAR:RFIELD=FINALIZED&amp;VAR:DB_TYPE=&amp;VAR:UNITS=M&amp;window=popup&amp;width=450&amp;height=300&amp;START_MAXIMIZED=FALSE"}</definedName>
    <definedName name="_3CL1_EFDW_">#REF!</definedName>
    <definedName name="_4____123Graph_CCHART_1" hidden="1">#REF!</definedName>
    <definedName name="_4__123Graph_ACHART_111" hidden="1">#REF!</definedName>
    <definedName name="_4__FDSAUDITLINK__" hidden="1">{"fdsup://directions/FAT Viewer?action=UPDATE&amp;creator=factSet&amp;DYN_ARGS=true&amp;DOC_NAME=FAT:RGA_ENTRPR_VAL_MV_SOURCE_WINDOW.FAT&amp;VAR:ID1=GDS-FR&amp;VAR:SDATE=20091127&amp;VAR:FDATE=20081231&amp;VAR:FREQ=DAILY&amp;VAR:RELITEM=&amp;VAR:CURRENCY=EUR&amp;VAR:DB_TYPE=&amp;VAR:UNITS=M&amp;VAR:SHS_O","UT_TYPE=&amp;window=popup&amp;width=535&amp;height=425&amp;START_MAXIMIZED=FALSE&amp;Y=120&amp;display_string=audit"}</definedName>
    <definedName name="_40__123Graph_ACHART_1" hidden="1">#REF!</definedName>
    <definedName name="_40__123Graph_CCHART_30" hidden="1">#REF!</definedName>
    <definedName name="_40__FDSAUDITLINK__" hidden="1">{"fdsup://IBCentral/FAT Viewer?action=UPDATE&amp;creator=factset&amp;DOC_NAME=fat:reuters_semi_shs_src_window.fat&amp;display_string=Audit&amp;DYN_ARGS=TRUE&amp;VAR:ID1=&amp;VAR:RCODE=FDSSHSOUTDEPS&amp;VAR:SDATE=40253&amp;VAR:FREQ=FSA&amp;VAR:RELITEM=RP&amp;VAR:CURRENCY=&amp;VAR:CURRSOURCE=EXSHARE&amp;VA","R:NATFREQ=FSA&amp;VAR:RFIELD=FINALIZED&amp;VAR:DB_TYPE=&amp;VAR:UNITS=M&amp;window=popup&amp;width=450&amp;height=300&amp;START_MAXIMIZED=FALSE"}</definedName>
    <definedName name="_400__FDSAUDITLINK__" hidden="1">{"fdsup://IBCentral/FAT Viewer?action=UPDATE&amp;creator=factset&amp;DOC_NAME=fat:reuters_semi_shs_src_window.fat&amp;display_string=Audit&amp;DYN_ARGS=TRUE&amp;VAR:ID1=&amp;VAR:RCODE=FDSSHSOUTDEPS&amp;VAR:SDATE=39749&amp;VAR:FREQ=FSA&amp;VAR:RELITEM=RP&amp;VAR:CURRENCY=&amp;VAR:CURRSOURCE=EXSHARE&amp;VA","R:NATFREQ=FSA&amp;VAR:RFIELD=FINALIZED&amp;VAR:DB_TYPE=&amp;VAR:UNITS=M&amp;window=popup&amp;width=450&amp;height=300&amp;START_MAXIMIZED=FALSE"}</definedName>
    <definedName name="_401__FDSAUDITLINK__" hidden="1">{"fdsup://Directions/FactSet Auditing Viewer?action=AUDIT_VALUE&amp;DB=129&amp;ID1=527178&amp;VALUEID=02001&amp;SDATE=201104&amp;PERIODTYPE=QTR_STD&amp;SCFT=3&amp;window=popup_no_bar&amp;width=385&amp;height=120&amp;START_MAXIMIZED=FALSE&amp;creator=factset&amp;display_string=Audit"}</definedName>
    <definedName name="_402__FDSAUDITLINK__" hidden="1">{"fdsup://Directions/FactSet Auditing Viewer?action=AUDIT_VALUE&amp;DB=129&amp;ID1=74762E10&amp;VALUEID=03051&amp;SDATE=201104&amp;PERIODTYPE=QTR_STD&amp;SCFT=3&amp;window=popup_no_bar&amp;width=385&amp;height=120&amp;START_MAXIMIZED=FALSE&amp;creator=factset&amp;display_string=Audit"}</definedName>
    <definedName name="_403__FDSAUDITLINK__" hidden="1">{"fdsup://IBCentral/FAT Viewer?action=UPDATE&amp;creator=factset&amp;DOC_NAME=fat:reuters_semi_shs_src_window.fat&amp;display_string=Audit&amp;DYN_ARGS=TRUE&amp;VAR:ID1=&amp;VAR:RCODE=FDSSHSOUTDEPS&amp;VAR:SDATE=39744&amp;VAR:FREQ=FSA&amp;VAR:RELITEM=RP&amp;VAR:CURRENCY=&amp;VAR:CURRSOURCE=EXSHARE&amp;VA","R:NATFREQ=FSA&amp;VAR:RFIELD=FINALIZED&amp;VAR:DB_TYPE=&amp;VAR:UNITS=M&amp;window=popup&amp;width=450&amp;height=300&amp;START_MAXIMIZED=FALSE"}</definedName>
    <definedName name="_404__FDSAUDITLINK__" hidden="1">{"fdsup://IBCentral/FAT Viewer?action=UPDATE&amp;creator=factset&amp;DOC_NAME=fat:reuters_semi_shs_src_window.fat&amp;display_string=Audit&amp;DYN_ARGS=TRUE&amp;VAR:ID1=&amp;VAR:RCODE=FDSSHSOUTDEPS&amp;VAR:SDATE=39743&amp;VAR:FREQ=FSA&amp;VAR:RELITEM=RP&amp;VAR:CURRENCY=&amp;VAR:CURRSOURCE=EXSHARE&amp;VA","R:NATFREQ=FSA&amp;VAR:RFIELD=FINALIZED&amp;VAR:DB_TYPE=&amp;VAR:UNITS=M&amp;window=popup&amp;width=450&amp;height=300&amp;START_MAXIMIZED=FALSE"}</definedName>
    <definedName name="_405__FDSAUDITLINK__" hidden="1">{"fdsup://IBCentral/FAT Viewer?action=UPDATE&amp;creator=factset&amp;DOC_NAME=fat:reuters_semi_shs_src_window.fat&amp;display_string=Audit&amp;DYN_ARGS=TRUE&amp;VAR:ID1=&amp;VAR:RCODE=FDSSHSOUTDEPS&amp;VAR:SDATE=39742&amp;VAR:FREQ=FSA&amp;VAR:RELITEM=RP&amp;VAR:CURRENCY=&amp;VAR:CURRSOURCE=EXSHARE&amp;VA","R:NATFREQ=FSA&amp;VAR:RFIELD=FINALIZED&amp;VAR:DB_TYPE=&amp;VAR:UNITS=M&amp;window=popup&amp;width=450&amp;height=300&amp;START_MAXIMIZED=FALSE"}</definedName>
    <definedName name="_406__FDSAUDITLINK__" hidden="1">{"fdsup://IBCentral/FAT Viewer?action=UPDATE&amp;creator=factset&amp;DOC_NAME=fat:reuters_semi_shs_src_window.fat&amp;display_string=Audit&amp;DYN_ARGS=TRUE&amp;VAR:ID1=&amp;VAR:RCODE=FDSSHSOUTDEPS&amp;VAR:SDATE=39741&amp;VAR:FREQ=FSA&amp;VAR:RELITEM=RP&amp;VAR:CURRENCY=&amp;VAR:CURRSOURCE=EXSHARE&amp;VA","R:NATFREQ=FSA&amp;VAR:RFIELD=FINALIZED&amp;VAR:DB_TYPE=&amp;VAR:UNITS=M&amp;window=popup&amp;width=450&amp;height=300&amp;START_MAXIMIZED=FALSE"}</definedName>
    <definedName name="_407__FDSAUDITLINK__" hidden="1">{"fdsup://Directions/FactSet Auditing Viewer?action=AUDIT_VALUE&amp;DB=129&amp;ID1=505158&amp;VALUEID=03051&amp;SDATE=201102&amp;PERIODTYPE=SEMI_STD&amp;SCFT=3&amp;window=popup_no_bar&amp;width=385&amp;height=120&amp;START_MAXIMIZED=FALSE&amp;creator=factset&amp;display_string=Audit"}</definedName>
    <definedName name="_408__FDSAUDITLINK__" hidden="1">{"fdsup://Directions/FactSet Auditing Viewer?action=AUDIT_VALUE&amp;DB=129&amp;ID1=67459910&amp;VALUEID=02256&amp;SDATE=2011&amp;PERIODTYPE=ANN_STD&amp;SCFT=3&amp;window=popup_no_bar&amp;width=385&amp;height=120&amp;START_MAXIMIZED=FALSE&amp;creator=factset&amp;display_string=Audit"}</definedName>
    <definedName name="_409__FDSAUDITLINK__" hidden="1">{"fdsup://IBCentral/FAT Viewer?action=UPDATE&amp;creator=factset&amp;DOC_NAME=fat:reuters_semi_shs_src_window.fat&amp;display_string=Audit&amp;DYN_ARGS=TRUE&amp;VAR:ID1=&amp;VAR:RCODE=FDSSHSOUTDEPS&amp;VAR:SDATE=39736&amp;VAR:FREQ=FSA&amp;VAR:RELITEM=RP&amp;VAR:CURRENCY=&amp;VAR:CURRSOURCE=EXSHARE&amp;VA","R:NATFREQ=FSA&amp;VAR:RFIELD=FINALIZED&amp;VAR:DB_TYPE=&amp;VAR:UNITS=M&amp;window=popup&amp;width=450&amp;height=300&amp;START_MAXIMIZED=FALSE"}</definedName>
    <definedName name="_41__123Graph_ACHART_3" hidden="1">#REF!</definedName>
    <definedName name="_41__FDSAUDITLINK__" hidden="1">{"fdsup://IBCentral/FAT Viewer?action=UPDATE&amp;creator=factset&amp;DOC_NAME=fat:reuters_semi_shs_src_window.fat&amp;display_string=Audit&amp;DYN_ARGS=TRUE&amp;VAR:ID1=&amp;VAR:RCODE=FDSSHSOUTDEPS&amp;VAR:SDATE=40252&amp;VAR:FREQ=FSA&amp;VAR:RELITEM=RP&amp;VAR:CURRENCY=&amp;VAR:CURRSOURCE=EXSHARE&amp;VA","R:NATFREQ=FSA&amp;VAR:RFIELD=FINALIZED&amp;VAR:DB_TYPE=&amp;VAR:UNITS=M&amp;window=popup&amp;width=450&amp;height=300&amp;START_MAXIMIZED=FALSE"}</definedName>
    <definedName name="_410__FDSAUDITLINK__" hidden="1">{"fdsup://Directions/FactSet Auditing Viewer?action=AUDIT_VALUE&amp;DB=129&amp;ID1=B635TG&amp;VALUEID=03051&amp;SDATE=201101&amp;PERIODTYPE=SEMI_STD&amp;SCFT=3&amp;window=popup_no_bar&amp;width=385&amp;height=120&amp;START_MAXIMIZED=FALSE&amp;creator=factset&amp;display_string=Audit"}</definedName>
    <definedName name="_411__FDSAUDITLINK__" hidden="1">{"fdsup://directions/FAT Viewer?action=UPDATE&amp;creator=factset&amp;DYN_ARGS=TRUE&amp;DOC_NAME=FAT:FQL_AUDITING_CLIENT_TEMPLATE.FAT&amp;display_string=Audit&amp;VAR:KEY=HCRCFWFITG&amp;VAR:QUERY=RkZfREVCVF9MVChTRU1JLDAp&amp;WINDOW=FIRST_POPUP&amp;HEIGHT=450&amp;WIDTH=450&amp;START_MAXIMIZED=FALS","E&amp;VAR:CALENDAR=FIVEDAY&amp;VAR:SYMBOL=718762&amp;VAR:INDEX=0"}</definedName>
    <definedName name="_412__FDSAUDITLINK__" hidden="1">{"fdsup://Directions/FactSet Auditing Viewer?action=AUDIT_VALUE&amp;DB=129&amp;ID1=B1SC1H&amp;VALUEID=03051&amp;SDATE=201104&amp;PERIODTYPE=QTR_STD&amp;SCFT=3&amp;window=popup_no_bar&amp;width=385&amp;height=120&amp;START_MAXIMIZED=FALSE&amp;creator=factset&amp;display_string=Audit"}</definedName>
    <definedName name="_413__FDSAUDITLINK__" hidden="1">{"fdsup://IBCentral/FAT Viewer?action=UPDATE&amp;creator=factset&amp;DOC_NAME=fat:reuters_semi_shs_src_window.fat&amp;display_string=Audit&amp;DYN_ARGS=TRUE&amp;VAR:ID1=&amp;VAR:RCODE=FDSSHSOUTDEPS&amp;VAR:SDATE=39730&amp;VAR:FREQ=FSA&amp;VAR:RELITEM=RP&amp;VAR:CURRENCY=&amp;VAR:CURRSOURCE=EXSHARE&amp;VA","R:NATFREQ=FSA&amp;VAR:RFIELD=FINALIZED&amp;VAR:DB_TYPE=&amp;VAR:UNITS=M&amp;window=popup&amp;width=450&amp;height=300&amp;START_MAXIMIZED=FALSE"}</definedName>
    <definedName name="_414__FDSAUDITLINK__" hidden="1">{"fdsup://directions/FAT Viewer?action=UPDATE&amp;creator=factset&amp;DYN_ARGS=TRUE&amp;DOC_NAME=FAT:FQL_AUDITING_CLIENT_TEMPLATE.FAT&amp;display_string=Audit&amp;VAR:KEY=RODMFYLUXS&amp;VAR:QUERY=RkZfREVCVF9MVChRVFIsMCk=&amp;WINDOW=FIRST_POPUP&amp;HEIGHT=450&amp;WIDTH=450&amp;START_MAXIMIZED=FALS","E&amp;VAR:CALENDAR=FIVEDAY&amp;VAR:SYMBOL=28370210&amp;VAR:INDEX=0"}</definedName>
    <definedName name="_415__FDSAUDITLINK__" hidden="1">{"fdsup://Directions/FactSet Auditing Viewer?action=AUDIT_VALUE&amp;DB=129&amp;ID1=49455010&amp;VALUEID=03426&amp;SDATE=2011&amp;PERIODTYPE=ANN_STD&amp;SCFT=3&amp;window=popup_no_bar&amp;width=385&amp;height=120&amp;START_MAXIMIZED=FALSE&amp;creator=factset&amp;display_string=Audit"}</definedName>
    <definedName name="_416__FDSAUDITLINK__" hidden="1">{"fdsup://IBCentral/FAT Viewer?action=UPDATE&amp;creator=factset&amp;DOC_NAME=fat:reuters_semi_shs_src_window.fat&amp;display_string=Audit&amp;DYN_ARGS=TRUE&amp;VAR:ID1=&amp;VAR:RCODE=FDSSHSOUTDEPS&amp;VAR:SDATE=39727&amp;VAR:FREQ=FSA&amp;VAR:RELITEM=RP&amp;VAR:CURRENCY=&amp;VAR:CURRSOURCE=EXSHARE&amp;VA","R:NATFREQ=FSA&amp;VAR:RFIELD=FINALIZED&amp;VAR:DB_TYPE=&amp;VAR:UNITS=M&amp;window=popup&amp;width=450&amp;height=300&amp;START_MAXIMIZED=FALSE"}</definedName>
    <definedName name="_417__FDSAUDITLINK__" hidden="1">{"fdsup://Directions/FactSet Auditing Viewer?action=AUDIT_VALUE&amp;DB=129&amp;ID1=403187&amp;VALUEID=03051&amp;SDATE=201102&amp;PERIODTYPE=SEMI_STD&amp;SCFT=3&amp;window=popup_no_bar&amp;width=385&amp;height=120&amp;START_MAXIMIZED=FALSE&amp;creator=factset&amp;display_string=Audit"}</definedName>
    <definedName name="_418__FDSAUDITLINK__" hidden="1">{"fdsup://IBCentral/FAT Viewer?action=UPDATE&amp;creator=factset&amp;DOC_NAME=fat:reuters_semi_shs_src_window.fat&amp;display_string=Audit&amp;DYN_ARGS=TRUE&amp;VAR:ID1=&amp;VAR:RCODE=FDSSHSOUTDEPS&amp;VAR:SDATE=39723&amp;VAR:FREQ=FSA&amp;VAR:RELITEM=RP&amp;VAR:CURRENCY=&amp;VAR:CURRSOURCE=EXSHARE&amp;VA","R:NATFREQ=FSA&amp;VAR:RFIELD=FINALIZED&amp;VAR:DB_TYPE=&amp;VAR:UNITS=M&amp;window=popup&amp;width=450&amp;height=300&amp;START_MAXIMIZED=FALSE"}</definedName>
    <definedName name="_419__FDSAUDITLINK__" hidden="1">{"fdsup://IBCentral/FAT Viewer?action=UPDATE&amp;creator=factset&amp;DOC_NAME=fat:reuters_semi_shs_src_window.fat&amp;display_string=Audit&amp;DYN_ARGS=TRUE&amp;VAR:ID1=&amp;VAR:RCODE=FDSSHSOUTDEPS&amp;VAR:SDATE=39722&amp;VAR:FREQ=FSA&amp;VAR:RELITEM=RP&amp;VAR:CURRENCY=&amp;VAR:CURRSOURCE=EXSHARE&amp;VA","R:NATFREQ=FSA&amp;VAR:RFIELD=FINALIZED&amp;VAR:DB_TYPE=&amp;VAR:UNITS=M&amp;window=popup&amp;width=450&amp;height=300&amp;START_MAXIMIZED=FALSE"}</definedName>
    <definedName name="_42__123Graph_BGROWTH_REVS_B" hidden="1">#REF!</definedName>
    <definedName name="_42__FDSAUDITLINK__" hidden="1">{"fdsup://IBCentral/FAT Viewer?action=UPDATE&amp;creator=factset&amp;DOC_NAME=fat:reuters_semi_shs_src_window.fat&amp;display_string=Audit&amp;DYN_ARGS=TRUE&amp;VAR:ID1=&amp;VAR:RCODE=FDSSHSOUTDEPS&amp;VAR:SDATE=40249&amp;VAR:FREQ=FSA&amp;VAR:RELITEM=RP&amp;VAR:CURRENCY=&amp;VAR:CURRSOURCE=EXSHARE&amp;VA","R:NATFREQ=FSA&amp;VAR:RFIELD=FINALIZED&amp;VAR:DB_TYPE=&amp;VAR:UNITS=M&amp;window=popup&amp;width=450&amp;height=300&amp;START_MAXIMIZED=FALSE"}</definedName>
    <definedName name="_420__FDSAUDITLINK__" hidden="1">{"fdsup://IBCentral/FAT Viewer?action=UPDATE&amp;creator=factset&amp;DOC_NAME=fat:reuters_semi_shs_src_window.fat&amp;display_string=Audit&amp;DYN_ARGS=TRUE&amp;VAR:ID1=&amp;VAR:RCODE=FDSSHSOUTDEPS&amp;VAR:SDATE=39721&amp;VAR:FREQ=FSA&amp;VAR:RELITEM=RP&amp;VAR:CURRENCY=&amp;VAR:CURRSOURCE=EXSHARE&amp;VA","R:NATFREQ=FSA&amp;VAR:RFIELD=FINALIZED&amp;VAR:DB_TYPE=&amp;VAR:UNITS=M&amp;window=popup&amp;width=450&amp;height=300&amp;START_MAXIMIZED=FALSE"}</definedName>
    <definedName name="_421__FDSAUDITLINK__" hidden="1">{"fdsup://IBCentral/FAT Viewer?action=UPDATE&amp;creator=factset&amp;DOC_NAME=fat:reuters_semi_shs_src_window.fat&amp;display_string=Audit&amp;DYN_ARGS=TRUE&amp;VAR:ID1=&amp;VAR:RCODE=FDSSHSOUTDEPS&amp;VAR:SDATE=39720&amp;VAR:FREQ=FSA&amp;VAR:RELITEM=RP&amp;VAR:CURRENCY=&amp;VAR:CURRSOURCE=EXSHARE&amp;VA","R:NATFREQ=FSA&amp;VAR:RFIELD=FINALIZED&amp;VAR:DB_TYPE=&amp;VAR:UNITS=M&amp;window=popup&amp;width=450&amp;height=300&amp;START_MAXIMIZED=FALSE"}</definedName>
    <definedName name="_422__FDSAUDITLINK__" hidden="1">{"fdsup://IBCentral/FAT Viewer?action=UPDATE&amp;creator=factset&amp;DOC_NAME=fat:reuters_semi_shs_src_window.fat&amp;display_string=Audit&amp;DYN_ARGS=TRUE&amp;VAR:ID1=&amp;VAR:RCODE=FDSSHSOUTDEPS&amp;VAR:SDATE=39717&amp;VAR:FREQ=FSA&amp;VAR:RELITEM=RP&amp;VAR:CURRENCY=&amp;VAR:CURRSOURCE=EXSHARE&amp;VA","R:NATFREQ=FSA&amp;VAR:RFIELD=FINALIZED&amp;VAR:DB_TYPE=&amp;VAR:UNITS=M&amp;window=popup&amp;width=450&amp;height=300&amp;START_MAXIMIZED=FALSE"}</definedName>
    <definedName name="_423__FDSAUDITLINK__" hidden="1">{"fdsup://Directions/FactSet Auditing Viewer?action=AUDIT_VALUE&amp;DB=129&amp;ID1=94106L10&amp;VALUEID=03051&amp;SDATE=201104&amp;PERIODTYPE=QTR_STD&amp;SCFT=3&amp;window=popup_no_bar&amp;width=385&amp;height=120&amp;START_MAXIMIZED=FALSE&amp;creator=factset&amp;display_string=Audit"}</definedName>
    <definedName name="_424__FDSAUDITLINK__" hidden="1">{"fdsup://IBCentral/FAT Viewer?action=UPDATE&amp;creator=factset&amp;DOC_NAME=fat:reuters_semi_shs_src_window.fat&amp;display_string=Audit&amp;DYN_ARGS=TRUE&amp;VAR:ID1=&amp;VAR:RCODE=FDSSHSOUTDEPS&amp;VAR:SDATE=39715&amp;VAR:FREQ=FSA&amp;VAR:RELITEM=RP&amp;VAR:CURRENCY=&amp;VAR:CURRSOURCE=EXSHARE&amp;VA","R:NATFREQ=FSA&amp;VAR:RFIELD=FINALIZED&amp;VAR:DB_TYPE=&amp;VAR:UNITS=M&amp;window=popup&amp;width=450&amp;height=300&amp;START_MAXIMIZED=FALSE"}</definedName>
    <definedName name="_425__FDSAUDITLINK__" hidden="1">{"fdsup://IBCentral/FAT Viewer?action=UPDATE&amp;creator=factset&amp;DOC_NAME=fat:reuters_semi_shs_src_window.fat&amp;display_string=Audit&amp;DYN_ARGS=TRUE&amp;VAR:ID1=&amp;VAR:RCODE=FDSSHSOUTDEPS&amp;VAR:SDATE=39714&amp;VAR:FREQ=FSA&amp;VAR:RELITEM=RP&amp;VAR:CURRENCY=&amp;VAR:CURRSOURCE=EXSHARE&amp;VA","R:NATFREQ=FSA&amp;VAR:RFIELD=FINALIZED&amp;VAR:DB_TYPE=&amp;VAR:UNITS=M&amp;window=popup&amp;width=450&amp;height=300&amp;START_MAXIMIZED=FALSE"}</definedName>
    <definedName name="_426__FDSAUDITLINK__" hidden="1">{"fdsup://directions/FAT Viewer?action=UPDATE&amp;creator=factset&amp;DYN_ARGS=TRUE&amp;DOC_NAME=FAT:FQL_AUDITING_CLIENT_TEMPLATE.FAT&amp;display_string=Audit&amp;VAR:KEY=ZYHKVSPCHK&amp;VAR:QUERY=RkZfREVCVF9MVChRVFIsMCk=&amp;WINDOW=FIRST_POPUP&amp;HEIGHT=450&amp;WIDTH=450&amp;START_MAXIMIZED=FALS","E&amp;VAR:CALENDAR=FIVEDAY&amp;VAR:SYMBOL=48242W10&amp;VAR:INDEX=0"}</definedName>
    <definedName name="_427__FDSAUDITLINK__" hidden="1">{"fdsup://IBCentral/FAT Viewer?action=UPDATE&amp;creator=factset&amp;DOC_NAME=fat:reuters_semi_shs_src_window.fat&amp;display_string=Audit&amp;DYN_ARGS=TRUE&amp;VAR:ID1=&amp;VAR:RCODE=FDSSHSOUTDEPS&amp;VAR:SDATE=39710&amp;VAR:FREQ=FSA&amp;VAR:RELITEM=RP&amp;VAR:CURRENCY=&amp;VAR:CURRSOURCE=EXSHARE&amp;VA","R:NATFREQ=FSA&amp;VAR:RFIELD=FINALIZED&amp;VAR:DB_TYPE=&amp;VAR:UNITS=M&amp;window=popup&amp;width=450&amp;height=300&amp;START_MAXIMIZED=FALSE"}</definedName>
    <definedName name="_428__FDSAUDITLINK__" hidden="1">{"fdsup://Directions/FactSet Auditing Viewer?action=AUDIT_VALUE&amp;DB=129&amp;ID1=22282E10&amp;VALUEID=02256&amp;SDATE=201104&amp;PERIODTYPE=QTR_STD&amp;SCFT=3&amp;window=popup_no_bar&amp;width=385&amp;height=120&amp;START_MAXIMIZED=FALSE&amp;creator=factset&amp;display_string=Audit"}</definedName>
    <definedName name="_429__FDSAUDITLINK__" hidden="1">{"fdsup://Directions/FactSet Auditing Viewer?action=AUDIT_VALUE&amp;DB=129&amp;ID1=209908&amp;VALUEID=03051&amp;SDATE=201104&amp;PERIODTYPE=QTR_STD&amp;SCFT=3&amp;window=popup_no_bar&amp;width=385&amp;height=120&amp;START_MAXIMIZED=FALSE&amp;creator=factset&amp;display_string=Audit"}</definedName>
    <definedName name="_43__123Graph_CCHART_111" hidden="1">#REF!</definedName>
    <definedName name="_43__123Graph_CGROWTH_REVS_A" hidden="1">#REF!</definedName>
    <definedName name="_43__FDSAUDITLINK__" hidden="1">{"fdsup://IBCentral/FAT Viewer?action=UPDATE&amp;creator=factset&amp;DOC_NAME=fat:reuters_semi_shs_src_window.fat&amp;display_string=Audit&amp;DYN_ARGS=TRUE&amp;VAR:ID1=&amp;VAR:RCODE=FDSSHSOUTDEPS&amp;VAR:SDATE=40248&amp;VAR:FREQ=FSA&amp;VAR:RELITEM=RP&amp;VAR:CURRENCY=&amp;VAR:CURRSOURCE=EXSHARE&amp;VA","R:NATFREQ=FSA&amp;VAR:RFIELD=FINALIZED&amp;VAR:DB_TYPE=&amp;VAR:UNITS=M&amp;window=popup&amp;width=450&amp;height=300&amp;START_MAXIMIZED=FALSE"}</definedName>
    <definedName name="_430__FDSAUDITLINK__" hidden="1">{"fdsup://IBCentral/FAT Viewer?action=UPDATE&amp;creator=factset&amp;DOC_NAME=fat:reuters_semi_shs_src_window.fat&amp;display_string=Audit&amp;DYN_ARGS=TRUE&amp;VAR:ID1=&amp;VAR:RCODE=FDSSHSOUTDEPS&amp;VAR:SDATE=39707&amp;VAR:FREQ=FSA&amp;VAR:RELITEM=RP&amp;VAR:CURRENCY=&amp;VAR:CURRSOURCE=EXSHARE&amp;VA","R:NATFREQ=FSA&amp;VAR:RFIELD=FINALIZED&amp;VAR:DB_TYPE=&amp;VAR:UNITS=M&amp;window=popup&amp;width=450&amp;height=300&amp;START_MAXIMIZED=FALSE"}</definedName>
    <definedName name="_431__FDSAUDITLINK__" hidden="1">{"fdsup://Directions/FactSet Auditing Viewer?action=AUDIT_VALUE&amp;DB=129&amp;ID1=G8107510&amp;VALUEID=03051&amp;SDATE=201104&amp;PERIODTYPE=QTR_STD&amp;SCFT=3&amp;window=popup_no_bar&amp;width=385&amp;height=120&amp;START_MAXIMIZED=FALSE&amp;creator=factset&amp;display_string=Audit"}</definedName>
    <definedName name="_432__FDSAUDITLINK__" hidden="1">{"fdsup://IBCentral/FAT Viewer?action=UPDATE&amp;creator=factset&amp;DOC_NAME=fat:reuters_semi_shs_src_window.fat&amp;display_string=Audit&amp;DYN_ARGS=TRUE&amp;VAR:ID1=&amp;VAR:RCODE=FDSSHSOUTDEPS&amp;VAR:SDATE=39703&amp;VAR:FREQ=FSA&amp;VAR:RELITEM=RP&amp;VAR:CURRENCY=&amp;VAR:CURRSOURCE=EXSHARE&amp;VA","R:NATFREQ=FSA&amp;VAR:RFIELD=FINALIZED&amp;VAR:DB_TYPE=&amp;VAR:UNITS=M&amp;window=popup&amp;width=450&amp;height=300&amp;START_MAXIMIZED=FALSE"}</definedName>
    <definedName name="_433__FDSAUDITLINK__" hidden="1">{"fdsup://directions/FAT Viewer?action=UPDATE&amp;creator=factset&amp;DYN_ARGS=TRUE&amp;DOC_NAME=FAT:FQL_AUDITING_CLIENT_TEMPLATE.FAT&amp;display_string=Audit&amp;VAR:KEY=VSTIRQTAPE&amp;VAR:QUERY=RkZfREVCVF9MVChTRU1JLDAp&amp;WINDOW=FIRST_POPUP&amp;HEIGHT=450&amp;WIDTH=450&amp;START_MAXIMIZED=FALS","E&amp;VAR:CALENDAR=FIVEDAY&amp;VAR:SYMBOL=046574&amp;VAR:INDEX=0"}</definedName>
    <definedName name="_434__FDSAUDITLINK__" hidden="1">{"fdsup://IBCentral/FAT Viewer?action=UPDATE&amp;creator=factset&amp;DOC_NAME=fat:reuters_semi_shs_src_window.fat&amp;display_string=Audit&amp;DYN_ARGS=TRUE&amp;VAR:ID1=&amp;VAR:RCODE=FDSSHSOUTDEPS&amp;VAR:SDATE=39701&amp;VAR:FREQ=FSA&amp;VAR:RELITEM=RP&amp;VAR:CURRENCY=&amp;VAR:CURRSOURCE=EXSHARE&amp;VA","R:NATFREQ=FSA&amp;VAR:RFIELD=FINALIZED&amp;VAR:DB_TYPE=&amp;VAR:UNITS=M&amp;window=popup&amp;width=450&amp;height=300&amp;START_MAXIMIZED=FALSE"}</definedName>
    <definedName name="_435__FDSAUDITLINK__" hidden="1">{"fdsup://directions/FAT Viewer?action=UPDATE&amp;creator=factset&amp;DYN_ARGS=TRUE&amp;DOC_NAME=FAT:FQL_AUDITING_CLIENT_TEMPLATE.FAT&amp;display_string=Audit&amp;VAR:KEY=NEDIFYVADU&amp;VAR:QUERY=RkZfREVCVF9MVChRVFIsMCk=&amp;WINDOW=FIRST_POPUP&amp;HEIGHT=450&amp;WIDTH=450&amp;START_MAXIMIZED=FALS","E&amp;VAR:CALENDAR=FIVEDAY&amp;VAR:SYMBOL=B01BN5&amp;VAR:INDEX=0"}</definedName>
    <definedName name="_436__FDSAUDITLINK__" hidden="1">{"fdsup://Directions/FactSet Auditing Viewer?action=AUDIT_VALUE&amp;DB=129&amp;ID1=087628&amp;VALUEID=03051&amp;SDATE=201104&amp;PERIODTYPE=QTR_STD&amp;SCFT=3&amp;window=popup_no_bar&amp;width=385&amp;height=120&amp;START_MAXIMIZED=FALSE&amp;creator=factset&amp;display_string=Audit"}</definedName>
    <definedName name="_437__FDSAUDITLINK__" hidden="1">{"fdsup://Directions/FactSet Auditing Viewer?action=AUDIT_VALUE&amp;DB=129&amp;ID1=48242W10&amp;VALUEID=02256&amp;SDATE=201104&amp;PERIODTYPE=QTR_STD&amp;SCFT=3&amp;window=popup_no_bar&amp;width=385&amp;height=120&amp;START_MAXIMIZED=FALSE&amp;creator=factset&amp;display_string=Audit"}</definedName>
    <definedName name="_438__FDSAUDITLINK__" hidden="1">{"fdsup://IBCentral/FAT Viewer?action=UPDATE&amp;creator=factset&amp;DOC_NAME=fat:reuters_semi_shs_src_window.fat&amp;display_string=Audit&amp;DYN_ARGS=TRUE&amp;VAR:ID1=&amp;VAR:RCODE=FDSSHSOUTDEPS&amp;VAR:SDATE=39695&amp;VAR:FREQ=FSA&amp;VAR:RELITEM=RP&amp;VAR:CURRENCY=&amp;VAR:CURRSOURCE=EXSHARE&amp;VA","R:NATFREQ=FSA&amp;VAR:RFIELD=FINALIZED&amp;VAR:DB_TYPE=&amp;VAR:UNITS=M&amp;window=popup&amp;width=450&amp;height=300&amp;START_MAXIMIZED=FALSE"}</definedName>
    <definedName name="_439__FDSAUDITLINK__" hidden="1">{"fdsup://Directions/FactSet Auditing Viewer?action=AUDIT_VALUE&amp;DB=129&amp;ID1=B11BQV&amp;VALUEID=03051&amp;SDATE=2011&amp;PERIODTYPE=ANN_STD&amp;SCFT=3&amp;window=popup_no_bar&amp;width=385&amp;height=120&amp;START_MAXIMIZED=FALSE&amp;creator=factset&amp;display_string=Audit"}</definedName>
    <definedName name="_44__123Graph_CCHART_112" hidden="1">#REF!</definedName>
    <definedName name="_44__FDSAUDITLINK__" hidden="1">{"fdsup://IBCentral/FAT Viewer?action=UPDATE&amp;creator=factset&amp;DOC_NAME=fat:reuters_semi_shs_src_window.fat&amp;display_string=Audit&amp;DYN_ARGS=TRUE&amp;VAR:ID1=&amp;VAR:RCODE=FDSSHSOUTDEPS&amp;VAR:SDATE=40247&amp;VAR:FREQ=FSA&amp;VAR:RELITEM=RP&amp;VAR:CURRENCY=&amp;VAR:CURRSOURCE=EXSHARE&amp;VA","R:NATFREQ=FSA&amp;VAR:RFIELD=FINALIZED&amp;VAR:DB_TYPE=&amp;VAR:UNITS=M&amp;window=popup&amp;width=450&amp;height=300&amp;START_MAXIMIZED=FALSE"}</definedName>
    <definedName name="_440__FDSAUDITLINK__" hidden="1">{"fdsup://Directions/FactSet Auditing Viewer?action=AUDIT_VALUE&amp;DB=129&amp;ID1=B0LD0L&amp;VALUEID=03426&amp;SDATE=201104&amp;PERIODTYPE=QTR_STD&amp;SCFT=3&amp;window=popup_no_bar&amp;width=385&amp;height=120&amp;START_MAXIMIZED=FALSE&amp;creator=factset&amp;display_string=Audit"}</definedName>
    <definedName name="_441__FDSAUDITLINK__" hidden="1">{"fdsup://IBCentral/FAT Viewer?action=UPDATE&amp;creator=factset&amp;DOC_NAME=fat:reuters_semi_shs_src_window.fat&amp;display_string=Audit&amp;DYN_ARGS=TRUE&amp;VAR:ID1=&amp;VAR:RCODE=FDSSHSOUTDEPS&amp;VAR:SDATE=39692&amp;VAR:FREQ=FSA&amp;VAR:RELITEM=RP&amp;VAR:CURRENCY=&amp;VAR:CURRSOURCE=EXSHARE&amp;VA","R:NATFREQ=FSA&amp;VAR:RFIELD=FINALIZED&amp;VAR:DB_TYPE=&amp;VAR:UNITS=M&amp;window=popup&amp;width=450&amp;height=300&amp;START_MAXIMIZED=FALSE"}</definedName>
    <definedName name="_442__FDSAUDITLINK__" hidden="1">{"fdsup://Directions/FactSet Auditing Viewer?action=AUDIT_VALUE&amp;DB=129&amp;ID1=586019&amp;VALUEID=02001&amp;SDATE=201103&amp;PERIODTYPE=QTR_STD&amp;SCFT=3&amp;window=popup_no_bar&amp;width=385&amp;height=120&amp;START_MAXIMIZED=FALSE&amp;creator=factset&amp;display_string=Audit"}</definedName>
    <definedName name="_443__FDSAUDITLINK__" hidden="1">{"fdsup://IBCentral/FAT Viewer?action=UPDATE&amp;creator=factset&amp;DOC_NAME=fat:reuters_semi_shs_src_window.fat&amp;display_string=Audit&amp;DYN_ARGS=TRUE&amp;VAR:ID1=&amp;VAR:RCODE=FDSSHSOUTDEPS&amp;VAR:SDATE=39688&amp;VAR:FREQ=FSA&amp;VAR:RELITEM=RP&amp;VAR:CURRENCY=&amp;VAR:CURRSOURCE=EXSHARE&amp;VA","R:NATFREQ=FSA&amp;VAR:RFIELD=FINALIZED&amp;VAR:DB_TYPE=&amp;VAR:UNITS=M&amp;window=popup&amp;width=450&amp;height=300&amp;START_MAXIMIZED=FALSE"}</definedName>
    <definedName name="_444__FDSAUDITLINK__" hidden="1">{"fdsup://IBCentral/FAT Viewer?action=UPDATE&amp;creator=factset&amp;DOC_NAME=fat:reuters_semi_shs_src_window.fat&amp;display_string=Audit&amp;DYN_ARGS=TRUE&amp;VAR:ID1=&amp;VAR:RCODE=FDSSHSOUTDEPS&amp;VAR:SDATE=39687&amp;VAR:FREQ=FSA&amp;VAR:RELITEM=RP&amp;VAR:CURRENCY=&amp;VAR:CURRSOURCE=EXSHARE&amp;VA","R:NATFREQ=FSA&amp;VAR:RFIELD=FINALIZED&amp;VAR:DB_TYPE=&amp;VAR:UNITS=M&amp;window=popup&amp;width=450&amp;height=300&amp;START_MAXIMIZED=FALSE"}</definedName>
    <definedName name="_445__FDSAUDITLINK__" hidden="1">{"fdsup://IBCentral/FAT Viewer?action=UPDATE&amp;creator=factset&amp;DOC_NAME=fat:reuters_semi_shs_src_window.fat&amp;display_string=Audit&amp;DYN_ARGS=TRUE&amp;VAR:ID1=&amp;VAR:RCODE=FDSSHSOUTDEPS&amp;VAR:SDATE=39686&amp;VAR:FREQ=FSA&amp;VAR:RELITEM=RP&amp;VAR:CURRENCY=&amp;VAR:CURRSOURCE=EXSHARE&amp;VA","R:NATFREQ=FSA&amp;VAR:RFIELD=FINALIZED&amp;VAR:DB_TYPE=&amp;VAR:UNITS=M&amp;window=popup&amp;width=450&amp;height=300&amp;START_MAXIMIZED=FALSE"}</definedName>
    <definedName name="_446__FDSAUDITLINK__" hidden="1">{"fdsup://IBCentral/FAT Viewer?action=UPDATE&amp;creator=factset&amp;DOC_NAME=fat:reuters_semi_shs_src_window.fat&amp;display_string=Audit&amp;DYN_ARGS=TRUE&amp;VAR:ID1=&amp;VAR:RCODE=FDSSHSOUTDEPS&amp;VAR:SDATE=39685&amp;VAR:FREQ=FSA&amp;VAR:RELITEM=RP&amp;VAR:CURRENCY=&amp;VAR:CURRSOURCE=EXSHARE&amp;VA","R:NATFREQ=FSA&amp;VAR:RFIELD=FINALIZED&amp;VAR:DB_TYPE=&amp;VAR:UNITS=M&amp;window=popup&amp;width=450&amp;height=300&amp;START_MAXIMIZED=FALSE"}</definedName>
    <definedName name="_447__FDSAUDITLINK__" hidden="1">{"fdsup://IBCentral/FAT Viewer?action=UPDATE&amp;creator=factset&amp;DOC_NAME=fat:reuters_semi_shs_src_window.fat&amp;display_string=Audit&amp;DYN_ARGS=TRUE&amp;VAR:ID1=&amp;VAR:RCODE=FDSSHSOUTDEPS&amp;VAR:SDATE=39682&amp;VAR:FREQ=FSA&amp;VAR:RELITEM=RP&amp;VAR:CURRENCY=&amp;VAR:CURRSOURCE=EXSHARE&amp;VA","R:NATFREQ=FSA&amp;VAR:RFIELD=FINALIZED&amp;VAR:DB_TYPE=&amp;VAR:UNITS=M&amp;window=popup&amp;width=450&amp;height=300&amp;START_MAXIMIZED=FALSE"}</definedName>
    <definedName name="_448__FDSAUDITLINK__" hidden="1">{"fdsup://IBCentral/FAT Viewer?action=UPDATE&amp;creator=factset&amp;DOC_NAME=fat:reuters_semi_shs_src_window.fat&amp;display_string=Audit&amp;DYN_ARGS=TRUE&amp;VAR:ID1=&amp;VAR:RCODE=FDSSHSOUTDEPS&amp;VAR:SDATE=39681&amp;VAR:FREQ=FSA&amp;VAR:RELITEM=RP&amp;VAR:CURRENCY=&amp;VAR:CURRSOURCE=EXSHARE&amp;VA","R:NATFREQ=FSA&amp;VAR:RFIELD=FINALIZED&amp;VAR:DB_TYPE=&amp;VAR:UNITS=M&amp;window=popup&amp;width=450&amp;height=300&amp;START_MAXIMIZED=FALSE"}</definedName>
    <definedName name="_449__FDSAUDITLINK__" hidden="1">{"fdsup://IBCentral/FAT Viewer?action=UPDATE&amp;creator=factset&amp;DOC_NAME=fat:reuters_semi_shs_src_window.fat&amp;display_string=Audit&amp;DYN_ARGS=TRUE&amp;VAR:ID1=&amp;VAR:RCODE=FDSSHSOUTDEPS&amp;VAR:SDATE=39680&amp;VAR:FREQ=FSA&amp;VAR:RELITEM=RP&amp;VAR:CURRENCY=&amp;VAR:CURRSOURCE=EXSHARE&amp;VA","R:NATFREQ=FSA&amp;VAR:RFIELD=FINALIZED&amp;VAR:DB_TYPE=&amp;VAR:UNITS=M&amp;window=popup&amp;width=450&amp;height=300&amp;START_MAXIMIZED=FALSE"}</definedName>
    <definedName name="_45__123Graph_AR_M_VOLUMES" hidden="1">#REF!</definedName>
    <definedName name="_45__123Graph_CCHART_26" hidden="1">#REF!</definedName>
    <definedName name="_45__FDSAUDITLINK__" hidden="1">{"fdsup://IBCentral/FAT Viewer?action=UPDATE&amp;creator=factset&amp;DOC_NAME=fat:reuters_semi_shs_src_window.fat&amp;display_string=Audit&amp;DYN_ARGS=TRUE&amp;VAR:ID1=&amp;VAR:RCODE=FDSSHSOUTDEPS&amp;VAR:SDATE=40246&amp;VAR:FREQ=FSA&amp;VAR:RELITEM=RP&amp;VAR:CURRENCY=&amp;VAR:CURRSOURCE=EXSHARE&amp;VA","R:NATFREQ=FSA&amp;VAR:RFIELD=FINALIZED&amp;VAR:DB_TYPE=&amp;VAR:UNITS=M&amp;window=popup&amp;width=450&amp;height=300&amp;START_MAXIMIZED=FALSE"}</definedName>
    <definedName name="_450__FDSAUDITLINK__" hidden="1">{"fdsup://IBCentral/FAT Viewer?action=UPDATE&amp;creator=factset&amp;DOC_NAME=fat:reuters_semi_shs_src_window.fat&amp;display_string=Audit&amp;DYN_ARGS=TRUE&amp;VAR:ID1=&amp;VAR:RCODE=FDSSHSOUTDEPS&amp;VAR:SDATE=39679&amp;VAR:FREQ=FSA&amp;VAR:RELITEM=RP&amp;VAR:CURRENCY=&amp;VAR:CURRSOURCE=EXSHARE&amp;VA","R:NATFREQ=FSA&amp;VAR:RFIELD=FINALIZED&amp;VAR:DB_TYPE=&amp;VAR:UNITS=M&amp;window=popup&amp;width=450&amp;height=300&amp;START_MAXIMIZED=FALSE"}</definedName>
    <definedName name="_451__FDSAUDITLINK__" hidden="1">{"fdsup://IBCentral/FAT Viewer?action=UPDATE&amp;creator=factset&amp;DOC_NAME=fat:reuters_semi_shs_src_window.fat&amp;display_string=Audit&amp;DYN_ARGS=TRUE&amp;VAR:ID1=&amp;VAR:RCODE=FDSSHSOUTDEPS&amp;VAR:SDATE=39678&amp;VAR:FREQ=FSA&amp;VAR:RELITEM=RP&amp;VAR:CURRENCY=&amp;VAR:CURRSOURCE=EXSHARE&amp;VA","R:NATFREQ=FSA&amp;VAR:RFIELD=FINALIZED&amp;VAR:DB_TYPE=&amp;VAR:UNITS=M&amp;window=popup&amp;width=450&amp;height=300&amp;START_MAXIMIZED=FALSE"}</definedName>
    <definedName name="_452__FDSAUDITLINK__" hidden="1">{"fdsup://IBCentral/FAT Viewer?action=UPDATE&amp;creator=factset&amp;DOC_NAME=fat:reuters_semi_shs_src_window.fat&amp;display_string=Audit&amp;DYN_ARGS=TRUE&amp;VAR:ID1=&amp;VAR:RCODE=FDSSHSOUTDEPS&amp;VAR:SDATE=39675&amp;VAR:FREQ=FSA&amp;VAR:RELITEM=RP&amp;VAR:CURRENCY=&amp;VAR:CURRSOURCE=EXSHARE&amp;VA","R:NATFREQ=FSA&amp;VAR:RFIELD=FINALIZED&amp;VAR:DB_TYPE=&amp;VAR:UNITS=M&amp;window=popup&amp;width=450&amp;height=300&amp;START_MAXIMIZED=FALSE"}</definedName>
    <definedName name="_453__FDSAUDITLINK__" hidden="1">{"fdsup://IBCentral/FAT Viewer?action=UPDATE&amp;creator=factset&amp;DOC_NAME=fat:reuters_semi_shs_src_window.fat&amp;display_string=Audit&amp;DYN_ARGS=TRUE&amp;VAR:ID1=&amp;VAR:RCODE=FDSSHSOUTDEPS&amp;VAR:SDATE=39674&amp;VAR:FREQ=FSA&amp;VAR:RELITEM=RP&amp;VAR:CURRENCY=&amp;VAR:CURRSOURCE=EXSHARE&amp;VA","R:NATFREQ=FSA&amp;VAR:RFIELD=FINALIZED&amp;VAR:DB_TYPE=&amp;VAR:UNITS=M&amp;window=popup&amp;width=450&amp;height=300&amp;START_MAXIMIZED=FALSE"}</definedName>
    <definedName name="_454__FDSAUDITLINK__" hidden="1">{"fdsup://IBCentral/FAT Viewer?action=UPDATE&amp;creator=factset&amp;DOC_NAME=fat:reuters_semi_shs_src_window.fat&amp;display_string=Audit&amp;DYN_ARGS=TRUE&amp;VAR:ID1=&amp;VAR:RCODE=FDSSHSOUTDEPS&amp;VAR:SDATE=39673&amp;VAR:FREQ=FSA&amp;VAR:RELITEM=RP&amp;VAR:CURRENCY=&amp;VAR:CURRSOURCE=EXSHARE&amp;VA","R:NATFREQ=FSA&amp;VAR:RFIELD=FINALIZED&amp;VAR:DB_TYPE=&amp;VAR:UNITS=M&amp;window=popup&amp;width=450&amp;height=300&amp;START_MAXIMIZED=FALSE"}</definedName>
    <definedName name="_455__FDSAUDITLINK__" hidden="1">{"fdsup://IBCentral/FAT Viewer?action=UPDATE&amp;creator=factset&amp;DOC_NAME=fat:reuters_semi_shs_src_window.fat&amp;display_string=Audit&amp;DYN_ARGS=TRUE&amp;VAR:ID1=&amp;VAR:RCODE=FDSSHSOUTDEPS&amp;VAR:SDATE=39672&amp;VAR:FREQ=FSA&amp;VAR:RELITEM=RP&amp;VAR:CURRENCY=&amp;VAR:CURRSOURCE=EXSHARE&amp;VA","R:NATFREQ=FSA&amp;VAR:RFIELD=FINALIZED&amp;VAR:DB_TYPE=&amp;VAR:UNITS=M&amp;window=popup&amp;width=450&amp;height=300&amp;START_MAXIMIZED=FALSE"}</definedName>
    <definedName name="_456__FDSAUDITLINK__" hidden="1">{"fdsup://IBCentral/FAT Viewer?action=UPDATE&amp;creator=factset&amp;DOC_NAME=fat:reuters_semi_shs_src_window.fat&amp;display_string=Audit&amp;DYN_ARGS=TRUE&amp;VAR:ID1=&amp;VAR:RCODE=FDSSHSOUTDEPS&amp;VAR:SDATE=39671&amp;VAR:FREQ=FSA&amp;VAR:RELITEM=RP&amp;VAR:CURRENCY=&amp;VAR:CURRSOURCE=EXSHARE&amp;VA","R:NATFREQ=FSA&amp;VAR:RFIELD=FINALIZED&amp;VAR:DB_TYPE=&amp;VAR:UNITS=M&amp;window=popup&amp;width=450&amp;height=300&amp;START_MAXIMIZED=FALSE"}</definedName>
    <definedName name="_457__FDSAUDITLINK__" hidden="1">{"fdsup://IBCentral/FAT Viewer?action=UPDATE&amp;creator=factset&amp;DOC_NAME=fat:reuters_semi_shs_src_window.fat&amp;display_string=Audit&amp;DYN_ARGS=TRUE&amp;VAR:ID1=&amp;VAR:RCODE=FDSSHSOUTDEPS&amp;VAR:SDATE=39668&amp;VAR:FREQ=FSA&amp;VAR:RELITEM=RP&amp;VAR:CURRENCY=&amp;VAR:CURRSOURCE=EXSHARE&amp;VA","R:NATFREQ=FSA&amp;VAR:RFIELD=FINALIZED&amp;VAR:DB_TYPE=&amp;VAR:UNITS=M&amp;window=popup&amp;width=450&amp;height=300&amp;START_MAXIMIZED=FALSE"}</definedName>
    <definedName name="_458__FDSAUDITLINK__" hidden="1">{"fdsup://IBCentral/FAT Viewer?action=UPDATE&amp;creator=factset&amp;DOC_NAME=fat:reuters_semi_shs_src_window.fat&amp;display_string=Audit&amp;DYN_ARGS=TRUE&amp;VAR:ID1=&amp;VAR:RCODE=FDSSHSOUTDEPS&amp;VAR:SDATE=39667&amp;VAR:FREQ=FSA&amp;VAR:RELITEM=RP&amp;VAR:CURRENCY=&amp;VAR:CURRSOURCE=EXSHARE&amp;VA","R:NATFREQ=FSA&amp;VAR:RFIELD=FINALIZED&amp;VAR:DB_TYPE=&amp;VAR:UNITS=M&amp;window=popup&amp;width=450&amp;height=300&amp;START_MAXIMIZED=FALSE"}</definedName>
    <definedName name="_459__FDSAUDITLINK__" hidden="1">{"fdsup://IBCentral/FAT Viewer?action=UPDATE&amp;creator=factset&amp;DOC_NAME=fat:reuters_semi_shs_src_window.fat&amp;display_string=Audit&amp;DYN_ARGS=TRUE&amp;VAR:ID1=&amp;VAR:RCODE=FDSSHSOUTDEPS&amp;VAR:SDATE=39666&amp;VAR:FREQ=FSA&amp;VAR:RELITEM=RP&amp;VAR:CURRENCY=&amp;VAR:CURRSOURCE=EXSHARE&amp;VA","R:NATFREQ=FSA&amp;VAR:RFIELD=FINALIZED&amp;VAR:DB_TYPE=&amp;VAR:UNITS=M&amp;window=popup&amp;width=450&amp;height=300&amp;START_MAXIMIZED=FALSE"}</definedName>
    <definedName name="_46__123Graph_BCHART_1" hidden="1">#REF!</definedName>
    <definedName name="_46__123Graph_BR_M_MARGINS" hidden="1">#REF!</definedName>
    <definedName name="_46__123Graph_CCHART_30" hidden="1">#REF!</definedName>
    <definedName name="_46__123Graph_CGROWTH_REVS_B" hidden="1">#REF!</definedName>
    <definedName name="_46__FDSAUDITLINK__" hidden="1">{"fdsup://IBCentral/FAT Viewer?action=UPDATE&amp;creator=factset&amp;DOC_NAME=fat:reuters_semi_shs_src_window.fat&amp;display_string=Audit&amp;DYN_ARGS=TRUE&amp;VAR:ID1=&amp;VAR:RCODE=FDSSHSOUTDEPS&amp;VAR:SDATE=40245&amp;VAR:FREQ=FSA&amp;VAR:RELITEM=RP&amp;VAR:CURRENCY=&amp;VAR:CURRSOURCE=EXSHARE&amp;VA","R:NATFREQ=FSA&amp;VAR:RFIELD=FINALIZED&amp;VAR:DB_TYPE=&amp;VAR:UNITS=M&amp;window=popup&amp;width=450&amp;height=300&amp;START_MAXIMIZED=FALSE"}</definedName>
    <definedName name="_46_0_S" hidden="1">#REF!</definedName>
    <definedName name="_460__FDSAUDITLINK__" hidden="1">{"fdsup://IBCentral/FAT Viewer?action=UPDATE&amp;creator=factset&amp;DOC_NAME=fat:reuters_semi_shs_src_window.fat&amp;display_string=Audit&amp;DYN_ARGS=TRUE&amp;VAR:ID1=&amp;VAR:RCODE=FDSSHSOUTDEPS&amp;VAR:SDATE=39665&amp;VAR:FREQ=FSA&amp;VAR:RELITEM=RP&amp;VAR:CURRENCY=&amp;VAR:CURRSOURCE=EXSHARE&amp;VA","R:NATFREQ=FSA&amp;VAR:RFIELD=FINALIZED&amp;VAR:DB_TYPE=&amp;VAR:UNITS=M&amp;window=popup&amp;width=450&amp;height=300&amp;START_MAXIMIZED=FALSE"}</definedName>
    <definedName name="_461__FDSAUDITLINK__" hidden="1">{"fdsup://IBCentral/FAT Viewer?action=UPDATE&amp;creator=factset&amp;DOC_NAME=fat:reuters_semi_shs_src_window.fat&amp;display_string=Audit&amp;DYN_ARGS=TRUE&amp;VAR:ID1=&amp;VAR:RCODE=FDSSHSOUTDEPS&amp;VAR:SDATE=39664&amp;VAR:FREQ=FSA&amp;VAR:RELITEM=RP&amp;VAR:CURRENCY=&amp;VAR:CURRSOURCE=EXSHARE&amp;VA","R:NATFREQ=FSA&amp;VAR:RFIELD=FINALIZED&amp;VAR:DB_TYPE=&amp;VAR:UNITS=M&amp;window=popup&amp;width=450&amp;height=300&amp;START_MAXIMIZED=FALSE"}</definedName>
    <definedName name="_462__FDSAUDITLINK__" hidden="1">{"fdsup://IBCentral/FAT Viewer?action=UPDATE&amp;creator=factset&amp;DOC_NAME=fat:reuters_semi_shs_src_window.fat&amp;display_string=Audit&amp;DYN_ARGS=TRUE&amp;VAR:ID1=&amp;VAR:RCODE=FDSSHSOUTDEPS&amp;VAR:SDATE=39661&amp;VAR:FREQ=FSA&amp;VAR:RELITEM=RP&amp;VAR:CURRENCY=&amp;VAR:CURRSOURCE=EXSHARE&amp;VA","R:NATFREQ=FSA&amp;VAR:RFIELD=FINALIZED&amp;VAR:DB_TYPE=&amp;VAR:UNITS=M&amp;window=popup&amp;width=450&amp;height=300&amp;START_MAXIMIZED=FALSE"}</definedName>
    <definedName name="_463__FDSAUDITLINK__" hidden="1">{"fdsup://IBCentral/FAT Viewer?action=UPDATE&amp;creator=factset&amp;DOC_NAME=fat:reuters_semi_shs_src_window.fat&amp;display_string=Audit&amp;DYN_ARGS=TRUE&amp;VAR:ID1=&amp;VAR:RCODE=FDSSHSOUTDEPS&amp;VAR:SDATE=39660&amp;VAR:FREQ=FSA&amp;VAR:RELITEM=RP&amp;VAR:CURRENCY=&amp;VAR:CURRSOURCE=EXSHARE&amp;VA","R:NATFREQ=FSA&amp;VAR:RFIELD=FINALIZED&amp;VAR:DB_TYPE=&amp;VAR:UNITS=M&amp;window=popup&amp;width=450&amp;height=300&amp;START_MAXIMIZED=FALSE"}</definedName>
    <definedName name="_464__FDSAUDITLINK__" hidden="1">{"fdsup://IBCentral/FAT Viewer?action=UPDATE&amp;creator=factset&amp;DOC_NAME=fat:reuters_semi_shs_src_window.fat&amp;display_string=Audit&amp;DYN_ARGS=TRUE&amp;VAR:ID1=&amp;VAR:RCODE=FDSSHSOUTDEPS&amp;VAR:SDATE=39659&amp;VAR:FREQ=FSA&amp;VAR:RELITEM=RP&amp;VAR:CURRENCY=&amp;VAR:CURRSOURCE=EXSHARE&amp;VA","R:NATFREQ=FSA&amp;VAR:RFIELD=FINALIZED&amp;VAR:DB_TYPE=&amp;VAR:UNITS=M&amp;window=popup&amp;width=450&amp;height=300&amp;START_MAXIMIZED=FALSE"}</definedName>
    <definedName name="_465__FDSAUDITLINK__" hidden="1">{"fdsup://IBCentral/FAT Viewer?action=UPDATE&amp;creator=factset&amp;DOC_NAME=fat:reuters_semi_shs_src_window.fat&amp;display_string=Audit&amp;DYN_ARGS=TRUE&amp;VAR:ID1=&amp;VAR:RCODE=FDSSHSOUTDEPS&amp;VAR:SDATE=39658&amp;VAR:FREQ=FSA&amp;VAR:RELITEM=RP&amp;VAR:CURRENCY=&amp;VAR:CURRSOURCE=EXSHARE&amp;VA","R:NATFREQ=FSA&amp;VAR:RFIELD=FINALIZED&amp;VAR:DB_TYPE=&amp;VAR:UNITS=M&amp;window=popup&amp;width=450&amp;height=300&amp;START_MAXIMIZED=FALSE"}</definedName>
    <definedName name="_466__FDSAUDITLINK__" hidden="1">{"fdsup://IBCentral/FAT Viewer?action=UPDATE&amp;creator=factset&amp;DOC_NAME=fat:reuters_semi_shs_src_window.fat&amp;display_string=Audit&amp;DYN_ARGS=TRUE&amp;VAR:ID1=&amp;VAR:RCODE=FDSSHSOUTDEPS&amp;VAR:SDATE=39657&amp;VAR:FREQ=FSA&amp;VAR:RELITEM=RP&amp;VAR:CURRENCY=&amp;VAR:CURRSOURCE=EXSHARE&amp;VA","R:NATFREQ=FSA&amp;VAR:RFIELD=FINALIZED&amp;VAR:DB_TYPE=&amp;VAR:UNITS=M&amp;window=popup&amp;width=450&amp;height=300&amp;START_MAXIMIZED=FALSE"}</definedName>
    <definedName name="_467__FDSAUDITLINK__" hidden="1">{"fdsup://IBCentral/FAT Viewer?action=UPDATE&amp;creator=factset&amp;DOC_NAME=fat:reuters_semi_shs_src_window.fat&amp;display_string=Audit&amp;DYN_ARGS=TRUE&amp;VAR:ID1=&amp;VAR:RCODE=FDSSHSOUTDEPS&amp;VAR:SDATE=39654&amp;VAR:FREQ=FSA&amp;VAR:RELITEM=RP&amp;VAR:CURRENCY=&amp;VAR:CURRSOURCE=EXSHARE&amp;VA","R:NATFREQ=FSA&amp;VAR:RFIELD=FINALIZED&amp;VAR:DB_TYPE=&amp;VAR:UNITS=M&amp;window=popup&amp;width=450&amp;height=300&amp;START_MAXIMIZED=FALSE"}</definedName>
    <definedName name="_468__FDSAUDITLINK__" hidden="1">{"fdsup://IBCentral/FAT Viewer?action=UPDATE&amp;creator=factset&amp;DOC_NAME=fat:reuters_semi_shs_src_window.fat&amp;display_string=Audit&amp;DYN_ARGS=TRUE&amp;VAR:ID1=&amp;VAR:RCODE=FDSSHSOUTDEPS&amp;VAR:SDATE=39653&amp;VAR:FREQ=FSA&amp;VAR:RELITEM=RP&amp;VAR:CURRENCY=&amp;VAR:CURRSOURCE=EXSHARE&amp;VA","R:NATFREQ=FSA&amp;VAR:RFIELD=FINALIZED&amp;VAR:DB_TYPE=&amp;VAR:UNITS=M&amp;window=popup&amp;width=450&amp;height=300&amp;START_MAXIMIZED=FALSE"}</definedName>
    <definedName name="_469__FDSAUDITLINK__" hidden="1">{"fdsup://IBCentral/FAT Viewer?action=UPDATE&amp;creator=factset&amp;DOC_NAME=fat:reuters_semi_shs_src_window.fat&amp;display_string=Audit&amp;DYN_ARGS=TRUE&amp;VAR:ID1=&amp;VAR:RCODE=FDSSHSOUTDEPS&amp;VAR:SDATE=39652&amp;VAR:FREQ=FSA&amp;VAR:RELITEM=RP&amp;VAR:CURRENCY=&amp;VAR:CURRSOURCE=EXSHARE&amp;VA","R:NATFREQ=FSA&amp;VAR:RFIELD=FINALIZED&amp;VAR:DB_TYPE=&amp;VAR:UNITS=M&amp;window=popup&amp;width=450&amp;height=300&amp;START_MAXIMIZED=FALSE"}</definedName>
    <definedName name="_47__123Graph_BCHART_3" hidden="1">#REF!</definedName>
    <definedName name="_47__123Graph_BR_M_VOLUMES" hidden="1">#REF!</definedName>
    <definedName name="_47__123Graph_DCHART_112" hidden="1">#REF!</definedName>
    <definedName name="_47__FDSAUDITLINK__" hidden="1">{"fdsup://Directions/FactSet Auditing Viewer?action=AUDIT_VALUE&amp;DB=129&amp;ID1=B39J2M&amp;VALUEID=03261&amp;SDATE=2010&amp;PERIODTYPE=ANN_STD&amp;SCFT=3&amp;window=popup_no_bar&amp;width=385&amp;height=120&amp;START_MAXIMIZED=FALSE&amp;creator=factset&amp;display_string=Audit"}</definedName>
    <definedName name="_47_0_S" hidden="1">#REF!</definedName>
    <definedName name="_470__FDSAUDITLINK__" hidden="1">{"fdsup://IBCentral/FAT Viewer?action=UPDATE&amp;creator=factset&amp;DOC_NAME=fat:reuters_semi_shs_src_window.fat&amp;display_string=Audit&amp;DYN_ARGS=TRUE&amp;VAR:ID1=&amp;VAR:RCODE=FDSSHSOUTDEPS&amp;VAR:SDATE=39651&amp;VAR:FREQ=FSA&amp;VAR:RELITEM=RP&amp;VAR:CURRENCY=&amp;VAR:CURRSOURCE=EXSHARE&amp;VA","R:NATFREQ=FSA&amp;VAR:RFIELD=FINALIZED&amp;VAR:DB_TYPE=&amp;VAR:UNITS=M&amp;window=popup&amp;width=450&amp;height=300&amp;START_MAXIMIZED=FALSE"}</definedName>
    <definedName name="_471__FDSAUDITLINK__" hidden="1">{"fdsup://IBCentral/FAT Viewer?action=UPDATE&amp;creator=factset&amp;DOC_NAME=fat:reuters_semi_shs_src_window.fat&amp;display_string=Audit&amp;DYN_ARGS=TRUE&amp;VAR:ID1=&amp;VAR:RCODE=FDSSHSOUTDEPS&amp;VAR:SDATE=39650&amp;VAR:FREQ=FSA&amp;VAR:RELITEM=RP&amp;VAR:CURRENCY=&amp;VAR:CURRSOURCE=EXSHARE&amp;VA","R:NATFREQ=FSA&amp;VAR:RFIELD=FINALIZED&amp;VAR:DB_TYPE=&amp;VAR:UNITS=M&amp;window=popup&amp;width=450&amp;height=300&amp;START_MAXIMIZED=FALSE"}</definedName>
    <definedName name="_472__FDSAUDITLINK__" hidden="1">{"fdsup://IBCentral/FAT Viewer?action=UPDATE&amp;creator=factset&amp;DOC_NAME=fat:reuters_semi_shs_src_window.fat&amp;display_string=Audit&amp;DYN_ARGS=TRUE&amp;VAR:ID1=&amp;VAR:RCODE=FDSSHSOUTDEPS&amp;VAR:SDATE=39647&amp;VAR:FREQ=FSA&amp;VAR:RELITEM=RP&amp;VAR:CURRENCY=&amp;VAR:CURRSOURCE=EXSHARE&amp;VA","R:NATFREQ=FSA&amp;VAR:RFIELD=FINALIZED&amp;VAR:DB_TYPE=&amp;VAR:UNITS=M&amp;window=popup&amp;width=450&amp;height=300&amp;START_MAXIMIZED=FALSE"}</definedName>
    <definedName name="_473__FDSAUDITLINK__" hidden="1">{"fdsup://IBCentral/FAT Viewer?action=UPDATE&amp;creator=factset&amp;DOC_NAME=fat:reuters_semi_shs_src_window.fat&amp;display_string=Audit&amp;DYN_ARGS=TRUE&amp;VAR:ID1=&amp;VAR:RCODE=FDSSHSOUTDEPS&amp;VAR:SDATE=39646&amp;VAR:FREQ=FSA&amp;VAR:RELITEM=RP&amp;VAR:CURRENCY=&amp;VAR:CURRSOURCE=EXSHARE&amp;VA","R:NATFREQ=FSA&amp;VAR:RFIELD=FINALIZED&amp;VAR:DB_TYPE=&amp;VAR:UNITS=M&amp;window=popup&amp;width=450&amp;height=300&amp;START_MAXIMIZED=FALSE"}</definedName>
    <definedName name="_474__FDSAUDITLINK__" hidden="1">{"fdsup://IBCentral/FAT Viewer?action=UPDATE&amp;creator=factset&amp;DOC_NAME=fat:reuters_semi_shs_src_window.fat&amp;display_string=Audit&amp;DYN_ARGS=TRUE&amp;VAR:ID1=&amp;VAR:RCODE=FDSSHSOUTDEPS&amp;VAR:SDATE=39645&amp;VAR:FREQ=FSA&amp;VAR:RELITEM=RP&amp;VAR:CURRENCY=&amp;VAR:CURRSOURCE=EXSHARE&amp;VA","R:NATFREQ=FSA&amp;VAR:RFIELD=FINALIZED&amp;VAR:DB_TYPE=&amp;VAR:UNITS=M&amp;window=popup&amp;width=450&amp;height=300&amp;START_MAXIMIZED=FALSE"}</definedName>
    <definedName name="_475__FDSAUDITLINK__" hidden="1">{"fdsup://IBCentral/FAT Viewer?action=UPDATE&amp;creator=factset&amp;DOC_NAME=fat:reuters_semi_shs_src_window.fat&amp;display_string=Audit&amp;DYN_ARGS=TRUE&amp;VAR:ID1=&amp;VAR:RCODE=FDSSHSOUTDEPS&amp;VAR:SDATE=39644&amp;VAR:FREQ=FSA&amp;VAR:RELITEM=RP&amp;VAR:CURRENCY=&amp;VAR:CURRSOURCE=EXSHARE&amp;VA","R:NATFREQ=FSA&amp;VAR:RFIELD=FINALIZED&amp;VAR:DB_TYPE=&amp;VAR:UNITS=M&amp;window=popup&amp;width=450&amp;height=300&amp;START_MAXIMIZED=FALSE"}</definedName>
    <definedName name="_476__FDSAUDITLINK__" hidden="1">{"fdsup://IBCentral/FAT Viewer?action=UPDATE&amp;creator=factset&amp;DOC_NAME=fat:reuters_semi_shs_src_window.fat&amp;display_string=Audit&amp;DYN_ARGS=TRUE&amp;VAR:ID1=&amp;VAR:RCODE=FDSSHSOUTDEPS&amp;VAR:SDATE=39643&amp;VAR:FREQ=FSA&amp;VAR:RELITEM=RP&amp;VAR:CURRENCY=&amp;VAR:CURRSOURCE=EXSHARE&amp;VA","R:NATFREQ=FSA&amp;VAR:RFIELD=FINALIZED&amp;VAR:DB_TYPE=&amp;VAR:UNITS=M&amp;window=popup&amp;width=450&amp;height=300&amp;START_MAXIMIZED=FALSE"}</definedName>
    <definedName name="_477__FDSAUDITLINK__" hidden="1">{"fdsup://IBCentral/FAT Viewer?action=UPDATE&amp;creator=factset&amp;DOC_NAME=fat:reuters_semi_shs_src_window.fat&amp;display_string=Audit&amp;DYN_ARGS=TRUE&amp;VAR:ID1=&amp;VAR:RCODE=FDSSHSOUTDEPS&amp;VAR:SDATE=39640&amp;VAR:FREQ=FSA&amp;VAR:RELITEM=RP&amp;VAR:CURRENCY=&amp;VAR:CURRSOURCE=EXSHARE&amp;VA","R:NATFREQ=FSA&amp;VAR:RFIELD=FINALIZED&amp;VAR:DB_TYPE=&amp;VAR:UNITS=M&amp;window=popup&amp;width=450&amp;height=300&amp;START_MAXIMIZED=FALSE"}</definedName>
    <definedName name="_478__FDSAUDITLINK__" hidden="1">{"fdsup://IBCentral/FAT Viewer?action=UPDATE&amp;creator=factset&amp;DOC_NAME=fat:reuters_semi_shs_src_window.fat&amp;display_string=Audit&amp;DYN_ARGS=TRUE&amp;VAR:ID1=&amp;VAR:RCODE=FDSSHSOUTDEPS&amp;VAR:SDATE=39639&amp;VAR:FREQ=FSA&amp;VAR:RELITEM=RP&amp;VAR:CURRENCY=&amp;VAR:CURRSOURCE=EXSHARE&amp;VA","R:NATFREQ=FSA&amp;VAR:RFIELD=FINALIZED&amp;VAR:DB_TYPE=&amp;VAR:UNITS=M&amp;window=popup&amp;width=450&amp;height=300&amp;START_MAXIMIZED=FALSE"}</definedName>
    <definedName name="_479__FDSAUDITLINK__" hidden="1">{"fdsup://IBCentral/FAT Viewer?action=UPDATE&amp;creator=factset&amp;DOC_NAME=fat:reuters_semi_shs_src_window.fat&amp;display_string=Audit&amp;DYN_ARGS=TRUE&amp;VAR:ID1=&amp;VAR:RCODE=FDSSHSOUTDEPS&amp;VAR:SDATE=39638&amp;VAR:FREQ=FSA&amp;VAR:RELITEM=RP&amp;VAR:CURRENCY=&amp;VAR:CURRSOURCE=EXSHARE&amp;VA","R:NATFREQ=FSA&amp;VAR:RFIELD=FINALIZED&amp;VAR:DB_TYPE=&amp;VAR:UNITS=M&amp;window=popup&amp;width=450&amp;height=300&amp;START_MAXIMIZED=FALSE"}</definedName>
    <definedName name="_48__123Graph_XR_M_MARGINS" hidden="1">#REF!</definedName>
    <definedName name="_48__FDSAUDITLINK__" hidden="1">{"fdsup://directions/FAT Viewer?action=UPDATE&amp;creator=factset&amp;DYN_ARGS=TRUE&amp;DOC_NAME=FAT:FQL_AUDITING_CLIENT_TEMPLATE.FAT&amp;display_string=Audit&amp;VAR:KEY=PEVYDSDWTM&amp;VAR:QUERY=RkZfREVCVF9MVChRVFIsMCk=&amp;WINDOW=FIRST_POPUP&amp;HEIGHT=450&amp;WIDTH=450&amp;START_MAXIMIZED=FALS","E&amp;VAR:CALENDAR=FIVEDAY&amp;VAR:SYMBOL=Y2745C10&amp;VAR:INDEX=0"}</definedName>
    <definedName name="_48_0_S" hidden="1">#REF!</definedName>
    <definedName name="_480__FDSAUDITLINK__" hidden="1">{"fdsup://IBCentral/FAT Viewer?action=UPDATE&amp;creator=factset&amp;DOC_NAME=fat:reuters_semi_shs_src_window.fat&amp;display_string=Audit&amp;DYN_ARGS=TRUE&amp;VAR:ID1=&amp;VAR:RCODE=FDSSHSOUTDEPS&amp;VAR:SDATE=39637&amp;VAR:FREQ=FSA&amp;VAR:RELITEM=RP&amp;VAR:CURRENCY=&amp;VAR:CURRSOURCE=EXSHARE&amp;VA","R:NATFREQ=FSA&amp;VAR:RFIELD=FINALIZED&amp;VAR:DB_TYPE=&amp;VAR:UNITS=M&amp;window=popup&amp;width=450&amp;height=300&amp;START_MAXIMIZED=FALSE"}</definedName>
    <definedName name="_481__FDSAUDITLINK__" hidden="1">{"fdsup://IBCentral/FAT Viewer?action=UPDATE&amp;creator=factset&amp;DOC_NAME=fat:reuters_semi_shs_src_window.fat&amp;display_string=Audit&amp;DYN_ARGS=TRUE&amp;VAR:ID1=&amp;VAR:RCODE=FDSSHSOUTDEPS&amp;VAR:SDATE=39636&amp;VAR:FREQ=FSA&amp;VAR:RELITEM=RP&amp;VAR:CURRENCY=&amp;VAR:CURRSOURCE=EXSHARE&amp;VA","R:NATFREQ=FSA&amp;VAR:RFIELD=FINALIZED&amp;VAR:DB_TYPE=&amp;VAR:UNITS=M&amp;window=popup&amp;width=450&amp;height=300&amp;START_MAXIMIZED=FALSE"}</definedName>
    <definedName name="_482__FDSAUDITLINK__" hidden="1">{"fdsup://IBCentral/FAT Viewer?action=UPDATE&amp;creator=factset&amp;DOC_NAME=fat:reuters_semi_shs_src_window.fat&amp;display_string=Audit&amp;DYN_ARGS=TRUE&amp;VAR:ID1=&amp;VAR:RCODE=FDSSHSOUTDEPS&amp;VAR:SDATE=39633&amp;VAR:FREQ=FSA&amp;VAR:RELITEM=RP&amp;VAR:CURRENCY=&amp;VAR:CURRSOURCE=EXSHARE&amp;VA","R:NATFREQ=FSA&amp;VAR:RFIELD=FINALIZED&amp;VAR:DB_TYPE=&amp;VAR:UNITS=M&amp;window=popup&amp;width=450&amp;height=300&amp;START_MAXIMIZED=FALSE"}</definedName>
    <definedName name="_483__FDSAUDITLINK__" hidden="1">{"fdsup://IBCentral/FAT Viewer?action=UPDATE&amp;creator=factset&amp;DOC_NAME=fat:reuters_semi_shs_src_window.fat&amp;display_string=Audit&amp;DYN_ARGS=TRUE&amp;VAR:ID1=&amp;VAR:RCODE=FDSSHSOUTDEPS&amp;VAR:SDATE=39632&amp;VAR:FREQ=FSA&amp;VAR:RELITEM=RP&amp;VAR:CURRENCY=&amp;VAR:CURRSOURCE=EXSHARE&amp;VA","R:NATFREQ=FSA&amp;VAR:RFIELD=FINALIZED&amp;VAR:DB_TYPE=&amp;VAR:UNITS=M&amp;window=popup&amp;width=450&amp;height=300&amp;START_MAXIMIZED=FALSE"}</definedName>
    <definedName name="_484__FDSAUDITLINK__" hidden="1">{"fdsup://IBCentral/FAT Viewer?action=UPDATE&amp;creator=factset&amp;DOC_NAME=fat:reuters_semi_shs_src_window.fat&amp;display_string=Audit&amp;DYN_ARGS=TRUE&amp;VAR:ID1=&amp;VAR:RCODE=FDSSHSOUTDEPS&amp;VAR:SDATE=39631&amp;VAR:FREQ=FSA&amp;VAR:RELITEM=RP&amp;VAR:CURRENCY=&amp;VAR:CURRSOURCE=EXSHARE&amp;VA","R:NATFREQ=FSA&amp;VAR:RFIELD=FINALIZED&amp;VAR:DB_TYPE=&amp;VAR:UNITS=M&amp;window=popup&amp;width=450&amp;height=300&amp;START_MAXIMIZED=FALSE"}</definedName>
    <definedName name="_485__FDSAUDITLINK__" hidden="1">{"fdsup://IBCentral/FAT Viewer?action=UPDATE&amp;creator=factset&amp;DOC_NAME=fat:reuters_semi_shs_src_window.fat&amp;display_string=Audit&amp;DYN_ARGS=TRUE&amp;VAR:ID1=&amp;VAR:RCODE=FDSSHSOUTDEPS&amp;VAR:SDATE=39630&amp;VAR:FREQ=FSA&amp;VAR:RELITEM=RP&amp;VAR:CURRENCY=&amp;VAR:CURRSOURCE=EXSHARE&amp;VA","R:NATFREQ=FSA&amp;VAR:RFIELD=FINALIZED&amp;VAR:DB_TYPE=&amp;VAR:UNITS=M&amp;window=popup&amp;width=450&amp;height=300&amp;START_MAXIMIZED=FALSE"}</definedName>
    <definedName name="_486__FDSAUDITLINK__" hidden="1">{"fdsup://IBCentral/FAT Viewer?action=UPDATE&amp;creator=factset&amp;DOC_NAME=fat:reuters_semi_shs_src_window.fat&amp;display_string=Audit&amp;DYN_ARGS=TRUE&amp;VAR:ID1=&amp;VAR:RCODE=FDSSHSOUTDEPS&amp;VAR:SDATE=39629&amp;VAR:FREQ=FSA&amp;VAR:RELITEM=RP&amp;VAR:CURRENCY=&amp;VAR:CURRSOURCE=EXSHARE&amp;VA","R:NATFREQ=FSA&amp;VAR:RFIELD=FINALIZED&amp;VAR:DB_TYPE=&amp;VAR:UNITS=M&amp;window=popup&amp;width=450&amp;height=300&amp;START_MAXIMIZED=FALSE"}</definedName>
    <definedName name="_487__FDSAUDITLINK__" hidden="1">{"fdsup://IBCentral/FAT Viewer?action=UPDATE&amp;creator=factset&amp;DOC_NAME=fat:reuters_semi_shs_src_window.fat&amp;display_string=Audit&amp;DYN_ARGS=TRUE&amp;VAR:ID1=&amp;VAR:RCODE=FDSSHSOUTDEPS&amp;VAR:SDATE=39626&amp;VAR:FREQ=FSA&amp;VAR:RELITEM=RP&amp;VAR:CURRENCY=&amp;VAR:CURRSOURCE=EXSHARE&amp;VA","R:NATFREQ=FSA&amp;VAR:RFIELD=FINALIZED&amp;VAR:DB_TYPE=&amp;VAR:UNITS=M&amp;window=popup&amp;width=450&amp;height=300&amp;START_MAXIMIZED=FALSE"}</definedName>
    <definedName name="_488__FDSAUDITLINK__" hidden="1">{"fdsup://IBCentral/FAT Viewer?action=UPDATE&amp;creator=factset&amp;DOC_NAME=fat:reuters_semi_shs_src_window.fat&amp;display_string=Audit&amp;DYN_ARGS=TRUE&amp;VAR:ID1=&amp;VAR:RCODE=FDSSHSOUTDEPS&amp;VAR:SDATE=39625&amp;VAR:FREQ=FSA&amp;VAR:RELITEM=RP&amp;VAR:CURRENCY=&amp;VAR:CURRSOURCE=EXSHARE&amp;VA","R:NATFREQ=FSA&amp;VAR:RFIELD=FINALIZED&amp;VAR:DB_TYPE=&amp;VAR:UNITS=M&amp;window=popup&amp;width=450&amp;height=300&amp;START_MAXIMIZED=FALSE"}</definedName>
    <definedName name="_489__FDSAUDITLINK__" hidden="1">{"fdsup://IBCentral/FAT Viewer?action=UPDATE&amp;creator=factset&amp;DOC_NAME=fat:reuters_semi_shs_src_window.fat&amp;display_string=Audit&amp;DYN_ARGS=TRUE&amp;VAR:ID1=&amp;VAR:RCODE=FDSSHSOUTDEPS&amp;VAR:SDATE=39624&amp;VAR:FREQ=FSA&amp;VAR:RELITEM=RP&amp;VAR:CURRENCY=&amp;VAR:CURRSOURCE=EXSHARE&amp;VA","R:NATFREQ=FSA&amp;VAR:RFIELD=FINALIZED&amp;VAR:DB_TYPE=&amp;VAR:UNITS=M&amp;window=popup&amp;width=450&amp;height=300&amp;START_MAXIMIZED=FALSE"}</definedName>
    <definedName name="_49__123Graph_CGROWTH_REVS_A" hidden="1">#REF!</definedName>
    <definedName name="_49__123Graph_XR_M_VOLUMES" hidden="1">#REF!</definedName>
    <definedName name="_49__FDSAUDITLINK__" hidden="1">{"fdsup://IBCentral/FAT Viewer?action=UPDATE&amp;creator=factset&amp;DOC_NAME=fat:reuters_semi_shs_src_window.fat&amp;display_string=Audit&amp;DYN_ARGS=TRUE&amp;VAR:ID1=&amp;VAR:RCODE=FDSSHSOUTDEPS&amp;VAR:SDATE=40240&amp;VAR:FREQ=FSA&amp;VAR:RELITEM=RP&amp;VAR:CURRENCY=&amp;VAR:CURRSOURCE=EXSHARE&amp;VA","R:NATFREQ=FSA&amp;VAR:RFIELD=FINALIZED&amp;VAR:DB_TYPE=&amp;VAR:UNITS=M&amp;window=popup&amp;width=450&amp;height=300&amp;START_MAXIMIZED=FALSE"}</definedName>
    <definedName name="_490__FDSAUDITLINK__" hidden="1">{"fdsup://IBCentral/FAT Viewer?action=UPDATE&amp;creator=factset&amp;DOC_NAME=fat:reuters_semi_shs_src_window.fat&amp;display_string=Audit&amp;DYN_ARGS=TRUE&amp;VAR:ID1=&amp;VAR:RCODE=FDSSHSOUTDEPS&amp;VAR:SDATE=39623&amp;VAR:FREQ=FSA&amp;VAR:RELITEM=RP&amp;VAR:CURRENCY=&amp;VAR:CURRSOURCE=EXSHARE&amp;VA","R:NATFREQ=FSA&amp;VAR:RFIELD=FINALIZED&amp;VAR:DB_TYPE=&amp;VAR:UNITS=M&amp;window=popup&amp;width=450&amp;height=300&amp;START_MAXIMIZED=FALSE"}</definedName>
    <definedName name="_491__FDSAUDITLINK__" hidden="1">{"fdsup://IBCentral/FAT Viewer?action=UPDATE&amp;creator=factset&amp;DOC_NAME=fat:reuters_semi_shs_src_window.fat&amp;display_string=Audit&amp;DYN_ARGS=TRUE&amp;VAR:ID1=&amp;VAR:RCODE=FDSSHSOUTDEPS&amp;VAR:SDATE=39622&amp;VAR:FREQ=FSA&amp;VAR:RELITEM=RP&amp;VAR:CURRENCY=&amp;VAR:CURRSOURCE=EXSHARE&amp;VA","R:NATFREQ=FSA&amp;VAR:RFIELD=FINALIZED&amp;VAR:DB_TYPE=&amp;VAR:UNITS=M&amp;window=popup&amp;width=450&amp;height=300&amp;START_MAXIMIZED=FALSE"}</definedName>
    <definedName name="_492__FDSAUDITLINK__" hidden="1">{"fdsup://IBCentral/FAT Viewer?action=UPDATE&amp;creator=factset&amp;DOC_NAME=fat:reuters_semi_shs_src_window.fat&amp;display_string=Audit&amp;DYN_ARGS=TRUE&amp;VAR:ID1=&amp;VAR:RCODE=FDSSHSOUTDEPS&amp;VAR:SDATE=39619&amp;VAR:FREQ=FSA&amp;VAR:RELITEM=RP&amp;VAR:CURRENCY=&amp;VAR:CURRSOURCE=EXSHARE&amp;VA","R:NATFREQ=FSA&amp;VAR:RFIELD=FINALIZED&amp;VAR:DB_TYPE=&amp;VAR:UNITS=M&amp;window=popup&amp;width=450&amp;height=300&amp;START_MAXIMIZED=FALSE"}</definedName>
    <definedName name="_493__FDSAUDITLINK__" hidden="1">{"fdsup://IBCentral/FAT Viewer?action=UPDATE&amp;creator=factset&amp;DOC_NAME=fat:reuters_semi_shs_src_window.fat&amp;display_string=Audit&amp;DYN_ARGS=TRUE&amp;VAR:ID1=&amp;VAR:RCODE=FDSSHSOUTDEPS&amp;VAR:SDATE=39618&amp;VAR:FREQ=FSA&amp;VAR:RELITEM=RP&amp;VAR:CURRENCY=&amp;VAR:CURRSOURCE=EXSHARE&amp;VA","R:NATFREQ=FSA&amp;VAR:RFIELD=FINALIZED&amp;VAR:DB_TYPE=&amp;VAR:UNITS=M&amp;window=popup&amp;width=450&amp;height=300&amp;START_MAXIMIZED=FALSE"}</definedName>
    <definedName name="_494__FDSAUDITLINK__" hidden="1">{"fdsup://IBCentral/FAT Viewer?action=UPDATE&amp;creator=factset&amp;DOC_NAME=fat:reuters_semi_shs_src_window.fat&amp;display_string=Audit&amp;DYN_ARGS=TRUE&amp;VAR:ID1=&amp;VAR:RCODE=FDSSHSOUTDEPS&amp;VAR:SDATE=39617&amp;VAR:FREQ=FSA&amp;VAR:RELITEM=RP&amp;VAR:CURRENCY=&amp;VAR:CURRSOURCE=EXSHARE&amp;VA","R:NATFREQ=FSA&amp;VAR:RFIELD=FINALIZED&amp;VAR:DB_TYPE=&amp;VAR:UNITS=M&amp;window=popup&amp;width=450&amp;height=300&amp;START_MAXIMIZED=FALSE"}</definedName>
    <definedName name="_495__FDSAUDITLINK__" hidden="1">{"fdsup://IBCentral/FAT Viewer?action=UPDATE&amp;creator=factset&amp;DOC_NAME=fat:reuters_semi_shs_src_window.fat&amp;display_string=Audit&amp;DYN_ARGS=TRUE&amp;VAR:ID1=&amp;VAR:RCODE=FDSSHSOUTDEPS&amp;VAR:SDATE=39616&amp;VAR:FREQ=FSA&amp;VAR:RELITEM=RP&amp;VAR:CURRENCY=&amp;VAR:CURRSOURCE=EXSHARE&amp;VA","R:NATFREQ=FSA&amp;VAR:RFIELD=FINALIZED&amp;VAR:DB_TYPE=&amp;VAR:UNITS=M&amp;window=popup&amp;width=450&amp;height=300&amp;START_MAXIMIZED=FALSE"}</definedName>
    <definedName name="_496__FDSAUDITLINK__" hidden="1">{"fdsup://IBCentral/FAT Viewer?action=UPDATE&amp;creator=factset&amp;DOC_NAME=fat:reuters_semi_shs_src_window.fat&amp;display_string=Audit&amp;DYN_ARGS=TRUE&amp;VAR:ID1=&amp;VAR:RCODE=FDSSHSOUTDEPS&amp;VAR:SDATE=39615&amp;VAR:FREQ=FSA&amp;VAR:RELITEM=RP&amp;VAR:CURRENCY=&amp;VAR:CURRSOURCE=EXSHARE&amp;VA","R:NATFREQ=FSA&amp;VAR:RFIELD=FINALIZED&amp;VAR:DB_TYPE=&amp;VAR:UNITS=M&amp;window=popup&amp;width=450&amp;height=300&amp;START_MAXIMIZED=FALSE"}</definedName>
    <definedName name="_497__FDSAUDITLINK__" hidden="1">{"fdsup://IBCentral/FAT Viewer?action=UPDATE&amp;creator=factset&amp;DOC_NAME=fat:reuters_semi_shs_src_window.fat&amp;display_string=Audit&amp;DYN_ARGS=TRUE&amp;VAR:ID1=&amp;VAR:RCODE=FDSSHSOUTDEPS&amp;VAR:SDATE=39612&amp;VAR:FREQ=FSA&amp;VAR:RELITEM=RP&amp;VAR:CURRENCY=&amp;VAR:CURRSOURCE=EXSHARE&amp;VA","R:NATFREQ=FSA&amp;VAR:RFIELD=FINALIZED&amp;VAR:DB_TYPE=&amp;VAR:UNITS=M&amp;window=popup&amp;width=450&amp;height=300&amp;START_MAXIMIZED=FALSE"}</definedName>
    <definedName name="_498__FDSAUDITLINK__" hidden="1">{"fdsup://IBCentral/FAT Viewer?action=UPDATE&amp;creator=factset&amp;DOC_NAME=fat:reuters_semi_shs_src_window.fat&amp;display_string=Audit&amp;DYN_ARGS=TRUE&amp;VAR:ID1=&amp;VAR:RCODE=FDSSHSOUTDEPS&amp;VAR:SDATE=39611&amp;VAR:FREQ=FSA&amp;VAR:RELITEM=RP&amp;VAR:CURRENCY=&amp;VAR:CURRSOURCE=EXSHARE&amp;VA","R:NATFREQ=FSA&amp;VAR:RFIELD=FINALIZED&amp;VAR:DB_TYPE=&amp;VAR:UNITS=M&amp;window=popup&amp;width=450&amp;height=300&amp;START_MAXIMIZED=FALSE"}</definedName>
    <definedName name="_499__FDSAUDITLINK__" hidden="1">{"fdsup://IBCentral/FAT Viewer?action=UPDATE&amp;creator=factset&amp;DOC_NAME=fat:reuters_semi_shs_src_window.fat&amp;display_string=Audit&amp;DYN_ARGS=TRUE&amp;VAR:ID1=&amp;VAR:RCODE=FDSSHSOUTDEPS&amp;VAR:SDATE=39610&amp;VAR:FREQ=FSA&amp;VAR:RELITEM=RP&amp;VAR:CURRENCY=&amp;VAR:CURRSOURCE=EXSHARE&amp;VA","R:NATFREQ=FSA&amp;VAR:RFIELD=FINALIZED&amp;VAR:DB_TYPE=&amp;VAR:UNITS=M&amp;window=popup&amp;width=450&amp;height=300&amp;START_MAXIMIZED=FALSE"}</definedName>
    <definedName name="_4CL1_NAV">#REF!</definedName>
    <definedName name="_5____123Graph_DCHART_1" hidden="1">#REF!</definedName>
    <definedName name="_5__123Graph_ACHART_112" hidden="1">#REF!</definedName>
    <definedName name="_5__FDSAUDITLINK__" hidden="1">{"fdsup://directions/FAT Viewer?action=UPDATE&amp;creator=factSet&amp;DYN_ARGS=true&amp;DOC_NAME=FAT:RGA_ENTRPR_VAL_MV_SOURCE_WINDOW.FAT&amp;VAR:ID1=GDS-FR&amp;VAR:SDATE=20110318&amp;VAR:FDATE=20101231&amp;VAR:FREQ=DAILY&amp;VAR:RELITEM=&amp;VAR:CURRENCY=EUR&amp;VAR:DB_TYPE=&amp;VAR:UNITS=M&amp;VAR:SHS_O","UT_TYPE=&amp;window=popup&amp;width=535&amp;height=425&amp;START_MAXIMIZED=FALSE&amp;Y=120&amp;display_string=audit"}</definedName>
    <definedName name="_50__123Graph_DGROWTH_REVS_A" hidden="1">#REF!</definedName>
    <definedName name="_50__FDSAUDITLINK__" hidden="1">{"fdsup://directions/FAT Viewer?action=UPDATE&amp;creator=factset&amp;DYN_ARGS=TRUE&amp;DOC_NAME=FAT:FQL_AUDITING_CLIENT_TEMPLATE.FAT&amp;display_string=Audit&amp;VAR:KEY=JQLOBUXMFG&amp;VAR:QUERY=RkZfREVCVF9MVChRVFIsMCk=&amp;WINDOW=FIRST_POPUP&amp;HEIGHT=450&amp;WIDTH=450&amp;START_MAXIMIZED=FALS","E&amp;VAR:CALENDAR=FIVEDAY&amp;VAR:SYMBOL=65467810&amp;VAR:INDEX=0"}</definedName>
    <definedName name="_500__FDSAUDITLINK__" hidden="1">{"fdsup://IBCentral/FAT Viewer?action=UPDATE&amp;creator=factset&amp;DOC_NAME=fat:reuters_semi_shs_src_window.fat&amp;display_string=Audit&amp;DYN_ARGS=TRUE&amp;VAR:ID1=&amp;VAR:RCODE=FDSSHSOUTDEPS&amp;VAR:SDATE=39609&amp;VAR:FREQ=FSA&amp;VAR:RELITEM=RP&amp;VAR:CURRENCY=&amp;VAR:CURRSOURCE=EXSHARE&amp;VA","R:NATFREQ=FSA&amp;VAR:RFIELD=FINALIZED&amp;VAR:DB_TYPE=&amp;VAR:UNITS=M&amp;window=popup&amp;width=450&amp;height=300&amp;START_MAXIMIZED=FALSE"}</definedName>
    <definedName name="_501__FDSAUDITLINK__" hidden="1">{"fdsup://IBCentral/FAT Viewer?action=UPDATE&amp;creator=factset&amp;DOC_NAME=fat:reuters_semi_shs_src_window.fat&amp;display_string=Audit&amp;DYN_ARGS=TRUE&amp;VAR:ID1=&amp;VAR:RCODE=FDSSHSOUTDEPS&amp;VAR:SDATE=39608&amp;VAR:FREQ=FSA&amp;VAR:RELITEM=RP&amp;VAR:CURRENCY=&amp;VAR:CURRSOURCE=EXSHARE&amp;VA","R:NATFREQ=FSA&amp;VAR:RFIELD=FINALIZED&amp;VAR:DB_TYPE=&amp;VAR:UNITS=M&amp;window=popup&amp;width=450&amp;height=300&amp;START_MAXIMIZED=FALSE"}</definedName>
    <definedName name="_502__FDSAUDITLINK__" hidden="1">{"fdsup://IBCentral/FAT Viewer?action=UPDATE&amp;creator=factset&amp;DOC_NAME=fat:reuters_semi_shs_src_window.fat&amp;display_string=Audit&amp;DYN_ARGS=TRUE&amp;VAR:ID1=&amp;VAR:RCODE=FDSSHSOUTDEPS&amp;VAR:SDATE=39605&amp;VAR:FREQ=FSA&amp;VAR:RELITEM=RP&amp;VAR:CURRENCY=&amp;VAR:CURRSOURCE=EXSHARE&amp;VA","R:NATFREQ=FSA&amp;VAR:RFIELD=FINALIZED&amp;VAR:DB_TYPE=&amp;VAR:UNITS=M&amp;window=popup&amp;width=450&amp;height=300&amp;START_MAXIMIZED=FALSE"}</definedName>
    <definedName name="_503__FDSAUDITLINK__" hidden="1">{"fdsup://IBCentral/FAT Viewer?action=UPDATE&amp;creator=factset&amp;DOC_NAME=fat:reuters_semi_shs_src_window.fat&amp;display_string=Audit&amp;DYN_ARGS=TRUE&amp;VAR:ID1=&amp;VAR:RCODE=FDSSHSOUTDEPS&amp;VAR:SDATE=39604&amp;VAR:FREQ=FSA&amp;VAR:RELITEM=RP&amp;VAR:CURRENCY=&amp;VAR:CURRSOURCE=EXSHARE&amp;VA","R:NATFREQ=FSA&amp;VAR:RFIELD=FINALIZED&amp;VAR:DB_TYPE=&amp;VAR:UNITS=M&amp;window=popup&amp;width=450&amp;height=300&amp;START_MAXIMIZED=FALSE"}</definedName>
    <definedName name="_504__FDSAUDITLINK__" hidden="1">{"fdsup://IBCentral/FAT Viewer?action=UPDATE&amp;creator=factset&amp;DOC_NAME=fat:reuters_semi_shs_src_window.fat&amp;display_string=Audit&amp;DYN_ARGS=TRUE&amp;VAR:ID1=&amp;VAR:RCODE=FDSSHSOUTDEPS&amp;VAR:SDATE=39603&amp;VAR:FREQ=FSA&amp;VAR:RELITEM=RP&amp;VAR:CURRENCY=&amp;VAR:CURRSOURCE=EXSHARE&amp;VA","R:NATFREQ=FSA&amp;VAR:RFIELD=FINALIZED&amp;VAR:DB_TYPE=&amp;VAR:UNITS=M&amp;window=popup&amp;width=450&amp;height=300&amp;START_MAXIMIZED=FALSE"}</definedName>
    <definedName name="_505__FDSAUDITLINK__" hidden="1">{"fdsup://IBCentral/FAT Viewer?action=UPDATE&amp;creator=factset&amp;DOC_NAME=fat:reuters_semi_shs_src_window.fat&amp;display_string=Audit&amp;DYN_ARGS=TRUE&amp;VAR:ID1=&amp;VAR:RCODE=FDSSHSOUTDEPS&amp;VAR:SDATE=39602&amp;VAR:FREQ=FSA&amp;VAR:RELITEM=RP&amp;VAR:CURRENCY=&amp;VAR:CURRSOURCE=EXSHARE&amp;VA","R:NATFREQ=FSA&amp;VAR:RFIELD=FINALIZED&amp;VAR:DB_TYPE=&amp;VAR:UNITS=M&amp;window=popup&amp;width=450&amp;height=300&amp;START_MAXIMIZED=FALSE"}</definedName>
    <definedName name="_506__FDSAUDITLINK__" hidden="1">{"fdsup://IBCentral/FAT Viewer?action=UPDATE&amp;creator=factset&amp;DOC_NAME=fat:reuters_semi_shs_src_window.fat&amp;display_string=Audit&amp;DYN_ARGS=TRUE&amp;VAR:ID1=&amp;VAR:RCODE=FDSSHSOUTDEPS&amp;VAR:SDATE=39601&amp;VAR:FREQ=FSA&amp;VAR:RELITEM=RP&amp;VAR:CURRENCY=&amp;VAR:CURRSOURCE=EXSHARE&amp;VA","R:NATFREQ=FSA&amp;VAR:RFIELD=FINALIZED&amp;VAR:DB_TYPE=&amp;VAR:UNITS=M&amp;window=popup&amp;width=450&amp;height=300&amp;START_MAXIMIZED=FALSE"}</definedName>
    <definedName name="_507__FDSAUDITLINK__" hidden="1">{"fdsup://IBCentral/FAT Viewer?action=UPDATE&amp;creator=factset&amp;DOC_NAME=fat:reuters_semi_shs_src_window.fat&amp;display_string=Audit&amp;DYN_ARGS=TRUE&amp;VAR:ID1=&amp;VAR:RCODE=FDSSHSOUTDEPS&amp;VAR:SDATE=39598&amp;VAR:FREQ=FSA&amp;VAR:RELITEM=RP&amp;VAR:CURRENCY=&amp;VAR:CURRSOURCE=EXSHARE&amp;VA","R:NATFREQ=FSA&amp;VAR:RFIELD=FINALIZED&amp;VAR:DB_TYPE=&amp;VAR:UNITS=M&amp;window=popup&amp;width=450&amp;height=300&amp;START_MAXIMIZED=FALSE"}</definedName>
    <definedName name="_508__FDSAUDITLINK__" hidden="1">{"fdsup://IBCentral/FAT Viewer?action=UPDATE&amp;creator=factset&amp;DOC_NAME=fat:reuters_semi_shs_src_window.fat&amp;display_string=Audit&amp;DYN_ARGS=TRUE&amp;VAR:ID1=&amp;VAR:RCODE=FDSSHSOUTDEPS&amp;VAR:SDATE=39597&amp;VAR:FREQ=FSA&amp;VAR:RELITEM=RP&amp;VAR:CURRENCY=&amp;VAR:CURRSOURCE=EXSHARE&amp;VA","R:NATFREQ=FSA&amp;VAR:RFIELD=FINALIZED&amp;VAR:DB_TYPE=&amp;VAR:UNITS=M&amp;window=popup&amp;width=450&amp;height=300&amp;START_MAXIMIZED=FALSE"}</definedName>
    <definedName name="_509__FDSAUDITLINK__" hidden="1">{"fdsup://IBCentral/FAT Viewer?action=UPDATE&amp;creator=factset&amp;DOC_NAME=fat:reuters_semi_shs_src_window.fat&amp;display_string=Audit&amp;DYN_ARGS=TRUE&amp;VAR:ID1=&amp;VAR:RCODE=FDSSHSOUTDEPS&amp;VAR:SDATE=39596&amp;VAR:FREQ=FSA&amp;VAR:RELITEM=RP&amp;VAR:CURRENCY=&amp;VAR:CURRSOURCE=EXSHARE&amp;VA","R:NATFREQ=FSA&amp;VAR:RFIELD=FINALIZED&amp;VAR:DB_TYPE=&amp;VAR:UNITS=M&amp;window=popup&amp;width=450&amp;height=300&amp;START_MAXIMIZED=FALSE"}</definedName>
    <definedName name="_51__FDSAUDITLINK__" hidden="1">{"fdsup://IBCentral/FAT Viewer?action=UPDATE&amp;creator=factset&amp;DOC_NAME=fat:reuters_semi_shs_src_window.fat&amp;display_string=Audit&amp;DYN_ARGS=TRUE&amp;VAR:ID1=&amp;VAR:RCODE=FDSSHSOUTDEPS&amp;VAR:SDATE=40238&amp;VAR:FREQ=FSA&amp;VAR:RELITEM=RP&amp;VAR:CURRENCY=&amp;VAR:CURRSOURCE=EXSHARE&amp;VA","R:NATFREQ=FSA&amp;VAR:RFIELD=FINALIZED&amp;VAR:DB_TYPE=&amp;VAR:UNITS=M&amp;window=popup&amp;width=450&amp;height=300&amp;START_MAXIMIZED=FALSE"}</definedName>
    <definedName name="_510__FDSAUDITLINK__" hidden="1">{"fdsup://IBCentral/FAT Viewer?action=UPDATE&amp;creator=factset&amp;DOC_NAME=fat:reuters_semi_shs_src_window.fat&amp;display_string=Audit&amp;DYN_ARGS=TRUE&amp;VAR:ID1=&amp;VAR:RCODE=FDSSHSOUTDEPS&amp;VAR:SDATE=39595&amp;VAR:FREQ=FSA&amp;VAR:RELITEM=RP&amp;VAR:CURRENCY=&amp;VAR:CURRSOURCE=EXSHARE&amp;VA","R:NATFREQ=FSA&amp;VAR:RFIELD=FINALIZED&amp;VAR:DB_TYPE=&amp;VAR:UNITS=M&amp;window=popup&amp;width=450&amp;height=300&amp;START_MAXIMIZED=FALSE"}</definedName>
    <definedName name="_511__FDSAUDITLINK__" hidden="1">{"fdsup://IBCentral/FAT Viewer?action=UPDATE&amp;creator=factset&amp;DOC_NAME=fat:reuters_semi_shs_src_window.fat&amp;display_string=Audit&amp;DYN_ARGS=TRUE&amp;VAR:ID1=&amp;VAR:RCODE=FDSSHSOUTDEPS&amp;VAR:SDATE=39594&amp;VAR:FREQ=FSA&amp;VAR:RELITEM=RP&amp;VAR:CURRENCY=&amp;VAR:CURRSOURCE=EXSHARE&amp;VA","R:NATFREQ=FSA&amp;VAR:RFIELD=FINALIZED&amp;VAR:DB_TYPE=&amp;VAR:UNITS=M&amp;window=popup&amp;width=450&amp;height=300&amp;START_MAXIMIZED=FALSE"}</definedName>
    <definedName name="_512__FDSAUDITLINK__" hidden="1">{"fdsup://IBCentral/FAT Viewer?action=UPDATE&amp;creator=factset&amp;DOC_NAME=fat:reuters_semi_shs_src_window.fat&amp;display_string=Audit&amp;DYN_ARGS=TRUE&amp;VAR:ID1=&amp;VAR:RCODE=FDSSHSOUTDEPS&amp;VAR:SDATE=39591&amp;VAR:FREQ=FSA&amp;VAR:RELITEM=RP&amp;VAR:CURRENCY=&amp;VAR:CURRSOURCE=EXSHARE&amp;VA","R:NATFREQ=FSA&amp;VAR:RFIELD=FINALIZED&amp;VAR:DB_TYPE=&amp;VAR:UNITS=M&amp;window=popup&amp;width=450&amp;height=300&amp;START_MAXIMIZED=FALSE"}</definedName>
    <definedName name="_513__FDSAUDITLINK__" hidden="1">{"fdsup://IBCentral/FAT Viewer?action=UPDATE&amp;creator=factset&amp;DOC_NAME=fat:reuters_semi_shs_src_window.fat&amp;display_string=Audit&amp;DYN_ARGS=TRUE&amp;VAR:ID1=&amp;VAR:RCODE=FDSSHSOUTDEPS&amp;VAR:SDATE=39590&amp;VAR:FREQ=FSA&amp;VAR:RELITEM=RP&amp;VAR:CURRENCY=&amp;VAR:CURRSOURCE=EXSHARE&amp;VA","R:NATFREQ=FSA&amp;VAR:RFIELD=FINALIZED&amp;VAR:DB_TYPE=&amp;VAR:UNITS=M&amp;window=popup&amp;width=450&amp;height=300&amp;START_MAXIMIZED=FALSE"}</definedName>
    <definedName name="_514__FDSAUDITLINK__" hidden="1">{"fdsup://IBCentral/FAT Viewer?action=UPDATE&amp;creator=factset&amp;DOC_NAME=fat:reuters_semi_shs_src_window.fat&amp;display_string=Audit&amp;DYN_ARGS=TRUE&amp;VAR:ID1=&amp;VAR:RCODE=FDSSHSOUTDEPS&amp;VAR:SDATE=39589&amp;VAR:FREQ=FSA&amp;VAR:RELITEM=RP&amp;VAR:CURRENCY=&amp;VAR:CURRSOURCE=EXSHARE&amp;VA","R:NATFREQ=FSA&amp;VAR:RFIELD=FINALIZED&amp;VAR:DB_TYPE=&amp;VAR:UNITS=M&amp;window=popup&amp;width=450&amp;height=300&amp;START_MAXIMIZED=FALSE"}</definedName>
    <definedName name="_515__FDSAUDITLINK__" hidden="1">{"fdsup://IBCentral/FAT Viewer?action=UPDATE&amp;creator=factset&amp;DOC_NAME=fat:reuters_semi_shs_src_window.fat&amp;display_string=Audit&amp;DYN_ARGS=TRUE&amp;VAR:ID1=&amp;VAR:RCODE=FDSSHSOUTDEPS&amp;VAR:SDATE=39588&amp;VAR:FREQ=FSA&amp;VAR:RELITEM=RP&amp;VAR:CURRENCY=&amp;VAR:CURRSOURCE=EXSHARE&amp;VA","R:NATFREQ=FSA&amp;VAR:RFIELD=FINALIZED&amp;VAR:DB_TYPE=&amp;VAR:UNITS=M&amp;window=popup&amp;width=450&amp;height=300&amp;START_MAXIMIZED=FALSE"}</definedName>
    <definedName name="_516__FDSAUDITLINK__" hidden="1">{"fdsup://IBCentral/FAT Viewer?action=UPDATE&amp;creator=factset&amp;DOC_NAME=fat:reuters_semi_shs_src_window.fat&amp;display_string=Audit&amp;DYN_ARGS=TRUE&amp;VAR:ID1=&amp;VAR:RCODE=FDSSHSOUTDEPS&amp;VAR:SDATE=39587&amp;VAR:FREQ=FSA&amp;VAR:RELITEM=RP&amp;VAR:CURRENCY=&amp;VAR:CURRSOURCE=EXSHARE&amp;VA","R:NATFREQ=FSA&amp;VAR:RFIELD=FINALIZED&amp;VAR:DB_TYPE=&amp;VAR:UNITS=M&amp;window=popup&amp;width=450&amp;height=300&amp;START_MAXIMIZED=FALSE"}</definedName>
    <definedName name="_517__FDSAUDITLINK__" hidden="1">{"fdsup://IBCentral/FAT Viewer?action=UPDATE&amp;creator=factset&amp;DOC_NAME=fat:reuters_semi_shs_src_window.fat&amp;display_string=Audit&amp;DYN_ARGS=TRUE&amp;VAR:ID1=&amp;VAR:RCODE=FDSSHSOUTDEPS&amp;VAR:SDATE=39584&amp;VAR:FREQ=FSA&amp;VAR:RELITEM=RP&amp;VAR:CURRENCY=&amp;VAR:CURRSOURCE=EXSHARE&amp;VA","R:NATFREQ=FSA&amp;VAR:RFIELD=FINALIZED&amp;VAR:DB_TYPE=&amp;VAR:UNITS=M&amp;window=popup&amp;width=450&amp;height=300&amp;START_MAXIMIZED=FALSE"}</definedName>
    <definedName name="_518__FDSAUDITLINK__" hidden="1">{"fdsup://IBCentral/FAT Viewer?action=UPDATE&amp;creator=factset&amp;DOC_NAME=fat:reuters_semi_shs_src_window.fat&amp;display_string=Audit&amp;DYN_ARGS=TRUE&amp;VAR:ID1=&amp;VAR:RCODE=FDSSHSOUTDEPS&amp;VAR:SDATE=39583&amp;VAR:FREQ=FSA&amp;VAR:RELITEM=RP&amp;VAR:CURRENCY=&amp;VAR:CURRSOURCE=EXSHARE&amp;VA","R:NATFREQ=FSA&amp;VAR:RFIELD=FINALIZED&amp;VAR:DB_TYPE=&amp;VAR:UNITS=M&amp;window=popup&amp;width=450&amp;height=300&amp;START_MAXIMIZED=FALSE"}</definedName>
    <definedName name="_519__FDSAUDITLINK__" hidden="1">{"fdsup://IBCentral/FAT Viewer?action=UPDATE&amp;creator=factset&amp;DOC_NAME=fat:reuters_semi_shs_src_window.fat&amp;display_string=Audit&amp;DYN_ARGS=TRUE&amp;VAR:ID1=&amp;VAR:RCODE=FDSSHSOUTDEPS&amp;VAR:SDATE=39582&amp;VAR:FREQ=FSA&amp;VAR:RELITEM=RP&amp;VAR:CURRENCY=&amp;VAR:CURRSOURCE=EXSHARE&amp;VA","R:NATFREQ=FSA&amp;VAR:RFIELD=FINALIZED&amp;VAR:DB_TYPE=&amp;VAR:UNITS=M&amp;window=popup&amp;width=450&amp;height=300&amp;START_MAXIMIZED=FALSE"}</definedName>
    <definedName name="_52__123Graph_CGROWTH_REVS_B" hidden="1">#REF!</definedName>
    <definedName name="_52__123Graph_DCHART_1" hidden="1">#REF!</definedName>
    <definedName name="_52__FDSAUDITLINK__" hidden="1">{"fdsup://IBCentral/FAT Viewer?action=UPDATE&amp;creator=factset&amp;DOC_NAME=fat:reuters_semi_shs_src_window.fat&amp;display_string=Audit&amp;DYN_ARGS=TRUE&amp;VAR:ID1=&amp;VAR:RCODE=FDSSHSOUTDEPS&amp;VAR:SDATE=40235&amp;VAR:FREQ=FSA&amp;VAR:RELITEM=RP&amp;VAR:CURRENCY=&amp;VAR:CURRSOURCE=EXSHARE&amp;VA","R:NATFREQ=FSA&amp;VAR:RFIELD=FINALIZED&amp;VAR:DB_TYPE=&amp;VAR:UNITS=M&amp;window=popup&amp;width=450&amp;height=300&amp;START_MAXIMIZED=FALSE"}</definedName>
    <definedName name="_520__FDSAUDITLINK__" hidden="1">{"fdsup://IBCentral/FAT Viewer?action=UPDATE&amp;creator=factset&amp;DOC_NAME=fat:reuters_semi_shs_src_window.fat&amp;display_string=Audit&amp;DYN_ARGS=TRUE&amp;VAR:ID1=&amp;VAR:RCODE=FDSSHSOUTDEPS&amp;VAR:SDATE=39581&amp;VAR:FREQ=FSA&amp;VAR:RELITEM=RP&amp;VAR:CURRENCY=&amp;VAR:CURRSOURCE=EXSHARE&amp;VA","R:NATFREQ=FSA&amp;VAR:RFIELD=FINALIZED&amp;VAR:DB_TYPE=&amp;VAR:UNITS=M&amp;window=popup&amp;width=450&amp;height=300&amp;START_MAXIMIZED=FALSE"}</definedName>
    <definedName name="_521__FDSAUDITLINK__" hidden="1">{"fdsup://IBCentral/FAT Viewer?action=UPDATE&amp;creator=factset&amp;DOC_NAME=fat:reuters_semi_shs_src_window.fat&amp;display_string=Audit&amp;DYN_ARGS=TRUE&amp;VAR:ID1=&amp;VAR:RCODE=FDSSHSOUTDEPS&amp;VAR:SDATE=39580&amp;VAR:FREQ=FSA&amp;VAR:RELITEM=RP&amp;VAR:CURRENCY=&amp;VAR:CURRSOURCE=EXSHARE&amp;VA","R:NATFREQ=FSA&amp;VAR:RFIELD=FINALIZED&amp;VAR:DB_TYPE=&amp;VAR:UNITS=M&amp;window=popup&amp;width=450&amp;height=300&amp;START_MAXIMIZED=FALSE"}</definedName>
    <definedName name="_522__FDSAUDITLINK__" hidden="1">{"fdsup://IBCentral/FAT Viewer?action=UPDATE&amp;creator=factset&amp;DOC_NAME=fat:reuters_semi_shs_src_window.fat&amp;display_string=Audit&amp;DYN_ARGS=TRUE&amp;VAR:ID1=&amp;VAR:RCODE=FDSSHSOUTDEPS&amp;VAR:SDATE=39577&amp;VAR:FREQ=FSA&amp;VAR:RELITEM=RP&amp;VAR:CURRENCY=&amp;VAR:CURRSOURCE=EXSHARE&amp;VA","R:NATFREQ=FSA&amp;VAR:RFIELD=FINALIZED&amp;VAR:DB_TYPE=&amp;VAR:UNITS=M&amp;window=popup&amp;width=450&amp;height=300&amp;START_MAXIMIZED=FALSE"}</definedName>
    <definedName name="_523__FDSAUDITLINK__" hidden="1">{"fdsup://IBCentral/FAT Viewer?action=UPDATE&amp;creator=factset&amp;DOC_NAME=fat:reuters_semi_shs_src_window.fat&amp;display_string=Audit&amp;DYN_ARGS=TRUE&amp;VAR:ID1=&amp;VAR:RCODE=FDSSHSOUTDEPS&amp;VAR:SDATE=39576&amp;VAR:FREQ=FSA&amp;VAR:RELITEM=RP&amp;VAR:CURRENCY=&amp;VAR:CURRSOURCE=EXSHARE&amp;VA","R:NATFREQ=FSA&amp;VAR:RFIELD=FINALIZED&amp;VAR:DB_TYPE=&amp;VAR:UNITS=M&amp;window=popup&amp;width=450&amp;height=300&amp;START_MAXIMIZED=FALSE"}</definedName>
    <definedName name="_524__FDSAUDITLINK__" hidden="1">{"fdsup://IBCentral/FAT Viewer?action=UPDATE&amp;creator=factset&amp;DOC_NAME=fat:reuters_semi_shs_src_window.fat&amp;display_string=Audit&amp;DYN_ARGS=TRUE&amp;VAR:ID1=&amp;VAR:RCODE=FDSSHSOUTDEPS&amp;VAR:SDATE=39575&amp;VAR:FREQ=FSA&amp;VAR:RELITEM=RP&amp;VAR:CURRENCY=&amp;VAR:CURRSOURCE=EXSHARE&amp;VA","R:NATFREQ=FSA&amp;VAR:RFIELD=FINALIZED&amp;VAR:DB_TYPE=&amp;VAR:UNITS=M&amp;window=popup&amp;width=450&amp;height=300&amp;START_MAXIMIZED=FALSE"}</definedName>
    <definedName name="_525__FDSAUDITLINK__" hidden="1">{"fdsup://IBCentral/FAT Viewer?action=UPDATE&amp;creator=factset&amp;DOC_NAME=fat:reuters_semi_shs_src_window.fat&amp;display_string=Audit&amp;DYN_ARGS=TRUE&amp;VAR:ID1=&amp;VAR:RCODE=FDSSHSOUTDEPS&amp;VAR:SDATE=39574&amp;VAR:FREQ=FSA&amp;VAR:RELITEM=RP&amp;VAR:CURRENCY=&amp;VAR:CURRSOURCE=EXSHARE&amp;VA","R:NATFREQ=FSA&amp;VAR:RFIELD=FINALIZED&amp;VAR:DB_TYPE=&amp;VAR:UNITS=M&amp;window=popup&amp;width=450&amp;height=300&amp;START_MAXIMIZED=FALSE"}</definedName>
    <definedName name="_526__FDSAUDITLINK__" hidden="1">{"fdsup://IBCentral/FAT Viewer?action=UPDATE&amp;creator=factset&amp;DOC_NAME=fat:reuters_semi_shs_src_window.fat&amp;display_string=Audit&amp;DYN_ARGS=TRUE&amp;VAR:ID1=&amp;VAR:RCODE=FDSSHSOUTDEPS&amp;VAR:SDATE=39573&amp;VAR:FREQ=FSA&amp;VAR:RELITEM=RP&amp;VAR:CURRENCY=&amp;VAR:CURRSOURCE=EXSHARE&amp;VA","R:NATFREQ=FSA&amp;VAR:RFIELD=FINALIZED&amp;VAR:DB_TYPE=&amp;VAR:UNITS=M&amp;window=popup&amp;width=450&amp;height=300&amp;START_MAXIMIZED=FALSE"}</definedName>
    <definedName name="_527__FDSAUDITLINK__" hidden="1">{"fdsup://IBCentral/FAT Viewer?action=UPDATE&amp;creator=factset&amp;DOC_NAME=fat:reuters_semi_shs_src_window.fat&amp;display_string=Audit&amp;DYN_ARGS=TRUE&amp;VAR:ID1=&amp;VAR:RCODE=FDSSHSOUTDEPS&amp;VAR:SDATE=39570&amp;VAR:FREQ=FSA&amp;VAR:RELITEM=RP&amp;VAR:CURRENCY=&amp;VAR:CURRSOURCE=EXSHARE&amp;VA","R:NATFREQ=FSA&amp;VAR:RFIELD=FINALIZED&amp;VAR:DB_TYPE=&amp;VAR:UNITS=M&amp;window=popup&amp;width=450&amp;height=300&amp;START_MAXIMIZED=FALSE"}</definedName>
    <definedName name="_528__FDSAUDITLINK__" hidden="1">{"fdsup://IBCentral/FAT Viewer?action=UPDATE&amp;creator=factset&amp;DOC_NAME=fat:reuters_semi_shs_src_window.fat&amp;display_string=Audit&amp;DYN_ARGS=TRUE&amp;VAR:ID1=&amp;VAR:RCODE=FDSSHSOUTDEPS&amp;VAR:SDATE=39569&amp;VAR:FREQ=FSA&amp;VAR:RELITEM=RP&amp;VAR:CURRENCY=&amp;VAR:CURRSOURCE=EXSHARE&amp;VA","R:NATFREQ=FSA&amp;VAR:RFIELD=FINALIZED&amp;VAR:DB_TYPE=&amp;VAR:UNITS=M&amp;window=popup&amp;width=450&amp;height=300&amp;START_MAXIMIZED=FALSE"}</definedName>
    <definedName name="_529__FDSAUDITLINK__" hidden="1">{"fdsup://IBCentral/FAT Viewer?action=UPDATE&amp;creator=factset&amp;DOC_NAME=fat:reuters_semi_shs_src_window.fat&amp;display_string=Audit&amp;DYN_ARGS=TRUE&amp;VAR:ID1=&amp;VAR:RCODE=FDSSHSOUTDEPS&amp;VAR:SDATE=39568&amp;VAR:FREQ=FSA&amp;VAR:RELITEM=RP&amp;VAR:CURRENCY=&amp;VAR:CURRSOURCE=EXSHARE&amp;VA","R:NATFREQ=FSA&amp;VAR:RFIELD=FINALIZED&amp;VAR:DB_TYPE=&amp;VAR:UNITS=M&amp;window=popup&amp;width=450&amp;height=300&amp;START_MAXIMIZED=FALSE"}</definedName>
    <definedName name="_53__123Graph_DCHART_112" hidden="1">#REF!</definedName>
    <definedName name="_53__123Graph_DGROWTH_REVS_B" hidden="1">#REF!</definedName>
    <definedName name="_53__FDSAUDITLINK__" hidden="1">{"fdsup://directions/FAT Viewer?action=UPDATE&amp;creator=factSet&amp;DYN_ARGS=true&amp;DOC_NAME=FAT:RGA_ENTRPR_VAL_MV_SOURCE_WINDOW.FAT&amp;VAR:ID1=GDS-FR&amp;VAR:SDATE=20090213&amp;VAR:FDATE=20081231&amp;VAR:FREQ=DAILY&amp;VAR:RELITEM=&amp;VAR:CURRENCY=EUR&amp;VAR:DB_TYPE=&amp;VAR:UNITS=M&amp;VAR:SHS_O","UT_TYPE=&amp;window=popup&amp;width=535&amp;height=425&amp;START_MAXIMIZED=FALSE&amp;Y=120&amp;display_string=audit"}</definedName>
    <definedName name="_530__FDSAUDITLINK__" hidden="1">{"fdsup://IBCentral/FAT Viewer?action=UPDATE&amp;creator=factset&amp;DOC_NAME=fat:reuters_semi_shs_src_window.fat&amp;display_string=Audit&amp;DYN_ARGS=TRUE&amp;VAR:ID1=&amp;VAR:RCODE=FDSSHSOUTDEPS&amp;VAR:SDATE=39567&amp;VAR:FREQ=FSA&amp;VAR:RELITEM=RP&amp;VAR:CURRENCY=&amp;VAR:CURRSOURCE=EXSHARE&amp;VA","R:NATFREQ=FSA&amp;VAR:RFIELD=FINALIZED&amp;VAR:DB_TYPE=&amp;VAR:UNITS=M&amp;window=popup&amp;width=450&amp;height=300&amp;START_MAXIMIZED=FALSE"}</definedName>
    <definedName name="_531__FDSAUDITLINK__" hidden="1">{"fdsup://IBCentral/FAT Viewer?action=UPDATE&amp;creator=factset&amp;DOC_NAME=fat:reuters_semi_shs_src_window.fat&amp;display_string=Audit&amp;DYN_ARGS=TRUE&amp;VAR:ID1=&amp;VAR:RCODE=FDSSHSOUTDEPS&amp;VAR:SDATE=39566&amp;VAR:FREQ=FSA&amp;VAR:RELITEM=RP&amp;VAR:CURRENCY=&amp;VAR:CURRSOURCE=EXSHARE&amp;VA","R:NATFREQ=FSA&amp;VAR:RFIELD=FINALIZED&amp;VAR:DB_TYPE=&amp;VAR:UNITS=M&amp;window=popup&amp;width=450&amp;height=300&amp;START_MAXIMIZED=FALSE"}</definedName>
    <definedName name="_532__FDSAUDITLINK__" hidden="1">{"fdsup://IBCentral/FAT Viewer?action=UPDATE&amp;creator=factset&amp;DOC_NAME=fat:reuters_semi_shs_src_window.fat&amp;display_string=Audit&amp;DYN_ARGS=TRUE&amp;VAR:ID1=&amp;VAR:RCODE=FDSSHSOUTDEPS&amp;VAR:SDATE=39563&amp;VAR:FREQ=FSA&amp;VAR:RELITEM=RP&amp;VAR:CURRENCY=&amp;VAR:CURRSOURCE=EXSHARE&amp;VA","R:NATFREQ=FSA&amp;VAR:RFIELD=FINALIZED&amp;VAR:DB_TYPE=&amp;VAR:UNITS=M&amp;window=popup&amp;width=450&amp;height=300&amp;START_MAXIMIZED=FALSE"}</definedName>
    <definedName name="_533__FDSAUDITLINK__" hidden="1">{"fdsup://IBCentral/FAT Viewer?action=UPDATE&amp;creator=factset&amp;DOC_NAME=fat:reuters_semi_shs_src_window.fat&amp;display_string=Audit&amp;DYN_ARGS=TRUE&amp;VAR:ID1=&amp;VAR:RCODE=FDSSHSOUTDEPS&amp;VAR:SDATE=39562&amp;VAR:FREQ=FSA&amp;VAR:RELITEM=RP&amp;VAR:CURRENCY=&amp;VAR:CURRSOURCE=EXSHARE&amp;VA","R:NATFREQ=FSA&amp;VAR:RFIELD=FINALIZED&amp;VAR:DB_TYPE=&amp;VAR:UNITS=M&amp;window=popup&amp;width=450&amp;height=300&amp;START_MAXIMIZED=FALSE"}</definedName>
    <definedName name="_534__FDSAUDITLINK__" hidden="1">{"fdsup://IBCentral/FAT Viewer?action=UPDATE&amp;creator=factset&amp;DOC_NAME=fat:reuters_semi_shs_src_window.fat&amp;display_string=Audit&amp;DYN_ARGS=TRUE&amp;VAR:ID1=&amp;VAR:RCODE=FDSSHSOUTDEPS&amp;VAR:SDATE=39561&amp;VAR:FREQ=FSA&amp;VAR:RELITEM=RP&amp;VAR:CURRENCY=&amp;VAR:CURRSOURCE=EXSHARE&amp;VA","R:NATFREQ=FSA&amp;VAR:RFIELD=FINALIZED&amp;VAR:DB_TYPE=&amp;VAR:UNITS=M&amp;window=popup&amp;width=450&amp;height=300&amp;START_MAXIMIZED=FALSE"}</definedName>
    <definedName name="_535__FDSAUDITLINK__" hidden="1">{"fdsup://IBCentral/FAT Viewer?action=UPDATE&amp;creator=factset&amp;DOC_NAME=fat:reuters_semi_shs_src_window.fat&amp;display_string=Audit&amp;DYN_ARGS=TRUE&amp;VAR:ID1=&amp;VAR:RCODE=FDSSHSOUTDEPS&amp;VAR:SDATE=39560&amp;VAR:FREQ=FSA&amp;VAR:RELITEM=RP&amp;VAR:CURRENCY=&amp;VAR:CURRSOURCE=EXSHARE&amp;VA","R:NATFREQ=FSA&amp;VAR:RFIELD=FINALIZED&amp;VAR:DB_TYPE=&amp;VAR:UNITS=M&amp;window=popup&amp;width=450&amp;height=300&amp;START_MAXIMIZED=FALSE"}</definedName>
    <definedName name="_536__FDSAUDITLINK__" hidden="1">{"fdsup://IBCentral/FAT Viewer?action=UPDATE&amp;creator=factset&amp;DOC_NAME=fat:reuters_semi_shs_src_window.fat&amp;display_string=Audit&amp;DYN_ARGS=TRUE&amp;VAR:ID1=&amp;VAR:RCODE=FDSSHSOUTDEPS&amp;VAR:SDATE=39559&amp;VAR:FREQ=FSA&amp;VAR:RELITEM=RP&amp;VAR:CURRENCY=&amp;VAR:CURRSOURCE=EXSHARE&amp;VA","R:NATFREQ=FSA&amp;VAR:RFIELD=FINALIZED&amp;VAR:DB_TYPE=&amp;VAR:UNITS=M&amp;window=popup&amp;width=450&amp;height=300&amp;START_MAXIMIZED=FALSE"}</definedName>
    <definedName name="_537__FDSAUDITLINK__" hidden="1">{"fdsup://IBCentral/FAT Viewer?action=UPDATE&amp;creator=factset&amp;DOC_NAME=fat:reuters_semi_shs_src_window.fat&amp;display_string=Audit&amp;DYN_ARGS=TRUE&amp;VAR:ID1=&amp;VAR:RCODE=FDSSHSOUTDEPS&amp;VAR:SDATE=39556&amp;VAR:FREQ=FSA&amp;VAR:RELITEM=RP&amp;VAR:CURRENCY=&amp;VAR:CURRSOURCE=EXSHARE&amp;VA","R:NATFREQ=FSA&amp;VAR:RFIELD=FINALIZED&amp;VAR:DB_TYPE=&amp;VAR:UNITS=M&amp;window=popup&amp;width=450&amp;height=300&amp;START_MAXIMIZED=FALSE"}</definedName>
    <definedName name="_538__FDSAUDITLINK__" hidden="1">{"fdsup://IBCentral/FAT Viewer?action=UPDATE&amp;creator=factset&amp;DOC_NAME=fat:reuters_semi_shs_src_window.fat&amp;display_string=Audit&amp;DYN_ARGS=TRUE&amp;VAR:ID1=&amp;VAR:RCODE=FDSSHSOUTDEPS&amp;VAR:SDATE=39555&amp;VAR:FREQ=FSA&amp;VAR:RELITEM=RP&amp;VAR:CURRENCY=&amp;VAR:CURRSOURCE=EXSHARE&amp;VA","R:NATFREQ=FSA&amp;VAR:RFIELD=FINALIZED&amp;VAR:DB_TYPE=&amp;VAR:UNITS=M&amp;window=popup&amp;width=450&amp;height=300&amp;START_MAXIMIZED=FALSE"}</definedName>
    <definedName name="_539__FDSAUDITLINK__" hidden="1">{"fdsup://IBCentral/FAT Viewer?action=UPDATE&amp;creator=factset&amp;DOC_NAME=fat:reuters_semi_shs_src_window.fat&amp;display_string=Audit&amp;DYN_ARGS=TRUE&amp;VAR:ID1=&amp;VAR:RCODE=FDSSHSOUTDEPS&amp;VAR:SDATE=39554&amp;VAR:FREQ=FSA&amp;VAR:RELITEM=RP&amp;VAR:CURRENCY=&amp;VAR:CURRSOURCE=EXSHARE&amp;VA","R:NATFREQ=FSA&amp;VAR:RFIELD=FINALIZED&amp;VAR:DB_TYPE=&amp;VAR:UNITS=M&amp;window=popup&amp;width=450&amp;height=300&amp;START_MAXIMIZED=FALSE"}</definedName>
    <definedName name="_54__123Graph_XCHART_112" hidden="1">#REF!</definedName>
    <definedName name="_54__FDSAUDITLINK__" hidden="1">{"fdsup://IBCentral/FAT Viewer?action=UPDATE&amp;creator=factset&amp;DOC_NAME=fat:reuters_semi_shs_src_window.fat&amp;display_string=Audit&amp;DYN_ARGS=TRUE&amp;VAR:ID1=&amp;VAR:RCODE=FDSSHSOUTDEPS&amp;VAR:SDATE=40233&amp;VAR:FREQ=FSA&amp;VAR:RELITEM=RP&amp;VAR:CURRENCY=&amp;VAR:CURRSOURCE=EXSHARE&amp;VA","R:NATFREQ=FSA&amp;VAR:RFIELD=FINALIZED&amp;VAR:DB_TYPE=&amp;VAR:UNITS=M&amp;window=popup&amp;width=450&amp;height=300&amp;START_MAXIMIZED=FALSE"}</definedName>
    <definedName name="_540__FDSAUDITLINK__" hidden="1">{"fdsup://IBCentral/FAT Viewer?action=UPDATE&amp;creator=factset&amp;DOC_NAME=fat:reuters_semi_shs_src_window.fat&amp;display_string=Audit&amp;DYN_ARGS=TRUE&amp;VAR:ID1=&amp;VAR:RCODE=FDSSHSOUTDEPS&amp;VAR:SDATE=39553&amp;VAR:FREQ=FSA&amp;VAR:RELITEM=RP&amp;VAR:CURRENCY=&amp;VAR:CURRSOURCE=EXSHARE&amp;VA","R:NATFREQ=FSA&amp;VAR:RFIELD=FINALIZED&amp;VAR:DB_TYPE=&amp;VAR:UNITS=M&amp;window=popup&amp;width=450&amp;height=300&amp;START_MAXIMIZED=FALSE"}</definedName>
    <definedName name="_541__FDSAUDITLINK__" hidden="1">{"fdsup://IBCentral/FAT Viewer?action=UPDATE&amp;creator=factset&amp;DOC_NAME=fat:reuters_semi_shs_src_window.fat&amp;display_string=Audit&amp;DYN_ARGS=TRUE&amp;VAR:ID1=&amp;VAR:RCODE=FDSSHSOUTDEPS&amp;VAR:SDATE=39552&amp;VAR:FREQ=FSA&amp;VAR:RELITEM=RP&amp;VAR:CURRENCY=&amp;VAR:CURRSOURCE=EXSHARE&amp;VA","R:NATFREQ=FSA&amp;VAR:RFIELD=FINALIZED&amp;VAR:DB_TYPE=&amp;VAR:UNITS=M&amp;window=popup&amp;width=450&amp;height=300&amp;START_MAXIMIZED=FALSE"}</definedName>
    <definedName name="_542__FDSAUDITLINK__" hidden="1">{"fdsup://IBCentral/FAT Viewer?action=UPDATE&amp;creator=factset&amp;DOC_NAME=fat:reuters_semi_shs_src_window.fat&amp;display_string=Audit&amp;DYN_ARGS=TRUE&amp;VAR:ID1=&amp;VAR:RCODE=FDSSHSOUTDEPS&amp;VAR:SDATE=39549&amp;VAR:FREQ=FSA&amp;VAR:RELITEM=RP&amp;VAR:CURRENCY=&amp;VAR:CURRSOURCE=EXSHARE&amp;VA","R:NATFREQ=FSA&amp;VAR:RFIELD=FINALIZED&amp;VAR:DB_TYPE=&amp;VAR:UNITS=M&amp;window=popup&amp;width=450&amp;height=300&amp;START_MAXIMIZED=FALSE"}</definedName>
    <definedName name="_543__FDSAUDITLINK__" hidden="1">{"fdsup://IBCentral/FAT Viewer?action=UPDATE&amp;creator=factset&amp;DOC_NAME=fat:reuters_semi_shs_src_window.fat&amp;display_string=Audit&amp;DYN_ARGS=TRUE&amp;VAR:ID1=&amp;VAR:RCODE=FDSSHSOUTDEPS&amp;VAR:SDATE=39548&amp;VAR:FREQ=FSA&amp;VAR:RELITEM=RP&amp;VAR:CURRENCY=&amp;VAR:CURRSOURCE=EXSHARE&amp;VA","R:NATFREQ=FSA&amp;VAR:RFIELD=FINALIZED&amp;VAR:DB_TYPE=&amp;VAR:UNITS=M&amp;window=popup&amp;width=450&amp;height=300&amp;START_MAXIMIZED=FALSE"}</definedName>
    <definedName name="_544__FDSAUDITLINK__" hidden="1">{"fdsup://IBCentral/FAT Viewer?action=UPDATE&amp;creator=factset&amp;DOC_NAME=fat:reuters_semi_shs_src_window.fat&amp;display_string=Audit&amp;DYN_ARGS=TRUE&amp;VAR:ID1=&amp;VAR:RCODE=FDSSHSOUTDEPS&amp;VAR:SDATE=39547&amp;VAR:FREQ=FSA&amp;VAR:RELITEM=RP&amp;VAR:CURRENCY=&amp;VAR:CURRSOURCE=EXSHARE&amp;VA","R:NATFREQ=FSA&amp;VAR:RFIELD=FINALIZED&amp;VAR:DB_TYPE=&amp;VAR:UNITS=M&amp;window=popup&amp;width=450&amp;height=300&amp;START_MAXIMIZED=FALSE"}</definedName>
    <definedName name="_545__FDSAUDITLINK__" hidden="1">{"fdsup://IBCentral/FAT Viewer?action=UPDATE&amp;creator=factset&amp;DOC_NAME=fat:reuters_semi_shs_src_window.fat&amp;display_string=Audit&amp;DYN_ARGS=TRUE&amp;VAR:ID1=&amp;VAR:RCODE=FDSSHSOUTDEPS&amp;VAR:SDATE=39546&amp;VAR:FREQ=FSA&amp;VAR:RELITEM=RP&amp;VAR:CURRENCY=&amp;VAR:CURRSOURCE=EXSHARE&amp;VA","R:NATFREQ=FSA&amp;VAR:RFIELD=FINALIZED&amp;VAR:DB_TYPE=&amp;VAR:UNITS=M&amp;window=popup&amp;width=450&amp;height=300&amp;START_MAXIMIZED=FALSE"}</definedName>
    <definedName name="_546__FDSAUDITLINK__" hidden="1">{"fdsup://IBCentral/FAT Viewer?action=UPDATE&amp;creator=factset&amp;DOC_NAME=fat:reuters_semi_shs_src_window.fat&amp;display_string=Audit&amp;DYN_ARGS=TRUE&amp;VAR:ID1=&amp;VAR:RCODE=FDSSHSOUTDEPS&amp;VAR:SDATE=39545&amp;VAR:FREQ=FSA&amp;VAR:RELITEM=RP&amp;VAR:CURRENCY=&amp;VAR:CURRSOURCE=EXSHARE&amp;VA","R:NATFREQ=FSA&amp;VAR:RFIELD=FINALIZED&amp;VAR:DB_TYPE=&amp;VAR:UNITS=M&amp;window=popup&amp;width=450&amp;height=300&amp;START_MAXIMIZED=FALSE"}</definedName>
    <definedName name="_547__FDSAUDITLINK__" hidden="1">{"fdsup://IBCentral/FAT Viewer?action=UPDATE&amp;creator=factset&amp;DOC_NAME=fat:reuters_semi_shs_src_window.fat&amp;display_string=Audit&amp;DYN_ARGS=TRUE&amp;VAR:ID1=&amp;VAR:RCODE=FDSSHSOUTDEPS&amp;VAR:SDATE=39542&amp;VAR:FREQ=FSA&amp;VAR:RELITEM=RP&amp;VAR:CURRENCY=&amp;VAR:CURRSOURCE=EXSHARE&amp;VA","R:NATFREQ=FSA&amp;VAR:RFIELD=FINALIZED&amp;VAR:DB_TYPE=&amp;VAR:UNITS=M&amp;window=popup&amp;width=450&amp;height=300&amp;START_MAXIMIZED=FALSE"}</definedName>
    <definedName name="_548__FDSAUDITLINK__" hidden="1">{"fdsup://IBCentral/FAT Viewer?action=UPDATE&amp;creator=factset&amp;DOC_NAME=fat:reuters_semi_shs_src_window.fat&amp;display_string=Audit&amp;DYN_ARGS=TRUE&amp;VAR:ID1=&amp;VAR:RCODE=FDSSHSOUTDEPS&amp;VAR:SDATE=39541&amp;VAR:FREQ=FSA&amp;VAR:RELITEM=RP&amp;VAR:CURRENCY=&amp;VAR:CURRSOURCE=EXSHARE&amp;VA","R:NATFREQ=FSA&amp;VAR:RFIELD=FINALIZED&amp;VAR:DB_TYPE=&amp;VAR:UNITS=M&amp;window=popup&amp;width=450&amp;height=300&amp;START_MAXIMIZED=FALSE"}</definedName>
    <definedName name="_549__FDSAUDITLINK__" hidden="1">{"fdsup://IBCentral/FAT Viewer?action=UPDATE&amp;creator=factset&amp;DOC_NAME=fat:reuters_semi_shs_src_window.fat&amp;display_string=Audit&amp;DYN_ARGS=TRUE&amp;VAR:ID1=&amp;VAR:RCODE=FDSSHSOUTDEPS&amp;VAR:SDATE=39540&amp;VAR:FREQ=FSA&amp;VAR:RELITEM=RP&amp;VAR:CURRENCY=&amp;VAR:CURRSOURCE=EXSHARE&amp;VA","R:NATFREQ=FSA&amp;VAR:RFIELD=FINALIZED&amp;VAR:DB_TYPE=&amp;VAR:UNITS=M&amp;window=popup&amp;width=450&amp;height=300&amp;START_MAXIMIZED=FALSE"}</definedName>
    <definedName name="_55__123Graph_XChart_1A" hidden="1">#REF!</definedName>
    <definedName name="_55__FDSAUDITLINK__" hidden="1">{"fdsup://IBCentral/FAT Viewer?action=UPDATE&amp;creator=factset&amp;DOC_NAME=fat:reuters_semi_shs_src_window.fat&amp;display_string=Audit&amp;DYN_ARGS=TRUE&amp;VAR:ID1=&amp;VAR:RCODE=FDSSHSOUTDEPS&amp;VAR:SDATE=40232&amp;VAR:FREQ=FSA&amp;VAR:RELITEM=RP&amp;VAR:CURRENCY=&amp;VAR:CURRSOURCE=EXSHARE&amp;VA","R:NATFREQ=FSA&amp;VAR:RFIELD=FINALIZED&amp;VAR:DB_TYPE=&amp;VAR:UNITS=M&amp;window=popup&amp;width=450&amp;height=300&amp;START_MAXIMIZED=FALSE"}</definedName>
    <definedName name="_55_0_Table2_" hidden="1">#REF!</definedName>
    <definedName name="_550__FDSAUDITLINK__" hidden="1">{"fdsup://IBCentral/FAT Viewer?action=UPDATE&amp;creator=factset&amp;DOC_NAME=fat:reuters_semi_shs_src_window.fat&amp;display_string=Audit&amp;DYN_ARGS=TRUE&amp;VAR:ID1=&amp;VAR:RCODE=FDSSHSOUTDEPS&amp;VAR:SDATE=39539&amp;VAR:FREQ=FSA&amp;VAR:RELITEM=RP&amp;VAR:CURRENCY=&amp;VAR:CURRSOURCE=EXSHARE&amp;VA","R:NATFREQ=FSA&amp;VAR:RFIELD=FINALIZED&amp;VAR:DB_TYPE=&amp;VAR:UNITS=M&amp;window=popup&amp;width=450&amp;height=300&amp;START_MAXIMIZED=FALSE"}</definedName>
    <definedName name="_551__FDSAUDITLINK__" hidden="1">{"fdsup://IBCentral/FAT Viewer?action=UPDATE&amp;creator=factset&amp;DOC_NAME=fat:reuters_semi_shs_src_window.fat&amp;display_string=Audit&amp;DYN_ARGS=TRUE&amp;VAR:ID1=&amp;VAR:RCODE=FDSSHSOUTDEPS&amp;VAR:SDATE=39538&amp;VAR:FREQ=FSA&amp;VAR:RELITEM=RP&amp;VAR:CURRENCY=&amp;VAR:CURRSOURCE=EXSHARE&amp;VA","R:NATFREQ=FSA&amp;VAR:RFIELD=FINALIZED&amp;VAR:DB_TYPE=&amp;VAR:UNITS=M&amp;window=popup&amp;width=450&amp;height=300&amp;START_MAXIMIZED=FALSE"}</definedName>
    <definedName name="_552__FDSAUDITLINK__" hidden="1">{"fdsup://IBCentral/FAT Viewer?action=UPDATE&amp;creator=factset&amp;DOC_NAME=fat:reuters_semi_shs_src_window.fat&amp;display_string=Audit&amp;DYN_ARGS=TRUE&amp;VAR:ID1=&amp;VAR:RCODE=FDSSHSOUTDEPS&amp;VAR:SDATE=39535&amp;VAR:FREQ=FSA&amp;VAR:RELITEM=RP&amp;VAR:CURRENCY=&amp;VAR:CURRSOURCE=EXSHARE&amp;VA","R:NATFREQ=FSA&amp;VAR:RFIELD=FINALIZED&amp;VAR:DB_TYPE=&amp;VAR:UNITS=M&amp;window=popup&amp;width=450&amp;height=300&amp;START_MAXIMIZED=FALSE"}</definedName>
    <definedName name="_553__FDSAUDITLINK__" hidden="1">{"fdsup://IBCentral/FAT Viewer?action=UPDATE&amp;creator=factset&amp;DOC_NAME=fat:reuters_semi_shs_src_window.fat&amp;display_string=Audit&amp;DYN_ARGS=TRUE&amp;VAR:ID1=&amp;VAR:RCODE=FDSSHSOUTDEPS&amp;VAR:SDATE=39534&amp;VAR:FREQ=FSA&amp;VAR:RELITEM=RP&amp;VAR:CURRENCY=&amp;VAR:CURRSOURCE=EXSHARE&amp;VA","R:NATFREQ=FSA&amp;VAR:RFIELD=FINALIZED&amp;VAR:DB_TYPE=&amp;VAR:UNITS=M&amp;window=popup&amp;width=450&amp;height=300&amp;START_MAXIMIZED=FALSE"}</definedName>
    <definedName name="_554__FDSAUDITLINK__" hidden="1">{"fdsup://IBCentral/FAT Viewer?action=UPDATE&amp;creator=factset&amp;DOC_NAME=fat:reuters_semi_shs_src_window.fat&amp;display_string=Audit&amp;DYN_ARGS=TRUE&amp;VAR:ID1=&amp;VAR:RCODE=FDSSHSOUTDEPS&amp;VAR:SDATE=39533&amp;VAR:FREQ=FSA&amp;VAR:RELITEM=RP&amp;VAR:CURRENCY=&amp;VAR:CURRSOURCE=EXSHARE&amp;VA","R:NATFREQ=FSA&amp;VAR:RFIELD=FINALIZED&amp;VAR:DB_TYPE=&amp;VAR:UNITS=M&amp;window=popup&amp;width=450&amp;height=300&amp;START_MAXIMIZED=FALSE"}</definedName>
    <definedName name="_555__FDSAUDITLINK__" hidden="1">{"fdsup://IBCentral/FAT Viewer?action=UPDATE&amp;creator=factset&amp;DOC_NAME=fat:reuters_semi_shs_src_window.fat&amp;display_string=Audit&amp;DYN_ARGS=TRUE&amp;VAR:ID1=&amp;VAR:RCODE=FDSSHSOUTDEPS&amp;VAR:SDATE=39532&amp;VAR:FREQ=FSA&amp;VAR:RELITEM=RP&amp;VAR:CURRENCY=&amp;VAR:CURRSOURCE=EXSHARE&amp;VA","R:NATFREQ=FSA&amp;VAR:RFIELD=FINALIZED&amp;VAR:DB_TYPE=&amp;VAR:UNITS=M&amp;window=popup&amp;width=450&amp;height=300&amp;START_MAXIMIZED=FALSE"}</definedName>
    <definedName name="_556__FDSAUDITLINK__" hidden="1">{"fdsup://IBCentral/FAT Viewer?action=UPDATE&amp;creator=factset&amp;DOC_NAME=fat:reuters_semi_shs_src_window.fat&amp;display_string=Audit&amp;DYN_ARGS=TRUE&amp;VAR:ID1=&amp;VAR:RCODE=FDSSHSOUTDEPS&amp;VAR:SDATE=39531&amp;VAR:FREQ=FSA&amp;VAR:RELITEM=RP&amp;VAR:CURRENCY=&amp;VAR:CURRSOURCE=EXSHARE&amp;VA","R:NATFREQ=FSA&amp;VAR:RFIELD=FINALIZED&amp;VAR:DB_TYPE=&amp;VAR:UNITS=M&amp;window=popup&amp;width=450&amp;height=300&amp;START_MAXIMIZED=FALSE"}</definedName>
    <definedName name="_557__FDSAUDITLINK__" hidden="1">{"fdsup://IBCentral/FAT Viewer?action=UPDATE&amp;creator=factset&amp;DOC_NAME=fat:reuters_semi_shs_src_window.fat&amp;display_string=Audit&amp;DYN_ARGS=TRUE&amp;VAR:ID1=&amp;VAR:RCODE=FDSSHSOUTDEPS&amp;VAR:SDATE=39528&amp;VAR:FREQ=FSA&amp;VAR:RELITEM=RP&amp;VAR:CURRENCY=&amp;VAR:CURRSOURCE=EXSHARE&amp;VA","R:NATFREQ=FSA&amp;VAR:RFIELD=FINALIZED&amp;VAR:DB_TYPE=&amp;VAR:UNITS=M&amp;window=popup&amp;width=450&amp;height=300&amp;START_MAXIMIZED=FALSE"}</definedName>
    <definedName name="_558__FDSAUDITLINK__" hidden="1">{"fdsup://IBCentral/FAT Viewer?action=UPDATE&amp;creator=factset&amp;DOC_NAME=fat:reuters_semi_shs_src_window.fat&amp;display_string=Audit&amp;DYN_ARGS=TRUE&amp;VAR:ID1=&amp;VAR:RCODE=FDSSHSOUTDEPS&amp;VAR:SDATE=39527&amp;VAR:FREQ=FSA&amp;VAR:RELITEM=RP&amp;VAR:CURRENCY=&amp;VAR:CURRSOURCE=EXSHARE&amp;VA","R:NATFREQ=FSA&amp;VAR:RFIELD=FINALIZED&amp;VAR:DB_TYPE=&amp;VAR:UNITS=M&amp;window=popup&amp;width=450&amp;height=300&amp;START_MAXIMIZED=FALSE"}</definedName>
    <definedName name="_559__FDSAUDITLINK__" hidden="1">{"fdsup://IBCentral/FAT Viewer?action=UPDATE&amp;creator=factset&amp;DOC_NAME=fat:reuters_semi_shs_src_window.fat&amp;display_string=Audit&amp;DYN_ARGS=TRUE&amp;VAR:ID1=&amp;VAR:RCODE=FDSSHSOUTDEPS&amp;VAR:SDATE=39526&amp;VAR:FREQ=FSA&amp;VAR:RELITEM=RP&amp;VAR:CURRENCY=&amp;VAR:CURRSOURCE=EXSHARE&amp;VA","R:NATFREQ=FSA&amp;VAR:RFIELD=FINALIZED&amp;VAR:DB_TYPE=&amp;VAR:UNITS=M&amp;window=popup&amp;width=450&amp;height=300&amp;START_MAXIMIZED=FALSE"}</definedName>
    <definedName name="_56__123Graph_DGROWTH_REVS_A" hidden="1">#REF!</definedName>
    <definedName name="_56__123Graph_XChart_2A" hidden="1">#REF!</definedName>
    <definedName name="_56__FDSAUDITLINK__" hidden="1">{"fdsup://IBCentral/FAT Viewer?action=UPDATE&amp;creator=factset&amp;DOC_NAME=fat:reuters_semi_shs_src_window.fat&amp;display_string=Audit&amp;DYN_ARGS=TRUE&amp;VAR:ID1=&amp;VAR:RCODE=FDSSHSOUTDEPS&amp;VAR:SDATE=40231&amp;VAR:FREQ=FSA&amp;VAR:RELITEM=RP&amp;VAR:CURRENCY=&amp;VAR:CURRSOURCE=EXSHARE&amp;VA","R:NATFREQ=FSA&amp;VAR:RFIELD=FINALIZED&amp;VAR:DB_TYPE=&amp;VAR:UNITS=M&amp;window=popup&amp;width=450&amp;height=300&amp;START_MAXIMIZED=FALSE"}</definedName>
    <definedName name="_56_0_Table2_" hidden="1">#REF!</definedName>
    <definedName name="_560__FDSAUDITLINK__" hidden="1">{"fdsup://IBCentral/FAT Viewer?action=UPDATE&amp;creator=factset&amp;DOC_NAME=fat:reuters_semi_shs_src_window.fat&amp;display_string=Audit&amp;DYN_ARGS=TRUE&amp;VAR:ID1=&amp;VAR:RCODE=FDSSHSOUTDEPS&amp;VAR:SDATE=39525&amp;VAR:FREQ=FSA&amp;VAR:RELITEM=RP&amp;VAR:CURRENCY=&amp;VAR:CURRSOURCE=EXSHARE&amp;VA","R:NATFREQ=FSA&amp;VAR:RFIELD=FINALIZED&amp;VAR:DB_TYPE=&amp;VAR:UNITS=M&amp;window=popup&amp;width=450&amp;height=300&amp;START_MAXIMIZED=FALSE"}</definedName>
    <definedName name="_561__FDSAUDITLINK__" hidden="1">{"fdsup://IBCentral/FAT Viewer?action=UPDATE&amp;creator=factset&amp;DOC_NAME=fat:reuters_semi_shs_src_window.fat&amp;display_string=Audit&amp;DYN_ARGS=TRUE&amp;VAR:ID1=&amp;VAR:RCODE=FDSSHSOUTDEPS&amp;VAR:SDATE=39524&amp;VAR:FREQ=FSA&amp;VAR:RELITEM=RP&amp;VAR:CURRENCY=&amp;VAR:CURRSOURCE=EXSHARE&amp;VA","R:NATFREQ=FSA&amp;VAR:RFIELD=FINALIZED&amp;VAR:DB_TYPE=&amp;VAR:UNITS=M&amp;window=popup&amp;width=450&amp;height=300&amp;START_MAXIMIZED=FALSE"}</definedName>
    <definedName name="_562__FDSAUDITLINK__" hidden="1">{"fdsup://IBCentral/FAT Viewer?action=UPDATE&amp;creator=factset&amp;DOC_NAME=fat:reuters_semi_shs_src_window.fat&amp;display_string=Audit&amp;DYN_ARGS=TRUE&amp;VAR:ID1=&amp;VAR:RCODE=FDSSHSOUTDEPS&amp;VAR:SDATE=39521&amp;VAR:FREQ=FSA&amp;VAR:RELITEM=RP&amp;VAR:CURRENCY=&amp;VAR:CURRSOURCE=EXSHARE&amp;VA","R:NATFREQ=FSA&amp;VAR:RFIELD=FINALIZED&amp;VAR:DB_TYPE=&amp;VAR:UNITS=M&amp;window=popup&amp;width=450&amp;height=300&amp;START_MAXIMIZED=FALSE"}</definedName>
    <definedName name="_563__FDSAUDITLINK__" hidden="1">{"fdsup://IBCentral/FAT Viewer?action=UPDATE&amp;creator=factset&amp;DOC_NAME=fat:reuters_semi_shs_src_window.fat&amp;display_string=Audit&amp;DYN_ARGS=TRUE&amp;VAR:ID1=&amp;VAR:RCODE=FDSSHSOUTDEPS&amp;VAR:SDATE=39520&amp;VAR:FREQ=FSA&amp;VAR:RELITEM=RP&amp;VAR:CURRENCY=&amp;VAR:CURRSOURCE=EXSHARE&amp;VA","R:NATFREQ=FSA&amp;VAR:RFIELD=FINALIZED&amp;VAR:DB_TYPE=&amp;VAR:UNITS=M&amp;window=popup&amp;width=450&amp;height=300&amp;START_MAXIMIZED=FALSE"}</definedName>
    <definedName name="_564__FDSAUDITLINK__" hidden="1">{"fdsup://IBCentral/FAT Viewer?action=UPDATE&amp;creator=factset&amp;DOC_NAME=fat:reuters_semi_shs_src_window.fat&amp;display_string=Audit&amp;DYN_ARGS=TRUE&amp;VAR:ID1=&amp;VAR:RCODE=FDSSHSOUTDEPS&amp;VAR:SDATE=39519&amp;VAR:FREQ=FSA&amp;VAR:RELITEM=RP&amp;VAR:CURRENCY=&amp;VAR:CURRSOURCE=EXSHARE&amp;VA","R:NATFREQ=FSA&amp;VAR:RFIELD=FINALIZED&amp;VAR:DB_TYPE=&amp;VAR:UNITS=M&amp;window=popup&amp;width=450&amp;height=300&amp;START_MAXIMIZED=FALSE"}</definedName>
    <definedName name="_565__FDSAUDITLINK__" hidden="1">{"fdsup://IBCentral/FAT Viewer?action=UPDATE&amp;creator=factset&amp;DOC_NAME=fat:reuters_semi_shs_src_window.fat&amp;display_string=Audit&amp;DYN_ARGS=TRUE&amp;VAR:ID1=&amp;VAR:RCODE=FDSSHSOUTDEPS&amp;VAR:SDATE=39518&amp;VAR:FREQ=FSA&amp;VAR:RELITEM=RP&amp;VAR:CURRENCY=&amp;VAR:CURRSOURCE=EXSHARE&amp;VA","R:NATFREQ=FSA&amp;VAR:RFIELD=FINALIZED&amp;VAR:DB_TYPE=&amp;VAR:UNITS=M&amp;window=popup&amp;width=450&amp;height=300&amp;START_MAXIMIZED=FALSE"}</definedName>
    <definedName name="_566__FDSAUDITLINK__" hidden="1">{"fdsup://IBCentral/FAT Viewer?action=UPDATE&amp;creator=factset&amp;DOC_NAME=fat:reuters_semi_shs_src_window.fat&amp;display_string=Audit&amp;DYN_ARGS=TRUE&amp;VAR:ID1=&amp;VAR:RCODE=FDSSHSOUTDEPS&amp;VAR:SDATE=39517&amp;VAR:FREQ=FSA&amp;VAR:RELITEM=RP&amp;VAR:CURRENCY=&amp;VAR:CURRSOURCE=EXSHARE&amp;VA","R:NATFREQ=FSA&amp;VAR:RFIELD=FINALIZED&amp;VAR:DB_TYPE=&amp;VAR:UNITS=M&amp;window=popup&amp;width=450&amp;height=300&amp;START_MAXIMIZED=FALSE"}</definedName>
    <definedName name="_567__FDSAUDITLINK__" hidden="1">{"fdsup://IBCentral/FAT Viewer?action=UPDATE&amp;creator=factset&amp;DOC_NAME=fat:reuters_semi_shs_src_window.fat&amp;display_string=Audit&amp;DYN_ARGS=TRUE&amp;VAR:ID1=&amp;VAR:RCODE=FDSSHSOUTDEPS&amp;VAR:SDATE=39514&amp;VAR:FREQ=FSA&amp;VAR:RELITEM=RP&amp;VAR:CURRENCY=&amp;VAR:CURRSOURCE=EXSHARE&amp;VA","R:NATFREQ=FSA&amp;VAR:RFIELD=FINALIZED&amp;VAR:DB_TYPE=&amp;VAR:UNITS=M&amp;window=popup&amp;width=450&amp;height=300&amp;START_MAXIMIZED=FALSE"}</definedName>
    <definedName name="_568__FDSAUDITLINK__" hidden="1">{"fdsup://IBCentral/FAT Viewer?action=UPDATE&amp;creator=factset&amp;DOC_NAME=fat:reuters_semi_shs_src_window.fat&amp;display_string=Audit&amp;DYN_ARGS=TRUE&amp;VAR:ID1=&amp;VAR:RCODE=FDSSHSOUTDEPS&amp;VAR:SDATE=39513&amp;VAR:FREQ=FSA&amp;VAR:RELITEM=RP&amp;VAR:CURRENCY=&amp;VAR:CURRSOURCE=EXSHARE&amp;VA","R:NATFREQ=FSA&amp;VAR:RFIELD=FINALIZED&amp;VAR:DB_TYPE=&amp;VAR:UNITS=M&amp;window=popup&amp;width=450&amp;height=300&amp;START_MAXIMIZED=FALSE"}</definedName>
    <definedName name="_569__FDSAUDITLINK__" hidden="1">{"fdsup://IBCentral/FAT Viewer?action=UPDATE&amp;creator=factset&amp;DOC_NAME=fat:reuters_semi_shs_src_window.fat&amp;display_string=Audit&amp;DYN_ARGS=TRUE&amp;VAR:ID1=&amp;VAR:RCODE=FDSSHSOUTDEPS&amp;VAR:SDATE=39512&amp;VAR:FREQ=FSA&amp;VAR:RELITEM=RP&amp;VAR:CURRENCY=&amp;VAR:CURRSOURCE=EXSHARE&amp;VA","R:NATFREQ=FSA&amp;VAR:RFIELD=FINALIZED&amp;VAR:DB_TYPE=&amp;VAR:UNITS=M&amp;window=popup&amp;width=450&amp;height=300&amp;START_MAXIMIZED=FALSE"}</definedName>
    <definedName name="_57__123Graph_LBL_ACHART_1" hidden="1">#REF!</definedName>
    <definedName name="_57__123Graph_XCHART_30" hidden="1">#REF!</definedName>
    <definedName name="_57__FDSAUDITLINK__" hidden="1">{"fdsup://IBCentral/FAT Viewer?action=UPDATE&amp;creator=factset&amp;DOC_NAME=fat:reuters_semi_shs_src_window.fat&amp;display_string=Audit&amp;DYN_ARGS=TRUE&amp;VAR:ID1=&amp;VAR:RCODE=FDSSHSOUTDEPS&amp;VAR:SDATE=40228&amp;VAR:FREQ=FSA&amp;VAR:RELITEM=RP&amp;VAR:CURRENCY=&amp;VAR:CURRSOURCE=EXSHARE&amp;VA","R:NATFREQ=FSA&amp;VAR:RFIELD=FINALIZED&amp;VAR:DB_TYPE=&amp;VAR:UNITS=M&amp;window=popup&amp;width=450&amp;height=300&amp;START_MAXIMIZED=FALSE"}</definedName>
    <definedName name="_57_0_Table2_" hidden="1">#REF!</definedName>
    <definedName name="_570__FDSAUDITLINK__" hidden="1">{"fdsup://IBCentral/FAT Viewer?action=UPDATE&amp;creator=factset&amp;DOC_NAME=fat:reuters_semi_shs_src_window.fat&amp;display_string=Audit&amp;DYN_ARGS=TRUE&amp;VAR:ID1=&amp;VAR:RCODE=FDSSHSOUTDEPS&amp;VAR:SDATE=39511&amp;VAR:FREQ=FSA&amp;VAR:RELITEM=RP&amp;VAR:CURRENCY=&amp;VAR:CURRSOURCE=EXSHARE&amp;VA","R:NATFREQ=FSA&amp;VAR:RFIELD=FINALIZED&amp;VAR:DB_TYPE=&amp;VAR:UNITS=M&amp;window=popup&amp;width=450&amp;height=300&amp;START_MAXIMIZED=FALSE"}</definedName>
    <definedName name="_571__FDSAUDITLINK__" hidden="1">{"fdsup://IBCentral/FAT Viewer?action=UPDATE&amp;creator=factset&amp;DOC_NAME=fat:reuters_semi_shs_src_window.fat&amp;display_string=Audit&amp;DYN_ARGS=TRUE&amp;VAR:ID1=&amp;VAR:RCODE=FDSSHSOUTDEPS&amp;VAR:SDATE=39510&amp;VAR:FREQ=FSA&amp;VAR:RELITEM=RP&amp;VAR:CURRENCY=&amp;VAR:CURRSOURCE=EXSHARE&amp;VA","R:NATFREQ=FSA&amp;VAR:RFIELD=FINALIZED&amp;VAR:DB_TYPE=&amp;VAR:UNITS=M&amp;window=popup&amp;width=450&amp;height=300&amp;START_MAXIMIZED=FALSE"}</definedName>
    <definedName name="_572__FDSAUDITLINK__" hidden="1">{"fdsup://IBCentral/FAT Viewer?action=UPDATE&amp;creator=factset&amp;DOC_NAME=fat:reuters_semi_shs_src_window.fat&amp;display_string=Audit&amp;DYN_ARGS=TRUE&amp;VAR:ID1=&amp;VAR:RCODE=FDSSHSOUTDEPS&amp;VAR:SDATE=39507&amp;VAR:FREQ=FSA&amp;VAR:RELITEM=RP&amp;VAR:CURRENCY=&amp;VAR:CURRSOURCE=EXSHARE&amp;VA","R:NATFREQ=FSA&amp;VAR:RFIELD=FINALIZED&amp;VAR:DB_TYPE=&amp;VAR:UNITS=M&amp;window=popup&amp;width=450&amp;height=300&amp;START_MAXIMIZED=FALSE"}</definedName>
    <definedName name="_573__FDSAUDITLINK__" hidden="1">{"fdsup://IBCentral/FAT Viewer?action=UPDATE&amp;creator=factset&amp;DOC_NAME=fat:reuters_semi_shs_src_window.fat&amp;display_string=Audit&amp;DYN_ARGS=TRUE&amp;VAR:ID1=&amp;VAR:RCODE=FDSSHSOUTDEPS&amp;VAR:SDATE=39506&amp;VAR:FREQ=FSA&amp;VAR:RELITEM=RP&amp;VAR:CURRENCY=&amp;VAR:CURRSOURCE=EXSHARE&amp;VA","R:NATFREQ=FSA&amp;VAR:RFIELD=FINALIZED&amp;VAR:DB_TYPE=&amp;VAR:UNITS=M&amp;window=popup&amp;width=450&amp;height=300&amp;START_MAXIMIZED=FALSE"}</definedName>
    <definedName name="_574__FDSAUDITLINK__" hidden="1">{"fdsup://IBCentral/FAT Viewer?action=UPDATE&amp;creator=factset&amp;DOC_NAME=fat:reuters_semi_shs_src_window.fat&amp;display_string=Audit&amp;DYN_ARGS=TRUE&amp;VAR:ID1=&amp;VAR:RCODE=FDSSHSOUTDEPS&amp;VAR:SDATE=39505&amp;VAR:FREQ=FSA&amp;VAR:RELITEM=RP&amp;VAR:CURRENCY=&amp;VAR:CURRSOURCE=EXSHARE&amp;VA","R:NATFREQ=FSA&amp;VAR:RFIELD=FINALIZED&amp;VAR:DB_TYPE=&amp;VAR:UNITS=M&amp;window=popup&amp;width=450&amp;height=300&amp;START_MAXIMIZED=FALSE"}</definedName>
    <definedName name="_575__FDSAUDITLINK__" hidden="1">{"fdsup://IBCentral/FAT Viewer?action=UPDATE&amp;creator=factset&amp;DOC_NAME=fat:reuters_semi_shs_src_window.fat&amp;display_string=Audit&amp;DYN_ARGS=TRUE&amp;VAR:ID1=&amp;VAR:RCODE=FDSSHSOUTDEPS&amp;VAR:SDATE=39504&amp;VAR:FREQ=FSA&amp;VAR:RELITEM=RP&amp;VAR:CURRENCY=&amp;VAR:CURRSOURCE=EXSHARE&amp;VA","R:NATFREQ=FSA&amp;VAR:RFIELD=FINALIZED&amp;VAR:DB_TYPE=&amp;VAR:UNITS=M&amp;window=popup&amp;width=450&amp;height=300&amp;START_MAXIMIZED=FALSE"}</definedName>
    <definedName name="_576__FDSAUDITLINK__" hidden="1">{"fdsup://IBCentral/FAT Viewer?action=UPDATE&amp;creator=factset&amp;DOC_NAME=fat:reuters_semi_shs_src_window.fat&amp;display_string=Audit&amp;DYN_ARGS=TRUE&amp;VAR:ID1=&amp;VAR:RCODE=FDSSHSOUTDEPS&amp;VAR:SDATE=39503&amp;VAR:FREQ=FSA&amp;VAR:RELITEM=RP&amp;VAR:CURRENCY=&amp;VAR:CURRSOURCE=EXSHARE&amp;VA","R:NATFREQ=FSA&amp;VAR:RFIELD=FINALIZED&amp;VAR:DB_TYPE=&amp;VAR:UNITS=M&amp;window=popup&amp;width=450&amp;height=300&amp;START_MAXIMIZED=FALSE"}</definedName>
    <definedName name="_577__FDSAUDITLINK__" hidden="1">{"fdsup://IBCentral/FAT Viewer?action=UPDATE&amp;creator=factset&amp;DOC_NAME=fat:reuters_semi_shs_src_window.fat&amp;display_string=Audit&amp;DYN_ARGS=TRUE&amp;VAR:ID1=&amp;VAR:RCODE=FDSSHSOUTDEPS&amp;VAR:SDATE=39500&amp;VAR:FREQ=FSA&amp;VAR:RELITEM=RP&amp;VAR:CURRENCY=&amp;VAR:CURRSOURCE=EXSHARE&amp;VA","R:NATFREQ=FSA&amp;VAR:RFIELD=FINALIZED&amp;VAR:DB_TYPE=&amp;VAR:UNITS=M&amp;window=popup&amp;width=450&amp;height=300&amp;START_MAXIMIZED=FALSE"}</definedName>
    <definedName name="_578__FDSAUDITLINK__" hidden="1">{"fdsup://IBCentral/FAT Viewer?action=UPDATE&amp;creator=factset&amp;DOC_NAME=fat:reuters_semi_shs_src_window.fat&amp;display_string=Audit&amp;DYN_ARGS=TRUE&amp;VAR:ID1=&amp;VAR:RCODE=FDSSHSOUTDEPS&amp;VAR:SDATE=39499&amp;VAR:FREQ=FSA&amp;VAR:RELITEM=RP&amp;VAR:CURRENCY=&amp;VAR:CURRSOURCE=EXSHARE&amp;VA","R:NATFREQ=FSA&amp;VAR:RFIELD=FINALIZED&amp;VAR:DB_TYPE=&amp;VAR:UNITS=M&amp;window=popup&amp;width=450&amp;height=300&amp;START_MAXIMIZED=FALSE"}</definedName>
    <definedName name="_579__FDSAUDITLINK__" hidden="1">{"fdsup://IBCentral/FAT Viewer?action=UPDATE&amp;creator=factset&amp;DOC_NAME=fat:reuters_semi_shs_src_window.fat&amp;display_string=Audit&amp;DYN_ARGS=TRUE&amp;VAR:ID1=&amp;VAR:RCODE=FDSSHSOUTDEPS&amp;VAR:SDATE=39498&amp;VAR:FREQ=FSA&amp;VAR:RELITEM=RP&amp;VAR:CURRENCY=&amp;VAR:CURRSOURCE=EXSHARE&amp;VA","R:NATFREQ=FSA&amp;VAR:RFIELD=FINALIZED&amp;VAR:DB_TYPE=&amp;VAR:UNITS=M&amp;window=popup&amp;width=450&amp;height=300&amp;START_MAXIMIZED=FALSE"}</definedName>
    <definedName name="_58__123Graph_LBL_ACHART_3" hidden="1">#REF!</definedName>
    <definedName name="_58__FDSAUDITLINK__" hidden="1">{"fdsup://IBCentral/FAT Viewer?action=UPDATE&amp;creator=factset&amp;DOC_NAME=fat:reuters_semi_shs_src_window.fat&amp;display_string=Audit&amp;DYN_ARGS=TRUE&amp;VAR:ID1=&amp;VAR:RCODE=FDSSHSOUTDEPS&amp;VAR:SDATE=40227&amp;VAR:FREQ=FSA&amp;VAR:RELITEM=RP&amp;VAR:CURRENCY=&amp;VAR:CURRSOURCE=EXSHARE&amp;VA","R:NATFREQ=FSA&amp;VAR:RFIELD=FINALIZED&amp;VAR:DB_TYPE=&amp;VAR:UNITS=M&amp;window=popup&amp;width=450&amp;height=300&amp;START_MAXIMIZED=FALSE"}</definedName>
    <definedName name="_580__FDSAUDITLINK__" hidden="1">{"fdsup://IBCentral/FAT Viewer?action=UPDATE&amp;creator=factset&amp;DOC_NAME=fat:reuters_semi_shs_src_window.fat&amp;display_string=Audit&amp;DYN_ARGS=TRUE&amp;VAR:ID1=&amp;VAR:RCODE=FDSSHSOUTDEPS&amp;VAR:SDATE=39497&amp;VAR:FREQ=FSA&amp;VAR:RELITEM=RP&amp;VAR:CURRENCY=&amp;VAR:CURRSOURCE=EXSHARE&amp;VA","R:NATFREQ=FSA&amp;VAR:RFIELD=FINALIZED&amp;VAR:DB_TYPE=&amp;VAR:UNITS=M&amp;window=popup&amp;width=450&amp;height=300&amp;START_MAXIMIZED=FALSE"}</definedName>
    <definedName name="_581__FDSAUDITLINK__" hidden="1">{"fdsup://IBCentral/FAT Viewer?action=UPDATE&amp;creator=factset&amp;DOC_NAME=fat:reuters_semi_shs_src_window.fat&amp;display_string=Audit&amp;DYN_ARGS=TRUE&amp;VAR:ID1=&amp;VAR:RCODE=FDSSHSOUTDEPS&amp;VAR:SDATE=39496&amp;VAR:FREQ=FSA&amp;VAR:RELITEM=RP&amp;VAR:CURRENCY=&amp;VAR:CURRSOURCE=EXSHARE&amp;VA","R:NATFREQ=FSA&amp;VAR:RFIELD=FINALIZED&amp;VAR:DB_TYPE=&amp;VAR:UNITS=M&amp;window=popup&amp;width=450&amp;height=300&amp;START_MAXIMIZED=FALSE"}</definedName>
    <definedName name="_582__FDSAUDITLINK__" hidden="1">{"fdsup://IBCentral/FAT Viewer?action=UPDATE&amp;creator=factset&amp;DOC_NAME=fat:reuters_semi_shs_src_window.fat&amp;display_string=Audit&amp;DYN_ARGS=TRUE&amp;VAR:ID1=&amp;VAR:RCODE=FDSSHSOUTDEPS&amp;VAR:SDATE=39493&amp;VAR:FREQ=FSA&amp;VAR:RELITEM=RP&amp;VAR:CURRENCY=&amp;VAR:CURRSOURCE=EXSHARE&amp;VA","R:NATFREQ=FSA&amp;VAR:RFIELD=FINALIZED&amp;VAR:DB_TYPE=&amp;VAR:UNITS=M&amp;window=popup&amp;width=450&amp;height=300&amp;START_MAXIMIZED=FALSE"}</definedName>
    <definedName name="_583__FDSAUDITLINK__" hidden="1">{"fdsup://IBCentral/FAT Viewer?action=UPDATE&amp;creator=factset&amp;DOC_NAME=fat:reuters_semi_shs_src_window.fat&amp;display_string=Audit&amp;DYN_ARGS=TRUE&amp;VAR:ID1=&amp;VAR:RCODE=FDSSHSOUTDEPS&amp;VAR:SDATE=39492&amp;VAR:FREQ=FSA&amp;VAR:RELITEM=RP&amp;VAR:CURRENCY=&amp;VAR:CURRSOURCE=EXSHARE&amp;VA","R:NATFREQ=FSA&amp;VAR:RFIELD=FINALIZED&amp;VAR:DB_TYPE=&amp;VAR:UNITS=M&amp;window=popup&amp;width=450&amp;height=300&amp;START_MAXIMIZED=FALSE"}</definedName>
    <definedName name="_584__FDSAUDITLINK__" hidden="1">{"fdsup://IBCentral/FAT Viewer?action=UPDATE&amp;creator=factset&amp;DOC_NAME=fat:reuters_semi_shs_src_window.fat&amp;display_string=Audit&amp;DYN_ARGS=TRUE&amp;VAR:ID1=&amp;VAR:RCODE=FDSSHSOUTDEPS&amp;VAR:SDATE=39491&amp;VAR:FREQ=FSA&amp;VAR:RELITEM=RP&amp;VAR:CURRENCY=&amp;VAR:CURRSOURCE=EXSHARE&amp;VA","R:NATFREQ=FSA&amp;VAR:RFIELD=FINALIZED&amp;VAR:DB_TYPE=&amp;VAR:UNITS=M&amp;window=popup&amp;width=450&amp;height=300&amp;START_MAXIMIZED=FALSE"}</definedName>
    <definedName name="_585__FDSAUDITLINK__" hidden="1">{"fdsup://IBCentral/FAT Viewer?action=UPDATE&amp;creator=factset&amp;DOC_NAME=fat:reuters_semi_shs_src_window.fat&amp;display_string=Audit&amp;DYN_ARGS=TRUE&amp;VAR:ID1=&amp;VAR:RCODE=FDSSHSOUTDEPS&amp;VAR:SDATE=39490&amp;VAR:FREQ=FSA&amp;VAR:RELITEM=RP&amp;VAR:CURRENCY=&amp;VAR:CURRSOURCE=EXSHARE&amp;VA","R:NATFREQ=FSA&amp;VAR:RFIELD=FINALIZED&amp;VAR:DB_TYPE=&amp;VAR:UNITS=M&amp;window=popup&amp;width=450&amp;height=300&amp;START_MAXIMIZED=FALSE"}</definedName>
    <definedName name="_586__FDSAUDITLINK__" hidden="1">{"fdsup://IBCentral/FAT Viewer?action=UPDATE&amp;creator=factset&amp;DOC_NAME=fat:reuters_semi_shs_src_window.fat&amp;display_string=Audit&amp;DYN_ARGS=TRUE&amp;VAR:ID1=&amp;VAR:RCODE=FDSSHSOUTDEPS&amp;VAR:SDATE=39489&amp;VAR:FREQ=FSA&amp;VAR:RELITEM=RP&amp;VAR:CURRENCY=&amp;VAR:CURRSOURCE=EXSHARE&amp;VA","R:NATFREQ=FSA&amp;VAR:RFIELD=FINALIZED&amp;VAR:DB_TYPE=&amp;VAR:UNITS=M&amp;window=popup&amp;width=450&amp;height=300&amp;START_MAXIMIZED=FALSE"}</definedName>
    <definedName name="_587__FDSAUDITLINK__" hidden="1">{"fdsup://IBCentral/FAT Viewer?action=UPDATE&amp;creator=factset&amp;DOC_NAME=fat:reuters_semi_shs_src_window.fat&amp;display_string=Audit&amp;DYN_ARGS=TRUE&amp;VAR:ID1=&amp;VAR:RCODE=FDSSHSOUTDEPS&amp;VAR:SDATE=39486&amp;VAR:FREQ=FSA&amp;VAR:RELITEM=RP&amp;VAR:CURRENCY=&amp;VAR:CURRSOURCE=EXSHARE&amp;VA","R:NATFREQ=FSA&amp;VAR:RFIELD=FINALIZED&amp;VAR:DB_TYPE=&amp;VAR:UNITS=M&amp;window=popup&amp;width=450&amp;height=300&amp;START_MAXIMIZED=FALSE"}</definedName>
    <definedName name="_588__FDSAUDITLINK__" hidden="1">{"fdsup://IBCentral/FAT Viewer?action=UPDATE&amp;creator=factset&amp;DOC_NAME=fat:reuters_semi_shs_src_window.fat&amp;display_string=Audit&amp;DYN_ARGS=TRUE&amp;VAR:ID1=&amp;VAR:RCODE=FDSSHSOUTDEPS&amp;VAR:SDATE=39485&amp;VAR:FREQ=FSA&amp;VAR:RELITEM=RP&amp;VAR:CURRENCY=&amp;VAR:CURRSOURCE=EXSHARE&amp;VA","R:NATFREQ=FSA&amp;VAR:RFIELD=FINALIZED&amp;VAR:DB_TYPE=&amp;VAR:UNITS=M&amp;window=popup&amp;width=450&amp;height=300&amp;START_MAXIMIZED=FALSE"}</definedName>
    <definedName name="_589__FDSAUDITLINK__" hidden="1">{"fdsup://IBCentral/FAT Viewer?action=UPDATE&amp;creator=factset&amp;DOC_NAME=fat:reuters_semi_shs_src_window.fat&amp;display_string=Audit&amp;DYN_ARGS=TRUE&amp;VAR:ID1=&amp;VAR:RCODE=FDSSHSOUTDEPS&amp;VAR:SDATE=39484&amp;VAR:FREQ=FSA&amp;VAR:RELITEM=RP&amp;VAR:CURRENCY=&amp;VAR:CURRSOURCE=EXSHARE&amp;VA","R:NATFREQ=FSA&amp;VAR:RFIELD=FINALIZED&amp;VAR:DB_TYPE=&amp;VAR:UNITS=M&amp;window=popup&amp;width=450&amp;height=300&amp;START_MAXIMIZED=FALSE"}</definedName>
    <definedName name="_59__123Graph_DGROWTH_REVS_B" hidden="1">#REF!</definedName>
    <definedName name="_59__FDSAUDITLINK__" hidden="1">{"fdsup://IBCentral/FAT Viewer?action=UPDATE&amp;creator=factset&amp;DOC_NAME=fat:reuters_semi_shs_src_window.fat&amp;display_string=Audit&amp;DYN_ARGS=TRUE&amp;VAR:ID1=&amp;VAR:RCODE=FDSSHSOUTDEPS&amp;VAR:SDATE=40226&amp;VAR:FREQ=FSA&amp;VAR:RELITEM=RP&amp;VAR:CURRENCY=&amp;VAR:CURRSOURCE=EXSHARE&amp;VA","R:NATFREQ=FSA&amp;VAR:RFIELD=FINALIZED&amp;VAR:DB_TYPE=&amp;VAR:UNITS=M&amp;window=popup&amp;width=450&amp;height=300&amp;START_MAXIMIZED=FALSE"}</definedName>
    <definedName name="_590__FDSAUDITLINK__" hidden="1">{"fdsup://IBCentral/FAT Viewer?action=UPDATE&amp;creator=factset&amp;DOC_NAME=fat:reuters_semi_shs_src_window.fat&amp;display_string=Audit&amp;DYN_ARGS=TRUE&amp;VAR:ID1=&amp;VAR:RCODE=FDSSHSOUTDEPS&amp;VAR:SDATE=39483&amp;VAR:FREQ=FSA&amp;VAR:RELITEM=RP&amp;VAR:CURRENCY=&amp;VAR:CURRSOURCE=EXSHARE&amp;VA","R:NATFREQ=FSA&amp;VAR:RFIELD=FINALIZED&amp;VAR:DB_TYPE=&amp;VAR:UNITS=M&amp;window=popup&amp;width=450&amp;height=300&amp;START_MAXIMIZED=FALSE"}</definedName>
    <definedName name="_591__FDSAUDITLINK__" hidden="1">{"fdsup://IBCentral/FAT Viewer?action=UPDATE&amp;creator=factset&amp;DOC_NAME=fat:reuters_semi_shs_src_window.fat&amp;display_string=Audit&amp;DYN_ARGS=TRUE&amp;VAR:ID1=&amp;VAR:RCODE=FDSSHSOUTDEPS&amp;VAR:SDATE=39482&amp;VAR:FREQ=FSA&amp;VAR:RELITEM=RP&amp;VAR:CURRENCY=&amp;VAR:CURRSOURCE=EXSHARE&amp;VA","R:NATFREQ=FSA&amp;VAR:RFIELD=FINALIZED&amp;VAR:DB_TYPE=&amp;VAR:UNITS=M&amp;window=popup&amp;width=450&amp;height=300&amp;START_MAXIMIZED=FALSE"}</definedName>
    <definedName name="_592__FDSAUDITLINK__" hidden="1">{"fdsup://IBCentral/FAT Viewer?action=UPDATE&amp;creator=factset&amp;DOC_NAME=fat:reuters_semi_shs_src_window.fat&amp;display_string=Audit&amp;DYN_ARGS=TRUE&amp;VAR:ID1=&amp;VAR:RCODE=FDSSHSOUTDEPS&amp;VAR:SDATE=39479&amp;VAR:FREQ=FSA&amp;VAR:RELITEM=RP&amp;VAR:CURRENCY=&amp;VAR:CURRSOURCE=EXSHARE&amp;VA","R:NATFREQ=FSA&amp;VAR:RFIELD=FINALIZED&amp;VAR:DB_TYPE=&amp;VAR:UNITS=M&amp;window=popup&amp;width=450&amp;height=300&amp;START_MAXIMIZED=FALSE"}</definedName>
    <definedName name="_593__FDSAUDITLINK__" hidden="1">{"fdsup://IBCentral/FAT Viewer?action=UPDATE&amp;creator=factset&amp;DOC_NAME=fat:reuters_semi_shs_src_window.fat&amp;display_string=Audit&amp;DYN_ARGS=TRUE&amp;VAR:ID1=&amp;VAR:RCODE=FDSSHSOUTDEPS&amp;VAR:SDATE=39478&amp;VAR:FREQ=FSA&amp;VAR:RELITEM=RP&amp;VAR:CURRENCY=&amp;VAR:CURRSOURCE=EXSHARE&amp;VA","R:NATFREQ=FSA&amp;VAR:RFIELD=FINALIZED&amp;VAR:DB_TYPE=&amp;VAR:UNITS=M&amp;window=popup&amp;width=450&amp;height=300&amp;START_MAXIMIZED=FALSE"}</definedName>
    <definedName name="_594__FDSAUDITLINK__" hidden="1">{"fdsup://IBCentral/FAT Viewer?action=UPDATE&amp;creator=factset&amp;DOC_NAME=fat:reuters_semi_shs_src_window.fat&amp;display_string=Audit&amp;DYN_ARGS=TRUE&amp;VAR:ID1=&amp;VAR:RCODE=FDSSHSOUTDEPS&amp;VAR:SDATE=39477&amp;VAR:FREQ=FSA&amp;VAR:RELITEM=RP&amp;VAR:CURRENCY=&amp;VAR:CURRSOURCE=EXSHARE&amp;VA","R:NATFREQ=FSA&amp;VAR:RFIELD=FINALIZED&amp;VAR:DB_TYPE=&amp;VAR:UNITS=M&amp;window=popup&amp;width=450&amp;height=300&amp;START_MAXIMIZED=FALSE"}</definedName>
    <definedName name="_595__FDSAUDITLINK__" hidden="1">{"fdsup://IBCentral/FAT Viewer?action=UPDATE&amp;creator=factset&amp;DOC_NAME=fat:reuters_semi_shs_src_window.fat&amp;display_string=Audit&amp;DYN_ARGS=TRUE&amp;VAR:ID1=&amp;VAR:RCODE=FDSSHSOUTDEPS&amp;VAR:SDATE=39476&amp;VAR:FREQ=FSA&amp;VAR:RELITEM=RP&amp;VAR:CURRENCY=&amp;VAR:CURRSOURCE=EXSHARE&amp;VA","R:NATFREQ=FSA&amp;VAR:RFIELD=FINALIZED&amp;VAR:DB_TYPE=&amp;VAR:UNITS=M&amp;window=popup&amp;width=450&amp;height=300&amp;START_MAXIMIZED=FALSE"}</definedName>
    <definedName name="_596__FDSAUDITLINK__" hidden="1">{"fdsup://IBCentral/FAT Viewer?action=UPDATE&amp;creator=factset&amp;DOC_NAME=fat:reuters_semi_shs_src_window.fat&amp;display_string=Audit&amp;DYN_ARGS=TRUE&amp;VAR:ID1=&amp;VAR:RCODE=FDSSHSOUTDEPS&amp;VAR:SDATE=39475&amp;VAR:FREQ=FSA&amp;VAR:RELITEM=RP&amp;VAR:CURRENCY=&amp;VAR:CURRSOURCE=EXSHARE&amp;VA","R:NATFREQ=FSA&amp;VAR:RFIELD=FINALIZED&amp;VAR:DB_TYPE=&amp;VAR:UNITS=M&amp;window=popup&amp;width=450&amp;height=300&amp;START_MAXIMIZED=FALSE"}</definedName>
    <definedName name="_597__FDSAUDITLINK__" hidden="1">{"fdsup://IBCentral/FAT Viewer?action=UPDATE&amp;creator=factset&amp;DOC_NAME=fat:reuters_semi_shs_src_window.fat&amp;display_string=Audit&amp;DYN_ARGS=TRUE&amp;VAR:ID1=&amp;VAR:RCODE=FDSSHSOUTDEPS&amp;VAR:SDATE=39472&amp;VAR:FREQ=FSA&amp;VAR:RELITEM=RP&amp;VAR:CURRENCY=&amp;VAR:CURRSOURCE=EXSHARE&amp;VA","R:NATFREQ=FSA&amp;VAR:RFIELD=FINALIZED&amp;VAR:DB_TYPE=&amp;VAR:UNITS=M&amp;window=popup&amp;width=450&amp;height=300&amp;START_MAXIMIZED=FALSE"}</definedName>
    <definedName name="_598__FDSAUDITLINK__" hidden="1">{"fdsup://IBCentral/FAT Viewer?action=UPDATE&amp;creator=factset&amp;DOC_NAME=fat:reuters_semi_shs_src_window.fat&amp;display_string=Audit&amp;DYN_ARGS=TRUE&amp;VAR:ID1=&amp;VAR:RCODE=FDSSHSOUTDEPS&amp;VAR:SDATE=39471&amp;VAR:FREQ=FSA&amp;VAR:RELITEM=RP&amp;VAR:CURRENCY=&amp;VAR:CURRSOURCE=EXSHARE&amp;VA","R:NATFREQ=FSA&amp;VAR:RFIELD=FINALIZED&amp;VAR:DB_TYPE=&amp;VAR:UNITS=M&amp;window=popup&amp;width=450&amp;height=300&amp;START_MAXIMIZED=FALSE"}</definedName>
    <definedName name="_599__FDSAUDITLINK__" hidden="1">{"fdsup://IBCentral/FAT Viewer?action=UPDATE&amp;creator=factset&amp;DOC_NAME=fat:reuters_semi_shs_src_window.fat&amp;display_string=Audit&amp;DYN_ARGS=TRUE&amp;VAR:ID1=&amp;VAR:RCODE=FDSSHSOUTDEPS&amp;VAR:SDATE=39470&amp;VAR:FREQ=FSA&amp;VAR:RELITEM=RP&amp;VAR:CURRENCY=&amp;VAR:CURRSOURCE=EXSHARE&amp;VA","R:NATFREQ=FSA&amp;VAR:RFIELD=FINALIZED&amp;VAR:DB_TYPE=&amp;VAR:UNITS=M&amp;window=popup&amp;width=450&amp;height=300&amp;START_MAXIMIZED=FALSE"}</definedName>
    <definedName name="_5CL2_BO">#REF!</definedName>
    <definedName name="_6____123Graph_ECHART_1" hidden="1">#REF!</definedName>
    <definedName name="_6__123Graph_ACHART_1">#REF!</definedName>
    <definedName name="_6__123Graph_AChart_1A" hidden="1">#REF!</definedName>
    <definedName name="_6__FDSAUDITLINK__" hidden="1">{"fdsup://directions/FAT Viewer?action=UPDATE&amp;creator=factSet&amp;DYN_ARGS=true&amp;DOC_NAME=FAT:RGA_ENTRPR_VAL_MV_SOURCE_WINDOW.FAT&amp;VAR:ID1=GDS-FR&amp;VAR:SDATE=20100122&amp;VAR:FDATE=20091231&amp;VAR:FREQ=DAILY&amp;VAR:RELITEM=&amp;VAR:CURRENCY=EUR&amp;VAR:DB_TYPE=&amp;VAR:UNITS=M&amp;VAR:SHS_O","UT_TYPE=&amp;window=popup&amp;width=535&amp;height=425&amp;START_MAXIMIZED=FALSE&amp;Y=120&amp;display_string=audit"}</definedName>
    <definedName name="_6_0ACwvu.Pag" hidden="1">#REF!</definedName>
    <definedName name="_6_may_13">#REF!</definedName>
    <definedName name="_60__123Graph_XCHART_112" hidden="1">#REF!</definedName>
    <definedName name="_60__FDSAUDITLINK__" hidden="1">{"fdsup://IBCentral/FAT Viewer?action=UPDATE&amp;creator=factset&amp;DOC_NAME=fat:reuters_semi_shs_src_window.fat&amp;display_string=Audit&amp;DYN_ARGS=TRUE&amp;VAR:ID1=&amp;VAR:RCODE=FDSSHSOUTDEPS&amp;VAR:SDATE=40225&amp;VAR:FREQ=FSA&amp;VAR:RELITEM=RP&amp;VAR:CURRENCY=&amp;VAR:CURRSOURCE=EXSHARE&amp;VA","R:NATFREQ=FSA&amp;VAR:RFIELD=FINALIZED&amp;VAR:DB_TYPE=&amp;VAR:UNITS=M&amp;window=popup&amp;width=450&amp;height=300&amp;START_MAXIMIZED=FALSE"}</definedName>
    <definedName name="_60_0_S" hidden="1">#REF!</definedName>
    <definedName name="_600__FDSAUDITLINK__" hidden="1">{"fdsup://IBCentral/FAT Viewer?action=UPDATE&amp;creator=factset&amp;DOC_NAME=fat:reuters_semi_shs_src_window.fat&amp;display_string=Audit&amp;DYN_ARGS=TRUE&amp;VAR:ID1=&amp;VAR:RCODE=FDSSHSOUTDEPS&amp;VAR:SDATE=39469&amp;VAR:FREQ=FSA&amp;VAR:RELITEM=RP&amp;VAR:CURRENCY=&amp;VAR:CURRSOURCE=EXSHARE&amp;VA","R:NATFREQ=FSA&amp;VAR:RFIELD=FINALIZED&amp;VAR:DB_TYPE=&amp;VAR:UNITS=M&amp;window=popup&amp;width=450&amp;height=300&amp;START_MAXIMIZED=FALSE"}</definedName>
    <definedName name="_601__FDSAUDITLINK__" hidden="1">{"fdsup://IBCentral/FAT Viewer?action=UPDATE&amp;creator=factset&amp;DOC_NAME=fat:reuters_semi_shs_src_window.fat&amp;display_string=Audit&amp;DYN_ARGS=TRUE&amp;VAR:ID1=&amp;VAR:RCODE=FDSSHSOUTDEPS&amp;VAR:SDATE=39468&amp;VAR:FREQ=FSA&amp;VAR:RELITEM=RP&amp;VAR:CURRENCY=&amp;VAR:CURRSOURCE=EXSHARE&amp;VA","R:NATFREQ=FSA&amp;VAR:RFIELD=FINALIZED&amp;VAR:DB_TYPE=&amp;VAR:UNITS=M&amp;window=popup&amp;width=450&amp;height=300&amp;START_MAXIMIZED=FALSE"}</definedName>
    <definedName name="_602__FDSAUDITLINK__" hidden="1">{"fdsup://IBCentral/FAT Viewer?action=UPDATE&amp;creator=factset&amp;DOC_NAME=fat:reuters_semi_shs_src_window.fat&amp;display_string=Audit&amp;DYN_ARGS=TRUE&amp;VAR:ID1=&amp;VAR:RCODE=FDSSHSOUTDEPS&amp;VAR:SDATE=39465&amp;VAR:FREQ=FSA&amp;VAR:RELITEM=RP&amp;VAR:CURRENCY=&amp;VAR:CURRSOURCE=EXSHARE&amp;VA","R:NATFREQ=FSA&amp;VAR:RFIELD=FINALIZED&amp;VAR:DB_TYPE=&amp;VAR:UNITS=M&amp;window=popup&amp;width=450&amp;height=300&amp;START_MAXIMIZED=FALSE"}</definedName>
    <definedName name="_603__FDSAUDITLINK__" hidden="1">{"fdsup://IBCentral/FAT Viewer?action=UPDATE&amp;creator=factset&amp;DOC_NAME=fat:reuters_semi_shs_src_window.fat&amp;display_string=Audit&amp;DYN_ARGS=TRUE&amp;VAR:ID1=&amp;VAR:RCODE=FDSSHSOUTDEPS&amp;VAR:SDATE=39464&amp;VAR:FREQ=FSA&amp;VAR:RELITEM=RP&amp;VAR:CURRENCY=&amp;VAR:CURRSOURCE=EXSHARE&amp;VA","R:NATFREQ=FSA&amp;VAR:RFIELD=FINALIZED&amp;VAR:DB_TYPE=&amp;VAR:UNITS=M&amp;window=popup&amp;width=450&amp;height=300&amp;START_MAXIMIZED=FALSE"}</definedName>
    <definedName name="_604__FDSAUDITLINK__" hidden="1">{"fdsup://IBCentral/FAT Viewer?action=UPDATE&amp;creator=factset&amp;DOC_NAME=fat:reuters_semi_shs_src_window.fat&amp;display_string=Audit&amp;DYN_ARGS=TRUE&amp;VAR:ID1=&amp;VAR:RCODE=FDSSHSOUTDEPS&amp;VAR:SDATE=39463&amp;VAR:FREQ=FSA&amp;VAR:RELITEM=RP&amp;VAR:CURRENCY=&amp;VAR:CURRSOURCE=EXSHARE&amp;VA","R:NATFREQ=FSA&amp;VAR:RFIELD=FINALIZED&amp;VAR:DB_TYPE=&amp;VAR:UNITS=M&amp;window=popup&amp;width=450&amp;height=300&amp;START_MAXIMIZED=FALSE"}</definedName>
    <definedName name="_605__FDSAUDITLINK__" hidden="1">{"fdsup://IBCentral/FAT Viewer?action=UPDATE&amp;creator=factset&amp;DOC_NAME=fat:reuters_semi_shs_src_window.fat&amp;display_string=Audit&amp;DYN_ARGS=TRUE&amp;VAR:ID1=&amp;VAR:RCODE=FDSSHSOUTDEPS&amp;VAR:SDATE=39462&amp;VAR:FREQ=FSA&amp;VAR:RELITEM=RP&amp;VAR:CURRENCY=&amp;VAR:CURRSOURCE=EXSHARE&amp;VA","R:NATFREQ=FSA&amp;VAR:RFIELD=FINALIZED&amp;VAR:DB_TYPE=&amp;VAR:UNITS=M&amp;window=popup&amp;width=450&amp;height=300&amp;START_MAXIMIZED=FALSE"}</definedName>
    <definedName name="_606__FDSAUDITLINK__" hidden="1">{"fdsup://IBCentral/FAT Viewer?action=UPDATE&amp;creator=factset&amp;DOC_NAME=fat:reuters_semi_shs_src_window.fat&amp;display_string=Audit&amp;DYN_ARGS=TRUE&amp;VAR:ID1=&amp;VAR:RCODE=FDSSHSOUTDEPS&amp;VAR:SDATE=39461&amp;VAR:FREQ=FSA&amp;VAR:RELITEM=RP&amp;VAR:CURRENCY=&amp;VAR:CURRSOURCE=EXSHARE&amp;VA","R:NATFREQ=FSA&amp;VAR:RFIELD=FINALIZED&amp;VAR:DB_TYPE=&amp;VAR:UNITS=M&amp;window=popup&amp;width=450&amp;height=300&amp;START_MAXIMIZED=FALSE"}</definedName>
    <definedName name="_607__FDSAUDITLINK__" hidden="1">{"fdsup://IBCentral/FAT Viewer?action=UPDATE&amp;creator=factset&amp;DOC_NAME=fat:reuters_semi_shs_src_window.fat&amp;display_string=Audit&amp;DYN_ARGS=TRUE&amp;VAR:ID1=&amp;VAR:RCODE=FDSSHSOUTDEPS&amp;VAR:SDATE=39458&amp;VAR:FREQ=FSA&amp;VAR:RELITEM=RP&amp;VAR:CURRENCY=&amp;VAR:CURRSOURCE=EXSHARE&amp;VA","R:NATFREQ=FSA&amp;VAR:RFIELD=FINALIZED&amp;VAR:DB_TYPE=&amp;VAR:UNITS=M&amp;window=popup&amp;width=450&amp;height=300&amp;START_MAXIMIZED=FALSE"}</definedName>
    <definedName name="_608__FDSAUDITLINK__" hidden="1">{"fdsup://IBCentral/FAT Viewer?action=UPDATE&amp;creator=factset&amp;DOC_NAME=fat:reuters_semi_shs_src_window.fat&amp;display_string=Audit&amp;DYN_ARGS=TRUE&amp;VAR:ID1=&amp;VAR:RCODE=FDSSHSOUTDEPS&amp;VAR:SDATE=39457&amp;VAR:FREQ=FSA&amp;VAR:RELITEM=RP&amp;VAR:CURRENCY=&amp;VAR:CURRSOURCE=EXSHARE&amp;VA","R:NATFREQ=FSA&amp;VAR:RFIELD=FINALIZED&amp;VAR:DB_TYPE=&amp;VAR:UNITS=M&amp;window=popup&amp;width=450&amp;height=300&amp;START_MAXIMIZED=FALSE"}</definedName>
    <definedName name="_609__FDSAUDITLINK__" hidden="1">{"fdsup://IBCentral/FAT Viewer?action=UPDATE&amp;creator=factset&amp;DOC_NAME=fat:reuters_semi_shs_src_window.fat&amp;display_string=Audit&amp;DYN_ARGS=TRUE&amp;VAR:ID1=&amp;VAR:RCODE=FDSSHSOUTDEPS&amp;VAR:SDATE=39456&amp;VAR:FREQ=FSA&amp;VAR:RELITEM=RP&amp;VAR:CURRENCY=&amp;VAR:CURRSOURCE=EXSHARE&amp;VA","R:NATFREQ=FSA&amp;VAR:RFIELD=FINALIZED&amp;VAR:DB_TYPE=&amp;VAR:UNITS=M&amp;window=popup&amp;width=450&amp;height=300&amp;START_MAXIMIZED=FALSE"}</definedName>
    <definedName name="_61__123Graph_XChart_1A" hidden="1">#REF!</definedName>
    <definedName name="_61__FDSAUDITLINK__" hidden="1">{"fdsup://IBCentral/FAT Viewer?action=UPDATE&amp;creator=factset&amp;DOC_NAME=fat:reuters_semi_shs_src_window.fat&amp;display_string=Audit&amp;DYN_ARGS=TRUE&amp;VAR:ID1=&amp;VAR:RCODE=FDSSHSOUTDEPS&amp;VAR:SDATE=40224&amp;VAR:FREQ=FSA&amp;VAR:RELITEM=RP&amp;VAR:CURRENCY=&amp;VAR:CURRSOURCE=EXSHARE&amp;VA","R:NATFREQ=FSA&amp;VAR:RFIELD=FINALIZED&amp;VAR:DB_TYPE=&amp;VAR:UNITS=M&amp;window=popup&amp;width=450&amp;height=300&amp;START_MAXIMIZED=FALSE"}</definedName>
    <definedName name="_610__FDSAUDITLINK__" hidden="1">{"fdsup://IBCentral/FAT Viewer?action=UPDATE&amp;creator=factset&amp;DOC_NAME=fat:reuters_semi_shs_src_window.fat&amp;display_string=Audit&amp;DYN_ARGS=TRUE&amp;VAR:ID1=&amp;VAR:RCODE=FDSSHSOUTDEPS&amp;VAR:SDATE=39455&amp;VAR:FREQ=FSA&amp;VAR:RELITEM=RP&amp;VAR:CURRENCY=&amp;VAR:CURRSOURCE=EXSHARE&amp;VA","R:NATFREQ=FSA&amp;VAR:RFIELD=FINALIZED&amp;VAR:DB_TYPE=&amp;VAR:UNITS=M&amp;window=popup&amp;width=450&amp;height=300&amp;START_MAXIMIZED=FALSE"}</definedName>
    <definedName name="_611__FDSAUDITLINK__" hidden="1">{"fdsup://IBCentral/FAT Viewer?action=UPDATE&amp;creator=factset&amp;DOC_NAME=fat:reuters_semi_shs_src_window.fat&amp;display_string=Audit&amp;DYN_ARGS=TRUE&amp;VAR:ID1=&amp;VAR:RCODE=FDSSHSOUTDEPS&amp;VAR:SDATE=39454&amp;VAR:FREQ=FSA&amp;VAR:RELITEM=RP&amp;VAR:CURRENCY=&amp;VAR:CURRSOURCE=EXSHARE&amp;VA","R:NATFREQ=FSA&amp;VAR:RFIELD=FINALIZED&amp;VAR:DB_TYPE=&amp;VAR:UNITS=M&amp;window=popup&amp;width=450&amp;height=300&amp;START_MAXIMIZED=FALSE"}</definedName>
    <definedName name="_612__FDSAUDITLINK__" hidden="1">{"fdsup://IBCentral/FAT Viewer?action=UPDATE&amp;creator=factset&amp;DOC_NAME=fat:reuters_semi_shs_src_window.fat&amp;display_string=Audit&amp;DYN_ARGS=TRUE&amp;VAR:ID1=&amp;VAR:RCODE=FDSSHSOUTDEPS&amp;VAR:SDATE=39451&amp;VAR:FREQ=FSA&amp;VAR:RELITEM=RP&amp;VAR:CURRENCY=&amp;VAR:CURRSOURCE=EXSHARE&amp;VA","R:NATFREQ=FSA&amp;VAR:RFIELD=FINALIZED&amp;VAR:DB_TYPE=&amp;VAR:UNITS=M&amp;window=popup&amp;width=450&amp;height=300&amp;START_MAXIMIZED=FALSE"}</definedName>
    <definedName name="_613__FDSAUDITLINK__" hidden="1">{"fdsup://IBCentral/FAT Viewer?action=UPDATE&amp;creator=factset&amp;DOC_NAME=fat:reuters_semi_shs_src_window.fat&amp;display_string=Audit&amp;DYN_ARGS=TRUE&amp;VAR:ID1=&amp;VAR:RCODE=FDSSHSOUTDEPS&amp;VAR:SDATE=39450&amp;VAR:FREQ=FSA&amp;VAR:RELITEM=RP&amp;VAR:CURRENCY=&amp;VAR:CURRSOURCE=EXSHARE&amp;VA","R:NATFREQ=FSA&amp;VAR:RFIELD=FINALIZED&amp;VAR:DB_TYPE=&amp;VAR:UNITS=M&amp;window=popup&amp;width=450&amp;height=300&amp;START_MAXIMIZED=FALSE"}</definedName>
    <definedName name="_614__FDSAUDITLINK__" hidden="1">{"fdsup://IBCentral/FAT Viewer?action=UPDATE&amp;creator=factset&amp;DOC_NAME=fat:reuters_semi_shs_src_window.fat&amp;display_string=Audit&amp;DYN_ARGS=TRUE&amp;VAR:ID1=&amp;VAR:RCODE=FDSSHSOUTDEPS&amp;VAR:SDATE=39449&amp;VAR:FREQ=FSA&amp;VAR:RELITEM=RP&amp;VAR:CURRENCY=&amp;VAR:CURRSOURCE=EXSHARE&amp;VA","R:NATFREQ=FSA&amp;VAR:RFIELD=FINALIZED&amp;VAR:DB_TYPE=&amp;VAR:UNITS=M&amp;window=popup&amp;width=450&amp;height=300&amp;START_MAXIMIZED=FALSE"}</definedName>
    <definedName name="_615__FDSAUDITLINK__" hidden="1">{"fdsup://IBCentral/FAT Viewer?action=UPDATE&amp;creator=factset&amp;DOC_NAME=fat:reuters_semi_shs_src_window.fat&amp;display_string=Audit&amp;DYN_ARGS=TRUE&amp;VAR:ID1=&amp;VAR:RCODE=FDSSHSOUTDEPS&amp;VAR:SDATE=39448&amp;VAR:FREQ=FSA&amp;VAR:RELITEM=RP&amp;VAR:CURRENCY=&amp;VAR:CURRSOURCE=EXSHARE&amp;VA","R:NATFREQ=FSA&amp;VAR:RFIELD=FINALIZED&amp;VAR:DB_TYPE=&amp;VAR:UNITS=M&amp;window=popup&amp;width=450&amp;height=300&amp;START_MAXIMIZED=FALSE"}</definedName>
    <definedName name="_616__FDSAUDITLINK__" hidden="1">{"fdsup://IBCentral/FAT Viewer?action=UPDATE&amp;creator=factset&amp;DOC_NAME=fat:reuters_semi_shs_src_window.fat&amp;display_string=Audit&amp;DYN_ARGS=TRUE&amp;VAR:ID1=&amp;VAR:RCODE=FDSSHSOUTDEPS&amp;VAR:SDATE=39447&amp;VAR:FREQ=FSA&amp;VAR:RELITEM=RP&amp;VAR:CURRENCY=&amp;VAR:CURRSOURCE=EXSHARE&amp;VA","R:NATFREQ=FSA&amp;VAR:RFIELD=FINALIZED&amp;VAR:DB_TYPE=&amp;VAR:UNITS=M&amp;window=popup&amp;width=450&amp;height=300&amp;START_MAXIMIZED=FALSE"}</definedName>
    <definedName name="_617__FDSAUDITLINK__" hidden="1">{"fdsup://IBCentral/FAT Viewer?action=UPDATE&amp;creator=factset&amp;DOC_NAME=fat:reuters_semi_shs_src_window.fat&amp;display_string=Audit&amp;DYN_ARGS=TRUE&amp;VAR:ID1=&amp;VAR:RCODE=FDSSHSOUTDEPS&amp;VAR:SDATE=39444&amp;VAR:FREQ=FSA&amp;VAR:RELITEM=RP&amp;VAR:CURRENCY=&amp;VAR:CURRSOURCE=EXSHARE&amp;VA","R:NATFREQ=FSA&amp;VAR:RFIELD=FINALIZED&amp;VAR:DB_TYPE=&amp;VAR:UNITS=M&amp;window=popup&amp;width=450&amp;height=300&amp;START_MAXIMIZED=FALSE"}</definedName>
    <definedName name="_618__FDSAUDITLINK__" hidden="1">{"fdsup://IBCentral/FAT Viewer?action=UPDATE&amp;creator=factset&amp;DOC_NAME=fat:reuters_semi_shs_src_window.fat&amp;display_string=Audit&amp;DYN_ARGS=TRUE&amp;VAR:ID1=&amp;VAR:RCODE=FDSSHSOUTDEPS&amp;VAR:SDATE=39443&amp;VAR:FREQ=FSA&amp;VAR:RELITEM=RP&amp;VAR:CURRENCY=&amp;VAR:CURRSOURCE=EXSHARE&amp;VA","R:NATFREQ=FSA&amp;VAR:RFIELD=FINALIZED&amp;VAR:DB_TYPE=&amp;VAR:UNITS=M&amp;window=popup&amp;width=450&amp;height=300&amp;START_MAXIMIZED=FALSE"}</definedName>
    <definedName name="_619__FDSAUDITLINK__" hidden="1">{"fdsup://IBCentral/FAT Viewer?action=UPDATE&amp;creator=factset&amp;DOC_NAME=fat:reuters_semi_shs_src_window.fat&amp;display_string=Audit&amp;DYN_ARGS=TRUE&amp;VAR:ID1=&amp;VAR:RCODE=FDSSHSOUTDEPS&amp;VAR:SDATE=39442&amp;VAR:FREQ=FSA&amp;VAR:RELITEM=RP&amp;VAR:CURRENCY=&amp;VAR:CURRSOURCE=EXSHARE&amp;VA","R:NATFREQ=FSA&amp;VAR:RFIELD=FINALIZED&amp;VAR:DB_TYPE=&amp;VAR:UNITS=M&amp;window=popup&amp;width=450&amp;height=300&amp;START_MAXIMIZED=FALSE"}</definedName>
    <definedName name="_62__123Graph_XChart_2A" hidden="1">#REF!</definedName>
    <definedName name="_62__FDSAUDITLINK__" hidden="1">{"fdsup://IBCentral/FAT Viewer?action=UPDATE&amp;creator=factset&amp;DOC_NAME=fat:reuters_semi_shs_src_window.fat&amp;display_string=Audit&amp;DYN_ARGS=TRUE&amp;VAR:ID1=&amp;VAR:RCODE=FDSSHSOUTDEPS&amp;VAR:SDATE=40221&amp;VAR:FREQ=FSA&amp;VAR:RELITEM=RP&amp;VAR:CURRENCY=&amp;VAR:CURRSOURCE=EXSHARE&amp;VA","R:NATFREQ=FSA&amp;VAR:RFIELD=FINALIZED&amp;VAR:DB_TYPE=&amp;VAR:UNITS=M&amp;window=popup&amp;width=450&amp;height=300&amp;START_MAXIMIZED=FALSE"}</definedName>
    <definedName name="_620__FDSAUDITLINK__" hidden="1">{"fdsup://IBCentral/FAT Viewer?action=UPDATE&amp;creator=factset&amp;DOC_NAME=fat:reuters_semi_shs_src_window.fat&amp;display_string=Audit&amp;DYN_ARGS=TRUE&amp;VAR:ID1=&amp;VAR:RCODE=FDSSHSOUTDEPS&amp;VAR:SDATE=39441&amp;VAR:FREQ=FSA&amp;VAR:RELITEM=RP&amp;VAR:CURRENCY=&amp;VAR:CURRSOURCE=EXSHARE&amp;VA","R:NATFREQ=FSA&amp;VAR:RFIELD=FINALIZED&amp;VAR:DB_TYPE=&amp;VAR:UNITS=M&amp;window=popup&amp;width=450&amp;height=300&amp;START_MAXIMIZED=FALSE"}</definedName>
    <definedName name="_621__FDSAUDITLINK__" hidden="1">{"fdsup://IBCentral/FAT Viewer?action=UPDATE&amp;creator=factset&amp;DOC_NAME=fat:reuters_semi_shs_src_window.fat&amp;display_string=Audit&amp;DYN_ARGS=TRUE&amp;VAR:ID1=&amp;VAR:RCODE=FDSSHSOUTDEPS&amp;VAR:SDATE=39440&amp;VAR:FREQ=FSA&amp;VAR:RELITEM=RP&amp;VAR:CURRENCY=&amp;VAR:CURRSOURCE=EXSHARE&amp;VA","R:NATFREQ=FSA&amp;VAR:RFIELD=FINALIZED&amp;VAR:DB_TYPE=&amp;VAR:UNITS=M&amp;window=popup&amp;width=450&amp;height=300&amp;START_MAXIMIZED=FALSE"}</definedName>
    <definedName name="_622__FDSAUDITLINK__" hidden="1">{"fdsup://IBCentral/FAT Viewer?action=UPDATE&amp;creator=factset&amp;DOC_NAME=fat:reuters_semi_shs_src_window.fat&amp;display_string=Audit&amp;DYN_ARGS=TRUE&amp;VAR:ID1=&amp;VAR:RCODE=FDSSHSOUTDEPS&amp;VAR:SDATE=39437&amp;VAR:FREQ=FSA&amp;VAR:RELITEM=RP&amp;VAR:CURRENCY=&amp;VAR:CURRSOURCE=EXSHARE&amp;VA","R:NATFREQ=FSA&amp;VAR:RFIELD=FINALIZED&amp;VAR:DB_TYPE=&amp;VAR:UNITS=M&amp;window=popup&amp;width=450&amp;height=300&amp;START_MAXIMIZED=FALSE"}</definedName>
    <definedName name="_623__FDSAUDITLINK__" hidden="1">{"fdsup://IBCentral/FAT Viewer?action=UPDATE&amp;creator=factset&amp;DOC_NAME=fat:reuters_semi_shs_src_window.fat&amp;display_string=Audit&amp;DYN_ARGS=TRUE&amp;VAR:ID1=&amp;VAR:RCODE=FDSSHSOUTDEPS&amp;VAR:SDATE=39436&amp;VAR:FREQ=FSA&amp;VAR:RELITEM=RP&amp;VAR:CURRENCY=&amp;VAR:CURRSOURCE=EXSHARE&amp;VA","R:NATFREQ=FSA&amp;VAR:RFIELD=FINALIZED&amp;VAR:DB_TYPE=&amp;VAR:UNITS=M&amp;window=popup&amp;width=450&amp;height=300&amp;START_MAXIMIZED=FALSE"}</definedName>
    <definedName name="_624__FDSAUDITLINK__" hidden="1">{"fdsup://IBCentral/FAT Viewer?action=UPDATE&amp;creator=factset&amp;DOC_NAME=fat:reuters_semi_shs_src_window.fat&amp;display_string=Audit&amp;DYN_ARGS=TRUE&amp;VAR:ID1=&amp;VAR:RCODE=FDSSHSOUTDEPS&amp;VAR:SDATE=39435&amp;VAR:FREQ=FSA&amp;VAR:RELITEM=RP&amp;VAR:CURRENCY=&amp;VAR:CURRSOURCE=EXSHARE&amp;VA","R:NATFREQ=FSA&amp;VAR:RFIELD=FINALIZED&amp;VAR:DB_TYPE=&amp;VAR:UNITS=M&amp;window=popup&amp;width=450&amp;height=300&amp;START_MAXIMIZED=FALSE"}</definedName>
    <definedName name="_625__FDSAUDITLINK__" hidden="1">{"fdsup://IBCentral/FAT Viewer?action=UPDATE&amp;creator=factset&amp;DOC_NAME=fat:reuters_semi_shs_src_window.fat&amp;display_string=Audit&amp;DYN_ARGS=TRUE&amp;VAR:ID1=&amp;VAR:RCODE=FDSSHSOUTDEPS&amp;VAR:SDATE=39434&amp;VAR:FREQ=FSA&amp;VAR:RELITEM=RP&amp;VAR:CURRENCY=&amp;VAR:CURRSOURCE=EXSHARE&amp;VA","R:NATFREQ=FSA&amp;VAR:RFIELD=FINALIZED&amp;VAR:DB_TYPE=&amp;VAR:UNITS=M&amp;window=popup&amp;width=450&amp;height=300&amp;START_MAXIMIZED=FALSE"}</definedName>
    <definedName name="_626__FDSAUDITLINK__" hidden="1">{"fdsup://IBCentral/FAT Viewer?action=UPDATE&amp;creator=factset&amp;DOC_NAME=fat:reuters_semi_shs_src_window.fat&amp;display_string=Audit&amp;DYN_ARGS=TRUE&amp;VAR:ID1=&amp;VAR:RCODE=FDSSHSOUTDEPS&amp;VAR:SDATE=39433&amp;VAR:FREQ=FSA&amp;VAR:RELITEM=RP&amp;VAR:CURRENCY=&amp;VAR:CURRSOURCE=EXSHARE&amp;VA","R:NATFREQ=FSA&amp;VAR:RFIELD=FINALIZED&amp;VAR:DB_TYPE=&amp;VAR:UNITS=M&amp;window=popup&amp;width=450&amp;height=300&amp;START_MAXIMIZED=FALSE"}</definedName>
    <definedName name="_627__FDSAUDITLINK__" hidden="1">{"fdsup://IBCentral/FAT Viewer?action=UPDATE&amp;creator=factset&amp;DOC_NAME=fat:reuters_semi_shs_src_window.fat&amp;display_string=Audit&amp;DYN_ARGS=TRUE&amp;VAR:ID1=&amp;VAR:RCODE=FDSSHSOUTDEPS&amp;VAR:SDATE=39430&amp;VAR:FREQ=FSA&amp;VAR:RELITEM=RP&amp;VAR:CURRENCY=&amp;VAR:CURRSOURCE=EXSHARE&amp;VA","R:NATFREQ=FSA&amp;VAR:RFIELD=FINALIZED&amp;VAR:DB_TYPE=&amp;VAR:UNITS=M&amp;window=popup&amp;width=450&amp;height=300&amp;START_MAXIMIZED=FALSE"}</definedName>
    <definedName name="_628__FDSAUDITLINK__" hidden="1">{"fdsup://IBCentral/FAT Viewer?action=UPDATE&amp;creator=factset&amp;DOC_NAME=fat:reuters_semi_shs_src_window.fat&amp;display_string=Audit&amp;DYN_ARGS=TRUE&amp;VAR:ID1=&amp;VAR:RCODE=FDSSHSOUTDEPS&amp;VAR:SDATE=39429&amp;VAR:FREQ=FSA&amp;VAR:RELITEM=RP&amp;VAR:CURRENCY=&amp;VAR:CURRSOURCE=EXSHARE&amp;VA","R:NATFREQ=FSA&amp;VAR:RFIELD=FINALIZED&amp;VAR:DB_TYPE=&amp;VAR:UNITS=M&amp;window=popup&amp;width=450&amp;height=300&amp;START_MAXIMIZED=FALSE"}</definedName>
    <definedName name="_629__FDSAUDITLINK__" hidden="1">{"fdsup://IBCentral/FAT Viewer?action=UPDATE&amp;creator=factset&amp;DOC_NAME=fat:reuters_semi_shs_src_window.fat&amp;display_string=Audit&amp;DYN_ARGS=TRUE&amp;VAR:ID1=&amp;VAR:RCODE=FDSSHSOUTDEPS&amp;VAR:SDATE=39428&amp;VAR:FREQ=FSA&amp;VAR:RELITEM=RP&amp;VAR:CURRENCY=&amp;VAR:CURRSOURCE=EXSHARE&amp;VA","R:NATFREQ=FSA&amp;VAR:RFIELD=FINALIZED&amp;VAR:DB_TYPE=&amp;VAR:UNITS=M&amp;window=popup&amp;width=450&amp;height=300&amp;START_MAXIMIZED=FALSE"}</definedName>
    <definedName name="_63__123Graph_LBL_DCHART_1" hidden="1">#REF!</definedName>
    <definedName name="_63__123Graph_XCHART_30" hidden="1">#REF!</definedName>
    <definedName name="_63__FDSAUDITLINK__" hidden="1">{"fdsup://IBCentral/FAT Viewer?action=UPDATE&amp;creator=factset&amp;DOC_NAME=fat:reuters_semi_shs_src_window.fat&amp;display_string=Audit&amp;DYN_ARGS=TRUE&amp;VAR:ID1=&amp;VAR:RCODE=FDSSHSOUTDEPS&amp;VAR:SDATE=40220&amp;VAR:FREQ=FSA&amp;VAR:RELITEM=RP&amp;VAR:CURRENCY=&amp;VAR:CURRSOURCE=EXSHARE&amp;VA","R:NATFREQ=FSA&amp;VAR:RFIELD=FINALIZED&amp;VAR:DB_TYPE=&amp;VAR:UNITS=M&amp;window=popup&amp;width=450&amp;height=300&amp;START_MAXIMIZED=FALSE"}</definedName>
    <definedName name="_63_0_Table2_" hidden="1">#REF!</definedName>
    <definedName name="_630__FDSAUDITLINK__" hidden="1">{"fdsup://IBCentral/FAT Viewer?action=UPDATE&amp;creator=factset&amp;DOC_NAME=fat:reuters_semi_shs_src_window.fat&amp;display_string=Audit&amp;DYN_ARGS=TRUE&amp;VAR:ID1=&amp;VAR:RCODE=FDSSHSOUTDEPS&amp;VAR:SDATE=39427&amp;VAR:FREQ=FSA&amp;VAR:RELITEM=RP&amp;VAR:CURRENCY=&amp;VAR:CURRSOURCE=EXSHARE&amp;VA","R:NATFREQ=FSA&amp;VAR:RFIELD=FINALIZED&amp;VAR:DB_TYPE=&amp;VAR:UNITS=M&amp;window=popup&amp;width=450&amp;height=300&amp;START_MAXIMIZED=FALSE"}</definedName>
    <definedName name="_631__FDSAUDITLINK__" hidden="1">{"fdsup://IBCentral/FAT Viewer?action=UPDATE&amp;creator=factset&amp;DOC_NAME=fat:reuters_semi_shs_src_window.fat&amp;display_string=Audit&amp;DYN_ARGS=TRUE&amp;VAR:ID1=&amp;VAR:RCODE=FDSSHSOUTDEPS&amp;VAR:SDATE=39426&amp;VAR:FREQ=FSA&amp;VAR:RELITEM=RP&amp;VAR:CURRENCY=&amp;VAR:CURRSOURCE=EXSHARE&amp;VA","R:NATFREQ=FSA&amp;VAR:RFIELD=FINALIZED&amp;VAR:DB_TYPE=&amp;VAR:UNITS=M&amp;window=popup&amp;width=450&amp;height=300&amp;START_MAXIMIZED=FALSE"}</definedName>
    <definedName name="_632__FDSAUDITLINK__" hidden="1">{"fdsup://IBCentral/FAT Viewer?action=UPDATE&amp;creator=factset&amp;DOC_NAME=fat:reuters_semi_shs_src_window.fat&amp;display_string=Audit&amp;DYN_ARGS=TRUE&amp;VAR:ID1=&amp;VAR:RCODE=FDSSHSOUTDEPS&amp;VAR:SDATE=39423&amp;VAR:FREQ=FSA&amp;VAR:RELITEM=RP&amp;VAR:CURRENCY=&amp;VAR:CURRSOURCE=EXSHARE&amp;VA","R:NATFREQ=FSA&amp;VAR:RFIELD=FINALIZED&amp;VAR:DB_TYPE=&amp;VAR:UNITS=M&amp;window=popup&amp;width=450&amp;height=300&amp;START_MAXIMIZED=FALSE"}</definedName>
    <definedName name="_633__FDSAUDITLINK__" hidden="1">{"fdsup://IBCentral/FAT Viewer?action=UPDATE&amp;creator=factset&amp;DOC_NAME=fat:reuters_semi_shs_src_window.fat&amp;display_string=Audit&amp;DYN_ARGS=TRUE&amp;VAR:ID1=&amp;VAR:RCODE=FDSSHSOUTDEPS&amp;VAR:SDATE=39422&amp;VAR:FREQ=FSA&amp;VAR:RELITEM=RP&amp;VAR:CURRENCY=&amp;VAR:CURRSOURCE=EXSHARE&amp;VA","R:NATFREQ=FSA&amp;VAR:RFIELD=FINALIZED&amp;VAR:DB_TYPE=&amp;VAR:UNITS=M&amp;window=popup&amp;width=450&amp;height=300&amp;START_MAXIMIZED=FALSE"}</definedName>
    <definedName name="_634__FDSAUDITLINK__" hidden="1">{"fdsup://IBCentral/FAT Viewer?action=UPDATE&amp;creator=factset&amp;DOC_NAME=fat:reuters_semi_shs_src_window.fat&amp;display_string=Audit&amp;DYN_ARGS=TRUE&amp;VAR:ID1=&amp;VAR:RCODE=FDSSHSOUTDEPS&amp;VAR:SDATE=39421&amp;VAR:FREQ=FSA&amp;VAR:RELITEM=RP&amp;VAR:CURRENCY=&amp;VAR:CURRSOURCE=EXSHARE&amp;VA","R:NATFREQ=FSA&amp;VAR:RFIELD=FINALIZED&amp;VAR:DB_TYPE=&amp;VAR:UNITS=M&amp;window=popup&amp;width=450&amp;height=300&amp;START_MAXIMIZED=FALSE"}</definedName>
    <definedName name="_635__FDSAUDITLINK__" hidden="1">{"fdsup://IBCentral/FAT Viewer?action=UPDATE&amp;creator=factset&amp;DOC_NAME=fat:reuters_semi_shs_src_window.fat&amp;display_string=Audit&amp;DYN_ARGS=TRUE&amp;VAR:ID1=&amp;VAR:RCODE=FDSSHSOUTDEPS&amp;VAR:SDATE=39420&amp;VAR:FREQ=FSA&amp;VAR:RELITEM=RP&amp;VAR:CURRENCY=&amp;VAR:CURRSOURCE=EXSHARE&amp;VA","R:NATFREQ=FSA&amp;VAR:RFIELD=FINALIZED&amp;VAR:DB_TYPE=&amp;VAR:UNITS=M&amp;window=popup&amp;width=450&amp;height=300&amp;START_MAXIMIZED=FALSE"}</definedName>
    <definedName name="_636__FDSAUDITLINK__" hidden="1">{"fdsup://IBCentral/FAT Viewer?action=UPDATE&amp;creator=factset&amp;DOC_NAME=fat:reuters_semi_shs_src_window.fat&amp;display_string=Audit&amp;DYN_ARGS=TRUE&amp;VAR:ID1=&amp;VAR:RCODE=FDSSHSOUTDEPS&amp;VAR:SDATE=39419&amp;VAR:FREQ=FSA&amp;VAR:RELITEM=RP&amp;VAR:CURRENCY=&amp;VAR:CURRSOURCE=EXSHARE&amp;VA","R:NATFREQ=FSA&amp;VAR:RFIELD=FINALIZED&amp;VAR:DB_TYPE=&amp;VAR:UNITS=M&amp;window=popup&amp;width=450&amp;height=300&amp;START_MAXIMIZED=FALSE"}</definedName>
    <definedName name="_637__FDSAUDITLINK__" hidden="1">{"fdsup://IBCentral/FAT Viewer?action=UPDATE&amp;creator=factset&amp;DOC_NAME=fat:reuters_semi_shs_src_window.fat&amp;display_string=Audit&amp;DYN_ARGS=TRUE&amp;VAR:ID1=&amp;VAR:RCODE=FDSSHSOUTDEPS&amp;VAR:SDATE=39416&amp;VAR:FREQ=FSA&amp;VAR:RELITEM=RP&amp;VAR:CURRENCY=&amp;VAR:CURRSOURCE=EXSHARE&amp;VA","R:NATFREQ=FSA&amp;VAR:RFIELD=FINALIZED&amp;VAR:DB_TYPE=&amp;VAR:UNITS=M&amp;window=popup&amp;width=450&amp;height=300&amp;START_MAXIMIZED=FALSE"}</definedName>
    <definedName name="_638__FDSAUDITLINK__" hidden="1">{"fdsup://IBCentral/FAT Viewer?action=UPDATE&amp;creator=factset&amp;DOC_NAME=fat:reuters_semi_shs_src_window.fat&amp;display_string=Audit&amp;DYN_ARGS=TRUE&amp;VAR:ID1=&amp;VAR:RCODE=FDSSHSOUTDEPS&amp;VAR:SDATE=39415&amp;VAR:FREQ=FSA&amp;VAR:RELITEM=RP&amp;VAR:CURRENCY=&amp;VAR:CURRSOURCE=EXSHARE&amp;VA","R:NATFREQ=FSA&amp;VAR:RFIELD=FINALIZED&amp;VAR:DB_TYPE=&amp;VAR:UNITS=M&amp;window=popup&amp;width=450&amp;height=300&amp;START_MAXIMIZED=FALSE"}</definedName>
    <definedName name="_639__FDSAUDITLINK__" hidden="1">{"fdsup://IBCentral/FAT Viewer?action=UPDATE&amp;creator=factset&amp;DOC_NAME=fat:reuters_semi_shs_src_window.fat&amp;display_string=Audit&amp;DYN_ARGS=TRUE&amp;VAR:ID1=&amp;VAR:RCODE=FDSSHSOUTDEPS&amp;VAR:SDATE=39414&amp;VAR:FREQ=FSA&amp;VAR:RELITEM=RP&amp;VAR:CURRENCY=&amp;VAR:CURRSOURCE=EXSHARE&amp;VA","R:NATFREQ=FSA&amp;VAR:RFIELD=FINALIZED&amp;VAR:DB_TYPE=&amp;VAR:UNITS=M&amp;window=popup&amp;width=450&amp;height=300&amp;START_MAXIMIZED=FALSE"}</definedName>
    <definedName name="_64__FDSAUDITLINK__" hidden="1">{"fdsup://IBCentral/FAT Viewer?action=UPDATE&amp;creator=factset&amp;DOC_NAME=fat:reuters_semi_shs_src_window.fat&amp;display_string=Audit&amp;DYN_ARGS=TRUE&amp;VAR:ID1=&amp;VAR:RCODE=FDSSHSOUTDEPS&amp;VAR:SDATE=40219&amp;VAR:FREQ=FSA&amp;VAR:RELITEM=RP&amp;VAR:CURRENCY=&amp;VAR:CURRSOURCE=EXSHARE&amp;VA","R:NATFREQ=FSA&amp;VAR:RFIELD=FINALIZED&amp;VAR:DB_TYPE=&amp;VAR:UNITS=M&amp;window=popup&amp;width=450&amp;height=300&amp;START_MAXIMIZED=FALSE"}</definedName>
    <definedName name="_64_0_Table2_" hidden="1">#REF!</definedName>
    <definedName name="_640__FDSAUDITLINK__" hidden="1">{"fdsup://IBCentral/FAT Viewer?action=UPDATE&amp;creator=factset&amp;DOC_NAME=fat:reuters_semi_shs_src_window.fat&amp;display_string=Audit&amp;DYN_ARGS=TRUE&amp;VAR:ID1=&amp;VAR:RCODE=FDSSHSOUTDEPS&amp;VAR:SDATE=39413&amp;VAR:FREQ=FSA&amp;VAR:RELITEM=RP&amp;VAR:CURRENCY=&amp;VAR:CURRSOURCE=EXSHARE&amp;VA","R:NATFREQ=FSA&amp;VAR:RFIELD=FINALIZED&amp;VAR:DB_TYPE=&amp;VAR:UNITS=M&amp;window=popup&amp;width=450&amp;height=300&amp;START_MAXIMIZED=FALSE"}</definedName>
    <definedName name="_641__FDSAUDITLINK__" hidden="1">{"fdsup://IBCentral/FAT Viewer?action=UPDATE&amp;creator=factset&amp;DOC_NAME=fat:reuters_semi_shs_src_window.fat&amp;display_string=Audit&amp;DYN_ARGS=TRUE&amp;VAR:ID1=&amp;VAR:RCODE=FDSSHSOUTDEPS&amp;VAR:SDATE=39412&amp;VAR:FREQ=FSA&amp;VAR:RELITEM=RP&amp;VAR:CURRENCY=&amp;VAR:CURRSOURCE=EXSHARE&amp;VA","R:NATFREQ=FSA&amp;VAR:RFIELD=FINALIZED&amp;VAR:DB_TYPE=&amp;VAR:UNITS=M&amp;window=popup&amp;width=450&amp;height=300&amp;START_MAXIMIZED=FALSE"}</definedName>
    <definedName name="_642__FDSAUDITLINK__" hidden="1">{"fdsup://IBCentral/FAT Viewer?action=UPDATE&amp;creator=factset&amp;DOC_NAME=fat:reuters_semi_shs_src_window.fat&amp;display_string=Audit&amp;DYN_ARGS=TRUE&amp;VAR:ID1=&amp;VAR:RCODE=FDSSHSOUTDEPS&amp;VAR:SDATE=39409&amp;VAR:FREQ=FSA&amp;VAR:RELITEM=RP&amp;VAR:CURRENCY=&amp;VAR:CURRSOURCE=EXSHARE&amp;VA","R:NATFREQ=FSA&amp;VAR:RFIELD=FINALIZED&amp;VAR:DB_TYPE=&amp;VAR:UNITS=M&amp;window=popup&amp;width=450&amp;height=300&amp;START_MAXIMIZED=FALSE"}</definedName>
    <definedName name="_643__FDSAUDITLINK__" hidden="1">{"fdsup://IBCentral/FAT Viewer?action=UPDATE&amp;creator=factset&amp;DOC_NAME=fat:reuters_semi_shs_src_window.fat&amp;display_string=Audit&amp;DYN_ARGS=TRUE&amp;VAR:ID1=&amp;VAR:RCODE=FDSSHSOUTDEPS&amp;VAR:SDATE=39408&amp;VAR:FREQ=FSA&amp;VAR:RELITEM=RP&amp;VAR:CURRENCY=&amp;VAR:CURRSOURCE=EXSHARE&amp;VA","R:NATFREQ=FSA&amp;VAR:RFIELD=FINALIZED&amp;VAR:DB_TYPE=&amp;VAR:UNITS=M&amp;window=popup&amp;width=450&amp;height=300&amp;START_MAXIMIZED=FALSE"}</definedName>
    <definedName name="_644__FDSAUDITLINK__" hidden="1">{"fdsup://IBCentral/FAT Viewer?action=UPDATE&amp;creator=factset&amp;DOC_NAME=fat:reuters_semi_shs_src_window.fat&amp;display_string=Audit&amp;DYN_ARGS=TRUE&amp;VAR:ID1=&amp;VAR:RCODE=FDSSHSOUTDEPS&amp;VAR:SDATE=39407&amp;VAR:FREQ=FSA&amp;VAR:RELITEM=RP&amp;VAR:CURRENCY=&amp;VAR:CURRSOURCE=EXSHARE&amp;VA","R:NATFREQ=FSA&amp;VAR:RFIELD=FINALIZED&amp;VAR:DB_TYPE=&amp;VAR:UNITS=M&amp;window=popup&amp;width=450&amp;height=300&amp;START_MAXIMIZED=FALSE"}</definedName>
    <definedName name="_645__FDSAUDITLINK__" hidden="1">{"fdsup://IBCentral/FAT Viewer?action=UPDATE&amp;creator=factset&amp;DOC_NAME=fat:reuters_semi_shs_src_window.fat&amp;display_string=Audit&amp;DYN_ARGS=TRUE&amp;VAR:ID1=&amp;VAR:RCODE=FDSSHSOUTDEPS&amp;VAR:SDATE=39406&amp;VAR:FREQ=FSA&amp;VAR:RELITEM=RP&amp;VAR:CURRENCY=&amp;VAR:CURRSOURCE=EXSHARE&amp;VA","R:NATFREQ=FSA&amp;VAR:RFIELD=FINALIZED&amp;VAR:DB_TYPE=&amp;VAR:UNITS=M&amp;window=popup&amp;width=450&amp;height=300&amp;START_MAXIMIZED=FALSE"}</definedName>
    <definedName name="_646__FDSAUDITLINK__" hidden="1">{"fdsup://IBCentral/FAT Viewer?action=UPDATE&amp;creator=factset&amp;DOC_NAME=fat:reuters_semi_shs_src_window.fat&amp;display_string=Audit&amp;DYN_ARGS=TRUE&amp;VAR:ID1=&amp;VAR:RCODE=FDSSHSOUTDEPS&amp;VAR:SDATE=39405&amp;VAR:FREQ=FSA&amp;VAR:RELITEM=RP&amp;VAR:CURRENCY=&amp;VAR:CURRSOURCE=EXSHARE&amp;VA","R:NATFREQ=FSA&amp;VAR:RFIELD=FINALIZED&amp;VAR:DB_TYPE=&amp;VAR:UNITS=M&amp;window=popup&amp;width=450&amp;height=300&amp;START_MAXIMIZED=FALSE"}</definedName>
    <definedName name="_647__FDSAUDITLINK__" hidden="1">{"fdsup://IBCentral/FAT Viewer?action=UPDATE&amp;creator=factset&amp;DOC_NAME=fat:reuters_semi_shs_src_window.fat&amp;display_string=Audit&amp;DYN_ARGS=TRUE&amp;VAR:ID1=&amp;VAR:RCODE=FDSSHSOUTDEPS&amp;VAR:SDATE=39402&amp;VAR:FREQ=FSA&amp;VAR:RELITEM=RP&amp;VAR:CURRENCY=&amp;VAR:CURRSOURCE=EXSHARE&amp;VA","R:NATFREQ=FSA&amp;VAR:RFIELD=FINALIZED&amp;VAR:DB_TYPE=&amp;VAR:UNITS=M&amp;window=popup&amp;width=450&amp;height=300&amp;START_MAXIMIZED=FALSE"}</definedName>
    <definedName name="_648__FDSAUDITLINK__" hidden="1">{"fdsup://IBCentral/FAT Viewer?action=UPDATE&amp;creator=factset&amp;DOC_NAME=fat:reuters_semi_shs_src_window.fat&amp;display_string=Audit&amp;DYN_ARGS=TRUE&amp;VAR:ID1=&amp;VAR:RCODE=FDSSHSOUTDEPS&amp;VAR:SDATE=39401&amp;VAR:FREQ=FSA&amp;VAR:RELITEM=RP&amp;VAR:CURRENCY=&amp;VAR:CURRSOURCE=EXSHARE&amp;VA","R:NATFREQ=FSA&amp;VAR:RFIELD=FINALIZED&amp;VAR:DB_TYPE=&amp;VAR:UNITS=M&amp;window=popup&amp;width=450&amp;height=300&amp;START_MAXIMIZED=FALSE"}</definedName>
    <definedName name="_649__FDSAUDITLINK__" hidden="1">{"fdsup://IBCentral/FAT Viewer?action=UPDATE&amp;creator=factset&amp;DOC_NAME=fat:reuters_semi_shs_src_window.fat&amp;display_string=Audit&amp;DYN_ARGS=TRUE&amp;VAR:ID1=&amp;VAR:RCODE=FDSSHSOUTDEPS&amp;VAR:SDATE=39400&amp;VAR:FREQ=FSA&amp;VAR:RELITEM=RP&amp;VAR:CURRENCY=&amp;VAR:CURRSOURCE=EXSHARE&amp;VA","R:NATFREQ=FSA&amp;VAR:RFIELD=FINALIZED&amp;VAR:DB_TYPE=&amp;VAR:UNITS=M&amp;window=popup&amp;width=450&amp;height=300&amp;START_MAXIMIZED=FALSE"}</definedName>
    <definedName name="_65__FDSAUDITLINK__" hidden="1">{"fdsup://IBCentral/FAT Viewer?action=UPDATE&amp;creator=factset&amp;DOC_NAME=fat:reuters_semi_shs_src_window.fat&amp;display_string=Audit&amp;DYN_ARGS=TRUE&amp;VAR:ID1=&amp;VAR:RCODE=FDSSHSOUTDEPS&amp;VAR:SDATE=40218&amp;VAR:FREQ=FSA&amp;VAR:RELITEM=RP&amp;VAR:CURRENCY=&amp;VAR:CURRSOURCE=EXSHARE&amp;VA","R:NATFREQ=FSA&amp;VAR:RFIELD=FINALIZED&amp;VAR:DB_TYPE=&amp;VAR:UNITS=M&amp;window=popup&amp;width=450&amp;height=300&amp;START_MAXIMIZED=FALSE"}</definedName>
    <definedName name="_65_0_Table2_" hidden="1">#REF!</definedName>
    <definedName name="_650__FDSAUDITLINK__" hidden="1">{"fdsup://IBCentral/FAT Viewer?action=UPDATE&amp;creator=factset&amp;DOC_NAME=fat:reuters_semi_shs_src_window.fat&amp;display_string=Audit&amp;DYN_ARGS=TRUE&amp;VAR:ID1=&amp;VAR:RCODE=FDSSHSOUTDEPS&amp;VAR:SDATE=39399&amp;VAR:FREQ=FSA&amp;VAR:RELITEM=RP&amp;VAR:CURRENCY=&amp;VAR:CURRSOURCE=EXSHARE&amp;VA","R:NATFREQ=FSA&amp;VAR:RFIELD=FINALIZED&amp;VAR:DB_TYPE=&amp;VAR:UNITS=M&amp;window=popup&amp;width=450&amp;height=300&amp;START_MAXIMIZED=FALSE"}</definedName>
    <definedName name="_651__FDSAUDITLINK__" hidden="1">{"fdsup://IBCentral/FAT Viewer?action=UPDATE&amp;creator=factset&amp;DOC_NAME=fat:reuters_semi_shs_src_window.fat&amp;display_string=Audit&amp;DYN_ARGS=TRUE&amp;VAR:ID1=&amp;VAR:RCODE=FDSSHSOUTDEPS&amp;VAR:SDATE=39398&amp;VAR:FREQ=FSA&amp;VAR:RELITEM=RP&amp;VAR:CURRENCY=&amp;VAR:CURRSOURCE=EXSHARE&amp;VA","R:NATFREQ=FSA&amp;VAR:RFIELD=FINALIZED&amp;VAR:DB_TYPE=&amp;VAR:UNITS=M&amp;window=popup&amp;width=450&amp;height=300&amp;START_MAXIMIZED=FALSE"}</definedName>
    <definedName name="_652__FDSAUDITLINK__" hidden="1">{"fdsup://IBCentral/FAT Viewer?action=UPDATE&amp;creator=factset&amp;DOC_NAME=fat:reuters_semi_shs_src_window.fat&amp;display_string=Audit&amp;DYN_ARGS=TRUE&amp;VAR:ID1=&amp;VAR:RCODE=FDSSHSOUTDEPS&amp;VAR:SDATE=39395&amp;VAR:FREQ=FSA&amp;VAR:RELITEM=RP&amp;VAR:CURRENCY=&amp;VAR:CURRSOURCE=EXSHARE&amp;VA","R:NATFREQ=FSA&amp;VAR:RFIELD=FINALIZED&amp;VAR:DB_TYPE=&amp;VAR:UNITS=M&amp;window=popup&amp;width=450&amp;height=300&amp;START_MAXIMIZED=FALSE"}</definedName>
    <definedName name="_653__FDSAUDITLINK__" hidden="1">{"fdsup://IBCentral/FAT Viewer?action=UPDATE&amp;creator=factset&amp;DOC_NAME=fat:reuters_semi_shs_src_window.fat&amp;display_string=Audit&amp;DYN_ARGS=TRUE&amp;VAR:ID1=&amp;VAR:RCODE=FDSSHSOUTDEPS&amp;VAR:SDATE=39394&amp;VAR:FREQ=FSA&amp;VAR:RELITEM=RP&amp;VAR:CURRENCY=&amp;VAR:CURRSOURCE=EXSHARE&amp;VA","R:NATFREQ=FSA&amp;VAR:RFIELD=FINALIZED&amp;VAR:DB_TYPE=&amp;VAR:UNITS=M&amp;window=popup&amp;width=450&amp;height=300&amp;START_MAXIMIZED=FALSE"}</definedName>
    <definedName name="_654__FDSAUDITLINK__" hidden="1">{"fdsup://IBCentral/FAT Viewer?action=UPDATE&amp;creator=factset&amp;DOC_NAME=fat:reuters_semi_shs_src_window.fat&amp;display_string=Audit&amp;DYN_ARGS=TRUE&amp;VAR:ID1=&amp;VAR:RCODE=FDSSHSOUTDEPS&amp;VAR:SDATE=39393&amp;VAR:FREQ=FSA&amp;VAR:RELITEM=RP&amp;VAR:CURRENCY=&amp;VAR:CURRSOURCE=EXSHARE&amp;VA","R:NATFREQ=FSA&amp;VAR:RFIELD=FINALIZED&amp;VAR:DB_TYPE=&amp;VAR:UNITS=M&amp;window=popup&amp;width=450&amp;height=300&amp;START_MAXIMIZED=FALSE"}</definedName>
    <definedName name="_655__FDSAUDITLINK__" hidden="1">{"fdsup://IBCentral/FAT Viewer?action=UPDATE&amp;creator=factset&amp;DOC_NAME=fat:reuters_semi_shs_src_window.fat&amp;display_string=Audit&amp;DYN_ARGS=TRUE&amp;VAR:ID1=&amp;VAR:RCODE=FDSSHSOUTDEPS&amp;VAR:SDATE=39392&amp;VAR:FREQ=FSA&amp;VAR:RELITEM=RP&amp;VAR:CURRENCY=&amp;VAR:CURRSOURCE=EXSHARE&amp;VA","R:NATFREQ=FSA&amp;VAR:RFIELD=FINALIZED&amp;VAR:DB_TYPE=&amp;VAR:UNITS=M&amp;window=popup&amp;width=450&amp;height=300&amp;START_MAXIMIZED=FALSE"}</definedName>
    <definedName name="_656__FDSAUDITLINK__" hidden="1">{"fdsup://IBCentral/FAT Viewer?action=UPDATE&amp;creator=factset&amp;DOC_NAME=fat:reuters_semi_shs_src_window.fat&amp;display_string=Audit&amp;DYN_ARGS=TRUE&amp;VAR:ID1=&amp;VAR:RCODE=FDSSHSOUTDEPS&amp;VAR:SDATE=39391&amp;VAR:FREQ=FSA&amp;VAR:RELITEM=RP&amp;VAR:CURRENCY=&amp;VAR:CURRSOURCE=EXSHARE&amp;VA","R:NATFREQ=FSA&amp;VAR:RFIELD=FINALIZED&amp;VAR:DB_TYPE=&amp;VAR:UNITS=M&amp;window=popup&amp;width=450&amp;height=300&amp;START_MAXIMIZED=FALSE"}</definedName>
    <definedName name="_657__FDSAUDITLINK__" hidden="1">{"fdsup://IBCentral/FAT Viewer?action=UPDATE&amp;creator=factset&amp;DOC_NAME=fat:reuters_semi_shs_src_window.fat&amp;display_string=Audit&amp;DYN_ARGS=TRUE&amp;VAR:ID1=&amp;VAR:RCODE=FDSSHSOUTDEPS&amp;VAR:SDATE=39388&amp;VAR:FREQ=FSA&amp;VAR:RELITEM=RP&amp;VAR:CURRENCY=&amp;VAR:CURRSOURCE=EXSHARE&amp;VA","R:NATFREQ=FSA&amp;VAR:RFIELD=FINALIZED&amp;VAR:DB_TYPE=&amp;VAR:UNITS=M&amp;window=popup&amp;width=450&amp;height=300&amp;START_MAXIMIZED=FALSE"}</definedName>
    <definedName name="_658__FDSAUDITLINK__" hidden="1">{"fdsup://IBCentral/FAT Viewer?action=UPDATE&amp;creator=factset&amp;DOC_NAME=fat:reuters_semi_shs_src_window.fat&amp;display_string=Audit&amp;DYN_ARGS=TRUE&amp;VAR:ID1=&amp;VAR:RCODE=FDSSHSOUTDEPS&amp;VAR:SDATE=39387&amp;VAR:FREQ=FSA&amp;VAR:RELITEM=RP&amp;VAR:CURRENCY=&amp;VAR:CURRSOURCE=EXSHARE&amp;VA","R:NATFREQ=FSA&amp;VAR:RFIELD=FINALIZED&amp;VAR:DB_TYPE=&amp;VAR:UNITS=M&amp;window=popup&amp;width=450&amp;height=300&amp;START_MAXIMIZED=FALSE"}</definedName>
    <definedName name="_659__FDSAUDITLINK__" hidden="1">{"fdsup://IBCentral/FAT Viewer?action=UPDATE&amp;creator=factset&amp;DOC_NAME=fat:reuters_semi_shs_src_window.fat&amp;display_string=Audit&amp;DYN_ARGS=TRUE&amp;VAR:ID1=&amp;VAR:RCODE=FDSSHSOUTDEPS&amp;VAR:SDATE=39386&amp;VAR:FREQ=FSA&amp;VAR:RELITEM=RP&amp;VAR:CURRENCY=&amp;VAR:CURRSOURCE=EXSHARE&amp;VA","R:NATFREQ=FSA&amp;VAR:RFIELD=FINALIZED&amp;VAR:DB_TYPE=&amp;VAR:UNITS=M&amp;window=popup&amp;width=450&amp;height=300&amp;START_MAXIMIZED=FALSE"}</definedName>
    <definedName name="_66__FDSAUDITLINK__" hidden="1">{"fdsup://IBCentral/FAT Viewer?action=UPDATE&amp;creator=factset&amp;DOC_NAME=fat:reuters_semi_shs_src_window.fat&amp;display_string=Audit&amp;DYN_ARGS=TRUE&amp;VAR:ID1=&amp;VAR:RCODE=FDSSHSOUTDEPS&amp;VAR:SDATE=40217&amp;VAR:FREQ=FSA&amp;VAR:RELITEM=RP&amp;VAR:CURRENCY=&amp;VAR:CURRSOURCE=EXSHARE&amp;VA","R:NATFREQ=FSA&amp;VAR:RFIELD=FINALIZED&amp;VAR:DB_TYPE=&amp;VAR:UNITS=M&amp;window=popup&amp;width=450&amp;height=300&amp;START_MAXIMIZED=FALSE"}</definedName>
    <definedName name="_66_0_Table2_" hidden="1">#REF!</definedName>
    <definedName name="_660__FDSAUDITLINK__" hidden="1">{"fdsup://IBCentral/FAT Viewer?action=UPDATE&amp;creator=factset&amp;DOC_NAME=fat:reuters_semi_shs_src_window.fat&amp;display_string=Audit&amp;DYN_ARGS=TRUE&amp;VAR:ID1=&amp;VAR:RCODE=FDSSHSOUTDEPS&amp;VAR:SDATE=39385&amp;VAR:FREQ=FSA&amp;VAR:RELITEM=RP&amp;VAR:CURRENCY=&amp;VAR:CURRSOURCE=EXSHARE&amp;VA","R:NATFREQ=FSA&amp;VAR:RFIELD=FINALIZED&amp;VAR:DB_TYPE=&amp;VAR:UNITS=M&amp;window=popup&amp;width=450&amp;height=300&amp;START_MAXIMIZED=FALSE"}</definedName>
    <definedName name="_661__FDSAUDITLINK__" hidden="1">{"fdsup://IBCentral/FAT Viewer?action=UPDATE&amp;creator=factset&amp;DOC_NAME=fat:reuters_semi_shs_src_window.fat&amp;display_string=Audit&amp;DYN_ARGS=TRUE&amp;VAR:ID1=&amp;VAR:RCODE=FDSSHSOUTDEPS&amp;VAR:SDATE=39384&amp;VAR:FREQ=FSA&amp;VAR:RELITEM=RP&amp;VAR:CURRENCY=&amp;VAR:CURRSOURCE=EXSHARE&amp;VA","R:NATFREQ=FSA&amp;VAR:RFIELD=FINALIZED&amp;VAR:DB_TYPE=&amp;VAR:UNITS=M&amp;window=popup&amp;width=450&amp;height=300&amp;START_MAXIMIZED=FALSE"}</definedName>
    <definedName name="_662__FDSAUDITLINK__" hidden="1">{"fdsup://IBCentral/FAT Viewer?action=UPDATE&amp;creator=factset&amp;DOC_NAME=fat:reuters_semi_shs_src_window.fat&amp;display_string=Audit&amp;DYN_ARGS=TRUE&amp;VAR:ID1=&amp;VAR:RCODE=FDSSHSOUTDEPS&amp;VAR:SDATE=39381&amp;VAR:FREQ=FSA&amp;VAR:RELITEM=RP&amp;VAR:CURRENCY=&amp;VAR:CURRSOURCE=EXSHARE&amp;VA","R:NATFREQ=FSA&amp;VAR:RFIELD=FINALIZED&amp;VAR:DB_TYPE=&amp;VAR:UNITS=M&amp;window=popup&amp;width=450&amp;height=300&amp;START_MAXIMIZED=FALSE"}</definedName>
    <definedName name="_663__FDSAUDITLINK__" hidden="1">{"fdsup://IBCentral/FAT Viewer?action=UPDATE&amp;creator=factset&amp;DOC_NAME=fat:reuters_semi_shs_src_window.fat&amp;display_string=Audit&amp;DYN_ARGS=TRUE&amp;VAR:ID1=&amp;VAR:RCODE=FDSSHSOUTDEPS&amp;VAR:SDATE=39380&amp;VAR:FREQ=FSA&amp;VAR:RELITEM=RP&amp;VAR:CURRENCY=&amp;VAR:CURRSOURCE=EXSHARE&amp;VA","R:NATFREQ=FSA&amp;VAR:RFIELD=FINALIZED&amp;VAR:DB_TYPE=&amp;VAR:UNITS=M&amp;window=popup&amp;width=450&amp;height=300&amp;START_MAXIMIZED=FALSE"}</definedName>
    <definedName name="_664__FDSAUDITLINK__" hidden="1">{"fdsup://IBCentral/FAT Viewer?action=UPDATE&amp;creator=factset&amp;DOC_NAME=fat:reuters_semi_shs_src_window.fat&amp;display_string=Audit&amp;DYN_ARGS=TRUE&amp;VAR:ID1=&amp;VAR:RCODE=FDSSHSOUTDEPS&amp;VAR:SDATE=39379&amp;VAR:FREQ=FSA&amp;VAR:RELITEM=RP&amp;VAR:CURRENCY=&amp;VAR:CURRSOURCE=EXSHARE&amp;VA","R:NATFREQ=FSA&amp;VAR:RFIELD=FINALIZED&amp;VAR:DB_TYPE=&amp;VAR:UNITS=M&amp;window=popup&amp;width=450&amp;height=300&amp;START_MAXIMIZED=FALSE"}</definedName>
    <definedName name="_665__FDSAUDITLINK__" hidden="1">{"fdsup://IBCentral/FAT Viewer?action=UPDATE&amp;creator=factset&amp;DOC_NAME=fat:reuters_semi_shs_src_window.fat&amp;display_string=Audit&amp;DYN_ARGS=TRUE&amp;VAR:ID1=&amp;VAR:RCODE=FDSSHSOUTDEPS&amp;VAR:SDATE=39378&amp;VAR:FREQ=FSA&amp;VAR:RELITEM=RP&amp;VAR:CURRENCY=&amp;VAR:CURRSOURCE=EXSHARE&amp;VA","R:NATFREQ=FSA&amp;VAR:RFIELD=FINALIZED&amp;VAR:DB_TYPE=&amp;VAR:UNITS=M&amp;window=popup&amp;width=450&amp;height=300&amp;START_MAXIMIZED=FALSE"}</definedName>
    <definedName name="_666__FDSAUDITLINK__" hidden="1">{"fdsup://IBCentral/FAT Viewer?action=UPDATE&amp;creator=factset&amp;DOC_NAME=fat:reuters_semi_shs_src_window.fat&amp;display_string=Audit&amp;DYN_ARGS=TRUE&amp;VAR:ID1=&amp;VAR:RCODE=FDSSHSOUTDEPS&amp;VAR:SDATE=39377&amp;VAR:FREQ=FSA&amp;VAR:RELITEM=RP&amp;VAR:CURRENCY=&amp;VAR:CURRSOURCE=EXSHARE&amp;VA","R:NATFREQ=FSA&amp;VAR:RFIELD=FINALIZED&amp;VAR:DB_TYPE=&amp;VAR:UNITS=M&amp;window=popup&amp;width=450&amp;height=300&amp;START_MAXIMIZED=FALSE"}</definedName>
    <definedName name="_667__FDSAUDITLINK__" hidden="1">{"fdsup://IBCentral/FAT Viewer?action=UPDATE&amp;creator=factset&amp;DOC_NAME=fat:reuters_semi_shs_src_window.fat&amp;display_string=Audit&amp;DYN_ARGS=TRUE&amp;VAR:ID1=&amp;VAR:RCODE=FDSSHSOUTDEPS&amp;VAR:SDATE=39374&amp;VAR:FREQ=FSA&amp;VAR:RELITEM=RP&amp;VAR:CURRENCY=&amp;VAR:CURRSOURCE=EXSHARE&amp;VA","R:NATFREQ=FSA&amp;VAR:RFIELD=FINALIZED&amp;VAR:DB_TYPE=&amp;VAR:UNITS=M&amp;window=popup&amp;width=450&amp;height=300&amp;START_MAXIMIZED=FALSE"}</definedName>
    <definedName name="_668__FDSAUDITLINK__" hidden="1">{"fdsup://IBCentral/FAT Viewer?action=UPDATE&amp;creator=factset&amp;DOC_NAME=fat:reuters_semi_shs_src_window.fat&amp;display_string=Audit&amp;DYN_ARGS=TRUE&amp;VAR:ID1=&amp;VAR:RCODE=FDSSHSOUTDEPS&amp;VAR:SDATE=39373&amp;VAR:FREQ=FSA&amp;VAR:RELITEM=RP&amp;VAR:CURRENCY=&amp;VAR:CURRSOURCE=EXSHARE&amp;VA","R:NATFREQ=FSA&amp;VAR:RFIELD=FINALIZED&amp;VAR:DB_TYPE=&amp;VAR:UNITS=M&amp;window=popup&amp;width=450&amp;height=300&amp;START_MAXIMIZED=FALSE"}</definedName>
    <definedName name="_669__FDSAUDITLINK__" hidden="1">{"fdsup://IBCentral/FAT Viewer?action=UPDATE&amp;creator=factset&amp;DOC_NAME=fat:reuters_semi_shs_src_window.fat&amp;display_string=Audit&amp;DYN_ARGS=TRUE&amp;VAR:ID1=&amp;VAR:RCODE=FDSSHSOUTDEPS&amp;VAR:SDATE=39372&amp;VAR:FREQ=FSA&amp;VAR:RELITEM=RP&amp;VAR:CURRENCY=&amp;VAR:CURRSOURCE=EXSHARE&amp;VA","R:NATFREQ=FSA&amp;VAR:RFIELD=FINALIZED&amp;VAR:DB_TYPE=&amp;VAR:UNITS=M&amp;window=popup&amp;width=450&amp;height=300&amp;START_MAXIMIZED=FALSE"}</definedName>
    <definedName name="_67__FDSAUDITLINK__" hidden="1">{"fdsup://IBCentral/FAT Viewer?action=UPDATE&amp;creator=factset&amp;DOC_NAME=fat:reuters_semi_shs_src_window.fat&amp;display_string=Audit&amp;DYN_ARGS=TRUE&amp;VAR:ID1=&amp;VAR:RCODE=FDSSHSOUTDEPS&amp;VAR:SDATE=40214&amp;VAR:FREQ=FSA&amp;VAR:RELITEM=RP&amp;VAR:CURRENCY=&amp;VAR:CURRSOURCE=EXSHARE&amp;VA","R:NATFREQ=FSA&amp;VAR:RFIELD=FINALIZED&amp;VAR:DB_TYPE=&amp;VAR:UNITS=M&amp;window=popup&amp;width=450&amp;height=300&amp;START_MAXIMIZED=FALSE"}</definedName>
    <definedName name="_670__FDSAUDITLINK__" hidden="1">{"fdsup://IBCentral/FAT Viewer?action=UPDATE&amp;creator=factset&amp;DOC_NAME=fat:reuters_semi_shs_src_window.fat&amp;display_string=Audit&amp;DYN_ARGS=TRUE&amp;VAR:ID1=&amp;VAR:RCODE=FDSSHSOUTDEPS&amp;VAR:SDATE=39371&amp;VAR:FREQ=FSA&amp;VAR:RELITEM=RP&amp;VAR:CURRENCY=&amp;VAR:CURRSOURCE=EXSHARE&amp;VA","R:NATFREQ=FSA&amp;VAR:RFIELD=FINALIZED&amp;VAR:DB_TYPE=&amp;VAR:UNITS=M&amp;window=popup&amp;width=450&amp;height=300&amp;START_MAXIMIZED=FALSE"}</definedName>
    <definedName name="_671__FDSAUDITLINK__" hidden="1">{"fdsup://IBCentral/FAT Viewer?action=UPDATE&amp;creator=factset&amp;DOC_NAME=fat:reuters_semi_shs_src_window.fat&amp;display_string=Audit&amp;DYN_ARGS=TRUE&amp;VAR:ID1=&amp;VAR:RCODE=FDSSHSOUTDEPS&amp;VAR:SDATE=39370&amp;VAR:FREQ=FSA&amp;VAR:RELITEM=RP&amp;VAR:CURRENCY=&amp;VAR:CURRSOURCE=EXSHARE&amp;VA","R:NATFREQ=FSA&amp;VAR:RFIELD=FINALIZED&amp;VAR:DB_TYPE=&amp;VAR:UNITS=M&amp;window=popup&amp;width=450&amp;height=300&amp;START_MAXIMIZED=FALSE"}</definedName>
    <definedName name="_672__FDSAUDITLINK__" hidden="1">{"fdsup://IBCentral/FAT Viewer?action=UPDATE&amp;creator=factset&amp;DOC_NAME=fat:reuters_semi_shs_src_window.fat&amp;display_string=Audit&amp;DYN_ARGS=TRUE&amp;VAR:ID1=&amp;VAR:RCODE=FDSSHSOUTDEPS&amp;VAR:SDATE=39367&amp;VAR:FREQ=FSA&amp;VAR:RELITEM=RP&amp;VAR:CURRENCY=&amp;VAR:CURRSOURCE=EXSHARE&amp;VA","R:NATFREQ=FSA&amp;VAR:RFIELD=FINALIZED&amp;VAR:DB_TYPE=&amp;VAR:UNITS=M&amp;window=popup&amp;width=450&amp;height=300&amp;START_MAXIMIZED=FALSE"}</definedName>
    <definedName name="_673__FDSAUDITLINK__" hidden="1">{"fdsup://IBCentral/FAT Viewer?action=UPDATE&amp;creator=factset&amp;DOC_NAME=fat:reuters_semi_shs_src_window.fat&amp;display_string=Audit&amp;DYN_ARGS=TRUE&amp;VAR:ID1=&amp;VAR:RCODE=FDSSHSOUTDEPS&amp;VAR:SDATE=39366&amp;VAR:FREQ=FSA&amp;VAR:RELITEM=RP&amp;VAR:CURRENCY=&amp;VAR:CURRSOURCE=EXSHARE&amp;VA","R:NATFREQ=FSA&amp;VAR:RFIELD=FINALIZED&amp;VAR:DB_TYPE=&amp;VAR:UNITS=M&amp;window=popup&amp;width=450&amp;height=300&amp;START_MAXIMIZED=FALSE"}</definedName>
    <definedName name="_674__FDSAUDITLINK__" hidden="1">{"fdsup://IBCentral/FAT Viewer?action=UPDATE&amp;creator=factset&amp;DOC_NAME=fat:reuters_semi_shs_src_window.fat&amp;display_string=Audit&amp;DYN_ARGS=TRUE&amp;VAR:ID1=&amp;VAR:RCODE=FDSSHSOUTDEPS&amp;VAR:SDATE=39365&amp;VAR:FREQ=FSA&amp;VAR:RELITEM=RP&amp;VAR:CURRENCY=&amp;VAR:CURRSOURCE=EXSHARE&amp;VA","R:NATFREQ=FSA&amp;VAR:RFIELD=FINALIZED&amp;VAR:DB_TYPE=&amp;VAR:UNITS=M&amp;window=popup&amp;width=450&amp;height=300&amp;START_MAXIMIZED=FALSE"}</definedName>
    <definedName name="_675__FDSAUDITLINK__" hidden="1">{"fdsup://IBCentral/FAT Viewer?action=UPDATE&amp;creator=factset&amp;DOC_NAME=fat:reuters_semi_shs_src_window.fat&amp;display_string=Audit&amp;DYN_ARGS=TRUE&amp;VAR:ID1=&amp;VAR:RCODE=FDSSHSOUTDEPS&amp;VAR:SDATE=39364&amp;VAR:FREQ=FSA&amp;VAR:RELITEM=RP&amp;VAR:CURRENCY=&amp;VAR:CURRSOURCE=EXSHARE&amp;VA","R:NATFREQ=FSA&amp;VAR:RFIELD=FINALIZED&amp;VAR:DB_TYPE=&amp;VAR:UNITS=M&amp;window=popup&amp;width=450&amp;height=300&amp;START_MAXIMIZED=FALSE"}</definedName>
    <definedName name="_676__FDSAUDITLINK__" hidden="1">{"fdsup://IBCentral/FAT Viewer?action=UPDATE&amp;creator=factset&amp;DOC_NAME=fat:reuters_semi_shs_src_window.fat&amp;display_string=Audit&amp;DYN_ARGS=TRUE&amp;VAR:ID1=&amp;VAR:RCODE=FDSSHSOUTDEPS&amp;VAR:SDATE=39363&amp;VAR:FREQ=FSA&amp;VAR:RELITEM=RP&amp;VAR:CURRENCY=&amp;VAR:CURRSOURCE=EXSHARE&amp;VA","R:NATFREQ=FSA&amp;VAR:RFIELD=FINALIZED&amp;VAR:DB_TYPE=&amp;VAR:UNITS=M&amp;window=popup&amp;width=450&amp;height=300&amp;START_MAXIMIZED=FALSE"}</definedName>
    <definedName name="_677__FDSAUDITLINK__" hidden="1">{"fdsup://IBCentral/FAT Viewer?action=UPDATE&amp;creator=factset&amp;DOC_NAME=fat:reuters_semi_shs_src_window.fat&amp;display_string=Audit&amp;DYN_ARGS=TRUE&amp;VAR:ID1=&amp;VAR:RCODE=FDSSHSOUTDEPS&amp;VAR:SDATE=39360&amp;VAR:FREQ=FSA&amp;VAR:RELITEM=RP&amp;VAR:CURRENCY=&amp;VAR:CURRSOURCE=EXSHARE&amp;VA","R:NATFREQ=FSA&amp;VAR:RFIELD=FINALIZED&amp;VAR:DB_TYPE=&amp;VAR:UNITS=M&amp;window=popup&amp;width=450&amp;height=300&amp;START_MAXIMIZED=FALSE"}</definedName>
    <definedName name="_678__FDSAUDITLINK__" hidden="1">{"fdsup://IBCentral/FAT Viewer?action=UPDATE&amp;creator=factset&amp;DOC_NAME=fat:reuters_semi_shs_src_window.fat&amp;display_string=Audit&amp;DYN_ARGS=TRUE&amp;VAR:ID1=&amp;VAR:RCODE=FDSSHSOUTDEPS&amp;VAR:SDATE=39359&amp;VAR:FREQ=FSA&amp;VAR:RELITEM=RP&amp;VAR:CURRENCY=&amp;VAR:CURRSOURCE=EXSHARE&amp;VA","R:NATFREQ=FSA&amp;VAR:RFIELD=FINALIZED&amp;VAR:DB_TYPE=&amp;VAR:UNITS=M&amp;window=popup&amp;width=450&amp;height=300&amp;START_MAXIMIZED=FALSE"}</definedName>
    <definedName name="_679__FDSAUDITLINK__" hidden="1">{"fdsup://IBCentral/FAT Viewer?action=UPDATE&amp;creator=factset&amp;DOC_NAME=fat:reuters_semi_shs_src_window.fat&amp;display_string=Audit&amp;DYN_ARGS=TRUE&amp;VAR:ID1=&amp;VAR:RCODE=FDSSHSOUTDEPS&amp;VAR:SDATE=39358&amp;VAR:FREQ=FSA&amp;VAR:RELITEM=RP&amp;VAR:CURRENCY=&amp;VAR:CURRSOURCE=EXSHARE&amp;VA","R:NATFREQ=FSA&amp;VAR:RFIELD=FINALIZED&amp;VAR:DB_TYPE=&amp;VAR:UNITS=M&amp;window=popup&amp;width=450&amp;height=300&amp;START_MAXIMIZED=FALSE"}</definedName>
    <definedName name="_68__FDSAUDITLINK__" hidden="1">{"fdsup://IBCentral/FAT Viewer?action=UPDATE&amp;creator=factset&amp;DOC_NAME=fat:reuters_semi_shs_src_window.fat&amp;display_string=Audit&amp;DYN_ARGS=TRUE&amp;VAR:ID1=&amp;VAR:RCODE=FDSSHSOUTDEPS&amp;VAR:SDATE=40213&amp;VAR:FREQ=FSA&amp;VAR:RELITEM=RP&amp;VAR:CURRENCY=&amp;VAR:CURRSOURCE=EXSHARE&amp;VA","R:NATFREQ=FSA&amp;VAR:RFIELD=FINALIZED&amp;VAR:DB_TYPE=&amp;VAR:UNITS=M&amp;window=popup&amp;width=450&amp;height=300&amp;START_MAXIMIZED=FALSE"}</definedName>
    <definedName name="_680__FDSAUDITLINK__" hidden="1">{"fdsup://IBCentral/FAT Viewer?action=UPDATE&amp;creator=factset&amp;DOC_NAME=fat:reuters_semi_shs_src_window.fat&amp;display_string=Audit&amp;DYN_ARGS=TRUE&amp;VAR:ID1=&amp;VAR:RCODE=FDSSHSOUTDEPS&amp;VAR:SDATE=39357&amp;VAR:FREQ=FSA&amp;VAR:RELITEM=RP&amp;VAR:CURRENCY=&amp;VAR:CURRSOURCE=EXSHARE&amp;VA","R:NATFREQ=FSA&amp;VAR:RFIELD=FINALIZED&amp;VAR:DB_TYPE=&amp;VAR:UNITS=M&amp;window=popup&amp;width=450&amp;height=300&amp;START_MAXIMIZED=FALSE"}</definedName>
    <definedName name="_681__FDSAUDITLINK__" hidden="1">{"fdsup://IBCentral/FAT Viewer?action=UPDATE&amp;creator=factset&amp;DOC_NAME=fat:reuters_semi_shs_src_window.fat&amp;display_string=Audit&amp;DYN_ARGS=TRUE&amp;VAR:ID1=&amp;VAR:RCODE=FDSSHSOUTDEPS&amp;VAR:SDATE=39356&amp;VAR:FREQ=FSA&amp;VAR:RELITEM=RP&amp;VAR:CURRENCY=&amp;VAR:CURRSOURCE=EXSHARE&amp;VA","R:NATFREQ=FSA&amp;VAR:RFIELD=FINALIZED&amp;VAR:DB_TYPE=&amp;VAR:UNITS=M&amp;window=popup&amp;width=450&amp;height=300&amp;START_MAXIMIZED=FALSE"}</definedName>
    <definedName name="_682__FDSAUDITLINK__" hidden="1">{"fdsup://IBCentral/FAT Viewer?action=UPDATE&amp;creator=factset&amp;DOC_NAME=fat:reuters_semi_shs_src_window.fat&amp;display_string=Audit&amp;DYN_ARGS=TRUE&amp;VAR:ID1=&amp;VAR:RCODE=FDSSHSOUTDEPS&amp;VAR:SDATE=39353&amp;VAR:FREQ=FSA&amp;VAR:RELITEM=RP&amp;VAR:CURRENCY=&amp;VAR:CURRSOURCE=EXSHARE&amp;VA","R:NATFREQ=FSA&amp;VAR:RFIELD=FINALIZED&amp;VAR:DB_TYPE=&amp;VAR:UNITS=M&amp;window=popup&amp;width=450&amp;height=300&amp;START_MAXIMIZED=FALSE"}</definedName>
    <definedName name="_683__FDSAUDITLINK__" hidden="1">{"fdsup://IBCentral/FAT Viewer?action=UPDATE&amp;creator=factset&amp;DOC_NAME=fat:reuters_semi_shs_src_window.fat&amp;display_string=Audit&amp;DYN_ARGS=TRUE&amp;VAR:ID1=&amp;VAR:RCODE=FDSSHSOUTDEPS&amp;VAR:SDATE=39352&amp;VAR:FREQ=FSA&amp;VAR:RELITEM=RP&amp;VAR:CURRENCY=&amp;VAR:CURRSOURCE=EXSHARE&amp;VA","R:NATFREQ=FSA&amp;VAR:RFIELD=FINALIZED&amp;VAR:DB_TYPE=&amp;VAR:UNITS=M&amp;window=popup&amp;width=450&amp;height=300&amp;START_MAXIMIZED=FALSE"}</definedName>
    <definedName name="_684__FDSAUDITLINK__" hidden="1">{"fdsup://IBCentral/FAT Viewer?action=UPDATE&amp;creator=factset&amp;DOC_NAME=fat:reuters_semi_shs_src_window.fat&amp;display_string=Audit&amp;DYN_ARGS=TRUE&amp;VAR:ID1=&amp;VAR:RCODE=FDSSHSOUTDEPS&amp;VAR:SDATE=39351&amp;VAR:FREQ=FSA&amp;VAR:RELITEM=RP&amp;VAR:CURRENCY=&amp;VAR:CURRSOURCE=EXSHARE&amp;VA","R:NATFREQ=FSA&amp;VAR:RFIELD=FINALIZED&amp;VAR:DB_TYPE=&amp;VAR:UNITS=M&amp;window=popup&amp;width=450&amp;height=300&amp;START_MAXIMIZED=FALSE"}</definedName>
    <definedName name="_685__FDSAUDITLINK__" hidden="1">{"fdsup://IBCentral/FAT Viewer?action=UPDATE&amp;creator=factset&amp;DOC_NAME=fat:reuters_semi_shs_src_window.fat&amp;display_string=Audit&amp;DYN_ARGS=TRUE&amp;VAR:ID1=&amp;VAR:RCODE=FDSSHSOUTDEPS&amp;VAR:SDATE=39350&amp;VAR:FREQ=FSA&amp;VAR:RELITEM=RP&amp;VAR:CURRENCY=&amp;VAR:CURRSOURCE=EXSHARE&amp;VA","R:NATFREQ=FSA&amp;VAR:RFIELD=FINALIZED&amp;VAR:DB_TYPE=&amp;VAR:UNITS=M&amp;window=popup&amp;width=450&amp;height=300&amp;START_MAXIMIZED=FALSE"}</definedName>
    <definedName name="_686__FDSAUDITLINK__" hidden="1">{"fdsup://IBCentral/FAT Viewer?action=UPDATE&amp;creator=factset&amp;DOC_NAME=fat:reuters_semi_shs_src_window.fat&amp;display_string=Audit&amp;DYN_ARGS=TRUE&amp;VAR:ID1=&amp;VAR:RCODE=FDSSHSOUTDEPS&amp;VAR:SDATE=39349&amp;VAR:FREQ=FSA&amp;VAR:RELITEM=RP&amp;VAR:CURRENCY=&amp;VAR:CURRSOURCE=EXSHARE&amp;VA","R:NATFREQ=FSA&amp;VAR:RFIELD=FINALIZED&amp;VAR:DB_TYPE=&amp;VAR:UNITS=M&amp;window=popup&amp;width=450&amp;height=300&amp;START_MAXIMIZED=FALSE"}</definedName>
    <definedName name="_687__FDSAUDITLINK__" hidden="1">{"fdsup://IBCentral/FAT Viewer?action=UPDATE&amp;creator=factset&amp;DOC_NAME=fat:reuters_semi_shs_src_window.fat&amp;display_string=Audit&amp;DYN_ARGS=TRUE&amp;VAR:ID1=&amp;VAR:RCODE=FDSSHSOUTDEPS&amp;VAR:SDATE=39346&amp;VAR:FREQ=FSA&amp;VAR:RELITEM=RP&amp;VAR:CURRENCY=&amp;VAR:CURRSOURCE=EXSHARE&amp;VA","R:NATFREQ=FSA&amp;VAR:RFIELD=FINALIZED&amp;VAR:DB_TYPE=&amp;VAR:UNITS=M&amp;window=popup&amp;width=450&amp;height=300&amp;START_MAXIMIZED=FALSE"}</definedName>
    <definedName name="_688__FDSAUDITLINK__" hidden="1">{"fdsup://IBCentral/FAT Viewer?action=UPDATE&amp;creator=factset&amp;DOC_NAME=fat:reuters_semi_shs_src_window.fat&amp;display_string=Audit&amp;DYN_ARGS=TRUE&amp;VAR:ID1=&amp;VAR:RCODE=FDSSHSOUTDEPS&amp;VAR:SDATE=39345&amp;VAR:FREQ=FSA&amp;VAR:RELITEM=RP&amp;VAR:CURRENCY=&amp;VAR:CURRSOURCE=EXSHARE&amp;VA","R:NATFREQ=FSA&amp;VAR:RFIELD=FINALIZED&amp;VAR:DB_TYPE=&amp;VAR:UNITS=M&amp;window=popup&amp;width=450&amp;height=300&amp;START_MAXIMIZED=FALSE"}</definedName>
    <definedName name="_689__FDSAUDITLINK__" hidden="1">{"fdsup://IBCentral/FAT Viewer?action=UPDATE&amp;creator=factset&amp;DOC_NAME=fat:reuters_semi_shs_src_window.fat&amp;display_string=Audit&amp;DYN_ARGS=TRUE&amp;VAR:ID1=&amp;VAR:RCODE=FDSSHSOUTDEPS&amp;VAR:SDATE=39344&amp;VAR:FREQ=FSA&amp;VAR:RELITEM=RP&amp;VAR:CURRENCY=&amp;VAR:CURRSOURCE=EXSHARE&amp;VA","R:NATFREQ=FSA&amp;VAR:RFIELD=FINALIZED&amp;VAR:DB_TYPE=&amp;VAR:UNITS=M&amp;window=popup&amp;width=450&amp;height=300&amp;START_MAXIMIZED=FALSE"}</definedName>
    <definedName name="_69__FDSAUDITLINK__" hidden="1">{"fdsup://directions/FAT Viewer?action=UPDATE&amp;creator=factSet&amp;DYN_ARGS=true&amp;DOC_NAME=FAT:RGA_ENTRPR_VAL_MV_SOURCE_WINDOW.FAT&amp;VAR:ID1=GDS-FR&amp;VAR:SDATE=20090925&amp;VAR:FDATE=20081231&amp;VAR:FREQ=DAILY&amp;VAR:RELITEM=&amp;VAR:CURRENCY=EUR&amp;VAR:DB_TYPE=&amp;VAR:UNITS=M&amp;VAR:SHS_O","UT_TYPE=&amp;window=popup&amp;width=535&amp;height=425&amp;START_MAXIMIZED=FALSE&amp;Y=120&amp;display_string=audit"}</definedName>
    <definedName name="_690__FDSAUDITLINK__" hidden="1">{"fdsup://IBCentral/FAT Viewer?action=UPDATE&amp;creator=factset&amp;DOC_NAME=fat:reuters_semi_shs_src_window.fat&amp;display_string=Audit&amp;DYN_ARGS=TRUE&amp;VAR:ID1=&amp;VAR:RCODE=FDSSHSOUTDEPS&amp;VAR:SDATE=39343&amp;VAR:FREQ=FSA&amp;VAR:RELITEM=RP&amp;VAR:CURRENCY=&amp;VAR:CURRSOURCE=EXSHARE&amp;VA","R:NATFREQ=FSA&amp;VAR:RFIELD=FINALIZED&amp;VAR:DB_TYPE=&amp;VAR:UNITS=M&amp;window=popup&amp;width=450&amp;height=300&amp;START_MAXIMIZED=FALSE"}</definedName>
    <definedName name="_691__FDSAUDITLINK__" hidden="1">{"fdsup://IBCentral/FAT Viewer?action=UPDATE&amp;creator=factset&amp;DOC_NAME=fat:reuters_semi_shs_src_window.fat&amp;display_string=Audit&amp;DYN_ARGS=TRUE&amp;VAR:ID1=&amp;VAR:RCODE=FDSSHSOUTDEPS&amp;VAR:SDATE=39342&amp;VAR:FREQ=FSA&amp;VAR:RELITEM=RP&amp;VAR:CURRENCY=&amp;VAR:CURRSOURCE=EXSHARE&amp;VA","R:NATFREQ=FSA&amp;VAR:RFIELD=FINALIZED&amp;VAR:DB_TYPE=&amp;VAR:UNITS=M&amp;window=popup&amp;width=450&amp;height=300&amp;START_MAXIMIZED=FALSE"}</definedName>
    <definedName name="_692__FDSAUDITLINK__" hidden="1">{"fdsup://IBCentral/FAT Viewer?action=UPDATE&amp;creator=factset&amp;DOC_NAME=fat:reuters_semi_shs_src_window.fat&amp;display_string=Audit&amp;DYN_ARGS=TRUE&amp;VAR:ID1=&amp;VAR:RCODE=FDSSHSOUTDEPS&amp;VAR:SDATE=39339&amp;VAR:FREQ=FSA&amp;VAR:RELITEM=RP&amp;VAR:CURRENCY=&amp;VAR:CURRSOURCE=EXSHARE&amp;VA","R:NATFREQ=FSA&amp;VAR:RFIELD=FINALIZED&amp;VAR:DB_TYPE=&amp;VAR:UNITS=M&amp;window=popup&amp;width=450&amp;height=300&amp;START_MAXIMIZED=FALSE"}</definedName>
    <definedName name="_693__FDSAUDITLINK__" hidden="1">{"fdsup://IBCentral/FAT Viewer?action=UPDATE&amp;creator=factset&amp;DOC_NAME=fat:reuters_semi_shs_src_window.fat&amp;display_string=Audit&amp;DYN_ARGS=TRUE&amp;VAR:ID1=&amp;VAR:RCODE=FDSSHSOUTDEPS&amp;VAR:SDATE=39338&amp;VAR:FREQ=FSA&amp;VAR:RELITEM=RP&amp;VAR:CURRENCY=&amp;VAR:CURRSOURCE=EXSHARE&amp;VA","R:NATFREQ=FSA&amp;VAR:RFIELD=FINALIZED&amp;VAR:DB_TYPE=&amp;VAR:UNITS=M&amp;window=popup&amp;width=450&amp;height=300&amp;START_MAXIMIZED=FALSE"}</definedName>
    <definedName name="_694__FDSAUDITLINK__" hidden="1">{"fdsup://IBCentral/FAT Viewer?action=UPDATE&amp;creator=factset&amp;DOC_NAME=fat:reuters_semi_shs_src_window.fat&amp;display_string=Audit&amp;DYN_ARGS=TRUE&amp;VAR:ID1=&amp;VAR:RCODE=FDSSHSOUTDEPS&amp;VAR:SDATE=39337&amp;VAR:FREQ=FSA&amp;VAR:RELITEM=RP&amp;VAR:CURRENCY=&amp;VAR:CURRSOURCE=EXSHARE&amp;VA","R:NATFREQ=FSA&amp;VAR:RFIELD=FINALIZED&amp;VAR:DB_TYPE=&amp;VAR:UNITS=M&amp;window=popup&amp;width=450&amp;height=300&amp;START_MAXIMIZED=FALSE"}</definedName>
    <definedName name="_695__FDSAUDITLINK__" hidden="1">{"fdsup://IBCentral/FAT Viewer?action=UPDATE&amp;creator=factset&amp;DOC_NAME=fat:reuters_semi_shs_src_window.fat&amp;display_string=Audit&amp;DYN_ARGS=TRUE&amp;VAR:ID1=&amp;VAR:RCODE=FDSSHSOUTDEPS&amp;VAR:SDATE=39336&amp;VAR:FREQ=FSA&amp;VAR:RELITEM=RP&amp;VAR:CURRENCY=&amp;VAR:CURRSOURCE=EXSHARE&amp;VA","R:NATFREQ=FSA&amp;VAR:RFIELD=FINALIZED&amp;VAR:DB_TYPE=&amp;VAR:UNITS=M&amp;window=popup&amp;width=450&amp;height=300&amp;START_MAXIMIZED=FALSE"}</definedName>
    <definedName name="_696__FDSAUDITLINK__" hidden="1">{"fdsup://IBCentral/FAT Viewer?action=UPDATE&amp;creator=factset&amp;DOC_NAME=fat:reuters_semi_shs_src_window.fat&amp;display_string=Audit&amp;DYN_ARGS=TRUE&amp;VAR:ID1=&amp;VAR:RCODE=FDSSHSOUTDEPS&amp;VAR:SDATE=39335&amp;VAR:FREQ=FSA&amp;VAR:RELITEM=RP&amp;VAR:CURRENCY=&amp;VAR:CURRSOURCE=EXSHARE&amp;VA","R:NATFREQ=FSA&amp;VAR:RFIELD=FINALIZED&amp;VAR:DB_TYPE=&amp;VAR:UNITS=M&amp;window=popup&amp;width=450&amp;height=300&amp;START_MAXIMIZED=FALSE"}</definedName>
    <definedName name="_697__FDSAUDITLINK__" hidden="1">{"fdsup://IBCentral/FAT Viewer?action=UPDATE&amp;creator=factset&amp;DOC_NAME=fat:reuters_semi_shs_src_window.fat&amp;display_string=Audit&amp;DYN_ARGS=TRUE&amp;VAR:ID1=&amp;VAR:RCODE=FDSSHSOUTDEPS&amp;VAR:SDATE=39332&amp;VAR:FREQ=FSA&amp;VAR:RELITEM=RP&amp;VAR:CURRENCY=&amp;VAR:CURRSOURCE=EXSHARE&amp;VA","R:NATFREQ=FSA&amp;VAR:RFIELD=FINALIZED&amp;VAR:DB_TYPE=&amp;VAR:UNITS=M&amp;window=popup&amp;width=450&amp;height=300&amp;START_MAXIMIZED=FALSE"}</definedName>
    <definedName name="_698__FDSAUDITLINK__" hidden="1">{"fdsup://IBCentral/FAT Viewer?action=UPDATE&amp;creator=factset&amp;DOC_NAME=fat:reuters_semi_shs_src_window.fat&amp;display_string=Audit&amp;DYN_ARGS=TRUE&amp;VAR:ID1=&amp;VAR:RCODE=FDSSHSOUTDEPS&amp;VAR:SDATE=39331&amp;VAR:FREQ=FSA&amp;VAR:RELITEM=RP&amp;VAR:CURRENCY=&amp;VAR:CURRSOURCE=EXSHARE&amp;VA","R:NATFREQ=FSA&amp;VAR:RFIELD=FINALIZED&amp;VAR:DB_TYPE=&amp;VAR:UNITS=M&amp;window=popup&amp;width=450&amp;height=300&amp;START_MAXIMIZED=FALSE"}</definedName>
    <definedName name="_699__FDSAUDITLINK__" hidden="1">{"fdsup://IBCentral/FAT Viewer?action=UPDATE&amp;creator=factset&amp;DOC_NAME=fat:reuters_semi_shs_src_window.fat&amp;display_string=Audit&amp;DYN_ARGS=TRUE&amp;VAR:ID1=&amp;VAR:RCODE=FDSSHSOUTDEPS&amp;VAR:SDATE=39330&amp;VAR:FREQ=FSA&amp;VAR:RELITEM=RP&amp;VAR:CURRENCY=&amp;VAR:CURRSOURCE=EXSHARE&amp;VA","R:NATFREQ=FSA&amp;VAR:RFIELD=FINALIZED&amp;VAR:DB_TYPE=&amp;VAR:UNITS=M&amp;window=popup&amp;width=450&amp;height=300&amp;START_MAXIMIZED=FALSE"}</definedName>
    <definedName name="_6CL2_NAV">#REF!</definedName>
    <definedName name="_7____123Graph_FCHART_1" hidden="1">#REF!</definedName>
    <definedName name="_7__123Graph_ACHART_26" hidden="1">#REF!</definedName>
    <definedName name="_7__123Graph_ACHART_3">#REF!</definedName>
    <definedName name="_7__123Graph_XLIQUIDS" hidden="1">#REF!</definedName>
    <definedName name="_7__FDSAUDITLINK__" hidden="1">{"fdsup://directions/FAT Viewer?action=UPDATE&amp;creator=factSet&amp;DYN_ARGS=true&amp;DOC_NAME=FAT:RGA_ENTRPR_VAL_MV_SOURCE_WINDOW.FAT&amp;VAR:ID1=GDS-FR&amp;VAR:SDATE=20101001&amp;VAR:FDATE=20091231&amp;VAR:FREQ=DAILY&amp;VAR:RELITEM=&amp;VAR:CURRENCY=EUR&amp;VAR:DB_TYPE=&amp;VAR:UNITS=M&amp;VAR:SHS_O","UT_TYPE=&amp;window=popup&amp;width=535&amp;height=425&amp;START_MAXIMIZED=FALSE&amp;Y=120&amp;display_string=audit"}</definedName>
    <definedName name="_7_0_Table2_" hidden="1">#REF!</definedName>
    <definedName name="_7_0Swvu.Pag" hidden="1">#REF!</definedName>
    <definedName name="_70__FDSAUDITLINK__" hidden="1">{"fdsup://IBCentral/FAT Viewer?action=UPDATE&amp;creator=factset&amp;DOC_NAME=fat:reuters_semi_shs_src_window.fat&amp;display_string=Audit&amp;DYN_ARGS=TRUE&amp;VAR:ID1=&amp;VAR:RCODE=FDSSHSOUTDEPS&amp;VAR:SDATE=40211&amp;VAR:FREQ=FSA&amp;VAR:RELITEM=RP&amp;VAR:CURRENCY=&amp;VAR:CURRSOURCE=EXSHARE&amp;VA","R:NATFREQ=FSA&amp;VAR:RFIELD=FINALIZED&amp;VAR:DB_TYPE=&amp;VAR:UNITS=M&amp;window=popup&amp;width=450&amp;height=300&amp;START_MAXIMIZED=FALSE"}</definedName>
    <definedName name="_70_0_S" hidden="1">#REF!</definedName>
    <definedName name="_700__FDSAUDITLINK__" hidden="1">{"fdsup://IBCentral/FAT Viewer?action=UPDATE&amp;creator=factset&amp;DOC_NAME=fat:reuters_semi_shs_src_window.fat&amp;display_string=Audit&amp;DYN_ARGS=TRUE&amp;VAR:ID1=&amp;VAR:RCODE=FDSSHSOUTDEPS&amp;VAR:SDATE=39329&amp;VAR:FREQ=FSA&amp;VAR:RELITEM=RP&amp;VAR:CURRENCY=&amp;VAR:CURRSOURCE=EXSHARE&amp;VA","R:NATFREQ=FSA&amp;VAR:RFIELD=FINALIZED&amp;VAR:DB_TYPE=&amp;VAR:UNITS=M&amp;window=popup&amp;width=450&amp;height=300&amp;START_MAXIMIZED=FALSE"}</definedName>
    <definedName name="_701__FDSAUDITLINK__" hidden="1">{"fdsup://IBCentral/FAT Viewer?action=UPDATE&amp;creator=factset&amp;DOC_NAME=fat:reuters_semi_shs_src_window.fat&amp;display_string=Audit&amp;DYN_ARGS=TRUE&amp;VAR:ID1=&amp;VAR:RCODE=FDSSHSOUTDEPS&amp;VAR:SDATE=39328&amp;VAR:FREQ=FSA&amp;VAR:RELITEM=RP&amp;VAR:CURRENCY=&amp;VAR:CURRSOURCE=EXSHARE&amp;VA","R:NATFREQ=FSA&amp;VAR:RFIELD=FINALIZED&amp;VAR:DB_TYPE=&amp;VAR:UNITS=M&amp;window=popup&amp;width=450&amp;height=300&amp;START_MAXIMIZED=FALSE"}</definedName>
    <definedName name="_702__FDSAUDITLINK__" hidden="1">{"fdsup://IBCentral/FAT Viewer?action=UPDATE&amp;creator=factset&amp;DOC_NAME=fat:reuters_semi_shs_src_window.fat&amp;display_string=Audit&amp;DYN_ARGS=TRUE&amp;VAR:ID1=&amp;VAR:RCODE=FDSSHSOUTDEPS&amp;VAR:SDATE=39325&amp;VAR:FREQ=FSA&amp;VAR:RELITEM=RP&amp;VAR:CURRENCY=&amp;VAR:CURRSOURCE=EXSHARE&amp;VA","R:NATFREQ=FSA&amp;VAR:RFIELD=FINALIZED&amp;VAR:DB_TYPE=&amp;VAR:UNITS=M&amp;window=popup&amp;width=450&amp;height=300&amp;START_MAXIMIZED=FALSE"}</definedName>
    <definedName name="_703__FDSAUDITLINK__" hidden="1">{"fdsup://IBCentral/FAT Viewer?action=UPDATE&amp;creator=factset&amp;DOC_NAME=fat:reuters_semi_shs_src_window.fat&amp;display_string=Audit&amp;DYN_ARGS=TRUE&amp;VAR:ID1=&amp;VAR:RCODE=FDSSHSOUTDEPS&amp;VAR:SDATE=39324&amp;VAR:FREQ=FSA&amp;VAR:RELITEM=RP&amp;VAR:CURRENCY=&amp;VAR:CURRSOURCE=EXSHARE&amp;VA","R:NATFREQ=FSA&amp;VAR:RFIELD=FINALIZED&amp;VAR:DB_TYPE=&amp;VAR:UNITS=M&amp;window=popup&amp;width=450&amp;height=300&amp;START_MAXIMIZED=FALSE"}</definedName>
    <definedName name="_704__FDSAUDITLINK__" hidden="1">{"fdsup://IBCentral/FAT Viewer?action=UPDATE&amp;creator=factset&amp;DOC_NAME=fat:reuters_semi_shs_src_window.fat&amp;display_string=Audit&amp;DYN_ARGS=TRUE&amp;VAR:ID1=&amp;VAR:RCODE=FDSSHSOUTDEPS&amp;VAR:SDATE=39323&amp;VAR:FREQ=FSA&amp;VAR:RELITEM=RP&amp;VAR:CURRENCY=&amp;VAR:CURRSOURCE=EXSHARE&amp;VA","R:NATFREQ=FSA&amp;VAR:RFIELD=FINALIZED&amp;VAR:DB_TYPE=&amp;VAR:UNITS=M&amp;window=popup&amp;width=450&amp;height=300&amp;START_MAXIMIZED=FALSE"}</definedName>
    <definedName name="_705__FDSAUDITLINK__" hidden="1">{"fdsup://IBCentral/FAT Viewer?action=UPDATE&amp;creator=factset&amp;DOC_NAME=fat:reuters_semi_shs_src_window.fat&amp;display_string=Audit&amp;DYN_ARGS=TRUE&amp;VAR:ID1=&amp;VAR:RCODE=FDSSHSOUTDEPS&amp;VAR:SDATE=39322&amp;VAR:FREQ=FSA&amp;VAR:RELITEM=RP&amp;VAR:CURRENCY=&amp;VAR:CURRSOURCE=EXSHARE&amp;VA","R:NATFREQ=FSA&amp;VAR:RFIELD=FINALIZED&amp;VAR:DB_TYPE=&amp;VAR:UNITS=M&amp;window=popup&amp;width=450&amp;height=300&amp;START_MAXIMIZED=FALSE"}</definedName>
    <definedName name="_706__FDSAUDITLINK__" hidden="1">{"fdsup://IBCentral/FAT Viewer?action=UPDATE&amp;creator=factset&amp;DOC_NAME=fat:reuters_semi_shs_src_window.fat&amp;display_string=Audit&amp;DYN_ARGS=TRUE&amp;VAR:ID1=&amp;VAR:RCODE=FDSSHSOUTDEPS&amp;VAR:SDATE=39321&amp;VAR:FREQ=FSA&amp;VAR:RELITEM=RP&amp;VAR:CURRENCY=&amp;VAR:CURRSOURCE=EXSHARE&amp;VA","R:NATFREQ=FSA&amp;VAR:RFIELD=FINALIZED&amp;VAR:DB_TYPE=&amp;VAR:UNITS=M&amp;window=popup&amp;width=450&amp;height=300&amp;START_MAXIMIZED=FALSE"}</definedName>
    <definedName name="_707__FDSAUDITLINK__" hidden="1">{"fdsup://IBCentral/FAT Viewer?action=UPDATE&amp;creator=factset&amp;DOC_NAME=fat:reuters_semi_shs_src_window.fat&amp;display_string=Audit&amp;DYN_ARGS=TRUE&amp;VAR:ID1=&amp;VAR:RCODE=FDSSHSOUTDEPS&amp;VAR:SDATE=39318&amp;VAR:FREQ=FSA&amp;VAR:RELITEM=RP&amp;VAR:CURRENCY=&amp;VAR:CURRSOURCE=EXSHARE&amp;VA","R:NATFREQ=FSA&amp;VAR:RFIELD=FINALIZED&amp;VAR:DB_TYPE=&amp;VAR:UNITS=M&amp;window=popup&amp;width=450&amp;height=300&amp;START_MAXIMIZED=FALSE"}</definedName>
    <definedName name="_708__FDSAUDITLINK__" hidden="1">{"fdsup://IBCentral/FAT Viewer?action=UPDATE&amp;creator=factset&amp;DOC_NAME=fat:reuters_semi_shs_src_window.fat&amp;display_string=Audit&amp;DYN_ARGS=TRUE&amp;VAR:ID1=&amp;VAR:RCODE=FDSSHSOUTDEPS&amp;VAR:SDATE=39317&amp;VAR:FREQ=FSA&amp;VAR:RELITEM=RP&amp;VAR:CURRENCY=&amp;VAR:CURRSOURCE=EXSHARE&amp;VA","R:NATFREQ=FSA&amp;VAR:RFIELD=FINALIZED&amp;VAR:DB_TYPE=&amp;VAR:UNITS=M&amp;window=popup&amp;width=450&amp;height=300&amp;START_MAXIMIZED=FALSE"}</definedName>
    <definedName name="_709__FDSAUDITLINK__" hidden="1">{"fdsup://IBCentral/FAT Viewer?action=UPDATE&amp;creator=factset&amp;DOC_NAME=fat:reuters_semi_shs_src_window.fat&amp;display_string=Audit&amp;DYN_ARGS=TRUE&amp;VAR:ID1=&amp;VAR:RCODE=FDSSHSOUTDEPS&amp;VAR:SDATE=39316&amp;VAR:FREQ=FSA&amp;VAR:RELITEM=RP&amp;VAR:CURRENCY=&amp;VAR:CURRSOURCE=EXSHARE&amp;VA","R:NATFREQ=FSA&amp;VAR:RFIELD=FINALIZED&amp;VAR:DB_TYPE=&amp;VAR:UNITS=M&amp;window=popup&amp;width=450&amp;height=300&amp;START_MAXIMIZED=FALSE"}</definedName>
    <definedName name="_71__FDSAUDITLINK__" hidden="1">{"fdsup://IBCentral/FAT Viewer?action=UPDATE&amp;creator=factset&amp;DOC_NAME=fat:reuters_semi_shs_src_window.fat&amp;display_string=Audit&amp;DYN_ARGS=TRUE&amp;VAR:ID1=&amp;VAR:RCODE=FDSSHSOUTDEPS&amp;VAR:SDATE=40210&amp;VAR:FREQ=FSA&amp;VAR:RELITEM=RP&amp;VAR:CURRENCY=&amp;VAR:CURRSOURCE=EXSHARE&amp;VA","R:NATFREQ=FSA&amp;VAR:RFIELD=FINALIZED&amp;VAR:DB_TYPE=&amp;VAR:UNITS=M&amp;window=popup&amp;width=450&amp;height=300&amp;START_MAXIMIZED=FALSE"}</definedName>
    <definedName name="_71_0_S" hidden="1">#REF!</definedName>
    <definedName name="_710__FDSAUDITLINK__" hidden="1">{"fdsup://IBCentral/FAT Viewer?action=UPDATE&amp;creator=factset&amp;DOC_NAME=fat:reuters_semi_shs_src_window.fat&amp;display_string=Audit&amp;DYN_ARGS=TRUE&amp;VAR:ID1=&amp;VAR:RCODE=FDSSHSOUTDEPS&amp;VAR:SDATE=39315&amp;VAR:FREQ=FSA&amp;VAR:RELITEM=RP&amp;VAR:CURRENCY=&amp;VAR:CURRSOURCE=EXSHARE&amp;VA","R:NATFREQ=FSA&amp;VAR:RFIELD=FINALIZED&amp;VAR:DB_TYPE=&amp;VAR:UNITS=M&amp;window=popup&amp;width=450&amp;height=300&amp;START_MAXIMIZED=FALSE"}</definedName>
    <definedName name="_711__FDSAUDITLINK__" hidden="1">{"fdsup://IBCentral/FAT Viewer?action=UPDATE&amp;creator=factset&amp;DOC_NAME=fat:reuters_semi_shs_src_window.fat&amp;display_string=Audit&amp;DYN_ARGS=TRUE&amp;VAR:ID1=&amp;VAR:RCODE=FDSSHSOUTDEPS&amp;VAR:SDATE=39314&amp;VAR:FREQ=FSA&amp;VAR:RELITEM=RP&amp;VAR:CURRENCY=&amp;VAR:CURRSOURCE=EXSHARE&amp;VA","R:NATFREQ=FSA&amp;VAR:RFIELD=FINALIZED&amp;VAR:DB_TYPE=&amp;VAR:UNITS=M&amp;window=popup&amp;width=450&amp;height=300&amp;START_MAXIMIZED=FALSE"}</definedName>
    <definedName name="_712__FDSAUDITLINK__" hidden="1">{"fdsup://IBCentral/FAT Viewer?action=UPDATE&amp;creator=factset&amp;DOC_NAME=fat:reuters_semi_shs_src_window.fat&amp;display_string=Audit&amp;DYN_ARGS=TRUE&amp;VAR:ID1=&amp;VAR:RCODE=FDSSHSOUTDEPS&amp;VAR:SDATE=39311&amp;VAR:FREQ=FSA&amp;VAR:RELITEM=RP&amp;VAR:CURRENCY=&amp;VAR:CURRSOURCE=EXSHARE&amp;VA","R:NATFREQ=FSA&amp;VAR:RFIELD=FINALIZED&amp;VAR:DB_TYPE=&amp;VAR:UNITS=M&amp;window=popup&amp;width=450&amp;height=300&amp;START_MAXIMIZED=FALSE"}</definedName>
    <definedName name="_713__FDSAUDITLINK__" hidden="1">{"fdsup://IBCentral/FAT Viewer?action=UPDATE&amp;creator=factset&amp;DOC_NAME=fat:reuters_semi_shs_src_window.fat&amp;display_string=Audit&amp;DYN_ARGS=TRUE&amp;VAR:ID1=&amp;VAR:RCODE=FDSSHSOUTDEPS&amp;VAR:SDATE=39310&amp;VAR:FREQ=FSA&amp;VAR:RELITEM=RP&amp;VAR:CURRENCY=&amp;VAR:CURRSOURCE=EXSHARE&amp;VA","R:NATFREQ=FSA&amp;VAR:RFIELD=FINALIZED&amp;VAR:DB_TYPE=&amp;VAR:UNITS=M&amp;window=popup&amp;width=450&amp;height=300&amp;START_MAXIMIZED=FALSE"}</definedName>
    <definedName name="_714__FDSAUDITLINK__" hidden="1">{"fdsup://IBCentral/FAT Viewer?action=UPDATE&amp;creator=factset&amp;DOC_NAME=fat:reuters_semi_shs_src_window.fat&amp;display_string=Audit&amp;DYN_ARGS=TRUE&amp;VAR:ID1=&amp;VAR:RCODE=FDSSHSOUTDEPS&amp;VAR:SDATE=39309&amp;VAR:FREQ=FSA&amp;VAR:RELITEM=RP&amp;VAR:CURRENCY=&amp;VAR:CURRSOURCE=EXSHARE&amp;VA","R:NATFREQ=FSA&amp;VAR:RFIELD=FINALIZED&amp;VAR:DB_TYPE=&amp;VAR:UNITS=M&amp;window=popup&amp;width=450&amp;height=300&amp;START_MAXIMIZED=FALSE"}</definedName>
    <definedName name="_715__FDSAUDITLINK__" hidden="1">{"fdsup://IBCentral/FAT Viewer?action=UPDATE&amp;creator=factset&amp;DOC_NAME=fat:reuters_semi_shs_src_window.fat&amp;display_string=Audit&amp;DYN_ARGS=TRUE&amp;VAR:ID1=&amp;VAR:RCODE=FDSSHSOUTDEPS&amp;VAR:SDATE=39308&amp;VAR:FREQ=FSA&amp;VAR:RELITEM=RP&amp;VAR:CURRENCY=&amp;VAR:CURRSOURCE=EXSHARE&amp;VA","R:NATFREQ=FSA&amp;VAR:RFIELD=FINALIZED&amp;VAR:DB_TYPE=&amp;VAR:UNITS=M&amp;window=popup&amp;width=450&amp;height=300&amp;START_MAXIMIZED=FALSE"}</definedName>
    <definedName name="_716__FDSAUDITLINK__" hidden="1">{"fdsup://IBCentral/FAT Viewer?action=UPDATE&amp;creator=factset&amp;DOC_NAME=fat:reuters_semi_shs_src_window.fat&amp;display_string=Audit&amp;DYN_ARGS=TRUE&amp;VAR:ID1=&amp;VAR:RCODE=FDSSHSOUTDEPS&amp;VAR:SDATE=39307&amp;VAR:FREQ=FSA&amp;VAR:RELITEM=RP&amp;VAR:CURRENCY=&amp;VAR:CURRSOURCE=EXSHARE&amp;VA","R:NATFREQ=FSA&amp;VAR:RFIELD=FINALIZED&amp;VAR:DB_TYPE=&amp;VAR:UNITS=M&amp;window=popup&amp;width=450&amp;height=300&amp;START_MAXIMIZED=FALSE"}</definedName>
    <definedName name="_717__FDSAUDITLINK__" hidden="1">{"fdsup://IBCentral/FAT Viewer?action=UPDATE&amp;creator=factset&amp;DOC_NAME=fat:reuters_semi_shs_src_window.fat&amp;display_string=Audit&amp;DYN_ARGS=TRUE&amp;VAR:ID1=&amp;VAR:RCODE=FDSSHSOUTDEPS&amp;VAR:SDATE=39304&amp;VAR:FREQ=FSA&amp;VAR:RELITEM=RP&amp;VAR:CURRENCY=&amp;VAR:CURRSOURCE=EXSHARE&amp;VA","R:NATFREQ=FSA&amp;VAR:RFIELD=FINALIZED&amp;VAR:DB_TYPE=&amp;VAR:UNITS=M&amp;window=popup&amp;width=450&amp;height=300&amp;START_MAXIMIZED=FALSE"}</definedName>
    <definedName name="_718__FDSAUDITLINK__" hidden="1">{"fdsup://IBCentral/FAT Viewer?action=UPDATE&amp;creator=factset&amp;DOC_NAME=fat:reuters_semi_shs_src_window.fat&amp;display_string=Audit&amp;DYN_ARGS=TRUE&amp;VAR:ID1=&amp;VAR:RCODE=FDSSHSOUTDEPS&amp;VAR:SDATE=39303&amp;VAR:FREQ=FSA&amp;VAR:RELITEM=RP&amp;VAR:CURRENCY=&amp;VAR:CURRSOURCE=EXSHARE&amp;VA","R:NATFREQ=FSA&amp;VAR:RFIELD=FINALIZED&amp;VAR:DB_TYPE=&amp;VAR:UNITS=M&amp;window=popup&amp;width=450&amp;height=300&amp;START_MAXIMIZED=FALSE"}</definedName>
    <definedName name="_719__FDSAUDITLINK__" hidden="1">{"fdsup://IBCentral/FAT Viewer?action=UPDATE&amp;creator=factset&amp;DOC_NAME=fat:reuters_semi_shs_src_window.fat&amp;display_string=Audit&amp;DYN_ARGS=TRUE&amp;VAR:ID1=&amp;VAR:RCODE=FDSSHSOUTDEPS&amp;VAR:SDATE=39302&amp;VAR:FREQ=FSA&amp;VAR:RELITEM=RP&amp;VAR:CURRENCY=&amp;VAR:CURRSOURCE=EXSHARE&amp;VA","R:NATFREQ=FSA&amp;VAR:RFIELD=FINALIZED&amp;VAR:DB_TYPE=&amp;VAR:UNITS=M&amp;window=popup&amp;width=450&amp;height=300&amp;START_MAXIMIZED=FALSE"}</definedName>
    <definedName name="_72__FDSAUDITLINK__" hidden="1">{"fdsup://IBCentral/FAT Viewer?action=UPDATE&amp;creator=factset&amp;DOC_NAME=fat:reuters_semi_shs_src_window.fat&amp;display_string=Audit&amp;DYN_ARGS=TRUE&amp;VAR:ID1=&amp;VAR:RCODE=FDSSHSOUTDEPS&amp;VAR:SDATE=40207&amp;VAR:FREQ=FSA&amp;VAR:RELITEM=RP&amp;VAR:CURRENCY=&amp;VAR:CURRSOURCE=EXSHARE&amp;VA","R:NATFREQ=FSA&amp;VAR:RFIELD=FINALIZED&amp;VAR:DB_TYPE=&amp;VAR:UNITS=M&amp;window=popup&amp;width=450&amp;height=300&amp;START_MAXIMIZED=FALSE"}</definedName>
    <definedName name="_72_0_S" hidden="1">#REF!</definedName>
    <definedName name="_720__FDSAUDITLINK__" hidden="1">{"fdsup://IBCentral/FAT Viewer?action=UPDATE&amp;creator=factset&amp;DOC_NAME=fat:reuters_semi_shs_src_window.fat&amp;display_string=Audit&amp;DYN_ARGS=TRUE&amp;VAR:ID1=&amp;VAR:RCODE=FDSSHSOUTDEPS&amp;VAR:SDATE=39301&amp;VAR:FREQ=FSA&amp;VAR:RELITEM=RP&amp;VAR:CURRENCY=&amp;VAR:CURRSOURCE=EXSHARE&amp;VA","R:NATFREQ=FSA&amp;VAR:RFIELD=FINALIZED&amp;VAR:DB_TYPE=&amp;VAR:UNITS=M&amp;window=popup&amp;width=450&amp;height=300&amp;START_MAXIMIZED=FALSE"}</definedName>
    <definedName name="_721__FDSAUDITLINK__" hidden="1">{"fdsup://IBCentral/FAT Viewer?action=UPDATE&amp;creator=factset&amp;DOC_NAME=fat:reuters_semi_shs_src_window.fat&amp;display_string=Audit&amp;DYN_ARGS=TRUE&amp;VAR:ID1=&amp;VAR:RCODE=FDSSHSOUTDEPS&amp;VAR:SDATE=39300&amp;VAR:FREQ=FSA&amp;VAR:RELITEM=RP&amp;VAR:CURRENCY=&amp;VAR:CURRSOURCE=EXSHARE&amp;VA","R:NATFREQ=FSA&amp;VAR:RFIELD=FINALIZED&amp;VAR:DB_TYPE=&amp;VAR:UNITS=M&amp;window=popup&amp;width=450&amp;height=300&amp;START_MAXIMIZED=FALSE"}</definedName>
    <definedName name="_722__FDSAUDITLINK__" hidden="1">{"fdsup://IBCentral/FAT Viewer?action=UPDATE&amp;creator=factset&amp;DOC_NAME=fat:reuters_semi_shs_src_window.fat&amp;display_string=Audit&amp;DYN_ARGS=TRUE&amp;VAR:ID1=&amp;VAR:RCODE=FDSSHSOUTDEPS&amp;VAR:SDATE=39297&amp;VAR:FREQ=FSA&amp;VAR:RELITEM=RP&amp;VAR:CURRENCY=&amp;VAR:CURRSOURCE=EXSHARE&amp;VA","R:NATFREQ=FSA&amp;VAR:RFIELD=FINALIZED&amp;VAR:DB_TYPE=&amp;VAR:UNITS=M&amp;window=popup&amp;width=450&amp;height=300&amp;START_MAXIMIZED=FALSE"}</definedName>
    <definedName name="_723__FDSAUDITLINK__" hidden="1">{"fdsup://IBCentral/FAT Viewer?action=UPDATE&amp;creator=factset&amp;DOC_NAME=fat:reuters_semi_shs_src_window.fat&amp;display_string=Audit&amp;DYN_ARGS=TRUE&amp;VAR:ID1=&amp;VAR:RCODE=FDSSHSOUTDEPS&amp;VAR:SDATE=39296&amp;VAR:FREQ=FSA&amp;VAR:RELITEM=RP&amp;VAR:CURRENCY=&amp;VAR:CURRSOURCE=EXSHARE&amp;VA","R:NATFREQ=FSA&amp;VAR:RFIELD=FINALIZED&amp;VAR:DB_TYPE=&amp;VAR:UNITS=M&amp;window=popup&amp;width=450&amp;height=300&amp;START_MAXIMIZED=FALSE"}</definedName>
    <definedName name="_724__FDSAUDITLINK__" hidden="1">{"fdsup://IBCentral/FAT Viewer?action=UPDATE&amp;creator=factset&amp;DOC_NAME=fat:reuters_semi_shs_src_window.fat&amp;display_string=Audit&amp;DYN_ARGS=TRUE&amp;VAR:ID1=&amp;VAR:RCODE=FDSSHSOUTDEPS&amp;VAR:SDATE=39295&amp;VAR:FREQ=FSA&amp;VAR:RELITEM=RP&amp;VAR:CURRENCY=&amp;VAR:CURRSOURCE=EXSHARE&amp;VA","R:NATFREQ=FSA&amp;VAR:RFIELD=FINALIZED&amp;VAR:DB_TYPE=&amp;VAR:UNITS=M&amp;window=popup&amp;width=450&amp;height=300&amp;START_MAXIMIZED=FALSE"}</definedName>
    <definedName name="_725__FDSAUDITLINK__" hidden="1">{"fdsup://IBCentral/FAT Viewer?action=UPDATE&amp;creator=factset&amp;DOC_NAME=fat:reuters_semi_shs_src_window.fat&amp;display_string=Audit&amp;DYN_ARGS=TRUE&amp;VAR:ID1=40301&amp;VAR:RCODE=FDSSHSOUTDEPS&amp;VAR:SDATE=39294&amp;VAR:FREQ=FSA&amp;VAR:RELITEM=RP&amp;VAR:CURRENCY=&amp;VAR:CURRSOURCE=EXSHA","RE&amp;VAR:NATFREQ=FSA&amp;VAR:RFIELD=FINALIZED&amp;VAR:DB_TYPE=&amp;VAR:UNITS=M&amp;window=popup&amp;width=450&amp;height=300&amp;START_MAXIMIZED=FALSE"}</definedName>
    <definedName name="_726__FDSAUDITLINK__" hidden="1">{"fdsup://IBCentral/FAT Viewer?action=UPDATE&amp;creator=factset&amp;DOC_NAME=fat:reuters_semi_shs_src_window.fat&amp;display_string=Audit&amp;DYN_ARGS=TRUE&amp;VAR:ID1=39269&amp;VAR:RCODE=FDSSHSOUTDEPS&amp;VAR:SDATE=39293&amp;VAR:FREQ=FSA&amp;VAR:RELITEM=RP&amp;VAR:CURRENCY=&amp;VAR:CURRSOURCE=EXSHA","RE&amp;VAR:NATFREQ=FSA&amp;VAR:RFIELD=FINALIZED&amp;VAR:DB_TYPE=&amp;VAR:UNITS=M&amp;window=popup&amp;width=450&amp;height=300&amp;START_MAXIMIZED=FALSE"}</definedName>
    <definedName name="_727__FDSAUDITLINK__" hidden="1">{"fdsup://IBCentral/FAT Viewer?action=UPDATE&amp;creator=factset&amp;DOC_NAME=fat:reuters_semi_shs_src_window.fat&amp;display_string=Audit&amp;DYN_ARGS=TRUE&amp;VAR:ID1=&amp;VAR:RCODE=FDSSHSOUTDEPS&amp;VAR:SDATE=39290&amp;VAR:FREQ=FSA&amp;VAR:RELITEM=RP&amp;VAR:CURRENCY=&amp;VAR:CURRSOURCE=EXSHARE&amp;VA","R:NATFREQ=FSA&amp;VAR:RFIELD=FINALIZED&amp;VAR:DB_TYPE=&amp;VAR:UNITS=M&amp;window=popup&amp;width=450&amp;height=300&amp;START_MAXIMIZED=FALSE"}</definedName>
    <definedName name="_728__FDSAUDITLINK__" hidden="1">{"fdsup://IBCentral/FAT Viewer?action=UPDATE&amp;creator=factset&amp;DOC_NAME=fat:reuters_semi_shs_src_window.fat&amp;display_string=Audit&amp;DYN_ARGS=TRUE&amp;VAR:ID1=&amp;VAR:RCODE=FDSSHSOUTDEPS&amp;VAR:SDATE=39289&amp;VAR:FREQ=FSA&amp;VAR:RELITEM=RP&amp;VAR:CURRENCY=&amp;VAR:CURRSOURCE=EXSHARE&amp;VA","R:NATFREQ=FSA&amp;VAR:RFIELD=FINALIZED&amp;VAR:DB_TYPE=&amp;VAR:UNITS=M&amp;window=popup&amp;width=450&amp;height=300&amp;START_MAXIMIZED=FALSE"}</definedName>
    <definedName name="_729__FDSAUDITLINK__" hidden="1">{"fdsup://IBCentral/FAT Viewer?action=UPDATE&amp;creator=factset&amp;DOC_NAME=fat:reuters_semi_shs_src_window.fat&amp;display_string=Audit&amp;DYN_ARGS=TRUE&amp;VAR:ID1=&amp;VAR:RCODE=FDSSHSOUTDEPS&amp;VAR:SDATE=39288&amp;VAR:FREQ=FSA&amp;VAR:RELITEM=RP&amp;VAR:CURRENCY=&amp;VAR:CURRSOURCE=EXSHARE&amp;VA","R:NATFREQ=FSA&amp;VAR:RFIELD=FINALIZED&amp;VAR:DB_TYPE=&amp;VAR:UNITS=M&amp;window=popup&amp;width=450&amp;height=300&amp;START_MAXIMIZED=FALSE"}</definedName>
    <definedName name="_73__FDSAUDITLINK__" hidden="1">{"fdsup://IBCentral/FAT Viewer?action=UPDATE&amp;creator=factset&amp;DOC_NAME=fat:reuters_semi_shs_src_window.fat&amp;display_string=Audit&amp;DYN_ARGS=TRUE&amp;VAR:ID1=&amp;VAR:RCODE=FDSSHSOUTDEPS&amp;VAR:SDATE=40206&amp;VAR:FREQ=FSA&amp;VAR:RELITEM=RP&amp;VAR:CURRENCY=&amp;VAR:CURRSOURCE=EXSHARE&amp;VA","R:NATFREQ=FSA&amp;VAR:RFIELD=FINALIZED&amp;VAR:DB_TYPE=&amp;VAR:UNITS=M&amp;window=popup&amp;width=450&amp;height=300&amp;START_MAXIMIZED=FALSE"}</definedName>
    <definedName name="_73_0Rwvu.Pag" hidden="1">#REF!</definedName>
    <definedName name="_730__FDSAUDITLINK__" hidden="1">{"fdsup://IBCentral/FAT Viewer?action=UPDATE&amp;creator=factset&amp;DOC_NAME=fat:reuters_semi_shs_src_window.fat&amp;display_string=Audit&amp;DYN_ARGS=TRUE&amp;VAR:ID1=&amp;VAR:RCODE=FDSSHSOUTDEPS&amp;VAR:SDATE=39287&amp;VAR:FREQ=FSA&amp;VAR:RELITEM=RP&amp;VAR:CURRENCY=&amp;VAR:CURRSOURCE=EXSHARE&amp;VA","R:NATFREQ=FSA&amp;VAR:RFIELD=FINALIZED&amp;VAR:DB_TYPE=&amp;VAR:UNITS=M&amp;window=popup&amp;width=450&amp;height=300&amp;START_MAXIMIZED=FALSE"}</definedName>
    <definedName name="_731__FDSAUDITLINK__" hidden="1">{"fdsup://IBCentral/FAT Viewer?action=UPDATE&amp;creator=factset&amp;DOC_NAME=fat:reuters_semi_shs_src_window.fat&amp;display_string=Audit&amp;DYN_ARGS=TRUE&amp;VAR:ID1=&amp;VAR:RCODE=FDSSHSOUTDEPS&amp;VAR:SDATE=39286&amp;VAR:FREQ=FSA&amp;VAR:RELITEM=RP&amp;VAR:CURRENCY=&amp;VAR:CURRSOURCE=EXSHARE&amp;VA","R:NATFREQ=FSA&amp;VAR:RFIELD=FINALIZED&amp;VAR:DB_TYPE=&amp;VAR:UNITS=M&amp;window=popup&amp;width=450&amp;height=300&amp;START_MAXIMIZED=FALSE"}</definedName>
    <definedName name="_732__FDSAUDITLINK__" hidden="1">{"fdsup://IBCentral/FAT Viewer?action=UPDATE&amp;creator=factset&amp;DOC_NAME=fat:reuters_semi_shs_src_window.fat&amp;display_string=Audit&amp;DYN_ARGS=TRUE&amp;VAR:ID1=&amp;VAR:RCODE=FDSSHSOUTDEPS&amp;VAR:SDATE=39283&amp;VAR:FREQ=FSA&amp;VAR:RELITEM=RP&amp;VAR:CURRENCY=&amp;VAR:CURRSOURCE=EXSHARE&amp;VA","R:NATFREQ=FSA&amp;VAR:RFIELD=FINALIZED&amp;VAR:DB_TYPE=&amp;VAR:UNITS=M&amp;window=popup&amp;width=450&amp;height=300&amp;START_MAXIMIZED=FALSE"}</definedName>
    <definedName name="_733__FDSAUDITLINK__" hidden="1">{"fdsup://IBCentral/FAT Viewer?action=UPDATE&amp;creator=factset&amp;DOC_NAME=fat:reuters_semi_shs_src_window.fat&amp;display_string=Audit&amp;DYN_ARGS=TRUE&amp;VAR:ID1=EUR&amp;VAR:RCODE=FDSSHSOUTDEPS&amp;VAR:SDATE=39282&amp;VAR:FREQ=FSA&amp;VAR:RELITEM=RP&amp;VAR:CURRENCY=&amp;VAR:CURRSOURCE=EXSHARE","&amp;VAR:NATFREQ=FSA&amp;VAR:RFIELD=FINALIZED&amp;VAR:DB_TYPE=&amp;VAR:UNITS=M&amp;window=popup&amp;width=450&amp;height=300&amp;START_MAXIMIZED=FALSE"}</definedName>
    <definedName name="_734__FDSAUDITLINK__" hidden="1">{"fdsup://IBCentral/FAT Viewer?action=UPDATE&amp;creator=factset&amp;DOC_NAME=fat:reuters_semi_shs_src_window.fat&amp;display_string=Audit&amp;DYN_ARGS=TRUE&amp;VAR:ID1=EUR&amp;VAR:RCODE=FDSSHSOUTDEPS&amp;VAR:SDATE=39281&amp;VAR:FREQ=FSA&amp;VAR:RELITEM=RP&amp;VAR:CURRENCY=&amp;VAR:CURRSOURCE=EXSHARE","&amp;VAR:NATFREQ=FSA&amp;VAR:RFIELD=FINALIZED&amp;VAR:DB_TYPE=&amp;VAR:UNITS=M&amp;window=popup&amp;width=450&amp;height=300&amp;START_MAXIMIZED=FALSE"}</definedName>
    <definedName name="_735__FDSAUDITLINK__" hidden="1">{"fdsup://IBCentral/FAT Viewer?action=UPDATE&amp;creator=factset&amp;DOC_NAME=fat:reuters_semi_shs_src_window.fat&amp;display_string=Audit&amp;DYN_ARGS=TRUE&amp;VAR:ID1=180454&amp;VAR:RCODE=FDSSHSOUTDEPS&amp;VAR:SDATE=39280&amp;VAR:FREQ=FSA&amp;VAR:RELITEM=RP&amp;VAR:CURRENCY=&amp;VAR:CURRSOURCE=EXSH","ARE&amp;VAR:NATFREQ=FSA&amp;VAR:RFIELD=FINALIZED&amp;VAR:DB_TYPE=&amp;VAR:UNITS=M&amp;window=popup&amp;width=450&amp;height=300&amp;START_MAXIMIZED=FALSE"}</definedName>
    <definedName name="_736__FDSAUDITLINK__" hidden="1">{"fdsup://IBCentral/FAT Viewer?action=UPDATE&amp;creator=factset&amp;DOC_NAME=fat:reuters_semi_shs_src_window.fat&amp;display_string=Audit&amp;DYN_ARGS=TRUE&amp;VAR:ID1=FRANCE CAC 40&amp;VAR:RCODE=FDSSHSOUTDEPS&amp;VAR:SDATE=39279&amp;VAR:FREQ=FSA&amp;VAR:RELITEM=RP&amp;VAR:CURRENCY=&amp;VAR:CURRSOUR","CE=EXSHARE&amp;VAR:NATFREQ=FSA&amp;VAR:RFIELD=FINALIZED&amp;VAR:DB_TYPE=&amp;VAR:UNITS=M&amp;window=popup&amp;width=450&amp;height=300&amp;START_MAXIMIZED=FALSE"}</definedName>
    <definedName name="_737__FDSAUDITLINK__" hidden="1">{"fdsup://IBCentral/FAT Viewer?action=UPDATE&amp;creator=factset&amp;DOC_NAME=fat:reuters_semi_shs_src_window.fat&amp;display_string=Audit&amp;DYN_ARGS=TRUE&amp;VAR:ID1=FRANCE&amp;VAR:RCODE=FDSSHSOUTDEPS&amp;VAR:SDATE=39276&amp;VAR:FREQ=FSA&amp;VAR:RELITEM=RP&amp;VAR:CURRENCY=&amp;VAR:CURRSOURCE=EXSH","ARE&amp;VAR:NATFREQ=FSA&amp;VAR:RFIELD=FINALIZED&amp;VAR:DB_TYPE=&amp;VAR:UNITS=M&amp;window=popup&amp;width=450&amp;height=300&amp;START_MAXIMIZED=FALSE"}</definedName>
    <definedName name="_738__FDSAUDITLINK__" hidden="1">{"fdsup://IBCentral/FAT Viewer?action=UPDATE&amp;creator=factset&amp;DOC_NAME=fat:reuters_semi_shs_src_window.fat&amp;display_string=Audit&amp;DYN_ARGS=TRUE&amp;VAR:ID1=EUROPACORP S.A.&amp;VAR:RCODE=FDSSHSOUTDEPS&amp;VAR:SDATE=39275&amp;VAR:FREQ=FSA&amp;VAR:RELITEM=RP&amp;VAR:CURRENCY=&amp;VAR:CURRSO","URCE=EXSHARE&amp;VAR:NATFREQ=FSA&amp;VAR:RFIELD=FINALIZED&amp;VAR:DB_TYPE=&amp;VAR:UNITS=M&amp;window=popup&amp;width=450&amp;height=300&amp;START_MAXIMIZED=FALSE"}</definedName>
    <definedName name="_739__FDSAUDITLINK__" hidden="1">{"fdsup://IBCentral/FAT Viewer?action=UPDATE&amp;creator=factset&amp;DOC_NAME=fat:reuters_semi_shs_src_window.fat&amp;display_string=Audit&amp;DYN_ARGS=TRUE&amp;VAR:ID1=&amp;VAR:RCODE=FDSSHSOUTDEPS&amp;VAR:SDATE=39274&amp;VAR:FREQ=FSA&amp;VAR:RELITEM=RP&amp;VAR:CURRENCY=&amp;VAR:CURRSOURCE=EXSHARE&amp;VA","R:NATFREQ=FSA&amp;VAR:RFIELD=FINALIZED&amp;VAR:DB_TYPE=&amp;VAR:UNITS=M&amp;window=popup&amp;width=450&amp;height=300&amp;START_MAXIMIZED=FALSE"}</definedName>
    <definedName name="_74__FDSAUDITLINK__" hidden="1">{"fdsup://IBCentral/FAT Viewer?action=UPDATE&amp;creator=factset&amp;DOC_NAME=fat:reuters_semi_shs_src_window.fat&amp;display_string=Audit&amp;DYN_ARGS=TRUE&amp;VAR:ID1=&amp;VAR:RCODE=FDSSHSOUTDEPS&amp;VAR:SDATE=40205&amp;VAR:FREQ=FSA&amp;VAR:RELITEM=RP&amp;VAR:CURRENCY=&amp;VAR:CURRSOURCE=EXSHARE&amp;VA","R:NATFREQ=FSA&amp;VAR:RFIELD=FINALIZED&amp;VAR:DB_TYPE=&amp;VAR:UNITS=M&amp;window=popup&amp;width=450&amp;height=300&amp;START_MAXIMIZED=FALSE"}</definedName>
    <definedName name="_740__FDSAUDITLINK__" hidden="1">{"fdsup://IBCentral/FAT Viewer?action=UPDATE&amp;creator=factset&amp;DOC_NAME=fat:reuters_semi_shs_src_window.fat&amp;display_string=Audit&amp;DYN_ARGS=TRUE&amp;VAR:ID1=&amp;VAR:RCODE=FDSSHSOUTDEPS&amp;VAR:SDATE=39273&amp;VAR:FREQ=FSA&amp;VAR:RELITEM=RP&amp;VAR:CURRENCY=&amp;VAR:CURRSOURCE=EXSHARE&amp;VA","R:NATFREQ=FSA&amp;VAR:RFIELD=FINALIZED&amp;VAR:DB_TYPE=&amp;VAR:UNITS=M&amp;window=popup&amp;width=450&amp;height=300&amp;START_MAXIMIZED=FALSE"}</definedName>
    <definedName name="_741__FDSAUDITLINK__" hidden="1">{"fdsup://IBCentral/FAT Viewer?action=UPDATE&amp;creator=factset&amp;DOC_NAME=fat:reuters_semi_shs_src_window.fat&amp;display_string=Audit&amp;DYN_ARGS=TRUE&amp;VAR:ID1=&amp;VAR:RCODE=FDSSHSOUTDEPS&amp;VAR:SDATE=39272&amp;VAR:FREQ=FSA&amp;VAR:RELITEM=RP&amp;VAR:CURRENCY=&amp;VAR:CURRSOURCE=EXSHARE&amp;VA","R:NATFREQ=FSA&amp;VAR:RFIELD=FINALIZED&amp;VAR:DB_TYPE=&amp;VAR:UNITS=M&amp;window=popup&amp;width=450&amp;height=300&amp;START_MAXIMIZED=FALSE"}</definedName>
    <definedName name="_75__FDSAUDITLINK__" hidden="1">{"fdsup://IBCentral/FAT Viewer?action=UPDATE&amp;creator=factset&amp;DOC_NAME=fat:reuters_semi_shs_src_window.fat&amp;display_string=Audit&amp;DYN_ARGS=TRUE&amp;VAR:ID1=&amp;VAR:RCODE=FDSSHSOUTDEPS&amp;VAR:SDATE=40204&amp;VAR:FREQ=FSA&amp;VAR:RELITEM=RP&amp;VAR:CURRENCY=&amp;VAR:CURRSOURCE=EXSHARE&amp;VA","R:NATFREQ=FSA&amp;VAR:RFIELD=FINALIZED&amp;VAR:DB_TYPE=&amp;VAR:UNITS=M&amp;window=popup&amp;width=450&amp;height=300&amp;START_MAXIMIZED=FALSE"}</definedName>
    <definedName name="_76__FDSAUDITLINK__" hidden="1">{"fdsup://IBCentral/FAT Viewer?action=UPDATE&amp;creator=factset&amp;DOC_NAME=fat:reuters_semi_shs_src_window.fat&amp;display_string=Audit&amp;DYN_ARGS=TRUE&amp;VAR:ID1=&amp;VAR:RCODE=FDSSHSOUTDEPS&amp;VAR:SDATE=40203&amp;VAR:FREQ=FSA&amp;VAR:RELITEM=RP&amp;VAR:CURRENCY=&amp;VAR:CURRSOURCE=EXSHARE&amp;VA","R:NATFREQ=FSA&amp;VAR:RFIELD=FINALIZED&amp;VAR:DB_TYPE=&amp;VAR:UNITS=M&amp;window=popup&amp;width=450&amp;height=300&amp;START_MAXIMIZED=FALSE"}</definedName>
    <definedName name="_77__FDSAUDITLINK__" hidden="1">{"fdsup://IBCentral/FAT Viewer?action=UPDATE&amp;creator=factset&amp;DOC_NAME=fat:reuters_semi_shs_src_window.fat&amp;display_string=Audit&amp;DYN_ARGS=TRUE&amp;VAR:ID1=&amp;VAR:RCODE=FDSSHSOUTDEPS&amp;VAR:SDATE=40200&amp;VAR:FREQ=FSA&amp;VAR:RELITEM=RP&amp;VAR:CURRENCY=&amp;VAR:CURRSOURCE=EXSHARE&amp;VA","R:NATFREQ=FSA&amp;VAR:RFIELD=FINALIZED&amp;VAR:DB_TYPE=&amp;VAR:UNITS=M&amp;window=popup&amp;width=450&amp;height=300&amp;START_MAXIMIZED=FALSE"}</definedName>
    <definedName name="_78__FDSAUDITLINK__" hidden="1">{"fdsup://IBCentral/FAT Viewer?action=UPDATE&amp;creator=factset&amp;DOC_NAME=fat:reuters_semi_shs_src_window.fat&amp;display_string=Audit&amp;DYN_ARGS=TRUE&amp;VAR:ID1=&amp;VAR:RCODE=FDSSHSOUTDEPS&amp;VAR:SDATE=40199&amp;VAR:FREQ=FSA&amp;VAR:RELITEM=RP&amp;VAR:CURRENCY=&amp;VAR:CURRSOURCE=EXSHARE&amp;VA","R:NATFREQ=FSA&amp;VAR:RFIELD=FINALIZED&amp;VAR:DB_TYPE=&amp;VAR:UNITS=M&amp;window=popup&amp;width=450&amp;height=300&amp;START_MAXIMIZED=FALSE"}</definedName>
    <definedName name="_79__FDSAUDITLINK__" hidden="1">{"fdsup://IBCentral/FAT Viewer?action=UPDATE&amp;creator=factset&amp;DOC_NAME=fat:reuters_semi_shs_src_window.fat&amp;display_string=Audit&amp;DYN_ARGS=TRUE&amp;VAR:ID1=&amp;VAR:RCODE=FDSSHSOUTDEPS&amp;VAR:SDATE=40198&amp;VAR:FREQ=FSA&amp;VAR:RELITEM=RP&amp;VAR:CURRENCY=&amp;VAR:CURRSOURCE=EXSHARE&amp;VA","R:NATFREQ=FSA&amp;VAR:RFIELD=FINALIZED&amp;VAR:DB_TYPE=&amp;VAR:UNITS=M&amp;window=popup&amp;width=450&amp;height=300&amp;START_MAXIMIZED=FALSE"}</definedName>
    <definedName name="_79_0_Table2_" hidden="1">#REF!</definedName>
    <definedName name="_7CL3_BO">#REF!</definedName>
    <definedName name="_8____123Graph_XCHART_3" hidden="1">#REF!</definedName>
    <definedName name="_8__123Graph_ACHART_1" hidden="1">#REF!</definedName>
    <definedName name="_8__123Graph_AR_M_MARG" hidden="1">#REF!</definedName>
    <definedName name="_8__123Graph_BCHART_1">#REF!</definedName>
    <definedName name="_8__FDSAUDITLINK__" hidden="1">{"fdsup://directions/FAT Viewer?action=UPDATE&amp;creator=factSet&amp;DYN_ARGS=true&amp;DOC_NAME=FAT:RGA_ENTRPR_VAL_MV_SOURCE_WINDOW.FAT&amp;VAR:ID1=GDS-FR&amp;VAR:SDATE=20070629&amp;VAR:FDATE=20061229&amp;VAR:FREQ=DAILY&amp;VAR:RELITEM=&amp;VAR:CURRENCY=EUR&amp;VAR:DB_TYPE=&amp;VAR:UNITS=M&amp;VAR:SHS_O","UT_TYPE=&amp;window=popup&amp;width=535&amp;height=425&amp;START_MAXIMIZED=FALSE&amp;Y=120&amp;display_string=audit"}</definedName>
    <definedName name="_8_0_Table2_" hidden="1">#REF!</definedName>
    <definedName name="_80__FDSAUDITLINK__" hidden="1">{"fdsup://directions/FAT Viewer?action=UPDATE&amp;creator=factset&amp;DYN_ARGS=TRUE&amp;DOC_NAME=FAT:FQL_AUDITING_CLIENT_TEMPLATE.FAT&amp;display_string=Audit&amp;VAR:KEY=PMXMDSRADO&amp;VAR:QUERY=RkZfREVCVF9MVChRVFIsMCk=&amp;WINDOW=FIRST_POPUP&amp;HEIGHT=450&amp;WIDTH=450&amp;START_MAXIMIZED=FALS","E&amp;VAR:CALENDAR=FIVEDAY&amp;VAR:SYMBOL=12709710&amp;VAR:INDEX=0"}</definedName>
    <definedName name="_80_0_Table2_" hidden="1">#REF!</definedName>
    <definedName name="_81__FDSAUDITLINK__" hidden="1">{"fdsup://Directions/FactSet Auditing Viewer?action=AUDIT_VALUE&amp;DB=129&amp;ID1=725147&amp;VALUEID=03426&amp;SDATE=201104&amp;PERIODTYPE=QTR_STD&amp;SCFT=3&amp;window=popup_no_bar&amp;width=385&amp;height=120&amp;START_MAXIMIZED=FALSE&amp;creator=factset&amp;display_string=Audit"}</definedName>
    <definedName name="_81_0_Table2_" hidden="1">#REF!</definedName>
    <definedName name="_82__FDSAUDITLINK__" hidden="1">{"fdsup://IBCentral/FAT Viewer?action=UPDATE&amp;creator=factset&amp;DOC_NAME=fat:reuters_semi_shs_src_window.fat&amp;display_string=Audit&amp;DYN_ARGS=TRUE&amp;VAR:ID1=&amp;VAR:RCODE=FDSSHSOUTDEPS&amp;VAR:SDATE=40193&amp;VAR:FREQ=FSA&amp;VAR:RELITEM=RP&amp;VAR:CURRENCY=&amp;VAR:CURRSOURCE=EXSHARE&amp;VA","R:NATFREQ=FSA&amp;VAR:RFIELD=FINALIZED&amp;VAR:DB_TYPE=&amp;VAR:UNITS=M&amp;window=popup&amp;width=450&amp;height=300&amp;START_MAXIMIZED=FALSE"}</definedName>
    <definedName name="_83__FDSAUDITLINK__" hidden="1">{"fdsup://IBCentral/FAT Viewer?action=UPDATE&amp;creator=factset&amp;DOC_NAME=fat:reuters_semi_shs_src_window.fat&amp;display_string=Audit&amp;DYN_ARGS=TRUE&amp;VAR:ID1=&amp;VAR:RCODE=FDSSHSOUTDEPS&amp;VAR:SDATE=40192&amp;VAR:FREQ=FSA&amp;VAR:RELITEM=RP&amp;VAR:CURRENCY=&amp;VAR:CURRSOURCE=EXSHARE&amp;VA","R:NATFREQ=FSA&amp;VAR:RFIELD=FINALIZED&amp;VAR:DB_TYPE=&amp;VAR:UNITS=M&amp;window=popup&amp;width=450&amp;height=300&amp;START_MAXIMIZED=FALSE"}</definedName>
    <definedName name="_84__FDSAUDITLINK__" hidden="1">{"fdsup://IBCentral/FAT Viewer?action=UPDATE&amp;creator=factset&amp;DOC_NAME=fat:reuters_semi_shs_src_window.fat&amp;display_string=Audit&amp;DYN_ARGS=TRUE&amp;VAR:ID1=&amp;VAR:RCODE=FDSSHSOUTDEPS&amp;VAR:SDATE=40191&amp;VAR:FREQ=FSA&amp;VAR:RELITEM=RP&amp;VAR:CURRENCY=&amp;VAR:CURRSOURCE=EXSHARE&amp;VA","R:NATFREQ=FSA&amp;VAR:RFIELD=FINALIZED&amp;VAR:DB_TYPE=&amp;VAR:UNITS=M&amp;window=popup&amp;width=450&amp;height=300&amp;START_MAXIMIZED=FALSE"}</definedName>
    <definedName name="_85__FDSAUDITLINK__" hidden="1">{"fdsup://IBCentral/FAT Viewer?action=UPDATE&amp;creator=factset&amp;DOC_NAME=fat:reuters_semi_shs_src_window.fat&amp;display_string=Audit&amp;DYN_ARGS=TRUE&amp;VAR:ID1=&amp;VAR:RCODE=FDSSHSOUTDEPS&amp;VAR:SDATE=40190&amp;VAR:FREQ=FSA&amp;VAR:RELITEM=RP&amp;VAR:CURRENCY=&amp;VAR:CURRSOURCE=EXSHARE&amp;VA","R:NATFREQ=FSA&amp;VAR:RFIELD=FINALIZED&amp;VAR:DB_TYPE=&amp;VAR:UNITS=M&amp;window=popup&amp;width=450&amp;height=300&amp;START_MAXIMIZED=FALSE"}</definedName>
    <definedName name="_86__FDSAUDITLINK__" hidden="1">{"fdsup://IBCentral/FAT Viewer?action=UPDATE&amp;creator=factset&amp;DOC_NAME=fat:reuters_semi_shs_src_window.fat&amp;display_string=Audit&amp;DYN_ARGS=TRUE&amp;VAR:ID1=&amp;VAR:RCODE=FDSSHSOUTDEPS&amp;VAR:SDATE=40189&amp;VAR:FREQ=FSA&amp;VAR:RELITEM=RP&amp;VAR:CURRENCY=&amp;VAR:CURRSOURCE=EXSHARE&amp;VA","R:NATFREQ=FSA&amp;VAR:RFIELD=FINALIZED&amp;VAR:DB_TYPE=&amp;VAR:UNITS=M&amp;window=popup&amp;width=450&amp;height=300&amp;START_MAXIMIZED=FALSE"}</definedName>
    <definedName name="_87__FDSAUDITLINK__" hidden="1">{"fdsup://Directions/FactSet Auditing Viewer?action=AUDIT_VALUE&amp;DB=129&amp;ID1=20911510&amp;VALUEID=03051&amp;SDATE=2011&amp;PERIODTYPE=ANN_STD&amp;SCFT=3&amp;window=popup_no_bar&amp;width=385&amp;height=120&amp;START_MAXIMIZED=FALSE&amp;creator=factset&amp;display_string=Audit"}</definedName>
    <definedName name="_88__FDSAUDITLINK__" hidden="1">{"fdsup://IBCentral/FAT Viewer?action=UPDATE&amp;creator=factset&amp;DOC_NAME=fat:reuters_semi_shs_src_window.fat&amp;display_string=Audit&amp;DYN_ARGS=TRUE&amp;VAR:ID1=&amp;VAR:RCODE=FDSSHSOUTDEPS&amp;VAR:SDATE=40185&amp;VAR:FREQ=FSA&amp;VAR:RELITEM=RP&amp;VAR:CURRENCY=&amp;VAR:CURRSOURCE=EXSHARE&amp;VA","R:NATFREQ=FSA&amp;VAR:RFIELD=FINALIZED&amp;VAR:DB_TYPE=&amp;VAR:UNITS=M&amp;window=popup&amp;width=450&amp;height=300&amp;START_MAXIMIZED=FALSE"}</definedName>
    <definedName name="_88_0_Table2_" hidden="1">#REF!</definedName>
    <definedName name="_89__FDSAUDITLINK__" hidden="1">{"fdsup://IBCentral/FAT Viewer?action=UPDATE&amp;creator=factset&amp;DOC_NAME=fat:reuters_semi_shs_src_window.fat&amp;display_string=Audit&amp;DYN_ARGS=TRUE&amp;VAR:ID1=&amp;VAR:RCODE=FDSSHSOUTDEPS&amp;VAR:SDATE=40184&amp;VAR:FREQ=FSA&amp;VAR:RELITEM=RP&amp;VAR:CURRENCY=&amp;VAR:CURRSOURCE=EXSHARE&amp;VA","R:NATFREQ=FSA&amp;VAR:RFIELD=FINALIZED&amp;VAR:DB_TYPE=&amp;VAR:UNITS=M&amp;window=popup&amp;width=450&amp;height=300&amp;START_MAXIMIZED=FALSE"}</definedName>
    <definedName name="_89_0_Table2_" hidden="1">#REF!</definedName>
    <definedName name="_8CL3_NAV">#REF!</definedName>
    <definedName name="_9___123Graph_ACHART_1" hidden="1">#REF!</definedName>
    <definedName name="_9__123Graph_ACHART_3" hidden="1">#REF!</definedName>
    <definedName name="_9__123Graph_AR_M_MARG" hidden="1">#REF!</definedName>
    <definedName name="_9__123Graph_BCHART_3">#REF!</definedName>
    <definedName name="_9__123Graph_XR_M_MARG" hidden="1">#REF!</definedName>
    <definedName name="_9__FDSAUDITLINK__" hidden="1">{"fdsup://directions/FAT Viewer?action=UPDATE&amp;creator=factSet&amp;DYN_ARGS=true&amp;DOC_NAME=FAT:RGA_ENTRPR_VAL_MV_SOURCE_WINDOW.FAT&amp;VAR:ID1=GDS-FR&amp;VAR:SDATE=20100625&amp;VAR:FDATE=20091231&amp;VAR:FREQ=DAILY&amp;VAR:RELITEM=&amp;VAR:CURRENCY=EUR&amp;VAR:DB_TYPE=&amp;VAR:UNITS=M&amp;VAR:SHS_O","UT_TYPE=&amp;window=popup&amp;width=535&amp;height=425&amp;START_MAXIMIZED=FALSE&amp;Y=120&amp;display_string=audit"}</definedName>
    <definedName name="_9_0_Table2_" hidden="1">#REF!</definedName>
    <definedName name="_90__FDSAUDITLINK__" hidden="1">{"fdsup://IBCentral/FAT Viewer?action=UPDATE&amp;creator=factset&amp;DOC_NAME=fat:reuters_semi_shs_src_window.fat&amp;display_string=Audit&amp;DYN_ARGS=TRUE&amp;VAR:ID1=&amp;VAR:RCODE=FDSSHSOUTDEPS&amp;VAR:SDATE=40183&amp;VAR:FREQ=FSA&amp;VAR:RELITEM=RP&amp;VAR:CURRENCY=&amp;VAR:CURRSOURCE=EXSHARE&amp;VA","R:NATFREQ=FSA&amp;VAR:RFIELD=FINALIZED&amp;VAR:DB_TYPE=&amp;VAR:UNITS=M&amp;window=popup&amp;width=450&amp;height=300&amp;START_MAXIMIZED=FALSE"}</definedName>
    <definedName name="_90_0_Table2_" hidden="1">#REF!</definedName>
    <definedName name="_91__FDSAUDITLINK__" hidden="1">{"fdsup://IBCentral/FAT Viewer?action=UPDATE&amp;creator=factset&amp;DOC_NAME=fat:reuters_semi_shs_src_window.fat&amp;display_string=Audit&amp;DYN_ARGS=TRUE&amp;VAR:ID1=&amp;VAR:RCODE=FDSSHSOUTDEPS&amp;VAR:SDATE=40182&amp;VAR:FREQ=FSA&amp;VAR:RELITEM=RP&amp;VAR:CURRENCY=&amp;VAR:CURRSOURCE=EXSHARE&amp;VA","R:NATFREQ=FSA&amp;VAR:RFIELD=FINALIZED&amp;VAR:DB_TYPE=&amp;VAR:UNITS=M&amp;window=popup&amp;width=450&amp;height=300&amp;START_MAXIMIZED=FALSE"}</definedName>
    <definedName name="_92__FDSAUDITLINK__" hidden="1">{"fdsup://IBCentral/FAT Viewer?action=UPDATE&amp;creator=factset&amp;DOC_NAME=fat:reuters_semi_shs_src_window.fat&amp;display_string=Audit&amp;DYN_ARGS=TRUE&amp;VAR:ID1=&amp;VAR:RCODE=FDSSHSOUTDEPS&amp;VAR:SDATE=40179&amp;VAR:FREQ=FSA&amp;VAR:RELITEM=RP&amp;VAR:CURRENCY=&amp;VAR:CURRSOURCE=EXSHARE&amp;VA","R:NATFREQ=FSA&amp;VAR:RFIELD=FINALIZED&amp;VAR:DB_TYPE=&amp;VAR:UNITS=M&amp;window=popup&amp;width=450&amp;height=300&amp;START_MAXIMIZED=FALSE"}</definedName>
    <definedName name="_93__FDSAUDITLINK__" hidden="1">{"fdsup://IBCentral/FAT Viewer?action=UPDATE&amp;creator=factset&amp;DOC_NAME=fat:reuters_semi_shs_src_window.fat&amp;display_string=Audit&amp;DYN_ARGS=TRUE&amp;VAR:ID1=&amp;VAR:RCODE=FDSSHSOUTDEPS&amp;VAR:SDATE=40178&amp;VAR:FREQ=FSA&amp;VAR:RELITEM=RP&amp;VAR:CURRENCY=&amp;VAR:CURRSOURCE=EXSHARE&amp;VA","R:NATFREQ=FSA&amp;VAR:RFIELD=FINALIZED&amp;VAR:DB_TYPE=&amp;VAR:UNITS=M&amp;window=popup&amp;width=450&amp;height=300&amp;START_MAXIMIZED=FALSE"}</definedName>
    <definedName name="_94__FDSAUDITLINK__" hidden="1">{"fdsup://IBCentral/FAT Viewer?action=UPDATE&amp;creator=factset&amp;DOC_NAME=fat:reuters_semi_shs_src_window.fat&amp;display_string=Audit&amp;DYN_ARGS=TRUE&amp;VAR:ID1=&amp;VAR:RCODE=FDSSHSOUTDEPS&amp;VAR:SDATE=40177&amp;VAR:FREQ=FSA&amp;VAR:RELITEM=RP&amp;VAR:CURRENCY=&amp;VAR:CURRSOURCE=EXSHARE&amp;VA","R:NATFREQ=FSA&amp;VAR:RFIELD=FINALIZED&amp;VAR:DB_TYPE=&amp;VAR:UNITS=M&amp;window=popup&amp;width=450&amp;height=300&amp;START_MAXIMIZED=FALSE"}</definedName>
    <definedName name="_95__FDSAUDITLINK__" hidden="1">{"fdsup://IBCentral/FAT Viewer?action=UPDATE&amp;creator=factset&amp;DOC_NAME=fat:reuters_semi_shs_src_window.fat&amp;display_string=Audit&amp;DYN_ARGS=TRUE&amp;VAR:ID1=&amp;VAR:RCODE=FDSSHSOUTDEPS&amp;VAR:SDATE=40176&amp;VAR:FREQ=FSA&amp;VAR:RELITEM=RP&amp;VAR:CURRENCY=&amp;VAR:CURRSOURCE=EXSHARE&amp;VA","R:NATFREQ=FSA&amp;VAR:RFIELD=FINALIZED&amp;VAR:DB_TYPE=&amp;VAR:UNITS=M&amp;window=popup&amp;width=450&amp;height=300&amp;START_MAXIMIZED=FALSE"}</definedName>
    <definedName name="_96__FDSAUDITLINK__" hidden="1">{"fdsup://IBCentral/FAT Viewer?action=UPDATE&amp;creator=factset&amp;DOC_NAME=fat:reuters_semi_shs_src_window.fat&amp;display_string=Audit&amp;DYN_ARGS=TRUE&amp;VAR:ID1=&amp;VAR:RCODE=FDSSHSOUTDEPS&amp;VAR:SDATE=40175&amp;VAR:FREQ=FSA&amp;VAR:RELITEM=RP&amp;VAR:CURRENCY=&amp;VAR:CURRSOURCE=EXSHARE&amp;VA","R:NATFREQ=FSA&amp;VAR:RFIELD=FINALIZED&amp;VAR:DB_TYPE=&amp;VAR:UNITS=M&amp;window=popup&amp;width=450&amp;height=300&amp;START_MAXIMIZED=FALSE"}</definedName>
    <definedName name="_97__FDSAUDITLINK__" hidden="1">{"fdsup://IBCentral/FAT Viewer?action=UPDATE&amp;creator=factset&amp;DOC_NAME=fat:reuters_semi_shs_src_window.fat&amp;display_string=Audit&amp;DYN_ARGS=TRUE&amp;VAR:ID1=&amp;VAR:RCODE=FDSSHSOUTDEPS&amp;VAR:SDATE=40172&amp;VAR:FREQ=FSA&amp;VAR:RELITEM=RP&amp;VAR:CURRENCY=&amp;VAR:CURRSOURCE=EXSHARE&amp;VA","R:NATFREQ=FSA&amp;VAR:RFIELD=FINALIZED&amp;VAR:DB_TYPE=&amp;VAR:UNITS=M&amp;window=popup&amp;width=450&amp;height=300&amp;START_MAXIMIZED=FALSE"}</definedName>
    <definedName name="_98__FDSAUDITLINK__" hidden="1">{"fdsup://IBCentral/FAT Viewer?action=UPDATE&amp;creator=factset&amp;DOC_NAME=fat:reuters_semi_shs_src_window.fat&amp;display_string=Audit&amp;DYN_ARGS=TRUE&amp;VAR:ID1=&amp;VAR:RCODE=FDSSHSOUTDEPS&amp;VAR:SDATE=40171&amp;VAR:FREQ=FSA&amp;VAR:RELITEM=RP&amp;VAR:CURRENCY=&amp;VAR:CURRSOURCE=EXSHARE&amp;VA","R:NATFREQ=FSA&amp;VAR:RFIELD=FINALIZED&amp;VAR:DB_TYPE=&amp;VAR:UNITS=M&amp;window=popup&amp;width=450&amp;height=300&amp;START_MAXIMIZED=FALSE"}</definedName>
    <definedName name="_99__FDSAUDITLINK__" hidden="1">{"fdsup://IBCentral/FAT Viewer?action=UPDATE&amp;creator=factset&amp;DOC_NAME=fat:reuters_semi_shs_src_window.fat&amp;display_string=Audit&amp;DYN_ARGS=TRUE&amp;VAR:ID1=&amp;VAR:RCODE=FDSSHSOUTDEPS&amp;VAR:SDATE=40170&amp;VAR:FREQ=FSA&amp;VAR:RELITEM=RP&amp;VAR:CURRENCY=&amp;VAR:CURRSOURCE=EXSHARE&amp;VA","R:NATFREQ=FSA&amp;VAR:RFIELD=FINALIZED&amp;VAR:DB_TYPE=&amp;VAR:UNITS=M&amp;window=popup&amp;width=450&amp;height=300&amp;START_MAXIMIZED=FALSE"}</definedName>
    <definedName name="_9PL_EI_D">#REF!</definedName>
    <definedName name="_a" hidden="1">{"français",#N/A,FALSE,"Intro";"français",#N/A,FALSE,"Index";#N/A,#N/A,FALSE,"3-Incor";#N/A,#N/A,FALSE,"4-Corpo"}</definedName>
    <definedName name="_a1">{"mgmt forecast",#N/A,FALSE,"Mgmt Forecast";"dcf table",#N/A,FALSE,"Mgmt Forecast";"sensitivity",#N/A,FALSE,"Mgmt Forecast";"table inputs",#N/A,FALSE,"Mgmt Forecast";"calculations",#N/A,FALSE,"Mgmt Forecast"}</definedName>
    <definedName name="_a2" hidden="1">#REF!</definedName>
    <definedName name="_a3" hidden="1">#REF!</definedName>
    <definedName name="_a36" hidden="1">{"Accretion",#N/A,FALSE,"Assum"}</definedName>
    <definedName name="_a37" hidden="1">{#N/A,#N/A,TRUE,"Lines";#N/A,#N/A,TRUE,"Stations";#N/A,#N/A,TRUE,"Cap. Expenses";#N/A,#N/A,TRUE,"Land";#N/A,#N/A,TRUE,"Cen Proces Sys";#N/A,#N/A,TRUE,"telecom";#N/A,#N/A,TRUE,"Other"}</definedName>
    <definedName name="_a38" hidden="1">{"Assumptions",#N/A,FALSE,"Assum"}</definedName>
    <definedName name="_a39" hidden="1">{#N/A,#N/A,FALSE,"CAG"}</definedName>
    <definedName name="_a4" hidden="1">#REF!</definedName>
    <definedName name="_a40" hidden="1">{#N/A,#N/A,FALSE,"CPB"}</definedName>
    <definedName name="_a41" hidden="1">{#N/A,#N/A,FALSE,"Credit Summary"}</definedName>
    <definedName name="_a42" hidden="1">{"FCB_ALL",#N/A,FALSE,"FCB"}</definedName>
    <definedName name="_a43" hidden="1">{"FCB_ALL",#N/A,FALSE,"FCB"}</definedName>
    <definedName name="_a44"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_a45" hidden="1">{#N/A,#N/A,FALSE,"GIS"}</definedName>
    <definedName name="_a46" hidden="1">{#N/A,#N/A,TRUE,"Cover His PWC";#N/A,#N/A,TRUE,"P&amp;L";#N/A,#N/A,TRUE,"BS";#N/A,#N/A,TRUE,"Depreciation";#N/A,#N/A,TRUE,"GRAPHS";#N/A,#N/A,TRUE,"DCF EBITDA Multiple";#N/A,#N/A,TRUE,"DCF Perpetual Growth"}</definedName>
    <definedName name="_a47" hidden="1">{#N/A,#N/A,TRUE,"Cover His T";#N/A,#N/A,TRUE,"P&amp;L";#N/A,#N/A,TRUE,"BS";#N/A,#N/A,TRUE,"Depreciation";#N/A,#N/A,TRUE,"GRAPHS";#N/A,#N/A,TRUE,"DCF EBITDA Multiple";#N/A,#N/A,TRUE,"DCF Perpetual Growth"}</definedName>
    <definedName name="_a48" hidden="1">{#N/A,#N/A,FALSE,"HNZ"}</definedName>
    <definedName name="_a49"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_a5" hidden="1">#REF!</definedName>
    <definedName name="_a50" hidden="1">{#N/A,#N/A,FALSE,"K"}</definedName>
    <definedName name="_a5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_a52" hidden="1">{#N/A,#N/A,FALSE,"MCCRK"}</definedName>
    <definedName name="_a53" hidden="1">{#N/A,#N/A,FALSE,"NA"}</definedName>
    <definedName name="_a54" hidden="1">{"cap_structure",#N/A,FALSE,"Graph-Mkt Cap";"price",#N/A,FALSE,"Graph-Price";"ebit",#N/A,FALSE,"Graph-EBITDA";"ebitda",#N/A,FALSE,"Graph-EBITDA"}</definedName>
    <definedName name="_a55" hidden="1">{"inputs raw data",#N/A,TRUE,"INPUT"}</definedName>
    <definedName name="_a56" hidden="1">{"summary1",#N/A,TRUE,"Comps";"summary2",#N/A,TRUE,"Comps";"summary3",#N/A,TRUE,"Comps"}</definedName>
    <definedName name="_a57" hidden="1">{"summary1",#N/A,TRUE,"Comps";"summary2",#N/A,TRUE,"Comps";"summary3",#N/A,TRUE,"Comps"}</definedName>
    <definedName name="_a58" hidden="1">{#N/A,"DR",FALSE,"increm pf";#N/A,"MAMSI",FALSE,"increm pf";#N/A,"MAXI",FALSE,"increm pf";#N/A,"PCAM",FALSE,"increm pf";#N/A,"PHSV",FALSE,"increm pf";#N/A,"SIE",FALSE,"increm pf"}</definedName>
    <definedName name="_a59"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_a6"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0" hidden="1">{#N/A,#N/A,TRUE,"Cover Repl";#N/A,#N/A,TRUE,"P&amp;L";#N/A,#N/A,TRUE,"P&amp;L (2)";#N/A,#N/A,TRUE,"BS";#N/A,#N/A,TRUE,"Depreciation";#N/A,#N/A,TRUE,"GRAPHS";#N/A,#N/A,TRUE,"DCF EBITDA Multiple";#N/A,#N/A,TRUE,"DCF Perpetual Growth"}</definedName>
    <definedName name="_a61" hidden="1">{#N/A,#N/A,FALSE,"Trading Summary"}</definedName>
    <definedName name="_a62"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_a63" hidden="1">{#N/A,#N/A,FALSE,"WWY"}</definedName>
    <definedName name="_a64" hidden="1">{TRUE,TRUE,-1.25,-15.5,604.5,369,FALSE,FALSE,TRUE,TRUE,0,1,83,1,38,4,5,4,TRUE,TRUE,3,TRUE,1,TRUE,75,"Swvu.inputs._.raw._.data.","ACwvu.inputs._.raw._.data.",#N/A,FALSE,FALSE,0.5,0.5,0.5,0.5,2,"&amp;F","&amp;A&amp;RPage &amp;P",FALSE,FALSE,FALSE,FALSE,1,60,#N/A,#N/A,"=R1C61:R53C89","=C1:C5",#N/A,#N/A,FALSE,FALSE,FALSE,1,600,600,FALSE,FALSE,TRUE,TRUE,TRUE}</definedName>
    <definedName name="_a65"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_a66"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_a6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7" hidden="1">{#N/A,#N/A,TRUE,"Cover";#N/A,#N/A,TRUE,"Macro Assumptions";#N/A,#N/A,TRUE,"P&amp;L";#N/A,#N/A,TRUE,"BS";#N/A,#N/A,TRUE,"Tariffs DTe";#N/A,#N/A,TRUE,"Revenues";#N/A,#N/A,TRUE,"System Services";#N/A,#N/A,TRUE,"TPA";#N/A,#N/A,TRUE,"Opex 1";#N/A,#N/A,TRUE,"Opex";#N/A,#N/A,TRUE,"Assumptions";#N/A,#N/A,TRUE,"Depreciation";#N/A,#N/A,TRUE,"Capital Expenditures";#N/A,#N/A,TRUE,"WACC_DTe";#N/A,#N/A,TRUE,"WACC";#N/A,#N/A,TRUE,"DCF EBITDA Multiple";#N/A,#N/A,TRUE,"DCF Perpetual Growth";#N/A,#N/A,TRUE,"TComps";#N/A,#N/A,TRUE,"AComps"}</definedName>
    <definedName name="_A8">#REF!</definedName>
    <definedName name="_a8_1" hidden="1">{#N/A,#N/A,FALSE,"Partnership Splits";#N/A,#N/A,FALSE,"Condensed Financials-Endo";#N/A,#N/A,FALSE,"Condensed Financials-Partner";#N/A,#N/A,FALSE,"P&amp;L Detail";#N/A,#N/A,FALSE,"Payments";#N/A,#N/A,FALSE,"Selling &amp; Mktg Summary (3)"}</definedName>
    <definedName name="_a8_1_1" hidden="1">{#N/A,#N/A,FALSE,"Partnership Splits";#N/A,#N/A,FALSE,"Condensed Financials-Endo";#N/A,#N/A,FALSE,"Condensed Financials-Partner";#N/A,#N/A,FALSE,"P&amp;L Detail";#N/A,#N/A,FALSE,"Payments";#N/A,#N/A,FALSE,"Selling &amp; Mktg Summary (3)"}</definedName>
    <definedName name="_a8_2" hidden="1">{#N/A,#N/A,FALSE,"Partnership Splits";#N/A,#N/A,FALSE,"Condensed Financials-Endo";#N/A,#N/A,FALSE,"Condensed Financials-Partner";#N/A,#N/A,FALSE,"P&amp;L Detail";#N/A,#N/A,FALSE,"Payments";#N/A,#N/A,FALSE,"Selling &amp; Mktg Summary (3)"}</definedName>
    <definedName name="_a8_2_1" hidden="1">{#N/A,#N/A,FALSE,"Partnership Splits";#N/A,#N/A,FALSE,"Condensed Financials-Endo";#N/A,#N/A,FALSE,"Condensed Financials-Partner";#N/A,#N/A,FALSE,"P&amp;L Detail";#N/A,#N/A,FALSE,"Payments";#N/A,#N/A,FALSE,"Selling &amp; Mktg Summary (3)"}</definedName>
    <definedName name="_a8_3" hidden="1">{#N/A,#N/A,FALSE,"Partnership Splits";#N/A,#N/A,FALSE,"Condensed Financials-Endo";#N/A,#N/A,FALSE,"Condensed Financials-Partner";#N/A,#N/A,FALSE,"P&amp;L Detail";#N/A,#N/A,FALSE,"Payments";#N/A,#N/A,FALSE,"Selling &amp; Mktg Summary (3)"}</definedName>
    <definedName name="_a8_3_1" hidden="1">{#N/A,#N/A,FALSE,"Partnership Splits";#N/A,#N/A,FALSE,"Condensed Financials-Endo";#N/A,#N/A,FALSE,"Condensed Financials-Partner";#N/A,#N/A,FALSE,"P&amp;L Detail";#N/A,#N/A,FALSE,"Payments";#N/A,#N/A,FALSE,"Selling &amp; Mktg Summary (3)"}</definedName>
    <definedName name="_a8_4" hidden="1">{#N/A,#N/A,FALSE,"Partnership Splits";#N/A,#N/A,FALSE,"Condensed Financials-Endo";#N/A,#N/A,FALSE,"Condensed Financials-Partner";#N/A,#N/A,FALSE,"P&amp;L Detail";#N/A,#N/A,FALSE,"Payments";#N/A,#N/A,FALSE,"Selling &amp; Mktg Summary (3)"}</definedName>
    <definedName name="_A9">#REF!</definedName>
    <definedName name="_aa2" hidden="1">{#N/A,#N/A,FALSE,"Hip.Bas";#N/A,#N/A,FALSE,"ventas";#N/A,#N/A,FALSE,"ingre-Año";#N/A,#N/A,FALSE,"ventas-Año";#N/A,#N/A,FALSE,"Costepro";#N/A,#N/A,FALSE,"inversion";#N/A,#N/A,FALSE,"personal";#N/A,#N/A,FALSE,"Gastos-V";#N/A,#N/A,FALSE,"Circulante";#N/A,#N/A,FALSE,"CONSOLI";#N/A,#N/A,FALSE,"Es-Fin";#N/A,#N/A,FALSE,"Margen-P"}</definedName>
    <definedName name="_aa3" hidden="1">{#N/A,#N/A,FALSE,"Hip.Bas";#N/A,#N/A,FALSE,"ventas";#N/A,#N/A,FALSE,"ingre-Año";#N/A,#N/A,FALSE,"ventas-Año";#N/A,#N/A,FALSE,"Costepro";#N/A,#N/A,FALSE,"inversion";#N/A,#N/A,FALSE,"personal";#N/A,#N/A,FALSE,"Gastos-V";#N/A,#N/A,FALSE,"Circulante";#N/A,#N/A,FALSE,"CONSOLI";#N/A,#N/A,FALSE,"Es-Fin";#N/A,#N/A,FALSE,"Margen-P"}</definedName>
    <definedName name="_aa4" hidden="1">{#N/A,#N/A,FALSE,"Hip.Bas";#N/A,#N/A,FALSE,"ventas";#N/A,#N/A,FALSE,"ingre-Año";#N/A,#N/A,FALSE,"ventas-Año";#N/A,#N/A,FALSE,"Costepro";#N/A,#N/A,FALSE,"inversion";#N/A,#N/A,FALSE,"personal";#N/A,#N/A,FALSE,"Gastos-V";#N/A,#N/A,FALSE,"Circulante";#N/A,#N/A,FALSE,"CONSOLI";#N/A,#N/A,FALSE,"Es-Fin";#N/A,#N/A,FALSE,"Margen-P"}</definedName>
    <definedName name="_ADD1">#REF!</definedName>
    <definedName name="_ag1" hidden="1">[0]!_ag1</definedName>
    <definedName name="_AGF5">#REF!</definedName>
    <definedName name="_AOU03">#REF!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AVR03">#REF!</definedName>
    <definedName name="_b" hidden="1">{"français",#N/A,FALSE,"Intro";"français",#N/A,FALSE,"Index";#N/A,#N/A,FALSE,"3-Incor";#N/A,#N/A,FALSE,"4-Corpo"}</definedName>
    <definedName name="_B1" hidden="1">{"FrgénEst",#N/A,FALSE,"A";"RésuEst",#N/A,FALSE,"A"}</definedName>
    <definedName name="_B222" hidden="1">{"FrgénEst",#N/A,FALSE,"A";"RésuEst",#N/A,FALSE,"A"}</definedName>
    <definedName name="_BAS__BAS__BAS_">#REF!</definedName>
    <definedName name="_bb1">{#N/A,#N/A,FALSE,"Cover";#N/A,#N/A,FALSE,"Summary";#N/A,#N/A,FALSE,"P&amp;L";#N/A,#N/A,FALSE,"CF";#N/A,#N/A,FALSE,"BS";#N/A,#N/A,FALSE,"BS_Assumptions";#N/A,#N/A,FALSE,"GSM1800 -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12">{#N/A,#N/A,FALSE,"Cover";#N/A,#N/A,FALSE,"Summary";#N/A,#N/A,FALSE,"P&amp;L";#N/A,#N/A,FALSE,"CF";#N/A,#N/A,FALSE,"BS";#N/A,#N/A,FALSE,"BS_Assumptions";#N/A,#N/A,FALSE,"GSM1800 -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2" hidden="1">{#N/A,#N/A,FALSE,"Hip.Bas";#N/A,#N/A,FALSE,"ventas";#N/A,#N/A,FALSE,"ingre-Año";#N/A,#N/A,FALSE,"ventas-Año";#N/A,#N/A,FALSE,"Costepro";#N/A,#N/A,FALSE,"inversion";#N/A,#N/A,FALSE,"personal";#N/A,#N/A,FALSE,"Gastos-V";#N/A,#N/A,FALSE,"Circulante";#N/A,#N/A,FALSE,"CONSOLI";#N/A,#N/A,FALSE,"Es-Fin";#N/A,#N/A,FALSE,"Margen-P"}</definedName>
    <definedName name="_bb3" hidden="1">{#N/A,#N/A,FALSE,"Hip.Bas";#N/A,#N/A,FALSE,"ventas";#N/A,#N/A,FALSE,"ingre-Año";#N/A,#N/A,FALSE,"ventas-Año";#N/A,#N/A,FALSE,"Costepro";#N/A,#N/A,FALSE,"inversion";#N/A,#N/A,FALSE,"personal";#N/A,#N/A,FALSE,"Gastos-V";#N/A,#N/A,FALSE,"Circulante";#N/A,#N/A,FALSE,"CONSOLI";#N/A,#N/A,FALSE,"Es-Fin";#N/A,#N/A,FALSE,"Margen-P"}</definedName>
    <definedName name="_bdm.00099D24AD874524936E2D32BA1071C5.edm" hidden="1">#REF!</definedName>
    <definedName name="_bdm.00394AE63A6547B8B86838F6B891F717.edm" hidden="1">#REF!</definedName>
    <definedName name="_bdm.0086673E98FE4CB5A86A11867F86F563.edm" hidden="1">#REF!</definedName>
    <definedName name="_bdm.008AF999B2C8448B95E84D854C058CA0.edm" hidden="1">#REF!</definedName>
    <definedName name="_bdm.00972797E62249C283503694E8BA09B8.edm" hidden="1">#REF!</definedName>
    <definedName name="_bdm.0123AC87DEA643EA980A8F8958278E99.edm" hidden="1">#REF!</definedName>
    <definedName name="_bdm.016B96DD4DE1404EBC2A0112204215DE.edm" hidden="1">#REF!</definedName>
    <definedName name="_bdm.01CA5A394FEB464493E10E1A5E4835B7.edm" hidden="1">#REF!</definedName>
    <definedName name="_bdm.01FA30218A1042D7A9C4E966C87E8DF2.edm" hidden="1">#REF!</definedName>
    <definedName name="_bdm.02415E5DA40A411CBBDD7534B82981B6.edm" hidden="1">#REF!</definedName>
    <definedName name="_bdm.025217832D704882ABFB92C5BA837E3B.edm" hidden="1">#REF!</definedName>
    <definedName name="_bdm.039C5A964776414C8195EA507614272F.edm" hidden="1">#REF!</definedName>
    <definedName name="_bdm.04781C00E1BD49F3AEFF01D72E516C96.edm" hidden="1">#REF!</definedName>
    <definedName name="_bdm.05014202F2F74FEBA82C7ECB9BD89D08.edm" hidden="1">#REF!</definedName>
    <definedName name="_bdm.05459A18504B45EDAC0392EF8CA1DF5E.edm" hidden="1">#REF!</definedName>
    <definedName name="_bdm.055320B56E26484B931D4B6D3CE444AA.edm" hidden="1">#REF!</definedName>
    <definedName name="_bdm.05F30C391A654C3C98C1384ED406556C.edm" hidden="1">#REF!</definedName>
    <definedName name="_bdm.06AE6DC5426841AABEE8C8618793B52E.edm" hidden="1">#REF!</definedName>
    <definedName name="_bdm.06EA6AC9DFF54F5B907BFA2F840917B0.edm" hidden="1">#REF!</definedName>
    <definedName name="_bdm.07549F8C5260403E9F9387EACC8F1572.edm" hidden="1">#REF!</definedName>
    <definedName name="_bdm.07B5818A383F4DC2A6BFA30C130CBB78.edm" hidden="1">#REF!</definedName>
    <definedName name="_bdm.07BED0C6FE8F44F5B03F9B93F9A19273.edm" hidden="1">#REF!</definedName>
    <definedName name="_bdm.0826A5D3676A404687EF0BFCE47D798E.edm" hidden="1">#REF!</definedName>
    <definedName name="_bdm.08428D098A5240A3B08260B3963FAE8C.edm" hidden="1">#REF!</definedName>
    <definedName name="_bdm.085845DBED0547A2BDC5FEAB1DA6E9AD.edm" hidden="1">#REF!</definedName>
    <definedName name="_bdm.08F6885A836042019B489668BD593371.edm" hidden="1">#REF!</definedName>
    <definedName name="_bdm.09393258B81F41F498AC727176B861E4.edm" hidden="1">#REF!</definedName>
    <definedName name="_bdm.09FB1F43F78049F28B129E273D7B5751.edm" hidden="1">#REF!</definedName>
    <definedName name="_bdm.0B3E61180F414D068F6B16EF2648A687.edm" hidden="1">#REF!</definedName>
    <definedName name="_bdm.0B9C8261F8414E068FD58DC3B60273EE.edm" hidden="1">#REF!</definedName>
    <definedName name="_bdm.0BABDD1BB30E4810AB399C9BA33C09AD.edm" hidden="1">#REF!</definedName>
    <definedName name="_bdm.0C04B6CE20B54AA0BC2E4DBE54DD47FC.edm" hidden="1">#REF!</definedName>
    <definedName name="_bdm.0C0FE7FA7E274835835FE41990E109EA.edm" hidden="1">#REF!</definedName>
    <definedName name="_bdm.0CB57E86D05A4788A5A560671FA0AEF0.edm" hidden="1">#REF!</definedName>
    <definedName name="_bdm.0E5EF0CFAA64461EAE9F109398CB0E3F.edm" hidden="1">#REF!</definedName>
    <definedName name="_bdm.0F1C3F24D2884B9B9350CC9F245E6762.edm" hidden="1">#REF!</definedName>
    <definedName name="_bdm.1025263CF32B4311998F46C654E88869.edm" hidden="1">#REF!</definedName>
    <definedName name="_bdm.1065F60529744EFCB149118E32B91C3B.edm" hidden="1">#REF!</definedName>
    <definedName name="_bdm.1067E90CC2524C7384225ADF0C0AE820.edm" hidden="1">#REF!</definedName>
    <definedName name="_bdm.108C091187B9451EA804B1FFE2E0E3BB.edm" hidden="1">#REF!</definedName>
    <definedName name="_bdm.10B181FD274A4A6E8642C193C10C459C.edm" hidden="1">#REF!</definedName>
    <definedName name="_bdm.10f2213ad6014233944b093cc17ad625.edm" hidden="1">#REF!</definedName>
    <definedName name="_bdm.116088E3B4214A888348E2420A244891.edm" hidden="1">#REF!</definedName>
    <definedName name="_bdm.1171F7F6CDE549A5ACE312B7A81CAD35.edm" hidden="1">#REF!</definedName>
    <definedName name="_bdm.12DCFC71E1BE4EA9919392C82F8BC2CD.edm" hidden="1">#REF!</definedName>
    <definedName name="_bdm.1333DFCD88004045A71FE7E90F92A38D.edm" hidden="1">#REF!</definedName>
    <definedName name="_bdm.13978AF650BD46B08010251295F061B7.edm" hidden="1">#REF!</definedName>
    <definedName name="_bdm.13BFF08548BA409088CB7F01345BD0C2.edm" hidden="1">#REF!</definedName>
    <definedName name="_bdm.144A4095923341B8BD9BC4CDBE8BD452.edm" hidden="1">#REF!</definedName>
    <definedName name="_bdm.148695528CE7473392424D36EBB4C8F7.edm" hidden="1">#REF!</definedName>
    <definedName name="_bdm.148E2026858542188088599D21F12598.edm" hidden="1">#REF!</definedName>
    <definedName name="_bdm.14D1A22932234486A69AAF8B879B86C4.edm" hidden="1">#REF!</definedName>
    <definedName name="_bdm.15142DCBB58947E6AC17152ECAC82902.edm" hidden="1">#REF!</definedName>
    <definedName name="_bdm.158EE44778184E5B84115DA9F5EC2754.edm" hidden="1">#REF!</definedName>
    <definedName name="_bdm.15AEC356BA2E403BBB3166246FA5D1CF.edm" hidden="1">#REF!</definedName>
    <definedName name="_bdm.175275BED1B94D14A31C789604164B98.edm" hidden="1">#REF!</definedName>
    <definedName name="_bdm.17A6D7CD6AA74EA6A1B12662B5E97FED.edm" hidden="1">#REF!</definedName>
    <definedName name="_bdm.18B1B89E9E43487DAB9D007074A23329.edm" hidden="1">#REF!</definedName>
    <definedName name="_bdm.18C32513D0E24EE080F4542A696A1770.edm" hidden="1">#REF!</definedName>
    <definedName name="_bdm.1959A81BCFDB47599624563BF88E65B1.edm" hidden="1">#REF!</definedName>
    <definedName name="_bdm.19D8FD20D8474E57982329362E40E915.edm" hidden="1">#REF!</definedName>
    <definedName name="_bdm.1A3B6856D82144B9A8CDB446199AC334.edm" hidden="1">#REF!</definedName>
    <definedName name="_bdm.1AB082FD7C9C4E91BB5DB0BCF1C6A760.edm" hidden="1">#REF!</definedName>
    <definedName name="_bdm.1abab4126cbd4d7c9962f2edcc1a38cd.edm" hidden="1">#REF!</definedName>
    <definedName name="_bdm.1C243C9B3A244C568897690A1B74A6B5.edm" hidden="1">#REF!</definedName>
    <definedName name="_bdm.1C69730193E2498291D022519306293F.edm" hidden="1">#REF!</definedName>
    <definedName name="_bdm.1D48CB297C1A4C83A43E3C2E5B191441.edm" hidden="1">#REF!</definedName>
    <definedName name="_bdm.1D4BA99B793148B6BD353A11E341DD86.edm" hidden="1">#REF!</definedName>
    <definedName name="_bdm.1DB76DB77DE7403EB074D03A75271DAC.edm" hidden="1">#REF!</definedName>
    <definedName name="_bdm.1DD7CC5FDBDE4057B4EED80D82145158.edm" hidden="1">#REF!</definedName>
    <definedName name="_bdm.1E1A71D523164EA5BB719477E42F75AE.edm" hidden="1">#REF!</definedName>
    <definedName name="_bdm.1EB5C767184F45D2AD1CC9AA32334A7F.edm" hidden="1">#REF!</definedName>
    <definedName name="_bdm.1F111D6DE6214F55962916CF55CA6870.edm" hidden="1">#REF!</definedName>
    <definedName name="_bdm.1F226757C7584005812DA1A1C4181D66.edm" hidden="1">#REF!</definedName>
    <definedName name="_bdm.1F5A49050D7644C587963E09AC54F243.edm" hidden="1">#REF!</definedName>
    <definedName name="_bdm.1F69DA1A147B4BC7B94F5D65D4DEDC31.edm" hidden="1">#REF!</definedName>
    <definedName name="_bdm.1F7237E4A2BA466CAA63AD0D8ED98C44.edm" hidden="1">#REF!</definedName>
    <definedName name="_bdm.22FFC7780A794363A05164BFC60A6C08.edm" hidden="1">#REF!</definedName>
    <definedName name="_bdm.232B2F4C657A434FB7FD22487DFBC5C0.edm" hidden="1">#REF!</definedName>
    <definedName name="_bdm.2372358A95A54F889F5D0AAAF43CF89A.edm" hidden="1">#REF!</definedName>
    <definedName name="_bdm.23DE11B6B8684ABAA08C948BF7E4CE33.edm" hidden="1">#REF!</definedName>
    <definedName name="_bdm.24B141414BAA4EE88F11AAE159AAA8FE.edm" hidden="1">#REF!</definedName>
    <definedName name="_bdm.25F8FF9CD0644C7498B903BD3C967D7B.edm" hidden="1">#REF!</definedName>
    <definedName name="_bdm.26420C34E9404136A8F52EBA729848BD.edm" hidden="1">#REF!</definedName>
    <definedName name="_bdm.265FBA958AE44CE2BC42BCDCEE91A6F2.edm" hidden="1">#REF!</definedName>
    <definedName name="_bdm.268B69B7EDB44FE2B2684823EBB00710.edm" hidden="1">#REF!</definedName>
    <definedName name="_bdm.26E47B0E3B5C4D0F92103F74B976B16D.edm" hidden="1">#REF!</definedName>
    <definedName name="_bdm.2725B277D50841A1865678ECBEE89232.edm" hidden="1">#REF!</definedName>
    <definedName name="_bdm.2733F90804B24A239F9FBB42F1CB274D.edm" hidden="1">#REF!</definedName>
    <definedName name="_bdm.27681A6E690B4BFCB43D83994631ED65.edm" hidden="1">#REF!</definedName>
    <definedName name="_bdm.2771364F1842460EBD3980D01480F412.edm" hidden="1">#REF!</definedName>
    <definedName name="_bdm.286DA3F5F41647C9A61D616F609AC9CF.edm" hidden="1">#REF!</definedName>
    <definedName name="_bdm.2891C463E88F4CD3AE3C06039B0C49A2.edm" hidden="1">#REF!</definedName>
    <definedName name="_bdm.29364FC494654667B1ECD8B8E236BFE8.edm" hidden="1">#REF!</definedName>
    <definedName name="_bdm.29539537789F42849F90427F46904CFB.edm" hidden="1">#REF!</definedName>
    <definedName name="_bdm.2963F2425246408C9DB8A6BE25D2EE40.edm" hidden="1">#REF!</definedName>
    <definedName name="_bdm.2977D3B9975845A39517BA475DA97362.edm" hidden="1">#REF!</definedName>
    <definedName name="_bdm.29F6EC058EC649F7B64190E5AF230357.edm" hidden="1">#REF!</definedName>
    <definedName name="_bdm.2A58408823C1449DBE19212CFEBCF002.edm" hidden="1">#REF!</definedName>
    <definedName name="_bdm.2B45D89163DB4CE1B2E3D2B6C706E0BC.edm" hidden="1">#REF!</definedName>
    <definedName name="_bdm.2B68E335C1CE4C479E5EC99C06E18290.edm" hidden="1">#REF!</definedName>
    <definedName name="_bdm.2b71a5f7fbff4013b7f21158731848ac.edm" hidden="1">#REF!</definedName>
    <definedName name="_bdm.2C4F117EFF994669BD5859E59EC517C5.edm" hidden="1">#REF!</definedName>
    <definedName name="_bdm.2C6D36F012584D3EB79F698CEF37B1EE.edm" hidden="1">#REF!</definedName>
    <definedName name="_bdm.2C95F096DD044118B459749B34BA9708.edm" hidden="1">#REF!</definedName>
    <definedName name="_bdm.2C9A10957B5F4F0488F9313CCA731DE6.edm" hidden="1">#REF!</definedName>
    <definedName name="_bdm.2D0CBFC127824CD3A73E49658DF5EDD2.edm" hidden="1">#REF!</definedName>
    <definedName name="_bdm.2D4DD435383A44649995E7B259EA031B.edm" hidden="1">#REF!</definedName>
    <definedName name="_bdm.2E136CEB85244830B76273B1B782680A.edm" hidden="1">#REF!</definedName>
    <definedName name="_bdm.2e7fd073fa6a42d48bb9b7e94bcfd067.edm" hidden="1">#REF!</definedName>
    <definedName name="_bdm.2E859CD966E94CED888B4DF50A2EFBDB.edm" hidden="1">#REF!</definedName>
    <definedName name="_bdm.3021AF35650C4D3ABE7BEB0B4F98DA50.edm" hidden="1">#REF!</definedName>
    <definedName name="_bdm.30BCA372CEC142D3BD5AAAF3E3FEF7AC.edm" hidden="1">#REF!</definedName>
    <definedName name="_bdm.321EDA2A4CA047A08A942ED6A7D87EC4.edm" hidden="1">#REF!</definedName>
    <definedName name="_bdm.3252793644494CD0A2F4ADC613857D73.edm" hidden="1">#REF!</definedName>
    <definedName name="_bdm.326F0AABA88445DC8AFBF38FC1D71C82.edm" hidden="1">#REF!</definedName>
    <definedName name="_bdm.32B6346B6BE644C495C8A03FC14DD708.edm" hidden="1">#REF!</definedName>
    <definedName name="_bdm.339FCAB39DCE49ABB522031DE398CF6A.edm" hidden="1">#REF!</definedName>
    <definedName name="_bdm.348F5AAB0963458BB5167E528CBBE10A.edm" hidden="1">#REF!</definedName>
    <definedName name="_bdm.35C6861658EF4CEDABB3E8E1BFBC5F4D.edm" hidden="1">#REF!</definedName>
    <definedName name="_bdm.35F39EFCF2474B48B3443CB947759ACB.edm" hidden="1">#REF!</definedName>
    <definedName name="_bdm.361a08885dab43acaba13bbd9de6bc8c.edm" hidden="1">#REF!</definedName>
    <definedName name="_bdm.366CAEB2E4D6429B87C774D5E5256A2A.edm" hidden="1">#REF!</definedName>
    <definedName name="_bdm.376778ae75d8492b9445c76048a3a7e2.edm" hidden="1">#REF!</definedName>
    <definedName name="_bdm.384B0262E22043898E14D4DD05E99BC6.edm" hidden="1">#REF!</definedName>
    <definedName name="_bdm.387EE64A311645B280EEB1386A5CD87E.edm" hidden="1">#REF!</definedName>
    <definedName name="_bdm.39013B7B573F4411877EFB531196F35E.edm" hidden="1">#REF!</definedName>
    <definedName name="_bdm.3920B73F87D44EA6945D191A6B0CDC19.edm" hidden="1">#REF!</definedName>
    <definedName name="_bdm.39844B73819645169DE45EA7B8E14AD3.edm" hidden="1">#REF!</definedName>
    <definedName name="_bdm.3A4E6ADC76CD4765A5BE3030435E8797.edm" hidden="1">#REF!</definedName>
    <definedName name="_bdm.3AE79A3EC0F641AF8860A76671F8724C.edm" hidden="1">#REF!</definedName>
    <definedName name="_bdm.3B2BAE058E974511885E7420CCE4FA15.edm" hidden="1">#REF!</definedName>
    <definedName name="_bdm.3B690F15B5504AC9AB81D8351A33C24F.edm" hidden="1">#REF!</definedName>
    <definedName name="_bdm.3B8786F19F404B66A2EA5A365728E318.edm" hidden="1">#REF!</definedName>
    <definedName name="_bdm.3BC093C672EB41F6BAEE88CFD1CF5CC0.edm" hidden="1">#REF!</definedName>
    <definedName name="_bdm.3D24EAFA1B0844DF93CC9A959D2EC9D1.edm" hidden="1">#REF!</definedName>
    <definedName name="_bdm.3D50DA06C4B3438F81432B35C94A8A5C.edm" hidden="1">#REF!</definedName>
    <definedName name="_bdm.3EFA59E5F5934EAF9B225893D62D7D87.edm" hidden="1">#REF!</definedName>
    <definedName name="_bdm.3F176A5C4EE04C63AA5BADE9C5F9C90D.edm" hidden="1">#REF!</definedName>
    <definedName name="_bdm.3F4CE3D44D0848CD8DCEBA0D298FEF83.edm" hidden="1">#REF!</definedName>
    <definedName name="_bdm.3FCA69E212DC4FF6A921FCA0F87A5506.edm" hidden="1">#REF!</definedName>
    <definedName name="_bdm.40BEB7E0CB3D428BA03110E9DDD06D6A.edm" hidden="1">#REF!</definedName>
    <definedName name="_bdm.4169A12B41C94B16AE667CF7F957CE26.edm" hidden="1">#REF!</definedName>
    <definedName name="_bdm.41A60976534148828059DA417C195A0B.edm" hidden="1">#REF!</definedName>
    <definedName name="_bdm.41DE2D1B00E8422688E323AD49B3E775.edm" hidden="1">#REF!</definedName>
    <definedName name="_bdm.43AAC1DF421E4F17935C54A9B22F7E00.edm" hidden="1">#REF!</definedName>
    <definedName name="_bdm.43C4C0BF5C754B6886CFF5B3093EBC90.edm" hidden="1">#REF!</definedName>
    <definedName name="_bdm.43ED9926577342B8A07B74EECF4D6AF7.edm" hidden="1">#REF!</definedName>
    <definedName name="_bdm.4410097817EC450188D82031F98D404B.edm" hidden="1">#REF!</definedName>
    <definedName name="_bdm.4484FBEBA7B7498385671B161FC147E6.edm" hidden="1">#REF!</definedName>
    <definedName name="_bdm.44BD71312D344F8C9A8FC453D2C07154.edm" hidden="1">#REF!</definedName>
    <definedName name="_bdm.44FEAA4596054AAFBB061FB266D075E4.edm" hidden="1">#REF!</definedName>
    <definedName name="_bdm.4541CAD882CB464CA691BF0FDF443B68.edm" hidden="1">#REF!</definedName>
    <definedName name="_bdm.463E16AD91624DD59BC37E3B987C4DAD.edm" hidden="1">#REF!</definedName>
    <definedName name="_bdm.468DFD9C71C14C63A67F194546722F38.edm" hidden="1">#REF!</definedName>
    <definedName name="_bdm.46C365857F664099B7D0C14DFA03C44A.edm" hidden="1">#REF!</definedName>
    <definedName name="_bdm.46F9C891CAD84EAB921C6080693073B1.edm" hidden="1">#REF!</definedName>
    <definedName name="_bdm.47A1C6E3002348ED81C494B303D5850A.edm" hidden="1">#REF!</definedName>
    <definedName name="_bdm.47EBBFA9C74F44FD97A1495767207B9C.edm" hidden="1">#REF!</definedName>
    <definedName name="_bdm.485807912AF6497D8091F2F6FEB7FA02.edm" hidden="1">#REF!</definedName>
    <definedName name="_bdm.4881BE4B374D479C8AA98330EED0183D.edm" hidden="1">#REF!</definedName>
    <definedName name="_bdm.4A20386B73E94D96A73236437BA5B3D1.edm" hidden="1">#REF!</definedName>
    <definedName name="_bdm.4A56054C847843AC88194ECD3E532599.edm" hidden="1">#REF!</definedName>
    <definedName name="_bdm.4A60FC47249F4E84ADB73AB3D2465384.edm" hidden="1">#REF!</definedName>
    <definedName name="_bdm.4A8164B60EB849749D73406EBBFD9012.edm" hidden="1">#REF!</definedName>
    <definedName name="_bdm.4B62EF75D5BF474F9DD05A8BDE635F07.edm" hidden="1">#REF!</definedName>
    <definedName name="_bdm.4BAF0EA0468F421ABA6B75A8CA2411D7.edm" hidden="1">#REF!</definedName>
    <definedName name="_bdm.4BCDF95F1C6340B8B1E4BA94650B3C98.edm" hidden="1">#REF!</definedName>
    <definedName name="_bdm.4D11BB27C5D340D0B52F50A8782B17DB.edm" hidden="1">#REF!</definedName>
    <definedName name="_bdm.4D6C4C2F8F9D42AEB0EFC0E82F3C887B.edm" hidden="1">#REF!</definedName>
    <definedName name="_bdm.4D6ECEEB6B374E3D9CBC8FC5CBA6A4B0.edm" hidden="1">#REF!</definedName>
    <definedName name="_bdm.4D6F2AD703FA46E282BBF246BD9BD3DE.edm" hidden="1">#REF!</definedName>
    <definedName name="_bdm.4DF309C85C2B4FB899FB26A669361B13.edm" hidden="1">#REF!</definedName>
    <definedName name="_bdm.4F05E855AF1843FBB9D7542BCE5D4643.edm" hidden="1">#REF!</definedName>
    <definedName name="_bdm.4F4EDFC80837426EB2F2B6997CE06193.edm" hidden="1">#REF!</definedName>
    <definedName name="_bdm.4F5A4F2492F74863861DC5DFD373D16D.edm" hidden="1">#REF!</definedName>
    <definedName name="_bdm.4F9FF8A8B8AA49908D1F9CA407585DEE.edm" hidden="1">#REF!</definedName>
    <definedName name="_bdm.5029F6509BB74C07B2E7C6A4047508B5.edm" hidden="1">#REF!</definedName>
    <definedName name="_bdm.50a654f2be8f416395025121500044e8.edm" hidden="1">#REF!</definedName>
    <definedName name="_bdm.50CA671A1237487BB10D5D9506E2DA61.edm" hidden="1">#REF!</definedName>
    <definedName name="_bdm.511C659E63454A9F989A79FEF259CC45.edm" hidden="1">#REF!</definedName>
    <definedName name="_bdm.5129E1F288E64F3DA37B53A1495F39C6.edm" hidden="1">#REF!</definedName>
    <definedName name="_bdm.51AAE00F65274BCF833AE7425C685C3F.edm" hidden="1">#REF!</definedName>
    <definedName name="_bdm.52D5429EC7364E478D4FAEB9CF7499D4.edm" hidden="1">#REF!</definedName>
    <definedName name="_bdm.53210969AAB74BCB91F47E5E1FD256D9.edm" hidden="1">#REF!</definedName>
    <definedName name="_bdm.5334865CF2C24E2F9CBC1C9EBFE78087.edm" hidden="1">#REF!</definedName>
    <definedName name="_bdm.5347B8A46E03453EAF9D30F4BE2B739B.edm" hidden="1">#REF!</definedName>
    <definedName name="_bdm.5378D8B11B6E497BB84F4CD784FBA9E1.edm" hidden="1">#REF!</definedName>
    <definedName name="_bdm.54340864B4624213AF7622E279211071.edm" hidden="1">#REF!</definedName>
    <definedName name="_bdm.54A45C35498D4EC7BBB4F07558B5599F.edm" hidden="1">#REF!</definedName>
    <definedName name="_bdm.555283839da1497abd5b9c3462dfdfef.edm" hidden="1">#REF!</definedName>
    <definedName name="_bdm.5601AEB1D3AA477F8E6EFBA3ABC3183C.edm" hidden="1">#REF!</definedName>
    <definedName name="_bdm.564473CCAD474AC69A82F635A358F579.edm" hidden="1">#REF!</definedName>
    <definedName name="_bdm.565F5EAAEDF64BC98B7B02A59CED8B10.edm" hidden="1">#REF!</definedName>
    <definedName name="_bdm.5707C62FC34747CAADD5B88B57210375.edm" hidden="1">#REF!</definedName>
    <definedName name="_bdm.576D4306835146F2A2682C0D9343EADA.edm" hidden="1">#REF!</definedName>
    <definedName name="_bdm.57F31B9D2DC943318134DA49B7A83F40.edm" hidden="1">#REF!</definedName>
    <definedName name="_bdm.58338CA847A14B19A0B3A661AE2D5738.edm" hidden="1">#REF!</definedName>
    <definedName name="_bdm.58C2CE1D181145D49A3B71A6546151FA.edm" hidden="1">#REF!</definedName>
    <definedName name="_bdm.58CD5122B67A4AEEB59166FB2C1F5D9F.edm" hidden="1">#REF!</definedName>
    <definedName name="_bdm.58D05833F8AB4F5786F76FC9B05F75E8.edm" hidden="1">#REF!</definedName>
    <definedName name="_bdm.59233DF993C448AF88639C3D1784496C.edm" hidden="1">#REF!</definedName>
    <definedName name="_bdm.594FE080B3F7496B815A4D26FD1E7743.edm" hidden="1">#REF!</definedName>
    <definedName name="_bdm.59EDBAB85A8346D28D75D5644F86D200.edm" hidden="1">#REF!</definedName>
    <definedName name="_bdm.5B5A3727854F47B486A62FEB2620A522.edm" hidden="1">#REF!</definedName>
    <definedName name="_bdm.5B6CC906F2DD463E823BD998078BFBB5.edm" hidden="1">#REF!</definedName>
    <definedName name="_bdm.5B77815AD9D441329F9156B7EF876CB4.edm" hidden="1">#REF!</definedName>
    <definedName name="_bdm.5B8ECDE6E50E4023BB2EBC8F7E68BFAB.edm" hidden="1">#REF!</definedName>
    <definedName name="_bdm.5BB72E2AE13F4A7F82951A2D826D5979.edm" hidden="1">#REF!</definedName>
    <definedName name="_bdm.5BF4C31139D142CC82799E6822CDDB35.edm" hidden="1">#REF!</definedName>
    <definedName name="_bdm.5C5867D545884CA5ABED70EDAF584E95.edm" hidden="1">#REF!</definedName>
    <definedName name="_bdm.5DFC412B349A484EB4054C45E188504E.edm" hidden="1">#REF!</definedName>
    <definedName name="_bdm.5EFCD2B9650A43C8A8F7CF4CAFAFF290.edm" hidden="1">#REF!</definedName>
    <definedName name="_bdm.5FB78A05D809485FAA492224F4D2605B.edm" hidden="1">#REF!</definedName>
    <definedName name="_bdm.5FD922E8537747BFA8C5B6EF4FA02452.edm" hidden="1">#REF!</definedName>
    <definedName name="_bdm.602297FC5C524673BEC1A1C9E83B9340.edm" hidden="1">#REF!</definedName>
    <definedName name="_bdm.6074F2F9A53B449294C723C902F5076A.edm" hidden="1">#REF!</definedName>
    <definedName name="_bdm.6092230446384DC18007F73D504B9643.edm" hidden="1">#REF!</definedName>
    <definedName name="_bdm.6093B94EC75844A4A7448FE2404A0192.edm" hidden="1">#REF!</definedName>
    <definedName name="_bdm.60A99511B1F44A7CA9C3F5CEB00B0E9C.edm" hidden="1">#REF!</definedName>
    <definedName name="_bdm.61E250F27524455C8E6C997E274D3B7E.edm" hidden="1">#REF!</definedName>
    <definedName name="_bdm.61E8FD9399B140798840191BF0A5B66F.edm" hidden="1">#REF!</definedName>
    <definedName name="_bdm.61F94A688E114647BD47B83598FB871D.edm" hidden="1">#REF!</definedName>
    <definedName name="_bdm.6262D04DFC164A5487C44E73EBCD71EF.edm" hidden="1">#REF!</definedName>
    <definedName name="_bdm.62AEF13489B4411AA7B4C51265A7520B.edm" hidden="1">#REF!</definedName>
    <definedName name="_bdm.636F38460CFC464B89C05A2C59EA1D3D.edm" hidden="1">#REF!</definedName>
    <definedName name="_bdm.6397EBAF01304B45ACF96FE3C370A783.edm" hidden="1">#REF!</definedName>
    <definedName name="_bdm.64030A030C43405192284125897A41F1.edm" hidden="1">#REF!</definedName>
    <definedName name="_bdm.64351A78AF55451FA41B1D188CA15DD7.edm" hidden="1">#REF!</definedName>
    <definedName name="_bdm.6449715601554A2A8C436B4E719C38AD.edm" hidden="1">#REF!</definedName>
    <definedName name="_bdm.64723B13B1AE4BDE8698B0A413AE7DA4.edm" hidden="1">#REF!</definedName>
    <definedName name="_bdm.64A526E0879A4D62A5CF469C5A5FD6FB.edm" hidden="1">#REF!</definedName>
    <definedName name="_bdm.663447B0B4E84598BD6BD9FACC747E5B.edm" hidden="1">#REF!</definedName>
    <definedName name="_bdm.6640662A35F84B3F9A87282F313545CA.edm" hidden="1">#REF!</definedName>
    <definedName name="_bdm.67DEBEAF84A64BBEBB86793D1A39E5C2.edm" hidden="1">#REF!</definedName>
    <definedName name="_bdm.68B7F100B22E487185054209D510A6FB.edm" hidden="1">#REF!</definedName>
    <definedName name="_bdm.6914ED2B970647D9946B78FD62FC0A66.edm" hidden="1">#REF!</definedName>
    <definedName name="_bdm.69315796FA9149B4A4035B1F039E3B22.edm" hidden="1">#REF!</definedName>
    <definedName name="_bdm.6B489ECDE515486FAC74FDC744C45A44.edm" hidden="1">#REF!</definedName>
    <definedName name="_bdm.6B99293341DF4E4FB95EC00A4E5CCA8F.edm" hidden="1">#REF!</definedName>
    <definedName name="_bdm.6BA67E8E00924762968002B35B47F25D.edm" hidden="1">#REF!</definedName>
    <definedName name="_bdm.6C01514CAC1144FCA6265A639D235BF7.edm" hidden="1">#REF!</definedName>
    <definedName name="_bdm.6C725D447BA7413FAAB84981D51F6EFA.edm" hidden="1">#REF!</definedName>
    <definedName name="_bdm.6C968CC1A1354DD2ACEF8FAAE0A910A6.edm" hidden="1">#REF!</definedName>
    <definedName name="_bdm.6D2C269A9B614581BF5A2DEBFC10F0F7.edm" hidden="1">#REF!</definedName>
    <definedName name="_bdm.6D68CBE46E2444FBAB1B2BB62F70589E.edm" hidden="1">#REF!</definedName>
    <definedName name="_bdm.6D885DE95C4F472D8FD6D47D4D2C9B94.edm" hidden="1">#REF!</definedName>
    <definedName name="_bdm.6DB4DB74C4CD44BAA6B8121125F8557B.edm" hidden="1">#REF!</definedName>
    <definedName name="_bdm.6F8B40FBCD3E4C8E93371F59E2F499C9.edm" hidden="1">#REF!</definedName>
    <definedName name="_bdm.70DE7D9F77D04117B10DD3B98CED22BB.edm" hidden="1">#REF!</definedName>
    <definedName name="_bdm.71452818E2B24D41961FB2FC9A0A6878.edm" hidden="1">#REF!</definedName>
    <definedName name="_bdm.7149E27219804EFDB9198ADDC06558DC.edm" hidden="1">#REF!</definedName>
    <definedName name="_bdm.71AC600048A24EF481FA6710B56674B9.edm" hidden="1">#REF!</definedName>
    <definedName name="_bdm.7247E9C66D424F3E92560D47C99FCACD.edm" hidden="1">#REF!</definedName>
    <definedName name="_bdm.726C1A9418104CEDBD0545AC151D2511.edm" hidden="1">#REF!</definedName>
    <definedName name="_bdm.7284A9C49DDB4990971F61A5492BBD9C.edm" hidden="1">#REF!</definedName>
    <definedName name="_bdm.72B1306B95024172B01CE95E5888BDDF.edm" hidden="1">#REF!</definedName>
    <definedName name="_bdm.7301D7A71E624D5C8FA54070F66A9F12.edm" hidden="1">#REF!</definedName>
    <definedName name="_bdm.7315B61523D044EB82D631CE9CD36506.edm" hidden="1">#REF!</definedName>
    <definedName name="_bdm.73869E1734F64E49BDF25D34412F224B.edm" hidden="1">#REF!</definedName>
    <definedName name="_bdm.73D8BD7EEF5A463D8FA0FC40FDF277EC.edm" hidden="1">#REF!</definedName>
    <definedName name="_bdm.73E45021958B414DB54AFFF9EF802568.edm" hidden="1">#REF!</definedName>
    <definedName name="_bdm.742E49374A5E4DD7BADFADDE5D79835E.edm" hidden="1">#REF!</definedName>
    <definedName name="_bdm.746AACF1CE5A427BBD8A6F1F58A2618C.edm" hidden="1">#REF!</definedName>
    <definedName name="_bdm.7479B0FC95064841A52AF95DB85AAD83.edm" hidden="1">#REF!</definedName>
    <definedName name="_bdm.751D515B9E134EFCAF8CDFB1246CF6AE.edm" hidden="1">#REF!</definedName>
    <definedName name="_bdm.753294a80929436c9e041c59f682f1c2.edm" hidden="1">#REF!</definedName>
    <definedName name="_bdm.755C56E58EA2423FAA2412D9D5D06F08.edm" hidden="1">#REF!</definedName>
    <definedName name="_bdm.75AC2FF84EBF431385C7924736B46F03.edm" hidden="1">#REF!</definedName>
    <definedName name="_bdm.75EFDBD0739348C7A1A155E8F9D357B0.edm" hidden="1">#REF!</definedName>
    <definedName name="_bdm.77A2E6B0D8954AEAA2D6C13AFC3A1DFA.edm" hidden="1">#REF!</definedName>
    <definedName name="_bdm.7806267E3BA24272BFDAEBD1F84E8FF7.edm" hidden="1">#REF!</definedName>
    <definedName name="_bdm.782F782DF7AF49C38CDA5AB8C36D9CED.edm" hidden="1">#REF!</definedName>
    <definedName name="_bdm.784951C7B99D42249AE30715A6486A59.edm" hidden="1">#REF!</definedName>
    <definedName name="_bdm.78766422131847EA8AAC317BF10423EF.edm" hidden="1">#REF!</definedName>
    <definedName name="_bdm.78B5200AE6C842A39D302234A3633EFB.edm" hidden="1">#REF!</definedName>
    <definedName name="_bdm.79243A1E6191468EA8BC1AD037FFAB49.edm" hidden="1">#REF!</definedName>
    <definedName name="_bdm.792B462B61C74FFBB77ADDAD896B6E3B.edm" hidden="1">#REF!</definedName>
    <definedName name="_bdm.79E9D25377CB42459043711DC1003836.edm" hidden="1">#REF!</definedName>
    <definedName name="_bdm.7A9D182EDF774CF292D8CE643A743D85.edm" hidden="1">#REF!</definedName>
    <definedName name="_bdm.7AD3C1D408884D78A31D18A0CA2568F3.edm" hidden="1">#REF!</definedName>
    <definedName name="_bdm.7B4FA0FD351F4F7789F802D908C67D1F.edm" hidden="1">#REF!</definedName>
    <definedName name="_bdm.7B929C1351BE4CE29F5383427CA85CA3.edm" hidden="1">#REF!</definedName>
    <definedName name="_bdm.7c47d73ca4284b5eafaf9d5eec1f8344.edm" hidden="1">#REF!</definedName>
    <definedName name="_bdm.7CBFA5C3C0BA495A89CB9B33C67330EC.edm" hidden="1">#REF!</definedName>
    <definedName name="_bdm.7D0B7FFA24504F53B336EC4198C8EE24.edm" hidden="1">#REF!</definedName>
    <definedName name="_bdm.7D247DF369E9408EAFA768789F16B55A.edm" hidden="1">#REF!</definedName>
    <definedName name="_bdm.7D34A0778A534BABA6C79C460BD88DCB.edm" hidden="1">#REF!</definedName>
    <definedName name="_bdm.7DC29554EE114A809D93E9C3EBA1D1A2.edm" hidden="1">#REF!</definedName>
    <definedName name="_bdm.7E0392169B15491F9E53381158EB85FC.edm" hidden="1">#REF!</definedName>
    <definedName name="_bdm.7E472211883F4479932B2136D3102846.edm" hidden="1">#REF!</definedName>
    <definedName name="_bdm.7EA50F1BC4DF453693102F1724A2AA75.edm" hidden="1">#REF!</definedName>
    <definedName name="_bdm.7EA65D0193AF46E5BF4FC424A2B11132.edm" hidden="1">#REF!</definedName>
    <definedName name="_bdm.7F2B3B6BBD1C405C88A4CDBB2A265629.edm" hidden="1">#REF!</definedName>
    <definedName name="_bdm.7F88CE86B6FB4C268096FB8B4ADCE490.edm" hidden="1">#REF!</definedName>
    <definedName name="_bdm.7FA293BE5B824F0D9601516A1A8091EF.edm" hidden="1">#REF!</definedName>
    <definedName name="_bdm.8033131579BD4BECB77B71A94BEC8940.edm" hidden="1">#REF!</definedName>
    <definedName name="_bdm.8078E2891DEB442F9E950774A5AFA14D.edm" hidden="1">#REF!</definedName>
    <definedName name="_bdm.8165DDE353D84F7B99F0833350FD18CF.edm" hidden="1">#REF!</definedName>
    <definedName name="_bdm.8198922D832A454FB05A1BD2EF7BB6D5.edm" hidden="1">#REF!</definedName>
    <definedName name="_bdm.826776963ECC4A119E0C7778DECE122D.edm" hidden="1">#REF!</definedName>
    <definedName name="_bdm.826978349C014F25AEFE5BCE9B7C8A7C.edm" hidden="1">#REF!</definedName>
    <definedName name="_bdm.82983D5AD3BB4ADCBE7D222FF8F1AC7A.edm" hidden="1">#REF!</definedName>
    <definedName name="_bdm.82C005FE2FE9418F8C9C2989C4A035ED.edm" hidden="1">#REF!</definedName>
    <definedName name="_bdm.83163C0A5090421897D11334E3E0B072.edm" hidden="1">#REF!</definedName>
    <definedName name="_bdm.833DB96B6B344B11B3F3705F4D3139B6.edm" hidden="1">#REF!</definedName>
    <definedName name="_bdm.83BEAEEA385B4D8BAE6FB572F69D684D.edm" hidden="1">#REF!</definedName>
    <definedName name="_bdm.840CF1CAED56434ABE5196B5226A94A2.edm" hidden="1">#REF!</definedName>
    <definedName name="_bdm.84CD149796F6417E85D80BDE6DB703F8.edm" hidden="1">#REF!</definedName>
    <definedName name="_bdm.84D87C2383A04C829026C19F07C2EA4A.edm" hidden="1">#REF!</definedName>
    <definedName name="_bdm.850F771EB0A8468F9506E3602C21BAFF.edm" hidden="1">#REF!</definedName>
    <definedName name="_bdm.8512881A95764E3A9579355099C26875.edm" hidden="1">#REF!</definedName>
    <definedName name="_bdm.858B4B070F8F4D50B7A53A2C3AAF5700.edm" hidden="1">#REF!</definedName>
    <definedName name="_bdm.868C49218A4543C28805FA8256DBDA7C.edm" hidden="1">#REF!</definedName>
    <definedName name="_bdm.86CCDC47329141EFA30AD9971E8BEAE2.edm" hidden="1">#REF!</definedName>
    <definedName name="_bdm.8740878D734741C3ADDECA36EDD672DE.edm" hidden="1">#REF!</definedName>
    <definedName name="_bdm.8767691C0BA1475AAD1BD00F2D86268A.edm" hidden="1">#REF!</definedName>
    <definedName name="_bdm.879B950EBBAB4597B88189350706EC93.edm" hidden="1">#REF!</definedName>
    <definedName name="_bdm.881D1CFF4E1D498A8520BC8DEB7A04DB.edm" hidden="1">#REF!</definedName>
    <definedName name="_bdm.8857D2C9D7CF4054B87508CA67CE1EBB.edm" hidden="1">#REF!</definedName>
    <definedName name="_bdm.885F93E5997144D288AC27038283EE8C.edm" hidden="1">#REF!</definedName>
    <definedName name="_bdm.887FA62DA76F435DA7440465DD246E62.edm" hidden="1">#REF!</definedName>
    <definedName name="_bdm.88E74A42BC1048FAB92450B6B72DCE73.edm" hidden="1">#REF!</definedName>
    <definedName name="_bdm.894f556bfc5848edb43b0a403037c25d.edm" hidden="1">#REF!</definedName>
    <definedName name="_bdm.8A0B42CB7E5D4829B02EA982504BC037.edm" hidden="1">#REF!</definedName>
    <definedName name="_bdm.8A493EAC7E4548D68DAC20FB18BB9424.edm" hidden="1">#REF!</definedName>
    <definedName name="_bdm.8AB827EA007B48C480D349CC70046B86.edm" hidden="1">#REF!</definedName>
    <definedName name="_bdm.8B6068FECC1546788897F1AEEA29102C.edm" hidden="1">#REF!</definedName>
    <definedName name="_bdm.8B886EFE3EC7484BBFD9F2B7BF9F2555.edm" hidden="1">#REF!</definedName>
    <definedName name="_bdm.8BD6D73AE7E54F7ABB08AABD88E41105.edm" hidden="1">#REF!</definedName>
    <definedName name="_bdm.8BDA4C364AAF47A286A3DF631A03B7E6.edm" hidden="1">#REF!</definedName>
    <definedName name="_bdm.8C1B797EB8CA4D3D95C00757F09E917C.edm" hidden="1">#REF!</definedName>
    <definedName name="_bdm.8D7E894D91184B9E92FDC248E8082C8D.edm" hidden="1">#REF!</definedName>
    <definedName name="_bdm.8D80B09FCA1647548108104BAB09FD06.edm" hidden="1">#REF!</definedName>
    <definedName name="_bdm.8D82A980C9764E90B0EA4E99FCE9DA93.edm" hidden="1">#REF!</definedName>
    <definedName name="_bdm.8E06C0CB1D5D42C9B7E318E00332F7C1.edm" hidden="1">#REF!</definedName>
    <definedName name="_bdm.8EE8553DCDC741B394B0B6ED383239E7.edm" hidden="1">#REF!</definedName>
    <definedName name="_bdm.8FA66CDD203B4B159C23114BDAB042B8.edm" hidden="1">#REF!</definedName>
    <definedName name="_bdm.906F760671824468B194F7DF5D1FE6DB.edm" hidden="1">#REF!</definedName>
    <definedName name="_bdm.9130FA7B81F24647AC76391B2D3ACE1A.edm" hidden="1">#REF!</definedName>
    <definedName name="_bdm.91DD668D0056402E988D0813512F03CC.edm" hidden="1">#REF!</definedName>
    <definedName name="_bdm.91F7824645B74D29BC6910077298F81F.edm" hidden="1">#REF!</definedName>
    <definedName name="_bdm.928420F83981437DAC4B3C17B9CA7327.edm" hidden="1">#REF!</definedName>
    <definedName name="_bdm.93035E8F7785426D8E520FECAA46C0A7.edm" hidden="1">#REF!</definedName>
    <definedName name="_bdm.931711FA096D4CC59D076AB06DFA2264.edm" hidden="1">#REF!</definedName>
    <definedName name="_bdm.94638A18295A4852961C72973EAB544F.edm" hidden="1">#REF!</definedName>
    <definedName name="_bdm.948266ECFC574C009D058CEF835411B9.edm" hidden="1">#REF!</definedName>
    <definedName name="_bdm.94B1CC1EFB894A3586E8E0BBF1EB552B.edm" hidden="1">#REF!</definedName>
    <definedName name="_bdm.94C24C6130BA46C3B408B04136C2A916.edm" hidden="1">#REF!</definedName>
    <definedName name="_bdm.94F94FBB916E4200A413D55370167259.edm" hidden="1">#REF!</definedName>
    <definedName name="_bdm.951FC50CF0F74897B50BBB1C3F5EA0D6.edm" hidden="1">#REF!</definedName>
    <definedName name="_bdm.966292F735D5430EAAEBDE7AF8622175.edm" hidden="1">#REF!</definedName>
    <definedName name="_bdm.969B35D3ECA349A7951CA921F94E223B.edm" hidden="1">#REF!</definedName>
    <definedName name="_bdm.9741BF21783249B6AE141F6C4132066A.edm" hidden="1">#REF!</definedName>
    <definedName name="_bdm.999A2D4A5D484E85A77953D6B219192D.edm" hidden="1">#REF!</definedName>
    <definedName name="_bdm.99ADFE938608429E8121EB59BD049199.edm" hidden="1">#REF!</definedName>
    <definedName name="_bdm.99E8F770F04445AD9C7C861D586F05F1.edm" hidden="1">#REF!</definedName>
    <definedName name="_bdm.99F4F12944E04066B8A829D1904C0CF7.edm" hidden="1">#REF!</definedName>
    <definedName name="_bdm.9A3EFFF4218C4B96A4A56A75863960CE.edm" hidden="1">#REF!</definedName>
    <definedName name="_bdm.9B3D635143344D4CB1A4805B8205521F.edm" hidden="1">#REF!</definedName>
    <definedName name="_bdm.9BECCB31EF294BC1A12DAC33D5CF825E.edm" hidden="1">#REF!</definedName>
    <definedName name="_bdm.9C363977706C4CC08B0873BCD790D47E.edm" hidden="1">#REF!</definedName>
    <definedName name="_bdm.9DE729330423415DAD2450A43720185A.edm" hidden="1">#REF!</definedName>
    <definedName name="_bdm.9DEF5CCF967842B8B41DD93F4BB5439B.edm" hidden="1">#REF!</definedName>
    <definedName name="_bdm.9E420E9C1C29492FAED5807D17A35E12.edm" hidden="1">#REF!</definedName>
    <definedName name="_bdm.9F85FA62F47749FCB616E6CD42FC09F2.edm" hidden="1">#REF!</definedName>
    <definedName name="_bdm.9FC7A422F0574057B14BBF8D50287C48.edm" hidden="1">#REF!</definedName>
    <definedName name="_bdm.9FF3EA2AFDB949EEA53388C1F6114716.edm" hidden="1">#REF!</definedName>
    <definedName name="_bdm.9FFD3E8B2D5149FF8CADC2E66A4C24D0.edm" hidden="1">#REF!</definedName>
    <definedName name="_bdm.A02D80F893DD4C7DA6D997E701C867FB.edm" hidden="1">#REF!</definedName>
    <definedName name="_bdm.A218BD341EE547708CDEB3827DBC7CC8.edm" hidden="1">#REF!</definedName>
    <definedName name="_bdm.A285652763FF4ECDB4186EE7C1A6F2B1.edm" hidden="1">#REF!</definedName>
    <definedName name="_bdm.A5CF0CEE032D4E1CA468AF1B541FFCA9.edm" hidden="1">#REF!</definedName>
    <definedName name="_bdm.A62F16EFDA6042228E4A18018550FAF4.edm" hidden="1">#REF!</definedName>
    <definedName name="_bdm.A656E81369644044ADAF8A02C0DCBE2C.edm" hidden="1">#REF!</definedName>
    <definedName name="_bdm.A721FCB30A43425A913A5F74FF8CCF43.edm" hidden="1">#REF!</definedName>
    <definedName name="_bdm.A78CC430E9A4496DA8DD4F1DC1166D73.edm" hidden="1">#REF!</definedName>
    <definedName name="_bdm.A7CCAC32142B49DF8E3C9E9B4EB4770D.edm" hidden="1">#REF!</definedName>
    <definedName name="_bdm.A81FB3CB130746B6B473076C72939C63.edm" hidden="1">#REF!</definedName>
    <definedName name="_bdm.AA13E7D0CD0144E79DEF12890B746A20.edm" hidden="1">#REF!</definedName>
    <definedName name="_bdm.AA1BB80B69674312A075F5B978BA9913.edm" hidden="1">#REF!</definedName>
    <definedName name="_bdm.AA34E293040F434696ADDDF21929294B.edm" hidden="1">#REF!</definedName>
    <definedName name="_bdm.AA42D31015734E0390044A0F2933E858.edm" hidden="1">#REF!</definedName>
    <definedName name="_bdm.AB34702E3FC34B61958AA91433978BCA.edm" hidden="1">#REF!</definedName>
    <definedName name="_bdm.AB3A3E2141DB4CDA95C8AD48578DD65D.edm" hidden="1">#REF!</definedName>
    <definedName name="_bdm.AB65220CF9A348B4A0DAE6CBFFFE0066.edm" hidden="1">#REF!</definedName>
    <definedName name="_bdm.ABBD069B8B8444F883B1E5DE8F4A250E.edm" hidden="1">#REF!</definedName>
    <definedName name="_bdm.AC3935A2E3304D4A80D3A75C5D4042F5.edm" hidden="1">#REF!</definedName>
    <definedName name="_bdm.AC699A33ABD64A5396A47187E64E6446.edm" hidden="1">#REF!</definedName>
    <definedName name="_bdm.AD3B61F0609B44DE84EC283811926124.edm" hidden="1">#REF!</definedName>
    <definedName name="_bdm.AD40BDA4C96348DE8A0A2C057403B847.edm" hidden="1">#REF!</definedName>
    <definedName name="_bdm.AD8A9A38A090469699FC405BD27AD787.edm" hidden="1">#REF!</definedName>
    <definedName name="_bdm.adb2f4ecefea450183f9f6f09b480d14.edm" hidden="1">#REF!</definedName>
    <definedName name="_bdm.AE7ED42FDD954DF7972B9A908BE2E2B6.edm" hidden="1">#REF!</definedName>
    <definedName name="_bdm.AE87E6E32DF64244A959F42EC6297793.edm" hidden="1">#REF!</definedName>
    <definedName name="_bdm.AF0F61A4F20C4FA8AA95332EA63E7D2E.edm" hidden="1">#REF!</definedName>
    <definedName name="_bdm.AF8A7BFAA2DF417AB82F2770A0E6B8E9.edm" hidden="1">#REF!</definedName>
    <definedName name="_bdm.afeb978ef064404d9e4266996b71c2ae.edm" hidden="1">#REF!</definedName>
    <definedName name="_bdm.B0145DD25D844B0EBF0AD7F7E19EFD35.edm" hidden="1">#REF!</definedName>
    <definedName name="_bdm.B020C0703641473AA9FFF2B6C29CCF3D.edm" hidden="1">#REF!</definedName>
    <definedName name="_bdm.B0471ED5341546589AEB6F130F3AE6E8.edm" hidden="1">#REF!</definedName>
    <definedName name="_bdm.B080F24C271F4789B0B7C9DE2422FCD2.edm" hidden="1">#REF!</definedName>
    <definedName name="_bdm.B09DB237AFD74804A68C0DA5B53C5236.edm" hidden="1">#REF!</definedName>
    <definedName name="_bdm.B0F66C071ED34F4D9799BCFA6E4ED5C5.edm" hidden="1">#REF!</definedName>
    <definedName name="_bdm.B36A5E098B18457A89AB31EB47BCEE9B.edm" hidden="1">#REF!</definedName>
    <definedName name="_bdm.B3791EF7DC6443DC8D6A569A4C86A062.edm" hidden="1">#REF!</definedName>
    <definedName name="_bdm.B527D74BE86545208A35FD00AE35A8CC.edm" hidden="1">#REF!</definedName>
    <definedName name="_bdm.B52C4EBC4658448C8755058468DA6DD7.edm" hidden="1">#REF!</definedName>
    <definedName name="_bdm.B54201F2BD294FBCABD7B32B3BE82647.edm" hidden="1">#REF!</definedName>
    <definedName name="_bdm.B6067DD8398D48DF8D61301F8B9CCA0F.edm" hidden="1">#REF!</definedName>
    <definedName name="_bdm.B628BDD8B2E1418AABE1B9D1F09210EC.edm" hidden="1">#REF!</definedName>
    <definedName name="_bdm.B756D93274EB457CB3626C0C1F88D6BF.edm" hidden="1">#REF!</definedName>
    <definedName name="_bdm.B78191D0DC334450854B873A99B96E45.edm" hidden="1">#REF!</definedName>
    <definedName name="_bdm.B7C3DA9D198941EE831EAB182D51D336.edm" hidden="1">#REF!</definedName>
    <definedName name="_bdm.B7CC83D9B1D34661812434787CF5F95D.edm" hidden="1">#REF!</definedName>
    <definedName name="_bdm.B7E7E48F899546C292DC152965FE8B61.edm" hidden="1">#REF!</definedName>
    <definedName name="_bdm.B9CED1BBCC8E41B3AE05D9E85851BD17.edm" hidden="1">#REF!</definedName>
    <definedName name="_bdm.bb558b749ee54e2595b79614fad0c6c2.edm" hidden="1">#REF!</definedName>
    <definedName name="_bdm.BC1BCF3BB43F43BB8BBBACA56C66627E.edm" hidden="1">#REF!</definedName>
    <definedName name="_bdm.BC737FFBEF734F6094E3395E5929438C.edm" hidden="1">#REF!</definedName>
    <definedName name="_bdm.BC97F33EB9B14DD7976B7F876D65D7A4.edm" hidden="1">#REF!</definedName>
    <definedName name="_bdm.BD4BF0EFEFF347F2948B48209445B421.edm" hidden="1">#REF!</definedName>
    <definedName name="_bdm.BDF6477FF9CC4DFCB22FCD4FF5F9A6F8.edm" hidden="1">#REF!</definedName>
    <definedName name="_bdm.BE2CAAE61FCE47718BB63B7C76978131.edm" hidden="1">#REF!</definedName>
    <definedName name="_bdm.BE4D47BFAC874AF0996C2FD127A74181.edm" hidden="1">#REF!</definedName>
    <definedName name="_bdm.BE6A297C26D8494AAA1FB6FA8D6EBE95.edm" hidden="1">#REF!</definedName>
    <definedName name="_bdm.BE8400E5A23440D3814A3C7A06E8AF7F.edm" hidden="1">#REF!</definedName>
    <definedName name="_bdm.c01fdba32a4f4f1a8247f1b326f9f576.edm" hidden="1">#REF!</definedName>
    <definedName name="_bdm.C0D9B75AEE7842BABA24274A1F6CDBD6.edm" hidden="1">#REF!</definedName>
    <definedName name="_bdm.C123D5442D2A436A8E9F096C3F17554B.edm" hidden="1">#REF!</definedName>
    <definedName name="_bdm.C1895F20C6ED478F91D0C894CBA314D5.edm" hidden="1">#REF!</definedName>
    <definedName name="_bdm.C1BD41DA6A794D019826FDA44B15A929.edm" hidden="1">#REF!</definedName>
    <definedName name="_bdm.c1de1246bc454b53aaa372815e30bb37.edm" hidden="1">#REF!</definedName>
    <definedName name="_bdm.C26D5349B4EC423996DF013734CD263F.edm" hidden="1">#REF!</definedName>
    <definedName name="_bdm.C28A1CDB944B4A3C89CFB9085FFD99EE.edm" hidden="1">#REF!</definedName>
    <definedName name="_bdm.C29882EDE30C4E688C11504A0FB8E49F.edm" hidden="1">#REF!</definedName>
    <definedName name="_bdm.C3026DF4614142328738923B9F0974AB.edm" hidden="1">#REF!</definedName>
    <definedName name="_bdm.C3A412444F864CC7B2433A89D4C669A0.edm" hidden="1">#REF!</definedName>
    <definedName name="_bdm.C3D14765D1EA470CBF9AFC59EA6806A9.edm" hidden="1">#REF!</definedName>
    <definedName name="_bdm.C50AD914FF4E4C4BA0EC6FED19BE6C80.edm" hidden="1">#REF!</definedName>
    <definedName name="_bdm.C5B3914D8F0C42DBB2C4E9DD9D7BD15C.edm" hidden="1">#REF!</definedName>
    <definedName name="_bdm.C5C1B8F753D44EC685F0A45767E86425.edm" hidden="1">#REF!</definedName>
    <definedName name="_bdm.C6163E7ABD9D4EA3951EBAEE696A3900.edm" hidden="1">#REF!</definedName>
    <definedName name="_bdm.C6FE3BC545B4418FB73FA5A8E13F9C4F.edm" hidden="1">#REF!</definedName>
    <definedName name="_bdm.C71AA37693244D22ADC36392878065B7.edm" hidden="1">#REF!</definedName>
    <definedName name="_bdm.C8EC5BA3564748799C1917AEE3D63F8D.edm" hidden="1">#REF!</definedName>
    <definedName name="_bdm.C9790168FBAB419E80A18D82C4E5F086.edm" hidden="1">#REF!</definedName>
    <definedName name="_bdm.C9BDFB326538446AA5BA790D941EF5B8.edm" hidden="1">#REF!</definedName>
    <definedName name="_bdm.CA8F3EF0100F42A6A3DED8DB3C0C7EA2.edm" hidden="1">#REF!</definedName>
    <definedName name="_bdm.CAEAB5D8F00B470781FE6939692EE839.edm" hidden="1">#REF!</definedName>
    <definedName name="_bdm.CB4A0C69F78B41549D9127A365E0138D.edm" hidden="1">#REF!</definedName>
    <definedName name="_bdm.CBFC0E875C564A1B9322DEF97CB6E1EF.edm" hidden="1">#REF!</definedName>
    <definedName name="_bdm.CC163567F43845A7A37BD39B325C1694.edm" hidden="1">#REF!</definedName>
    <definedName name="_bdm.CC3D97280CB249179D3C753AD6E90CF8.edm" hidden="1">#REF!</definedName>
    <definedName name="_bdm.cc85e45dee1546d0ad75e4f1904e9915.edm" hidden="1">#REF!</definedName>
    <definedName name="_bdm.CCC57AEA949340F6BD4ED36F779993E0.edm" hidden="1">#REF!</definedName>
    <definedName name="_bdm.CCDC21E6A8544CE79FD34DEAAD1187EE.edm" hidden="1">#REF!</definedName>
    <definedName name="_bdm.CD82789FBEF8487CABFC46A396177AE1.edm" hidden="1">#REF!</definedName>
    <definedName name="_bdm.CD8789C5953A4D6CA285F504D5169E11.edm" hidden="1">#REF!</definedName>
    <definedName name="_bdm.CD95B809C3254F0383740C0EA01F6283.edm" hidden="1">#REF!</definedName>
    <definedName name="_bdm.CDD66DEAC7364829AC5A9707D7C2FBED.edm" hidden="1">#REF!</definedName>
    <definedName name="_bdm.CEC80563201D403585F5D9297567EA9D.edm" hidden="1">#REF!</definedName>
    <definedName name="_bdm.CF3E8B42CAAF409291C0B45F2217329A.edm" hidden="1">#REF!</definedName>
    <definedName name="_bdm.CF51EAE324174C48BE7A755A76714ABC.edm" hidden="1">#REF!</definedName>
    <definedName name="_bdm.CF8AE4D58E364C6DBAD4F7FCCA378D4B.edm" hidden="1">#REF!</definedName>
    <definedName name="_bdm.D08CFA3C6481484EAE017F40EC842C10.edm" hidden="1">#REF!</definedName>
    <definedName name="_bdm.D199227D24FB4BA29D5AB6421EE68217.edm" hidden="1">#REF!</definedName>
    <definedName name="_bdm.D2633F405BBB41C4B510967138ED7A95.edm" hidden="1">#REF!</definedName>
    <definedName name="_bdm.D2CF5126DB5E410A9B14712CB8CA1726.edm" hidden="1">#REF!</definedName>
    <definedName name="_bdm.d2df6b2ed87448d1a7b4b4ed0a565343.edm" hidden="1">#REF!</definedName>
    <definedName name="_bdm.D3288D65446A47F08EF3ECB8F59FF93F.edm" hidden="1">#REF!</definedName>
    <definedName name="_bdm.D3A3005DE558464298EC094EF220690D.edm" hidden="1">#REF!</definedName>
    <definedName name="_bdm.D53AE69ED9E841EFBC1CE6DD976C8FC6.edm" hidden="1">#REF!</definedName>
    <definedName name="_bdm.D659B3E321DA4DEB93707E7D395643AE.edm" hidden="1">#REF!</definedName>
    <definedName name="_bdm.D6908A9593A646C58DF2E5B7E890B3A6.edm" hidden="1">#REF!</definedName>
    <definedName name="_bdm.D6CCB8A4E0A24CDFB9B93CA3CB9C8766.edm" hidden="1">#REF!</definedName>
    <definedName name="_bdm.D74C8B7564FD4D1C862236AF9C18DA67.edm" hidden="1">#REF!</definedName>
    <definedName name="_bdm.D806B04DC0A6448A8E8279154A2884B5.edm" hidden="1">#REF!</definedName>
    <definedName name="_bdm.D8226746037A4B218F06698B6B570FD4.edm" hidden="1">#REF!</definedName>
    <definedName name="_bdm.D841191442404773A0F873E226EC8C93.edm" hidden="1">#REF!</definedName>
    <definedName name="_bdm.D8420F3924DC4180906FA9505A6E74C0.edm" hidden="1">#REF!</definedName>
    <definedName name="_bdm.D89267EB1E0D45658448FD2C2F02D8DB.edm" hidden="1">#REF!</definedName>
    <definedName name="_bdm.D93D5B4E86E54130A4710452B9C9E8A6.edm" hidden="1">#REF!</definedName>
    <definedName name="_bdm.D9CF30A5BE1B41C087FE3075E66AB050.edm" hidden="1">#REF!</definedName>
    <definedName name="_bdm.da64f53a118348db8ca474688f89c003.edm" hidden="1">#REF!</definedName>
    <definedName name="_bdm.DABDF17DC3864CCFB64DA5D169E26656.edm" hidden="1">#REF!</definedName>
    <definedName name="_bdm.DB69B0AE85EF4CCA9BF04C3B11659C7B.edm" hidden="1">#REF!</definedName>
    <definedName name="_bdm.DBC261542AF343E68B2F4C16E5BA3E4F.edm" hidden="1">#REF!</definedName>
    <definedName name="_bdm.DBC3D615CDC64E6C9B790F82590B4EA5.edm" hidden="1">#REF!</definedName>
    <definedName name="_bdm.DC065BCBF01645B498B8B39976CE1C74.edm" hidden="1">#REF!</definedName>
    <definedName name="_bdm.DC7E55D4B4CB4723B825719F50E3784D.edm" hidden="1">#REF!</definedName>
    <definedName name="_bdm.DCA711997AD94DE28B84FF3BE203C1B8.edm" hidden="1">#REF!</definedName>
    <definedName name="_bdm.DD5FA651DD9245B3BD81A8D608525F66.edm" hidden="1">#REF!</definedName>
    <definedName name="_bdm.DD86F42CE9444A268E8060A1D47B2F69.edm" hidden="1">#REF!</definedName>
    <definedName name="_bdm.DD8FFDB8045E4777AA1ABCA59A1F7E3E.edm" hidden="1">#REF!</definedName>
    <definedName name="_bdm.DD9F34BAAA8C4BE3B3A697E7271C2F1C.edm" hidden="1">#REF!</definedName>
    <definedName name="_bdm.DDA73FE6B6804704B9DCA8D4FFFE2626.edm" hidden="1">#REF!</definedName>
    <definedName name="_bdm.DE82E2E8D2C243CAA5660255F888BDA4.edm" hidden="1">#REF!</definedName>
    <definedName name="_bdm.E0A6A25257614DBD9C7B5E285AC9B0DD.edm" hidden="1">#REF!</definedName>
    <definedName name="_bdm.E15EC0D258CD4CE6B6123F304AB81755.edm" hidden="1">#REF!</definedName>
    <definedName name="_bdm.E16E3B2F1F174CFA81630513606ACBB0.edm" hidden="1">#REF!</definedName>
    <definedName name="_bdm.E1897EC58B474C56A90040180867D6AA.edm" hidden="1">#REF!</definedName>
    <definedName name="_bdm.E289698B30204E4DA84AFDFE8754A2B8.edm" hidden="1">#REF!</definedName>
    <definedName name="_bdm.E34C9F2F0BEE486BB17F6E637BB426BB.edm" hidden="1">#REF!</definedName>
    <definedName name="_bdm.E3D4455B34444281B15E18562A9C7E38.edm" hidden="1">#REF!</definedName>
    <definedName name="_bdm.E4BCBE40EFCE4ED692EE5A5369A92A55.edm" hidden="1">#REF!</definedName>
    <definedName name="_bdm.E506EF160C04483F9DF36EF54A17B91A.edm" hidden="1">#REF!</definedName>
    <definedName name="_bdm.E510054E3614480F9776DBBD5F8C3194.edm" hidden="1">#REF!</definedName>
    <definedName name="_bdm.E583DCB4B9C244E08046FF4896BAF6D5.edm" hidden="1">#REF!</definedName>
    <definedName name="_bdm.E5AE93C1612A46C587C1042CC7ED83E8.edm" hidden="1">#REF!</definedName>
    <definedName name="_bdm.E5DF742BF1B34C00AC4A823D14F322F4.edm" hidden="1">#REF!</definedName>
    <definedName name="_bdm.E620176C1227449D8E4426CCF197254D.edm" hidden="1">#REF!</definedName>
    <definedName name="_bdm.E674E546C19748088A9B246D767D8A08.edm" hidden="1">#REF!</definedName>
    <definedName name="_bdm.E685CF53AD2847AE8A4828053E716B7E.edm" hidden="1">#REF!</definedName>
    <definedName name="_bdm.E73AE02CFFB3419583DDA1D0DE00D258.edm" hidden="1">#REF!</definedName>
    <definedName name="_bdm.E768702EDD51494E97696FC13D6623C1.edm" hidden="1">#REF!</definedName>
    <definedName name="_bdm.E7C868DFBAC74F66A15CC1F03E76786F.edm" hidden="1">#REF!</definedName>
    <definedName name="_bdm.E7D98BF65024496EBCD1B3EC97B34597.edm" hidden="1">#REF!</definedName>
    <definedName name="_bdm.E9881F1941234D7BA69706E5E213DC15.edm" hidden="1">#REF!</definedName>
    <definedName name="_bdm.E99A5D8CC7F540A8A84682DC2163FF35.edm" hidden="1">#REF!</definedName>
    <definedName name="_bdm.E99D8BC3361440F99B477C2493554990.edm" hidden="1">#REF!</definedName>
    <definedName name="_bdm.E9C3E4D464664C56B044BED3CF21F8FE.edm" hidden="1">#REF!</definedName>
    <definedName name="_bdm.ea9eac970ecb4a75bd50495e0dbad5a8.edm" hidden="1">#REF!</definedName>
    <definedName name="_bdm.EB8BB76956A8476E9FCA158D0FCBA619.edm" hidden="1">#REF!</definedName>
    <definedName name="_bdm.eb8da4c365f34f60832d2b4ab1ae4c11.edm" hidden="1">#REF!</definedName>
    <definedName name="_bdm.EBC8D8ECBD87460EA2D7FD912011E8A3.edm" hidden="1">#REF!</definedName>
    <definedName name="_bdm.EBECB478F29249F1A47AAF9A7D9717A7.edm" hidden="1">#REF!</definedName>
    <definedName name="_bdm.ED9FB31985FC4B668AEF1864AF70A3B0.edm" hidden="1">#REF!</definedName>
    <definedName name="_bdm.EDB3A4B04155492A9376C9AB48964AAC.edm" hidden="1">#REF!</definedName>
    <definedName name="_bdm.EE0EC09927B74EBDB8BB3CFAA1F97204.edm" hidden="1">#REF!</definedName>
    <definedName name="_bdm.EE363FB492EA45D98F121932BC2870D5.edm" hidden="1">#REF!</definedName>
    <definedName name="_bdm.EF5011A60B7449EC945A722CD4C73283.edm" hidden="1">#REF!</definedName>
    <definedName name="_bdm.EF6AB3A662FF4D2FBCC918B010FC3EF4.edm" hidden="1">#REF!</definedName>
    <definedName name="_bdm.EFA8668731FF4285923CBE333FCFD34E.edm" hidden="1">#REF!</definedName>
    <definedName name="_bdm.EFF5E3FAA8FD4B558C77DD5B07C0CAAE.edm" hidden="1">#REF!</definedName>
    <definedName name="_bdm.F0ABD2537FEA4B20921E412D4DFD725E.edm" hidden="1">#REF!</definedName>
    <definedName name="_bdm.F0DB6492C0264C93A667FB13CECBC3F8.edm" hidden="1">#REF!</definedName>
    <definedName name="_bdm.F121E7F050BA49C9A1C47E678E61D951.edm" hidden="1">#REF!</definedName>
    <definedName name="_bdm.F21EDF632F2249E090CB48C9852A0FA5.edm" hidden="1">#REF!</definedName>
    <definedName name="_bdm.F28B7C8A9DC14DD6A581DA984C0E6CA0.edm" hidden="1">#REF!</definedName>
    <definedName name="_bdm.F3D4970F66BC43F78F03F6431B3C3A95.edm" hidden="1">#REF!</definedName>
    <definedName name="_bdm.F45A7F6AC7364B668ECD5ECFD4A9DC41.edm" hidden="1">#REF!</definedName>
    <definedName name="_bdm.f585ef9c54d540b2b29dd248a4a7b6ff.edm" hidden="1">#REF!</definedName>
    <definedName name="_bdm.F5B6115B6585498E925F10786331DC3C.edm" hidden="1">#REF!</definedName>
    <definedName name="_bdm.F626E3DBD6AB4F16BC5D4E5E59FB54FD.edm" hidden="1">#REF!</definedName>
    <definedName name="_bdm.F6931D2303B64ADEB0520E0238A155B3.edm" hidden="1">#REF!</definedName>
    <definedName name="_bdm.F6A5ECD78C4A44F2882B4B87BA32F9F2.edm" hidden="1">#REF!</definedName>
    <definedName name="_bdm.F7C47760BD8C4856A25E57F5673B8824.edm" hidden="1">#REF!</definedName>
    <definedName name="_bdm.F8646D7F14BC44C0963C4402AC169DCB.edm" hidden="1">#REF!</definedName>
    <definedName name="_bdm.F94EAF10C58A4F9E9AB9E44982F5D0D6.edm" hidden="1">#REF!</definedName>
    <definedName name="_bdm.F96A25E63E614967B30B0C3C95CD1B81.edm" hidden="1">#REF!</definedName>
    <definedName name="_bdm.FA92C1C42DF94BD4A31F0BF96D63CA89.edm" hidden="1">#REF!</definedName>
    <definedName name="_bdm.FAD5E2B2E7884194AD227D6681115D29.edm" hidden="1">#REF!</definedName>
    <definedName name="_bdm.FastTrackBookmark.1_28_2015_3_47_51_PM.edm" hidden="1">#REF!</definedName>
    <definedName name="_bdm.FastTrackBookmark.11_27_2014_3_40_29_PM.edm" hidden="1">#REF!</definedName>
    <definedName name="_bdm.FB1CC4838FB549A38B96EC70921CB1C6.edm" hidden="1">#REF!</definedName>
    <definedName name="_bdm.FB4BBDA2092A413B8BDF692FDB223B59.edm" hidden="1">#REF!</definedName>
    <definedName name="_bdm.FBC8F4734CD44B95848F689416B40C4F.edm" hidden="1">#REF!</definedName>
    <definedName name="_bdm.FBE4C08F0C5E46F8B52EC4A85A0020D1.edm" hidden="1">#REF!</definedName>
    <definedName name="_bdm.FBE6464515FE49DFB00D8B2CF4729E41.edm" hidden="1">#REF!</definedName>
    <definedName name="_bdm.FC0A747E71E94BCE9EE3E64329846D24.edm" hidden="1">#REF!</definedName>
    <definedName name="_bdm.FC3894ED87C4429EA9B38747E398B4F7.edm" hidden="1">#REF!</definedName>
    <definedName name="_bdm.FC43DE92CDE349EBB211F81192A3AB33.edm" hidden="1">#REF!</definedName>
    <definedName name="_bdm.FC966DB1E13541F8993F11631C80EEFC.edm" hidden="1">#REF!</definedName>
    <definedName name="_bdm.FE040D367B684684A567CF2A1BDA8CC8.edm" hidden="1">#REF!</definedName>
    <definedName name="_bdm.FE6F9F89123C4C7AA0ABA95C03552DFF.edm" hidden="1">#REF!</definedName>
    <definedName name="_bdm.FE8F0ADB214546FB9DA2E1EF12A884F2.edm" hidden="1">#REF!</definedName>
    <definedName name="_bdm.FFA5FC031C5E41A69AC3033F2B9F2AC1.edm" hidden="1">#REF!</definedName>
    <definedName name="_bdm.FFA70D8C1876494185237950E8279DB3.edm" hidden="1">#REF!</definedName>
    <definedName name="_c">{#N/A,#N/A,FALSE,"SUMMARY";#N/A,#N/A,FALSE,"PAGE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_C101000">#REF!</definedName>
    <definedName name="_C104100">#REF!</definedName>
    <definedName name="_C104200">#REF!</definedName>
    <definedName name="_C104300">#REF!</definedName>
    <definedName name="_C105100">#REF!</definedName>
    <definedName name="_C106100">#REF!</definedName>
    <definedName name="_C106120">#REF!</definedName>
    <definedName name="_C106400">#REF!</definedName>
    <definedName name="_C106410">#REF!</definedName>
    <definedName name="_C106800">#REF!</definedName>
    <definedName name="_C106810">#REF!</definedName>
    <definedName name="_C110000">#REF!</definedName>
    <definedName name="_C120000">#REF!</definedName>
    <definedName name="_C147000">#REF!</definedName>
    <definedName name="_C151000">#REF!</definedName>
    <definedName name="_C155000">#REF!</definedName>
    <definedName name="_C155800">#REF!</definedName>
    <definedName name="_C165000">#REF!</definedName>
    <definedName name="_C201000">#REF!</definedName>
    <definedName name="_C201300">#REF!</definedName>
    <definedName name="_C208000">#REF!</definedName>
    <definedName name="_C211500">#REF!</definedName>
    <definedName name="_C213000">#REF!</definedName>
    <definedName name="_C213100">#REF!</definedName>
    <definedName name="_C213500">#REF!</definedName>
    <definedName name="_C218100">#REF!</definedName>
    <definedName name="_C218200">#REF!</definedName>
    <definedName name="_C218300">#REF!</definedName>
    <definedName name="_C218310">#REF!</definedName>
    <definedName name="_C231000">#REF!</definedName>
    <definedName name="_C237800">#REF!</definedName>
    <definedName name="_C261000">#REF!</definedName>
    <definedName name="_C267021">#REF!</definedName>
    <definedName name="_C267031">#REF!</definedName>
    <definedName name="_C267040">#REF!</definedName>
    <definedName name="_C267710">#REF!</definedName>
    <definedName name="_C269000">#REF!</definedName>
    <definedName name="_C271000">#REF!</definedName>
    <definedName name="_C275000">#REF!</definedName>
    <definedName name="_C276100">#REF!</definedName>
    <definedName name="_C276800">#REF!</definedName>
    <definedName name="_C276820">#REF!</definedName>
    <definedName name="_C280100">#REF!</definedName>
    <definedName name="_C281300">#REF!</definedName>
    <definedName name="_C281350">#REF!</definedName>
    <definedName name="_C281810">#REF!</definedName>
    <definedName name="_C281820">#REF!</definedName>
    <definedName name="_C281830">#REF!</definedName>
    <definedName name="_C281831">#REF!</definedName>
    <definedName name="_C296100">#REF!</definedName>
    <definedName name="_C297000">#REF!</definedName>
    <definedName name="_C297100">#REF!</definedName>
    <definedName name="_C401034">#REF!</definedName>
    <definedName name="_C401035">#REF!</definedName>
    <definedName name="_C401060">#REF!</definedName>
    <definedName name="_C401070">#REF!</definedName>
    <definedName name="_C401073">#REF!</definedName>
    <definedName name="_C401900">#REF!</definedName>
    <definedName name="_C408100">#REF!</definedName>
    <definedName name="_C411010">#REF!</definedName>
    <definedName name="_C411036">#REF!</definedName>
    <definedName name="_C411037">#REF!</definedName>
    <definedName name="_C411038">#REF!</definedName>
    <definedName name="_C411040">#REF!</definedName>
    <definedName name="_C411050">#REF!</definedName>
    <definedName name="_C411055">#REF!</definedName>
    <definedName name="_C411060">#REF!</definedName>
    <definedName name="_C411070">#REF!</definedName>
    <definedName name="_C411073">#REF!</definedName>
    <definedName name="_C411091">#REF!</definedName>
    <definedName name="_C418100">#REF!</definedName>
    <definedName name="_C421000">#REF!</definedName>
    <definedName name="_C425100">#REF!</definedName>
    <definedName name="_C425201">#REF!</definedName>
    <definedName name="_C425202">#REF!</definedName>
    <definedName name="_C425203">#REF!</definedName>
    <definedName name="_C428200">#REF!</definedName>
    <definedName name="_C428600">#REF!</definedName>
    <definedName name="_C431100">#REF!</definedName>
    <definedName name="_C437200">#REF!</definedName>
    <definedName name="_C437300">#REF!</definedName>
    <definedName name="_C437700">#REF!</definedName>
    <definedName name="_C437800">#REF!</definedName>
    <definedName name="_C438600">#REF!</definedName>
    <definedName name="_C438700">#REF!</definedName>
    <definedName name="_C444000">#REF!</definedName>
    <definedName name="_C445500">#REF!</definedName>
    <definedName name="_C445620">#REF!</definedName>
    <definedName name="_C445660">#REF!</definedName>
    <definedName name="_C445670">#REF!</definedName>
    <definedName name="_C445700">#REF!</definedName>
    <definedName name="_C445830">#REF!</definedName>
    <definedName name="_C445860">#REF!</definedName>
    <definedName name="_C445870">#REF!</definedName>
    <definedName name="_C447100">#REF!</definedName>
    <definedName name="_C447500">#REF!</definedName>
    <definedName name="_C448600">#REF!</definedName>
    <definedName name="_C450100">#REF!</definedName>
    <definedName name="_C450110">#REF!</definedName>
    <definedName name="_C456150">#REF!</definedName>
    <definedName name="_C457000">#REF!</definedName>
    <definedName name="_C461200">#REF!</definedName>
    <definedName name="_C467500">#REF!</definedName>
    <definedName name="_C467600">#REF!</definedName>
    <definedName name="_C468600">#REF!</definedName>
    <definedName name="_C468700">#REF!</definedName>
    <definedName name="_C471000">#REF!</definedName>
    <definedName name="_C481000">#REF!</definedName>
    <definedName name="_C486000">#REF!</definedName>
    <definedName name="_C487000">#REF!</definedName>
    <definedName name="_C491000">#REF!</definedName>
    <definedName name="_C496300">#REF!</definedName>
    <definedName name="_C499999">#REF!</definedName>
    <definedName name="_C502100">#REF!</definedName>
    <definedName name="_C502110">#REF!</definedName>
    <definedName name="_C503100">#REF!</definedName>
    <definedName name="_C503200">#REF!</definedName>
    <definedName name="_C503300">#REF!</definedName>
    <definedName name="_C503400">#REF!</definedName>
    <definedName name="_C503500">#REF!</definedName>
    <definedName name="_C504100">#REF!</definedName>
    <definedName name="_C506100">#REF!</definedName>
    <definedName name="_C506200">#REF!</definedName>
    <definedName name="_C507000">#REF!</definedName>
    <definedName name="_C507088">#REF!</definedName>
    <definedName name="_C508100">#REF!</definedName>
    <definedName name="_C508800">#REF!</definedName>
    <definedName name="_C508810">#REF!</definedName>
    <definedName name="_C512200">#REF!</definedName>
    <definedName name="_C512201">#REF!</definedName>
    <definedName name="_C512210">#REF!</definedName>
    <definedName name="_C512220">#REF!</definedName>
    <definedName name="_C512300">#REF!</definedName>
    <definedName name="_C512400">#REF!</definedName>
    <definedName name="_C512410">#REF!</definedName>
    <definedName name="_C516100">#REF!</definedName>
    <definedName name="_C516201">#REF!</definedName>
    <definedName name="_C516300">#REF!</definedName>
    <definedName name="_C516400">#REF!</definedName>
    <definedName name="_C516500">#REF!</definedName>
    <definedName name="_C517100">#REF!</definedName>
    <definedName name="_C517200">#REF!</definedName>
    <definedName name="_C517500">#REF!</definedName>
    <definedName name="_C517700">#REF!</definedName>
    <definedName name="_C517800">#REF!</definedName>
    <definedName name="_C518800">#REF!</definedName>
    <definedName name="_C519100">#REF!</definedName>
    <definedName name="_C531000">#REF!</definedName>
    <definedName name="_C531400">#REF!</definedName>
    <definedName name="_C580000">#REF!</definedName>
    <definedName name="_C590000">#REF!</definedName>
    <definedName name="_C606100">#REF!</definedName>
    <definedName name="_C606300">#REF!</definedName>
    <definedName name="_C606400">#REF!</definedName>
    <definedName name="_C606410">#REF!</definedName>
    <definedName name="_C611200">#REF!</definedName>
    <definedName name="_C611300">#REF!</definedName>
    <definedName name="_C612500">#REF!</definedName>
    <definedName name="_C613200">#REF!</definedName>
    <definedName name="_C613500">#REF!</definedName>
    <definedName name="_C615200">#REF!</definedName>
    <definedName name="_C615400">#REF!</definedName>
    <definedName name="_C615500">#REF!</definedName>
    <definedName name="_C615600">#REF!</definedName>
    <definedName name="_C616100">#REF!</definedName>
    <definedName name="_C618100">#REF!</definedName>
    <definedName name="_C618500">#REF!</definedName>
    <definedName name="_C618510">#REF!</definedName>
    <definedName name="_C618520">#REF!</definedName>
    <definedName name="_C621100">#REF!</definedName>
    <definedName name="_C621400">#REF!</definedName>
    <definedName name="_C622100">#REF!</definedName>
    <definedName name="_C622600">#REF!</definedName>
    <definedName name="_C622700">#REF!</definedName>
    <definedName name="_C622710">#REF!</definedName>
    <definedName name="_C623100">#REF!</definedName>
    <definedName name="_C623400">#REF!</definedName>
    <definedName name="_C623700">#REF!</definedName>
    <definedName name="_C623800">#REF!</definedName>
    <definedName name="_C624100">#REF!</definedName>
    <definedName name="_C625100">#REF!</definedName>
    <definedName name="_C625500">#REF!</definedName>
    <definedName name="_C625600">#REF!</definedName>
    <definedName name="_C625700">#REF!</definedName>
    <definedName name="_C626100">#REF!</definedName>
    <definedName name="_C626200">#REF!</definedName>
    <definedName name="_C627100">#REF!</definedName>
    <definedName name="_C627610">#REF!</definedName>
    <definedName name="_C627620">#REF!</definedName>
    <definedName name="_C627800">#REF!</definedName>
    <definedName name="_C628100">#REF!</definedName>
    <definedName name="_C628400">#REF!</definedName>
    <definedName name="_C631100">#REF!</definedName>
    <definedName name="_C631200">#REF!</definedName>
    <definedName name="_C633400">#REF!</definedName>
    <definedName name="_C635110">#REF!</definedName>
    <definedName name="_C635120">#REF!</definedName>
    <definedName name="_C635130">#REF!</definedName>
    <definedName name="_C635140">#REF!</definedName>
    <definedName name="_C635400">#REF!</definedName>
    <definedName name="_C635800">#REF!</definedName>
    <definedName name="_C636200">#REF!</definedName>
    <definedName name="_C636300">#REF!</definedName>
    <definedName name="_C637100">#REF!</definedName>
    <definedName name="_C641100">#REF!</definedName>
    <definedName name="_C641200">#REF!</definedName>
    <definedName name="_C641300">#REF!</definedName>
    <definedName name="_C641400">#REF!</definedName>
    <definedName name="_C641410">#REF!</definedName>
    <definedName name="_C641411">#REF!</definedName>
    <definedName name="_C641420">#REF!</definedName>
    <definedName name="_C641430">#REF!</definedName>
    <definedName name="_C645100">#REF!</definedName>
    <definedName name="_C645200">#REF!</definedName>
    <definedName name="_C645300">#REF!</definedName>
    <definedName name="_C645700">#REF!</definedName>
    <definedName name="_C645800">#REF!</definedName>
    <definedName name="_C646200">#REF!</definedName>
    <definedName name="_C646300">#REF!</definedName>
    <definedName name="_C647100">#REF!</definedName>
    <definedName name="_C647400">#REF!</definedName>
    <definedName name="_C647500">#REF!</definedName>
    <definedName name="_C651100">#REF!</definedName>
    <definedName name="_C653000">#REF!</definedName>
    <definedName name="_C654000">#REF!</definedName>
    <definedName name="_C661170">#REF!</definedName>
    <definedName name="_C661500">#REF!</definedName>
    <definedName name="_C661510">#REF!</definedName>
    <definedName name="_C661600">#REF!</definedName>
    <definedName name="_C666000">#REF!</definedName>
    <definedName name="_C667000">#REF!</definedName>
    <definedName name="_C667100">#REF!</definedName>
    <definedName name="_C668000">#REF!</definedName>
    <definedName name="_C671000">#REF!</definedName>
    <definedName name="_C674800">#REF!</definedName>
    <definedName name="_C675500">#REF!</definedName>
    <definedName name="_C675600">#REF!</definedName>
    <definedName name="_C678300">#REF!</definedName>
    <definedName name="_C678800">#REF!</definedName>
    <definedName name="_C681100">#REF!</definedName>
    <definedName name="_C681140">#REF!</definedName>
    <definedName name="_C681440">#REF!</definedName>
    <definedName name="_C686360">#REF!</definedName>
    <definedName name="_C686361">#REF!</definedName>
    <definedName name="_C686600">#REF!</definedName>
    <definedName name="_C687000">#REF!</definedName>
    <definedName name="_C687100">#REF!</definedName>
    <definedName name="_C687500">#REF!</definedName>
    <definedName name="_C695000">#REF!</definedName>
    <definedName name="_C695800">#REF!</definedName>
    <definedName name="_C698000">#REF!</definedName>
    <definedName name="_C706210">#REF!</definedName>
    <definedName name="_C706330">#REF!</definedName>
    <definedName name="_C706340">#REF!</definedName>
    <definedName name="_C706800">#REF!</definedName>
    <definedName name="_C751100">#REF!</definedName>
    <definedName name="_C752000">#REF!</definedName>
    <definedName name="_C753000">#REF!</definedName>
    <definedName name="_C758000">#REF!</definedName>
    <definedName name="_C761100">#REF!</definedName>
    <definedName name="_C762100">#REF!</definedName>
    <definedName name="_C763820">#REF!</definedName>
    <definedName name="_C763830">#REF!</definedName>
    <definedName name="_C763840">#REF!</definedName>
    <definedName name="_C763850">#REF!</definedName>
    <definedName name="_C763890">#REF!</definedName>
    <definedName name="_C764000">#REF!</definedName>
    <definedName name="_C764100">#REF!</definedName>
    <definedName name="_C764200">#REF!</definedName>
    <definedName name="_C767000">#REF!</definedName>
    <definedName name="_C768000">#REF!</definedName>
    <definedName name="_C771000">#REF!</definedName>
    <definedName name="_C774800">#REF!</definedName>
    <definedName name="_C775500">#REF!</definedName>
    <definedName name="_C775600">#REF!</definedName>
    <definedName name="_C778800">#REF!</definedName>
    <definedName name="_C781700">#REF!</definedName>
    <definedName name="_C786360">#REF!</definedName>
    <definedName name="_C786380">#REF!</definedName>
    <definedName name="_C786600">#REF!</definedName>
    <definedName name="_C787280">#REF!</definedName>
    <definedName name="_C787300">#REF!</definedName>
    <definedName name="_C787500">#REF!</definedName>
    <definedName name="_cc2" hidden="1">{#N/A,#N/A,FALSE,"Hip.Bas";#N/A,#N/A,FALSE,"ventas";#N/A,#N/A,FALSE,"ingre-Año";#N/A,#N/A,FALSE,"ventas-Año";#N/A,#N/A,FALSE,"Costepro";#N/A,#N/A,FALSE,"inversion";#N/A,#N/A,FALSE,"personal";#N/A,#N/A,FALSE,"Gastos-V";#N/A,#N/A,FALSE,"Circulante";#N/A,#N/A,FALSE,"CONSOLI";#N/A,#N/A,FALSE,"Es-Fin";#N/A,#N/A,FALSE,"Margen-P"}</definedName>
    <definedName name="_cc3" hidden="1">{#N/A,#N/A,FALSE,"Hip.Bas";#N/A,#N/A,FALSE,"ventas";#N/A,#N/A,FALSE,"ingre-Año";#N/A,#N/A,FALSE,"ventas-Año";#N/A,#N/A,FALSE,"Costepro";#N/A,#N/A,FALSE,"inversion";#N/A,#N/A,FALSE,"personal";#N/A,#N/A,FALSE,"Gastos-V";#N/A,#N/A,FALSE,"Circulante";#N/A,#N/A,FALSE,"CONSOLI";#N/A,#N/A,FALSE,"Es-Fin";#N/A,#N/A,FALSE,"Margen-P"}</definedName>
    <definedName name="_CCS10">#REF!</definedName>
    <definedName name="_CCS11">#REF!</definedName>
    <definedName name="_CCS4">#REF!</definedName>
    <definedName name="_CCS5">#REF!</definedName>
    <definedName name="_CCS6">#REF!</definedName>
    <definedName name="_CCS7">#REF!</definedName>
    <definedName name="_CCS8">#REF!</definedName>
    <definedName name="_CCS9">#REF!</definedName>
    <definedName name="_Central" hidden="1">{"français",#N/A,FALSE,"Intro";"français",#N/A,FALSE,"Index";#N/A,#N/A,FALSE,"3-Incor";#N/A,#N/A,FALSE,"4-Corpo"}</definedName>
    <definedName name="_Central2" hidden="1">{"français",#N/A,FALSE,"Intro";"français",#N/A,FALSE,"Index";#N/A,#N/A,FALSE,"3-Incor";#N/A,#N/A,FALSE,"4-Corpo"}</definedName>
    <definedName name="_Chart1Label" hidden="1">#REF!</definedName>
    <definedName name="_CPT611200">#REF!</definedName>
    <definedName name="_CPT611310">#REF!</definedName>
    <definedName name="_CPT611317">#REF!</definedName>
    <definedName name="_CPT611318">#REF!</definedName>
    <definedName name="_CPT611320">#REF!</definedName>
    <definedName name="_CPT611328">#REF!</definedName>
    <definedName name="_CPT611600">#REF!</definedName>
    <definedName name="_CPT611610">#REF!</definedName>
    <definedName name="_CPT611615">#REF!</definedName>
    <definedName name="_CPT611620">#REF!</definedName>
    <definedName name="_CPT611625">#REF!</definedName>
    <definedName name="_CPT611630">#REF!</definedName>
    <definedName name="_CPT611635">#REF!</definedName>
    <definedName name="_CPT611640">#REF!</definedName>
    <definedName name="_CPT611650">#REF!</definedName>
    <definedName name="_CPT611655">#REF!</definedName>
    <definedName name="_CPT611660">#REF!</definedName>
    <definedName name="_CPT611665">#REF!</definedName>
    <definedName name="_CPT611670">#REF!</definedName>
    <definedName name="_CPT611675">#REF!</definedName>
    <definedName name="_CPT611700">#REF!</definedName>
    <definedName name="_CPT611701">#REF!</definedName>
    <definedName name="_CPT611702">#REF!</definedName>
    <definedName name="_CPT611710">#REF!</definedName>
    <definedName name="_CPT611715">#REF!</definedName>
    <definedName name="_CPT611720">#REF!</definedName>
    <definedName name="_CPT611725">#REF!</definedName>
    <definedName name="_CPT611730">#REF!</definedName>
    <definedName name="_CPT611735">#REF!</definedName>
    <definedName name="_CPT611740">#REF!</definedName>
    <definedName name="_CPT611745">#REF!</definedName>
    <definedName name="_CPT611750">#REF!</definedName>
    <definedName name="_CPT611755">#REF!</definedName>
    <definedName name="_CPT611760">#REF!</definedName>
    <definedName name="_CPT611765">#REF!</definedName>
    <definedName name="_CPT611770">#REF!</definedName>
    <definedName name="_CPT611775">#REF!</definedName>
    <definedName name="_CPT611780">#REF!</definedName>
    <definedName name="_CPT611785">#REF!</definedName>
    <definedName name="_CPT611790">#REF!</definedName>
    <definedName name="_CPT611795">#REF!</definedName>
    <definedName name="_CPT611800">#REF!</definedName>
    <definedName name="_CPT611801">#REF!</definedName>
    <definedName name="_CPT611802">#REF!</definedName>
    <definedName name="_CPT611804">#REF!</definedName>
    <definedName name="_CPT611840">#REF!</definedName>
    <definedName name="_CPT611890">#REF!</definedName>
    <definedName name="_CPT611900">#REF!</definedName>
    <definedName name="_CPT612160">#REF!</definedName>
    <definedName name="_CPT612180">#REF!</definedName>
    <definedName name="_CPT612210">#REF!</definedName>
    <definedName name="_CPT612250">#REF!</definedName>
    <definedName name="_CPT612260">#REF!</definedName>
    <definedName name="_CPT612500">#REF!</definedName>
    <definedName name="_CPT613150">#REF!</definedName>
    <definedName name="_CPT613160">#REF!</definedName>
    <definedName name="_CPT613170">#REF!</definedName>
    <definedName name="_CPT613180">#REF!</definedName>
    <definedName name="_CPT613530">#REF!</definedName>
    <definedName name="_CPT613535">#REF!</definedName>
    <definedName name="_CPT613540">#REF!</definedName>
    <definedName name="_CPT613550">#REF!</definedName>
    <definedName name="_CPT615200">#REF!</definedName>
    <definedName name="_CPT615450">#REF!</definedName>
    <definedName name="_CPT615480">#REF!</definedName>
    <definedName name="_CPT615490">#REF!</definedName>
    <definedName name="_CPT615510">#REF!</definedName>
    <definedName name="_CPT615515">#REF!</definedName>
    <definedName name="_CPT615520">#REF!</definedName>
    <definedName name="_CPT615525">#REF!</definedName>
    <definedName name="_CPT615530">#REF!</definedName>
    <definedName name="_CPT615600">#REF!</definedName>
    <definedName name="_CPT615610">#REF!</definedName>
    <definedName name="_CPT615620">#REF!</definedName>
    <definedName name="_CPT615640">#REF!</definedName>
    <definedName name="_CPT615730">#REF!</definedName>
    <definedName name="_CPT615760">#REF!</definedName>
    <definedName name="_CPT615780">#REF!</definedName>
    <definedName name="_CPT615790">#REF!</definedName>
    <definedName name="_CPT615800">#REF!</definedName>
    <definedName name="_CPT615805">#REF!</definedName>
    <definedName name="_CPT615810">#REF!</definedName>
    <definedName name="_CPT615815">#REF!</definedName>
    <definedName name="_CPT616100">#REF!</definedName>
    <definedName name="_CPT616106">#REF!</definedName>
    <definedName name="_CPT616107">#REF!</definedName>
    <definedName name="_CPT616120">#REF!</definedName>
    <definedName name="_CPT616125">#REF!</definedName>
    <definedName name="_CPT616190">#REF!</definedName>
    <definedName name="_CPT616200">#REF!</definedName>
    <definedName name="_CPT616210">#REF!</definedName>
    <definedName name="_CPT619220">#REF!</definedName>
    <definedName name="_CPT619240">#REF!</definedName>
    <definedName name="_CPT619260">#REF!</definedName>
    <definedName name="_CPT621000">#REF!</definedName>
    <definedName name="_CPT621100">#REF!</definedName>
    <definedName name="_CPT621200">#REF!</definedName>
    <definedName name="_CPT621300">#REF!</definedName>
    <definedName name="_CPT623000">#REF!</definedName>
    <definedName name="_CPT623100">#REF!</definedName>
    <definedName name="_CPT624000">#REF!</definedName>
    <definedName name="_CPT625000">#REF!</definedName>
    <definedName name="_CPT631000">#REF!</definedName>
    <definedName name="_CPT637000">#REF!</definedName>
    <definedName name="_CPT641705">#REF!</definedName>
    <definedName name="_CPT641708">#REF!</definedName>
    <definedName name="_CPT641709">#REF!</definedName>
    <definedName name="_CPT641710">#REF!</definedName>
    <definedName name="_CPT641720">#REF!</definedName>
    <definedName name="_CPT641723">#REF!</definedName>
    <definedName name="_CPT641725">#REF!</definedName>
    <definedName name="_CPT641738">#REF!</definedName>
    <definedName name="_CPT641739">#REF!</definedName>
    <definedName name="_CPT641740">#REF!</definedName>
    <definedName name="_CPT641759">#REF!</definedName>
    <definedName name="_CPT641770">#REF!</definedName>
    <definedName name="_CPT641780">#REF!</definedName>
    <definedName name="_CPT641790">#REF!</definedName>
    <definedName name="_CPT642000">#REF!</definedName>
    <definedName name="_CPT642100">#REF!</definedName>
    <definedName name="_CPT642400">#REF!</definedName>
    <definedName name="_CPT643900">#REF!</definedName>
    <definedName name="_CPT643908">#REF!</definedName>
    <definedName name="_CPT645000">#REF!</definedName>
    <definedName name="_CPT646000">#REF!</definedName>
    <definedName name="_CPT649000">#REF!</definedName>
    <definedName name="_CPT649050">#REF!</definedName>
    <definedName name="_CPT649100">#REF!</definedName>
    <definedName name="_CPT649200">#REF!</definedName>
    <definedName name="_CPT649300">#REF!</definedName>
    <definedName name="_CPT649350">#REF!</definedName>
    <definedName name="_CPT649400">#REF!</definedName>
    <definedName name="_CPT649450">#REF!</definedName>
    <definedName name="_CPT649500">#REF!</definedName>
    <definedName name="_CPT651000">#REF!</definedName>
    <definedName name="_CPT65110">#REF!</definedName>
    <definedName name="_CPT651100">#REF!</definedName>
    <definedName name="_CPT651105">#REF!</definedName>
    <definedName name="_CPT652000">#REF!</definedName>
    <definedName name="_CPT652100">#REF!</definedName>
    <definedName name="_CPT652200">#REF!</definedName>
    <definedName name="_CPT653100">#REF!</definedName>
    <definedName name="_CPT653150">#REF!</definedName>
    <definedName name="_CPT653160">#REF!</definedName>
    <definedName name="_CPT653200">#REF!</definedName>
    <definedName name="_CPT653250">#REF!</definedName>
    <definedName name="_CPT653280">#REF!</definedName>
    <definedName name="_CPT653300">#REF!</definedName>
    <definedName name="_CPT653310">#REF!</definedName>
    <definedName name="_CPT653320">#REF!</definedName>
    <definedName name="_CPT653350">#REF!</definedName>
    <definedName name="_CPT653380">#REF!</definedName>
    <definedName name="_cpt653390">#REF!</definedName>
    <definedName name="_CPT653400">#REF!</definedName>
    <definedName name="_CPT653410">#REF!</definedName>
    <definedName name="_CPT653420">#REF!</definedName>
    <definedName name="_CPT653430">#REF!</definedName>
    <definedName name="_CPT653450">#REF!</definedName>
    <definedName name="_CPT653500">#REF!</definedName>
    <definedName name="_CPT653600">#REF!</definedName>
    <definedName name="_CPT653610">#REF!</definedName>
    <definedName name="_CPT653620">#REF!</definedName>
    <definedName name="_CPT653630">#REF!</definedName>
    <definedName name="_CPT653640">#REF!</definedName>
    <definedName name="_CPT653650">#REF!</definedName>
    <definedName name="_CPT653700">#REF!</definedName>
    <definedName name="_CPT653750">#REF!</definedName>
    <definedName name="_CPT653755">#REF!</definedName>
    <definedName name="_CPT653760">#REF!</definedName>
    <definedName name="_CPT653761">#REF!</definedName>
    <definedName name="_CPT653762">#REF!</definedName>
    <definedName name="_CPT653770">#REF!</definedName>
    <definedName name="_CPT653780">#REF!</definedName>
    <definedName name="_CPT653800">#REF!</definedName>
    <definedName name="_CPT657000">#REF!</definedName>
    <definedName name="_CPT661000">#REF!</definedName>
    <definedName name="_CPT661010">#REF!</definedName>
    <definedName name="_CPT661020">#REF!</definedName>
    <definedName name="_CPT661030">#REF!</definedName>
    <definedName name="_CPT661100">#REF!</definedName>
    <definedName name="_CPT661200">#REF!</definedName>
    <definedName name="_CPT661450">#REF!</definedName>
    <definedName name="_CPT664000">#REF!</definedName>
    <definedName name="_CPT664100">#REF!</definedName>
    <definedName name="_CPT664200">#REF!</definedName>
    <definedName name="_CPT665000">#REF!</definedName>
    <definedName name="_CPT665150">#REF!</definedName>
    <definedName name="_CPT665350">#REF!</definedName>
    <definedName name="_CPT665500">#REF!</definedName>
    <definedName name="_CPT666000">#REF!</definedName>
    <definedName name="_CPT666100">#REF!</definedName>
    <definedName name="_CPT670000">#REF!</definedName>
    <definedName name="_CPT681000">#REF!</definedName>
    <definedName name="_CPT681100">#REF!</definedName>
    <definedName name="_CPT682000">#REF!</definedName>
    <definedName name="_CPT682100">#REF!</definedName>
    <definedName name="_CPT701">#REF!</definedName>
    <definedName name="_CPT711200">#REF!</definedName>
    <definedName name="_CPT711310">#REF!</definedName>
    <definedName name="_CPT711317">#REF!</definedName>
    <definedName name="_CPT711318">#REF!</definedName>
    <definedName name="_CPT711320">#REF!</definedName>
    <definedName name="_CPT711328">#REF!</definedName>
    <definedName name="_CPT711330">#REF!</definedName>
    <definedName name="_CPT711600">#REF!</definedName>
    <definedName name="_CPT711610">#REF!</definedName>
    <definedName name="_CPT711615">#REF!</definedName>
    <definedName name="_CPT711620">#REF!</definedName>
    <definedName name="_CPT711625">#REF!</definedName>
    <definedName name="_CPT711630">#REF!</definedName>
    <definedName name="_CPT711635">#REF!</definedName>
    <definedName name="_CPT711640">#REF!</definedName>
    <definedName name="_CPT711650">#REF!</definedName>
    <definedName name="_CPT711655">#REF!</definedName>
    <definedName name="_CPT711660">#REF!</definedName>
    <definedName name="_CPT711665">#REF!</definedName>
    <definedName name="_CPT711670">#REF!</definedName>
    <definedName name="_CPT711675">#REF!</definedName>
    <definedName name="_CPT711700">#REF!</definedName>
    <definedName name="_CPT711701">#REF!</definedName>
    <definedName name="_CPT711702">#REF!</definedName>
    <definedName name="_CPT711710">#REF!</definedName>
    <definedName name="_CPT711715">#REF!</definedName>
    <definedName name="_CPT711720">#REF!</definedName>
    <definedName name="_CPT711725">#REF!</definedName>
    <definedName name="_CPT711730">#REF!</definedName>
    <definedName name="_CPT711735">#REF!</definedName>
    <definedName name="_CPT711740">#REF!</definedName>
    <definedName name="_CPT711745">#REF!</definedName>
    <definedName name="_CPT711750">#REF!</definedName>
    <definedName name="_CPT711755">#REF!</definedName>
    <definedName name="_CPT711760">#REF!</definedName>
    <definedName name="_CPT711765">#REF!</definedName>
    <definedName name="_CPT711770">#REF!</definedName>
    <definedName name="_CPT711775">#REF!</definedName>
    <definedName name="_CPT711780">#REF!</definedName>
    <definedName name="_CPT711785">#REF!</definedName>
    <definedName name="_CPT711790">#REF!</definedName>
    <definedName name="_CPT711795">#REF!</definedName>
    <definedName name="_CPT711800">#REF!</definedName>
    <definedName name="_CPT711801">#REF!</definedName>
    <definedName name="_CPT711802">#REF!</definedName>
    <definedName name="_CPT711804">#REF!</definedName>
    <definedName name="_CPT711840">#REF!</definedName>
    <definedName name="_CPT711890">#REF!</definedName>
    <definedName name="_CPT711900">#REF!</definedName>
    <definedName name="_CPT712110">#REF!</definedName>
    <definedName name="_CPT712138">#REF!</definedName>
    <definedName name="_CPT712139">#REF!</definedName>
    <definedName name="_CPT712148">#REF!</definedName>
    <definedName name="_CPT712149">#REF!</definedName>
    <definedName name="_CPT712159">#REF!</definedName>
    <definedName name="_CPT712160">#REF!</definedName>
    <definedName name="_CPT712180">#REF!</definedName>
    <definedName name="_CPT712200">#REF!</definedName>
    <definedName name="_CPT712800">#REF!</definedName>
    <definedName name="_CPT712900">#REF!</definedName>
    <definedName name="_CPT713100">#REF!</definedName>
    <definedName name="_CPT713110">#REF!</definedName>
    <definedName name="_CPT713190">#REF!</definedName>
    <definedName name="_CPT713200">#REF!</definedName>
    <definedName name="_CPT713210">#REF!</definedName>
    <definedName name="_CPT713290">#REF!</definedName>
    <definedName name="_CPT713300">#REF!</definedName>
    <definedName name="_CPT713310">#REF!</definedName>
    <definedName name="_CPT713350">#REF!</definedName>
    <definedName name="_CPT713360">#REF!</definedName>
    <definedName name="_CPT713370">#REF!</definedName>
    <definedName name="_CPT713390">#REF!</definedName>
    <definedName name="_CPT713400">#REF!</definedName>
    <definedName name="_CPT713410">#REF!</definedName>
    <definedName name="_CPT713490">#REF!</definedName>
    <definedName name="_cpt713508">#REF!</definedName>
    <definedName name="_CPT713509">#REF!</definedName>
    <definedName name="_CPT715200">#REF!</definedName>
    <definedName name="_CPT715320">#REF!</definedName>
    <definedName name="_CPT715325">#REF!</definedName>
    <definedName name="_CPT715410">#REF!</definedName>
    <definedName name="_CPT715420">#REF!</definedName>
    <definedName name="_CPT715430">#REF!</definedName>
    <definedName name="_CPT715450">#REF!</definedName>
    <definedName name="_CPT715480">#REF!</definedName>
    <definedName name="_CPT715490">#REF!</definedName>
    <definedName name="_CPT715510">#REF!</definedName>
    <definedName name="_CPT715515">#REF!</definedName>
    <definedName name="_CPT715520">#REF!</definedName>
    <definedName name="_CPT715525">#REF!</definedName>
    <definedName name="_CPT715530">#REF!</definedName>
    <definedName name="_CPT715550">#REF!</definedName>
    <definedName name="_CPT715570">#REF!</definedName>
    <definedName name="_CPT715600">#REF!</definedName>
    <definedName name="_CPT715610">#REF!</definedName>
    <definedName name="_CPT715620">#REF!</definedName>
    <definedName name="_CPT715630">#REF!</definedName>
    <definedName name="_CPT715640">#REF!</definedName>
    <definedName name="_CPT715701">#REF!</definedName>
    <definedName name="_CPT715702">#REF!</definedName>
    <definedName name="_CPT715703">#REF!</definedName>
    <definedName name="_CPT715704">#REF!</definedName>
    <definedName name="_CPT715705">#REF!</definedName>
    <definedName name="_CPT715706">#REF!</definedName>
    <definedName name="_CPT715720">#REF!</definedName>
    <definedName name="_CPT715725">#REF!</definedName>
    <definedName name="_CPT715730">#REF!</definedName>
    <definedName name="_CPT715740">#REF!</definedName>
    <definedName name="_CPT715760">#REF!</definedName>
    <definedName name="_CPT715770">#REF!</definedName>
    <definedName name="_CPT715790">#REF!</definedName>
    <definedName name="_CPT715795">#REF!</definedName>
    <definedName name="_CPT715800">#REF!</definedName>
    <definedName name="_CPT715805">#REF!</definedName>
    <definedName name="_CPT715810">#REF!</definedName>
    <definedName name="_CPT715815">#REF!</definedName>
    <definedName name="_CPT715900">#REF!</definedName>
    <definedName name="_CPT715905">#REF!</definedName>
    <definedName name="_CPT715910">#REF!</definedName>
    <definedName name="_CPT719100">#REF!</definedName>
    <definedName name="_CPT719105">#REF!</definedName>
    <definedName name="_CPT719110">#REF!</definedName>
    <definedName name="_CPT719115">#REF!</definedName>
    <definedName name="_CPT719120">#REF!</definedName>
    <definedName name="_CPT719125">#REF!</definedName>
    <definedName name="_CPT719130">#REF!</definedName>
    <definedName name="_CPT719135">#REF!</definedName>
    <definedName name="_CPT719140">#REF!</definedName>
    <definedName name="_CPT719145">#REF!</definedName>
    <definedName name="_CPT719150">#REF!</definedName>
    <definedName name="_CPT719155">#REF!</definedName>
    <definedName name="_CPT719160">#REF!</definedName>
    <definedName name="_CPT719220">#REF!</definedName>
    <definedName name="_CPT719240">#REF!</definedName>
    <definedName name="_CPT719260">#REF!</definedName>
    <definedName name="_CPT721000">#REF!</definedName>
    <definedName name="_CPT721770">#REF!</definedName>
    <definedName name="_CPT721780">#REF!</definedName>
    <definedName name="_CPT726000">#REF!</definedName>
    <definedName name="_CPT727000">#REF!</definedName>
    <definedName name="_CPT728000">#REF!</definedName>
    <definedName name="_CPT728008">#REF!</definedName>
    <definedName name="_CPT728018">#REF!</definedName>
    <definedName name="_CPT729000">#REF!</definedName>
    <definedName name="_CPT729100">#REF!</definedName>
    <definedName name="_CPT729200">#REF!</definedName>
    <definedName name="_CPT732000">#REF!</definedName>
    <definedName name="_CPT732100">#REF!</definedName>
    <definedName name="_CPT732200">#REF!</definedName>
    <definedName name="_CPT749200">#REF!</definedName>
    <definedName name="_CPT749250">#REF!</definedName>
    <definedName name="_cpt749350">#REF!</definedName>
    <definedName name="_CPT753100">#REF!</definedName>
    <definedName name="_CPT753150">#REF!</definedName>
    <definedName name="_CPT753160">#REF!</definedName>
    <definedName name="_CPT753200">#REF!</definedName>
    <definedName name="_CPT753250">#REF!</definedName>
    <definedName name="_CPT753280">#REF!</definedName>
    <definedName name="_CPT753300">#REF!</definedName>
    <definedName name="_CPT753310">#REF!</definedName>
    <definedName name="_CPT753320">#REF!</definedName>
    <definedName name="_CPT753350">#REF!</definedName>
    <definedName name="_CPT753380">#REF!</definedName>
    <definedName name="_CPT753390">#REF!</definedName>
    <definedName name="_CPT753400">#REF!</definedName>
    <definedName name="_CPT753410">#REF!</definedName>
    <definedName name="_CPT753420">#REF!</definedName>
    <definedName name="_CPT753430">#REF!</definedName>
    <definedName name="_CPT753450">#REF!</definedName>
    <definedName name="_CPT753500">#REF!</definedName>
    <definedName name="_CPT753600">#REF!</definedName>
    <definedName name="_CPT753610">#REF!</definedName>
    <definedName name="_CPT753620">#REF!</definedName>
    <definedName name="_CPT753630">#REF!</definedName>
    <definedName name="_CPT753640">#REF!</definedName>
    <definedName name="_CPT753650">#REF!</definedName>
    <definedName name="_CPT753700">#REF!</definedName>
    <definedName name="_CPT753708">#REF!</definedName>
    <definedName name="_CPT753750">#REF!</definedName>
    <definedName name="_CPT753755">#REF!</definedName>
    <definedName name="_CPT753760">#REF!</definedName>
    <definedName name="_CPT753761">#REF!</definedName>
    <definedName name="_CPT753762">#REF!</definedName>
    <definedName name="_CPT753770">#REF!</definedName>
    <definedName name="_CPT753780">#REF!</definedName>
    <definedName name="_CPT753800">#REF!</definedName>
    <definedName name="_CPT757000">#REF!</definedName>
    <definedName name="_CPT763000">#REF!</definedName>
    <definedName name="_CPT763010">#REF!</definedName>
    <definedName name="_CPT763020">#REF!</definedName>
    <definedName name="_CPT763030">#REF!</definedName>
    <definedName name="_CPT763100">#REF!</definedName>
    <definedName name="_CPT763200">#REF!</definedName>
    <definedName name="_CPT763450">#REF!</definedName>
    <definedName name="_CPT764000">#REF!</definedName>
    <definedName name="_CPT764100">#REF!</definedName>
    <definedName name="_CPT764200">#REF!</definedName>
    <definedName name="_CPT765000">#REF!</definedName>
    <definedName name="_CPT765150">#REF!</definedName>
    <definedName name="_CPT765350">#REF!</definedName>
    <definedName name="_CPT765500">#REF!</definedName>
    <definedName name="_CPT766000">#REF!</definedName>
    <definedName name="_CPT766100">#REF!</definedName>
    <definedName name="_CTR10">#REF!</definedName>
    <definedName name="_CTR11">#REF!</definedName>
    <definedName name="_CTR4">#REF!</definedName>
    <definedName name="_CTR5">#REF!</definedName>
    <definedName name="_CTR6">#REF!</definedName>
    <definedName name="_CTR7">#REF!</definedName>
    <definedName name="_ctr777">#REF!</definedName>
    <definedName name="_CTR8">#REF!</definedName>
    <definedName name="_CTR9">#REF!</definedName>
    <definedName name="_d" hidden="1">{"français",#N/A,FALSE,"Intro";"français",#N/A,FALSE,"Index";#N/A,#N/A,FALSE,"3-Incor";#N/A,#N/A,FALSE,"4-Corpo"}</definedName>
    <definedName name="_D101000">#REF!</definedName>
    <definedName name="_D104100">#REF!</definedName>
    <definedName name="_D104200">#REF!</definedName>
    <definedName name="_D104300">#REF!</definedName>
    <definedName name="_D105100">#REF!</definedName>
    <definedName name="_D106100">#REF!</definedName>
    <definedName name="_D106120">#REF!</definedName>
    <definedName name="_D106400">#REF!</definedName>
    <definedName name="_D106410">#REF!</definedName>
    <definedName name="_D106800">#REF!</definedName>
    <definedName name="_D106810">#REF!</definedName>
    <definedName name="_D110000">#REF!</definedName>
    <definedName name="_D120000">#REF!</definedName>
    <definedName name="_D147000">#REF!</definedName>
    <definedName name="_D151000">#REF!</definedName>
    <definedName name="_D155000">#REF!</definedName>
    <definedName name="_D155800">#REF!</definedName>
    <definedName name="_D165000">#REF!</definedName>
    <definedName name="_D201000">#REF!</definedName>
    <definedName name="_D201300">#REF!</definedName>
    <definedName name="_D208000">#REF!</definedName>
    <definedName name="_D211500">#REF!</definedName>
    <definedName name="_D213000">#REF!</definedName>
    <definedName name="_D213100">#REF!</definedName>
    <definedName name="_D213500">#REF!</definedName>
    <definedName name="_D218100">#REF!</definedName>
    <definedName name="_D218200">#REF!</definedName>
    <definedName name="_D218300">#REF!</definedName>
    <definedName name="_D218310">#REF!</definedName>
    <definedName name="_D231000">#REF!</definedName>
    <definedName name="_D237800">#REF!</definedName>
    <definedName name="_D261000">#REF!</definedName>
    <definedName name="_D267021">#REF!</definedName>
    <definedName name="_D267031">#REF!</definedName>
    <definedName name="_D267040">#REF!</definedName>
    <definedName name="_D267710">#REF!</definedName>
    <definedName name="_D269000">#REF!</definedName>
    <definedName name="_D271000">#REF!</definedName>
    <definedName name="_D275000">#REF!</definedName>
    <definedName name="_D276100">#REF!</definedName>
    <definedName name="_D276800">#REF!</definedName>
    <definedName name="_D276820">#REF!</definedName>
    <definedName name="_D280100">#REF!</definedName>
    <definedName name="_D281300">#REF!</definedName>
    <definedName name="_D281350">#REF!</definedName>
    <definedName name="_D281810">#REF!</definedName>
    <definedName name="_D281820">#REF!</definedName>
    <definedName name="_D281830">#REF!</definedName>
    <definedName name="_D281831">#REF!</definedName>
    <definedName name="_D296100">#REF!</definedName>
    <definedName name="_D297000">#REF!</definedName>
    <definedName name="_D297100">#REF!</definedName>
    <definedName name="_D401034">#REF!</definedName>
    <definedName name="_D401035">#REF!</definedName>
    <definedName name="_D401060">#REF!</definedName>
    <definedName name="_D401070">#REF!</definedName>
    <definedName name="_D401073">#REF!</definedName>
    <definedName name="_D401900">#REF!</definedName>
    <definedName name="_D408100">#REF!</definedName>
    <definedName name="_D411010">#REF!</definedName>
    <definedName name="_D411036">#REF!</definedName>
    <definedName name="_D411037">#REF!</definedName>
    <definedName name="_D411038">#REF!</definedName>
    <definedName name="_D411040">#REF!</definedName>
    <definedName name="_D411050">#REF!</definedName>
    <definedName name="_D411055">#REF!</definedName>
    <definedName name="_D411060">#REF!</definedName>
    <definedName name="_D411070">#REF!</definedName>
    <definedName name="_D411073">#REF!</definedName>
    <definedName name="_D411091">#REF!</definedName>
    <definedName name="_D418100">#REF!</definedName>
    <definedName name="_D421000">#REF!</definedName>
    <definedName name="_D425100">#REF!</definedName>
    <definedName name="_D425201">#REF!</definedName>
    <definedName name="_D425202">#REF!</definedName>
    <definedName name="_D425203">#REF!</definedName>
    <definedName name="_D428200">#REF!</definedName>
    <definedName name="_D428600">#REF!</definedName>
    <definedName name="_D431100">#REF!</definedName>
    <definedName name="_D437200">#REF!</definedName>
    <definedName name="_D437300">#REF!</definedName>
    <definedName name="_D437700">#REF!</definedName>
    <definedName name="_D437800">#REF!</definedName>
    <definedName name="_D438600">#REF!</definedName>
    <definedName name="_D438700">#REF!</definedName>
    <definedName name="_D444000">#REF!</definedName>
    <definedName name="_D445500">#REF!</definedName>
    <definedName name="_D445620">#REF!</definedName>
    <definedName name="_D445660">#REF!</definedName>
    <definedName name="_D445670">#REF!</definedName>
    <definedName name="_D445700">#REF!</definedName>
    <definedName name="_D445830">#REF!</definedName>
    <definedName name="_D445860">#REF!</definedName>
    <definedName name="_D445870">#REF!</definedName>
    <definedName name="_D447100">#REF!</definedName>
    <definedName name="_D447500">#REF!</definedName>
    <definedName name="_D448600">#REF!</definedName>
    <definedName name="_D450100">#REF!</definedName>
    <definedName name="_D450110">#REF!</definedName>
    <definedName name="_D456150">#REF!</definedName>
    <definedName name="_D457000">#REF!</definedName>
    <definedName name="_D461200">#REF!</definedName>
    <definedName name="_D467500">#REF!</definedName>
    <definedName name="_D467600">#REF!</definedName>
    <definedName name="_D468600">#REF!</definedName>
    <definedName name="_D468700">#REF!</definedName>
    <definedName name="_D471000">#REF!</definedName>
    <definedName name="_D481000">#REF!</definedName>
    <definedName name="_D486000">#REF!</definedName>
    <definedName name="_D487000">#REF!</definedName>
    <definedName name="_D491000">#REF!</definedName>
    <definedName name="_D496300">#REF!</definedName>
    <definedName name="_D499999">#REF!</definedName>
    <definedName name="_D502100">#REF!</definedName>
    <definedName name="_D502110">#REF!</definedName>
    <definedName name="_D503100">#REF!</definedName>
    <definedName name="_D503200">#REF!</definedName>
    <definedName name="_D503300">#REF!</definedName>
    <definedName name="_D503400">#REF!</definedName>
    <definedName name="_D503500">#REF!</definedName>
    <definedName name="_D504100">#REF!</definedName>
    <definedName name="_D506100">#REF!</definedName>
    <definedName name="_D506200">#REF!</definedName>
    <definedName name="_D507000">#REF!</definedName>
    <definedName name="_D507088">#REF!</definedName>
    <definedName name="_D508100">#REF!</definedName>
    <definedName name="_D508800">#REF!</definedName>
    <definedName name="_D508810">#REF!</definedName>
    <definedName name="_D512200">#REF!</definedName>
    <definedName name="_D512201">#REF!</definedName>
    <definedName name="_D512210">#REF!</definedName>
    <definedName name="_D512220">#REF!</definedName>
    <definedName name="_D512300">#REF!</definedName>
    <definedName name="_D512400">#REF!</definedName>
    <definedName name="_D512410">#REF!</definedName>
    <definedName name="_D516100">#REF!</definedName>
    <definedName name="_D516201">#REF!</definedName>
    <definedName name="_D516300">#REF!</definedName>
    <definedName name="_D516400">#REF!</definedName>
    <definedName name="_D516500">#REF!</definedName>
    <definedName name="_D517100">#REF!</definedName>
    <definedName name="_D517200">#REF!</definedName>
    <definedName name="_D517500">#REF!</definedName>
    <definedName name="_D517700">#REF!</definedName>
    <definedName name="_D517800">#REF!</definedName>
    <definedName name="_D518800">#REF!</definedName>
    <definedName name="_D519100">#REF!</definedName>
    <definedName name="_D531000">#REF!</definedName>
    <definedName name="_D531400">#REF!</definedName>
    <definedName name="_D580000">#REF!</definedName>
    <definedName name="_D590000">#REF!</definedName>
    <definedName name="_D606100">#REF!</definedName>
    <definedName name="_D606300">#REF!</definedName>
    <definedName name="_D606400">#REF!</definedName>
    <definedName name="_D606410">#REF!</definedName>
    <definedName name="_D611200">#REF!</definedName>
    <definedName name="_D611300">#REF!</definedName>
    <definedName name="_D612500">#REF!</definedName>
    <definedName name="_D613200">#REF!</definedName>
    <definedName name="_D613500">#REF!</definedName>
    <definedName name="_D615200">#REF!</definedName>
    <definedName name="_D615400">#REF!</definedName>
    <definedName name="_D615500">#REF!</definedName>
    <definedName name="_D615600">#REF!</definedName>
    <definedName name="_D616100">#REF!</definedName>
    <definedName name="_D618100">#REF!</definedName>
    <definedName name="_D618500">#REF!</definedName>
    <definedName name="_D618510">#REF!</definedName>
    <definedName name="_D618520">#REF!</definedName>
    <definedName name="_D621100">#REF!</definedName>
    <definedName name="_D621400">#REF!</definedName>
    <definedName name="_D622100">#REF!</definedName>
    <definedName name="_D622600">#REF!</definedName>
    <definedName name="_D622700">#REF!</definedName>
    <definedName name="_D622710">#REF!</definedName>
    <definedName name="_D623100">#REF!</definedName>
    <definedName name="_D623400">#REF!</definedName>
    <definedName name="_D623700">#REF!</definedName>
    <definedName name="_D623800">#REF!</definedName>
    <definedName name="_D624100">#REF!</definedName>
    <definedName name="_D625100">#REF!</definedName>
    <definedName name="_D625500">#REF!</definedName>
    <definedName name="_D625600">#REF!</definedName>
    <definedName name="_D625700">#REF!</definedName>
    <definedName name="_D626100">#REF!</definedName>
    <definedName name="_D626200">#REF!</definedName>
    <definedName name="_D627100">#REF!</definedName>
    <definedName name="_D627610">#REF!</definedName>
    <definedName name="_D627620">#REF!</definedName>
    <definedName name="_D627800">#REF!</definedName>
    <definedName name="_D628100">#REF!</definedName>
    <definedName name="_D628400">#REF!</definedName>
    <definedName name="_D631100">#REF!</definedName>
    <definedName name="_D631200">#REF!</definedName>
    <definedName name="_D633400">#REF!</definedName>
    <definedName name="_D635110">#REF!</definedName>
    <definedName name="_D635120">#REF!</definedName>
    <definedName name="_D635130">#REF!</definedName>
    <definedName name="_D635140">#REF!</definedName>
    <definedName name="_D635400">#REF!</definedName>
    <definedName name="_D635800">#REF!</definedName>
    <definedName name="_D636200">#REF!</definedName>
    <definedName name="_D636300">#REF!</definedName>
    <definedName name="_D637100">#REF!</definedName>
    <definedName name="_D641100">#REF!</definedName>
    <definedName name="_D641200">#REF!</definedName>
    <definedName name="_D641300">#REF!</definedName>
    <definedName name="_D641400">#REF!</definedName>
    <definedName name="_D641410">#REF!</definedName>
    <definedName name="_D641411">#REF!</definedName>
    <definedName name="_D641420">#REF!</definedName>
    <definedName name="_D641430">#REF!</definedName>
    <definedName name="_D645100">#REF!</definedName>
    <definedName name="_D645200">#REF!</definedName>
    <definedName name="_D645300">#REF!</definedName>
    <definedName name="_D645700">#REF!</definedName>
    <definedName name="_D645800">#REF!</definedName>
    <definedName name="_D646200">#REF!</definedName>
    <definedName name="_D646300">#REF!</definedName>
    <definedName name="_D647100">#REF!</definedName>
    <definedName name="_D647400">#REF!</definedName>
    <definedName name="_D647500">#REF!</definedName>
    <definedName name="_D651100">#REF!</definedName>
    <definedName name="_D653000">#REF!</definedName>
    <definedName name="_D654000">#REF!</definedName>
    <definedName name="_D661170">#REF!</definedName>
    <definedName name="_D661500">#REF!</definedName>
    <definedName name="_D661510">#REF!</definedName>
    <definedName name="_D661600">#REF!</definedName>
    <definedName name="_D666000">#REF!</definedName>
    <definedName name="_D667000">#REF!</definedName>
    <definedName name="_D667100">#REF!</definedName>
    <definedName name="_D668000">#REF!</definedName>
    <definedName name="_D671000">#REF!</definedName>
    <definedName name="_D674800">#REF!</definedName>
    <definedName name="_D675500">#REF!</definedName>
    <definedName name="_D675600">#REF!</definedName>
    <definedName name="_D678300">#REF!</definedName>
    <definedName name="_D678800">#REF!</definedName>
    <definedName name="_D681100">#REF!</definedName>
    <definedName name="_D681140">#REF!</definedName>
    <definedName name="_D681440">#REF!</definedName>
    <definedName name="_D686360">#REF!</definedName>
    <definedName name="_D686361">#REF!</definedName>
    <definedName name="_D686600">#REF!</definedName>
    <definedName name="_D687000">#REF!</definedName>
    <definedName name="_D687100">#REF!</definedName>
    <definedName name="_D687500">#REF!</definedName>
    <definedName name="_D695000">#REF!</definedName>
    <definedName name="_D695800">#REF!</definedName>
    <definedName name="_D698000">#REF!</definedName>
    <definedName name="_D706210">#REF!</definedName>
    <definedName name="_D706330">#REF!</definedName>
    <definedName name="_D706340">#REF!</definedName>
    <definedName name="_D706800">#REF!</definedName>
    <definedName name="_D751100">#REF!</definedName>
    <definedName name="_D752000">#REF!</definedName>
    <definedName name="_D753000">#REF!</definedName>
    <definedName name="_D758000">#REF!</definedName>
    <definedName name="_D761100">#REF!</definedName>
    <definedName name="_D762100">#REF!</definedName>
    <definedName name="_D763820">#REF!</definedName>
    <definedName name="_D763830">#REF!</definedName>
    <definedName name="_D763840">#REF!</definedName>
    <definedName name="_D763850">#REF!</definedName>
    <definedName name="_D763890">#REF!</definedName>
    <definedName name="_D764000">#REF!</definedName>
    <definedName name="_D764100">#REF!</definedName>
    <definedName name="_D764200">#REF!</definedName>
    <definedName name="_D767000">#REF!</definedName>
    <definedName name="_D768000">#REF!</definedName>
    <definedName name="_D771000">#REF!</definedName>
    <definedName name="_D774800">#REF!</definedName>
    <definedName name="_D775500">#REF!</definedName>
    <definedName name="_D775600">#REF!</definedName>
    <definedName name="_D778800">#REF!</definedName>
    <definedName name="_D781700">#REF!</definedName>
    <definedName name="_D786360">#REF!</definedName>
    <definedName name="_D786380">#REF!</definedName>
    <definedName name="_D786600">#REF!</definedName>
    <definedName name="_D787280">#REF!</definedName>
    <definedName name="_D787300">#REF!</definedName>
    <definedName name="_D787500">#REF!</definedName>
    <definedName name="_DAT1">#REF!</definedName>
    <definedName name="_DAT10">#REF!</definedName>
    <definedName name="_DAT100">#REF!</definedName>
    <definedName name="_DAT11">#REF!</definedName>
    <definedName name="_DAT1100">#REF!</definedName>
    <definedName name="_DAT12">#REF!</definedName>
    <definedName name="_DAT13">#REF!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CF1" hidden="1">{#N/A,#N/A,FALSE,"Operations";#N/A,#N/A,FALSE,"Financials"}</definedName>
    <definedName name="_DEC02">#REF!</definedName>
    <definedName name="_DEC03">#REF!</definedName>
    <definedName name="_del2">#REF!</definedName>
    <definedName name="_df1" hidden="1">{#N/A,#N/A,FALSE,"Calc";#N/A,#N/A,FALSE,"Sensitivity";#N/A,#N/A,FALSE,"LT Earn.Dil.";#N/A,#N/A,FALSE,"Dil. AVP"}</definedName>
    <definedName name="_df1_1" hidden="1">{#N/A,#N/A,FALSE,"Calc";#N/A,#N/A,FALSE,"Sensitivity";#N/A,#N/A,FALSE,"LT Earn.Dil.";#N/A,#N/A,FALSE,"Dil. AVP"}</definedName>
    <definedName name="_df1_1_1" hidden="1">{#N/A,#N/A,FALSE,"Calc";#N/A,#N/A,FALSE,"Sensitivity";#N/A,#N/A,FALSE,"LT Earn.Dil.";#N/A,#N/A,FALSE,"Dil. AVP"}</definedName>
    <definedName name="_df1_2" hidden="1">{#N/A,#N/A,FALSE,"Calc";#N/A,#N/A,FALSE,"Sensitivity";#N/A,#N/A,FALSE,"LT Earn.Dil.";#N/A,#N/A,FALSE,"Dil. AVP"}</definedName>
    <definedName name="_df1_2_1" hidden="1">{#N/A,#N/A,FALSE,"Calc";#N/A,#N/A,FALSE,"Sensitivity";#N/A,#N/A,FALSE,"LT Earn.Dil.";#N/A,#N/A,FALSE,"Dil. AVP"}</definedName>
    <definedName name="_df1_3" hidden="1">{#N/A,#N/A,FALSE,"Calc";#N/A,#N/A,FALSE,"Sensitivity";#N/A,#N/A,FALSE,"LT Earn.Dil.";#N/A,#N/A,FALSE,"Dil. AVP"}</definedName>
    <definedName name="_df1_3_1" hidden="1">{#N/A,#N/A,FALSE,"Calc";#N/A,#N/A,FALSE,"Sensitivity";#N/A,#N/A,FALSE,"LT Earn.Dil.";#N/A,#N/A,FALSE,"Dil. AVP"}</definedName>
    <definedName name="_df1_4" hidden="1">{#N/A,#N/A,FALSE,"Calc";#N/A,#N/A,FALSE,"Sensitivity";#N/A,#N/A,FALSE,"LT Earn.Dil.";#N/A,#N/A,FALSE,"Dil. AVP"}</definedName>
    <definedName name="_df2" hidden="1">{#N/A,#N/A,FALSE,"Calc";#N/A,#N/A,FALSE,"Sensitivity";#N/A,#N/A,FALSE,"LT Earn.Dil.";#N/A,#N/A,FALSE,"Dil. AVP"}</definedName>
    <definedName name="_df2_1" hidden="1">{#N/A,#N/A,FALSE,"Calc";#N/A,#N/A,FALSE,"Sensitivity";#N/A,#N/A,FALSE,"LT Earn.Dil.";#N/A,#N/A,FALSE,"Dil. AVP"}</definedName>
    <definedName name="_df2_1_1" hidden="1">{#N/A,#N/A,FALSE,"Calc";#N/A,#N/A,FALSE,"Sensitivity";#N/A,#N/A,FALSE,"LT Earn.Dil.";#N/A,#N/A,FALSE,"Dil. AVP"}</definedName>
    <definedName name="_df2_2" hidden="1">{#N/A,#N/A,FALSE,"Calc";#N/A,#N/A,FALSE,"Sensitivity";#N/A,#N/A,FALSE,"LT Earn.Dil.";#N/A,#N/A,FALSE,"Dil. AVP"}</definedName>
    <definedName name="_df2_2_1" hidden="1">{#N/A,#N/A,FALSE,"Calc";#N/A,#N/A,FALSE,"Sensitivity";#N/A,#N/A,FALSE,"LT Earn.Dil.";#N/A,#N/A,FALSE,"Dil. AVP"}</definedName>
    <definedName name="_df2_3" hidden="1">{#N/A,#N/A,FALSE,"Calc";#N/A,#N/A,FALSE,"Sensitivity";#N/A,#N/A,FALSE,"LT Earn.Dil.";#N/A,#N/A,FALSE,"Dil. AVP"}</definedName>
    <definedName name="_df2_3_1" hidden="1">{#N/A,#N/A,FALSE,"Calc";#N/A,#N/A,FALSE,"Sensitivity";#N/A,#N/A,FALSE,"LT Earn.Dil.";#N/A,#N/A,FALSE,"Dil. AVP"}</definedName>
    <definedName name="_df2_4" hidden="1">{#N/A,#N/A,FALSE,"Calc";#N/A,#N/A,FALSE,"Sensitivity";#N/A,#N/A,FALSE,"LT Earn.Dil.";#N/A,#N/A,FALSE,"Dil. AVP"}</definedName>
    <definedName name="_Dist_Values" hidden="1">#REF!</definedName>
    <definedName name="_DROITE__DROITE">#REF!</definedName>
    <definedName name="_DROITE__TAB__S">#REF!</definedName>
    <definedName name="_ESCAPE__ESCAPE">#REF!</definedName>
    <definedName name="_F1">#REF!</definedName>
    <definedName name="_F2">#REF!</definedName>
    <definedName name="_F3">#REF!</definedName>
    <definedName name="_fBR30">#REF!</definedName>
    <definedName name="_fBR31">#REF!</definedName>
    <definedName name="_fBR50">#REF!</definedName>
    <definedName name="_fBR51">#REF!</definedName>
    <definedName name="_fBR61">#REF!</definedName>
    <definedName name="_fBR62">#REF!</definedName>
    <definedName name="_FCP10">#REF!</definedName>
    <definedName name="_FCP11">#REF!</definedName>
    <definedName name="_FCP12">#REF!</definedName>
    <definedName name="_FCP16">#REF!</definedName>
    <definedName name="_FCP20">#REF!</definedName>
    <definedName name="_FCP22">#REF!</definedName>
    <definedName name="_FCP23">#REF!</definedName>
    <definedName name="_FCP24">#REF!</definedName>
    <definedName name="_FCP25">#REF!</definedName>
    <definedName name="_FCP26">#REF!</definedName>
    <definedName name="_FCP27">#REF!</definedName>
    <definedName name="_FCP28">#REF!</definedName>
    <definedName name="_FCP29">#REF!</definedName>
    <definedName name="_FCP3">#REF!</definedName>
    <definedName name="_FCP30">#REF!</definedName>
    <definedName name="_FCP31">#REF!</definedName>
    <definedName name="_FCP32">#REF!</definedName>
    <definedName name="_FCP35">#REF!</definedName>
    <definedName name="_FCP36">#REF!</definedName>
    <definedName name="_FCP37">#REF!</definedName>
    <definedName name="_FCP38">#REF!</definedName>
    <definedName name="_FCP39">#REF!</definedName>
    <definedName name="_FCP4">#REF!</definedName>
    <definedName name="_FCP40">#REF!</definedName>
    <definedName name="_FCP5">#REF!</definedName>
    <definedName name="_FCP59">#REF!</definedName>
    <definedName name="_FCP6">#REF!</definedName>
    <definedName name="_FCP7">#REF!</definedName>
    <definedName name="_FCP9">#REF!</definedName>
    <definedName name="_FEV03">#REF!</definedName>
    <definedName name="_Fill" hidden="1">#REF!</definedName>
    <definedName name="_Filll" hidden="1">#REF!</definedName>
    <definedName name="_xlnm._FilterDatabase" hidden="1">#REF!</definedName>
    <definedName name="_FON11">#REF!</definedName>
    <definedName name="_FON31">#REF!</definedName>
    <definedName name="_FON5">#REF!</definedName>
    <definedName name="_GAUCHE__GAUCHE">#REF!</definedName>
    <definedName name="_GSRATES_1" hidden="1">"CT300001Latest          "</definedName>
    <definedName name="_GSRATES_10" hidden="1">"CF50000120020630        "</definedName>
    <definedName name="_GSRATES_11" hidden="1">"CT30000120021219        "</definedName>
    <definedName name="_GSRATES_12" hidden="1">"CF3000012002063020010630"</definedName>
    <definedName name="_GSRATES_13" hidden="1">"CF3000012002063020010630"</definedName>
    <definedName name="_GSRATES_14" hidden="1">"CT300001Latest          "</definedName>
    <definedName name="_GSRATES_15" hidden="1">"CT30000120030415        "</definedName>
    <definedName name="_GSRATES_16" hidden="1">"CT30000120030331        "</definedName>
    <definedName name="_GSRATES_17" hidden="1">"CF3000012002123120020101"</definedName>
    <definedName name="_GSRATES_18" hidden="1">"CF3000012003033120030101"</definedName>
    <definedName name="_GSRATES_19" hidden="1">"CF3000012002033120020101"</definedName>
    <definedName name="_GSRATES_2" hidden="1">"CT30000120060605        "</definedName>
    <definedName name="_GSRATES_20" hidden="1">"HY1      Latest  GBPUSD1000001"</definedName>
    <definedName name="_GSRATES_21" hidden="1">"H2001123120031231USDGBP5000001"</definedName>
    <definedName name="_GSRATES_22" hidden="1">"H2001123120031231USDGBP5000001"</definedName>
    <definedName name="_GSRATES_23" hidden="1">"H2002093020020930USDGBP1000001"</definedName>
    <definedName name="_GSRATES_24" hidden="1">"HD1      20021231CADUSD1500001"</definedName>
    <definedName name="_GSRATES_25" hidden="1">"H2002123120030630USDMXN1000001"</definedName>
    <definedName name="_GSRATES_3" hidden="1">"CT30000120070524        "</definedName>
    <definedName name="_GSRATES_4" hidden="1">"CF3000012001063020020630"</definedName>
    <definedName name="_GSRATES_5" hidden="1">"CF3000012001123120010630"</definedName>
    <definedName name="_GSRATES_6" hidden="1">"CT30000120020703        "</definedName>
    <definedName name="_GSRATES_7" hidden="1">"CT30000120020703        "</definedName>
    <definedName name="_GSRATES_8" hidden="1">"CT30000120020703        "</definedName>
    <definedName name="_GSRATES_9" hidden="1">"CF5000012001063020020630"</definedName>
    <definedName name="_GSRATES_COUNT" hidden="1">1</definedName>
    <definedName name="_GSRATESR_1" hidden="1">#REF!</definedName>
    <definedName name="_hd1" hidden="1">{#N/A,#N/A,FALSE,"Calc";#N/A,#N/A,FALSE,"Sensitivity";#N/A,#N/A,FALSE,"LT Earn.Dil.";#N/A,#N/A,FALSE,"Dil. AVP"}</definedName>
    <definedName name="_hd1_1" hidden="1">{#N/A,#N/A,FALSE,"Calc";#N/A,#N/A,FALSE,"Sensitivity";#N/A,#N/A,FALSE,"LT Earn.Dil.";#N/A,#N/A,FALSE,"Dil. AVP"}</definedName>
    <definedName name="_hd1_1_1" hidden="1">{#N/A,#N/A,FALSE,"Calc";#N/A,#N/A,FALSE,"Sensitivity";#N/A,#N/A,FALSE,"LT Earn.Dil.";#N/A,#N/A,FALSE,"Dil. AVP"}</definedName>
    <definedName name="_hd1_2" hidden="1">{#N/A,#N/A,FALSE,"Calc";#N/A,#N/A,FALSE,"Sensitivity";#N/A,#N/A,FALSE,"LT Earn.Dil.";#N/A,#N/A,FALSE,"Dil. AVP"}</definedName>
    <definedName name="_hd1_2_1" hidden="1">{#N/A,#N/A,FALSE,"Calc";#N/A,#N/A,FALSE,"Sensitivity";#N/A,#N/A,FALSE,"LT Earn.Dil.";#N/A,#N/A,FALSE,"Dil. AVP"}</definedName>
    <definedName name="_hd1_3" hidden="1">{#N/A,#N/A,FALSE,"Calc";#N/A,#N/A,FALSE,"Sensitivity";#N/A,#N/A,FALSE,"LT Earn.Dil.";#N/A,#N/A,FALSE,"Dil. AVP"}</definedName>
    <definedName name="_hd1_3_1" hidden="1">{#N/A,#N/A,FALSE,"Calc";#N/A,#N/A,FALSE,"Sensitivity";#N/A,#N/A,FALSE,"LT Earn.Dil.";#N/A,#N/A,FALSE,"Dil. AVP"}</definedName>
    <definedName name="_hd1_4" hidden="1">{#N/A,#N/A,FALSE,"Calc";#N/A,#N/A,FALSE,"Sensitivity";#N/A,#N/A,FALSE,"LT Earn.Dil.";#N/A,#N/A,FALSE,"Dil. AVP"}</definedName>
    <definedName name="_hd2" hidden="1">{#N/A,#N/A,FALSE,"Calc";#N/A,#N/A,FALSE,"Sensitivity";#N/A,#N/A,FALSE,"LT Earn.Dil.";#N/A,#N/A,FALSE,"Dil. AVP"}</definedName>
    <definedName name="_hd2_1" hidden="1">{#N/A,#N/A,FALSE,"Calc";#N/A,#N/A,FALSE,"Sensitivity";#N/A,#N/A,FALSE,"LT Earn.Dil.";#N/A,#N/A,FALSE,"Dil. AVP"}</definedName>
    <definedName name="_hd2_1_1" hidden="1">{#N/A,#N/A,FALSE,"Calc";#N/A,#N/A,FALSE,"Sensitivity";#N/A,#N/A,FALSE,"LT Earn.Dil.";#N/A,#N/A,FALSE,"Dil. AVP"}</definedName>
    <definedName name="_hd2_2" hidden="1">{#N/A,#N/A,FALSE,"Calc";#N/A,#N/A,FALSE,"Sensitivity";#N/A,#N/A,FALSE,"LT Earn.Dil.";#N/A,#N/A,FALSE,"Dil. AVP"}</definedName>
    <definedName name="_hd2_2_1" hidden="1">{#N/A,#N/A,FALSE,"Calc";#N/A,#N/A,FALSE,"Sensitivity";#N/A,#N/A,FALSE,"LT Earn.Dil.";#N/A,#N/A,FALSE,"Dil. AVP"}</definedName>
    <definedName name="_hd2_3" hidden="1">{#N/A,#N/A,FALSE,"Calc";#N/A,#N/A,FALSE,"Sensitivity";#N/A,#N/A,FALSE,"LT Earn.Dil.";#N/A,#N/A,FALSE,"Dil. AVP"}</definedName>
    <definedName name="_hd2_3_1" hidden="1">{#N/A,#N/A,FALSE,"Calc";#N/A,#N/A,FALSE,"Sensitivity";#N/A,#N/A,FALSE,"LT Earn.Dil.";#N/A,#N/A,FALSE,"Dil. AVP"}</definedName>
    <definedName name="_hd2_4" hidden="1">{#N/A,#N/A,FALSE,"Calc";#N/A,#N/A,FALSE,"Sensitivity";#N/A,#N/A,FALSE,"LT Earn.Dil.";#N/A,#N/A,FALSE,"Dil. AVP"}</definedName>
    <definedName name="_IMI10">#REF!</definedName>
    <definedName name="_IMI11">#REF!</definedName>
    <definedName name="_IMI4">#REF!</definedName>
    <definedName name="_IMI5">#REF!</definedName>
    <definedName name="_IMI6">#REF!</definedName>
    <definedName name="_IMI7">#REF!</definedName>
    <definedName name="_IMI8">#REF!</definedName>
    <definedName name="_IMI9">#REF!</definedName>
    <definedName name="_INV2000">#REF!</definedName>
    <definedName name="_INV2001">#REF!</definedName>
    <definedName name="_INV2002">#REF!</definedName>
    <definedName name="_INV2003">#REF!</definedName>
    <definedName name="_JAN03">#REF!</definedName>
    <definedName name="_JUL03">#REF!</definedName>
    <definedName name="_JUN03">#REF!</definedName>
    <definedName name="_K001">#N/A</definedName>
    <definedName name="_K2_WBEVMODE" hidden="1">0</definedName>
    <definedName name="_ka1">#REF!</definedName>
    <definedName name="_ka10">#REF!</definedName>
    <definedName name="_ka11">#REF!</definedName>
    <definedName name="_ka12">#REF!</definedName>
    <definedName name="_ka13">#REF!</definedName>
    <definedName name="_ka14">#REF!</definedName>
    <definedName name="_ka2">#REF!</definedName>
    <definedName name="_ka3">#REF!</definedName>
    <definedName name="_ka4">#REF!</definedName>
    <definedName name="_ka5">#REF!</definedName>
    <definedName name="_ka6">#REF!</definedName>
    <definedName name="_ka7">#REF!</definedName>
    <definedName name="_ka8">#REF!</definedName>
    <definedName name="_ka9">#REF!</definedName>
    <definedName name="_Key1" hidden="1">#REF!</definedName>
    <definedName name="_Key2" hidden="1">#REF!</definedName>
    <definedName name="_MAI03">#REF!</definedName>
    <definedName name="_mai99" hidden="1">{"en FRF",#N/A,FALSE,"fév99";"en €uros",#N/A,FALSE,"fév99"}</definedName>
    <definedName name="_maj2">#REF!</definedName>
    <definedName name="_MAR03">#REF!</definedName>
    <definedName name="_n2" hidden="1">{#N/A,#N/A,FALSE,"PCOL"}</definedName>
    <definedName name="_New10" hidden="1">{"fdsup://directions/FAT Viewer?action=UPDATE&amp;creator=factset&amp;DYN_ARGS=TRUE&amp;DOC_NAME=FAT:FQL_AUDITING_CLIENT_TEMPLATE.FAT&amp;display_string=Audit&amp;VAR:KEY=NILGZCPYTQ&amp;VAR:QUERY=RkZfRU5UUlBSX1ZBTF9EQUlMWSgwKQ==&amp;WINDOW=FIRST_POPUP&amp;HEIGHT=450&amp;WIDTH=450&amp;START_MAXIMI","ZED=FALSE&amp;VAR:CALENDAR=FIVEDAY&amp;VAR:SYMBOL=083470&amp;VAR:INDEX=0"}</definedName>
    <definedName name="_New11" hidden="1">{"fdsup://directions/FAT Viewer?action=UPDATE&amp;creator=factset&amp;DYN_ARGS=TRUE&amp;DOC_NAME=FAT:FQL_AUDITING_CLIENT_TEMPLATE.FAT&amp;display_string=Audit&amp;VAR:KEY=VELOTGLIRY&amp;VAR:QUERY=RkZfRU5UUlBSX1ZBTF9EQUlMWSgwKQ==&amp;WINDOW=FIRST_POPUP&amp;HEIGHT=450&amp;WIDTH=450&amp;START_MAXIMI","ZED=FALSE&amp;VAR:CALENDAR=FIVEDAY&amp;VAR:SYMBOL=075069&amp;VAR:INDEX=0"}</definedName>
    <definedName name="_New12" hidden="1">{"fdsup://directions/FAT Viewer?action=UPDATE&amp;creator=factset&amp;DYN_ARGS=TRUE&amp;DOC_NAME=FAT:FQL_AUDITING_CLIENT_TEMPLATE.FAT&amp;display_string=Audit&amp;VAR:KEY=ZEJMJCPKRK&amp;VAR:QUERY=RkZfRU5UUlBSX1ZBTF9EQUlMWSgwLCwsLFVTRCwnRElMJyk=&amp;WINDOW=FIRST_POPUP&amp;HEIGHT=450&amp;WIDTH=","450&amp;START_MAXIMIZED=FALSE&amp;VAR:CALENDAR=FIVEDAY&amp;VAR:SYMBOL=B289L0&amp;VAR:INDEX=0"}</definedName>
    <definedName name="_New13" hidden="1">{"fdsup://directions/FAT Viewer?action=UPDATE&amp;creator=factset&amp;DYN_ARGS=TRUE&amp;DOC_NAME=FAT:FQL_AUDITING_CLIENT_TEMPLATE.FAT&amp;display_string=Audit&amp;VAR:KEY=HMPOVUBITM&amp;VAR:QUERY=RkZfRU5UUlBSX1ZBTF9EQUlMWSgwKQ==&amp;WINDOW=FIRST_POPUP&amp;HEIGHT=450&amp;WIDTH=450&amp;START_MAXIMI","ZED=FALSE&amp;VAR:CALENDAR=FIVEDAY&amp;VAR:SYMBOL=094658&amp;VAR:INDEX=0"}</definedName>
    <definedName name="_New14" hidden="1">{"fdsup://directions/FAT Viewer?action=UPDATE&amp;creator=factset&amp;DYN_ARGS=TRUE&amp;DOC_NAME=FAT:FQL_AUDITING_CLIENT_TEMPLATE.FAT&amp;display_string=Audit&amp;VAR:KEY=PKZCBURKXQ&amp;VAR:QUERY=RkZfRU5UUlBSX1ZBTF9EQUlMWSgwKQ==&amp;WINDOW=FIRST_POPUP&amp;HEIGHT=450&amp;WIDTH=450&amp;START_MAXIMI","ZED=FALSE&amp;VAR:CALENDAR=FIVEDAY&amp;VAR:SYMBOL=549923&amp;VAR:INDEX=0"}</definedName>
    <definedName name="_New15" hidden="1">{"fdsup://directions/FAT Viewer?action=UPDATE&amp;creator=factset&amp;DYN_ARGS=TRUE&amp;DOC_NAME=FAT:FQL_AUDITING_CLIENT_TEMPLATE.FAT&amp;display_string=Audit&amp;VAR:KEY=ELKVOXWXSB&amp;VAR:QUERY=RkZfUk9FKCk=&amp;WINDOW=FIRST_POPUP&amp;HEIGHT=450&amp;WIDTH=450&amp;START_MAXIMIZED=FALSE&amp;VAR:CALEND","AR=FIVEDAY&amp;VAR:SYMBOL=083470&amp;VAR:INDEX=0"}</definedName>
    <definedName name="_New16" hidden="1">{"fdsup://directions/FAT Viewer?action=UPDATE&amp;creator=factset&amp;DYN_ARGS=TRUE&amp;DOC_NAME=FAT:FQL_AUDITING_CLIENT_TEMPLATE.FAT&amp;display_string=Audit&amp;VAR:KEY=CVCDOJGJSX&amp;VAR:QUERY=RkZfUk9FKCk=&amp;WINDOW=FIRST_POPUP&amp;HEIGHT=450&amp;WIDTH=450&amp;START_MAXIMIZED=FALSE&amp;VAR:CALEND","AR=FIVEDAY&amp;VAR:SYMBOL=075069&amp;VAR:INDEX=0"}</definedName>
    <definedName name="_New17" hidden="1">{"fdsup://directions/FAT Viewer?action=UPDATE&amp;creator=factset&amp;DYN_ARGS=TRUE&amp;DOC_NAME=FAT:FQL_AUDITING_CLIENT_TEMPLATE.FAT&amp;display_string=Audit&amp;VAR:KEY=SLEVGVEJWD&amp;VAR:QUERY=RkZfUk9FKCk=&amp;WINDOW=FIRST_POPUP&amp;HEIGHT=450&amp;WIDTH=450&amp;START_MAXIMIZED=FALSE&amp;VAR:CALEND","AR=FIVEDAY&amp;VAR:SYMBOL=094658&amp;VAR:INDEX=0"}</definedName>
    <definedName name="_New18" hidden="1">{"fdsup://directions/FAT Viewer?action=UPDATE&amp;creator=factset&amp;DYN_ARGS=TRUE&amp;DOC_NAME=FAT:FQL_AUDITING_CLIENT_TEMPLATE.FAT&amp;display_string=Audit&amp;VAR:KEY=ORAPUJAREN&amp;VAR:QUERY=RkZfUk9FKCk=&amp;WINDOW=FIRST_POPUP&amp;HEIGHT=450&amp;WIDTH=450&amp;START_MAXIMIZED=FALSE&amp;VAR:CALEND","AR=FIVEDAY&amp;VAR:SYMBOL=549923&amp;VAR:INDEX=0"}</definedName>
    <definedName name="_New19"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2" hidden="1">{"fdsup://directions/FAT Viewer?action=UPDATE&amp;creator=factset&amp;DYN_ARGS=TRUE&amp;DOC_NAME=FAT:FQL_AUDITING_CLIENT_TEMPLATE.FAT&amp;display_string=Audit&amp;VAR:KEY=DALQDWHURI&amp;VAR:QUERY=RkZfRU5UUlBSX1ZBTF9EQUlMWSgwLCwsLCwnRElMJyk=&amp;WINDOW=FIRST_POPUP&amp;HEIGHT=450&amp;WIDTH=450&amp;","START_MAXIMIZED=FALSE&amp;VAR:CALENDAR=FIVEDAY&amp;VAR:SYMBOL=485471&amp;VAR:INDEX=0"}</definedName>
    <definedName name="_New20" hidden="1">{"fdsup://directions/FAT Viewer?action=UPDATE&amp;creator=factset&amp;DYN_ARGS=TRUE&amp;DOC_NAME=FAT:FQL_AUDITING_CLIENT_TEMPLATE.FAT&amp;display_string=Audit&amp;VAR:KEY=LUFOZENYHY&amp;VAR:QUERY=RkZfRU5UUlBSX1ZBTF9EQUlMWSgwLCwsLCwnRElMJyk=&amp;WINDOW=FIRST_POPUP&amp;HEIGHT=450&amp;WIDTH=450&amp;","START_MAXIMIZED=FALSE&amp;VAR:CALENDAR=FIVEDAY&amp;VAR:SYMBOL=094658&amp;VAR:INDEX=0"}</definedName>
    <definedName name="_New21"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2"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3" hidden="1">{"fdsup://directions/FAT Viewer?action=UPDATE&amp;creator=factset&amp;DYN_ARGS=TRUE&amp;DOC_NAME=FAT:FQL_AUDITING_CLIENT_TEMPLATE.FAT&amp;display_string=Audit&amp;VAR:KEY=VANMVORSZO&amp;VAR:QUERY=RkZfRU5UUlBSX1ZBTF9EQUlMWSgwLCwsLCwnRElMJyk=&amp;WINDOW=FIRST_POPUP&amp;HEIGHT=450&amp;WIDTH=450&amp;","START_MAXIMIZED=FALSE&amp;VAR:CALENDAR=FIVEDAY&amp;VAR:SYMBOL=B590TG&amp;VAR:INDEX=0"}</definedName>
    <definedName name="_New24"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25" hidden="1">{"fdsup://directions/FAT Viewer?action=UPDATE&amp;creator=factset&amp;DYN_ARGS=TRUE&amp;DOC_NAME=FAT:FQL_AUDITING_CLIENT_TEMPLATE.FAT&amp;display_string=Audit&amp;VAR:KEY=PQZUVUBQVU&amp;VAR:QUERY=RkZfRU5UUlBSX1ZBTF9EQUlMWSgwLCwsLCwnRElMJyk=&amp;WINDOW=FIRST_POPUP&amp;HEIGHT=450&amp;WIDTH=450&amp;","START_MAXIMIZED=FALSE&amp;VAR:CALENDAR=FIVEDAY&amp;VAR:SYMBOL=094658&amp;VAR:INDEX=0"}</definedName>
    <definedName name="_New26" hidden="1">{"fdsup://directions/FAT Viewer?action=UPDATE&amp;creator=factset&amp;DYN_ARGS=TRUE&amp;DOC_NAME=FAT:FQL_AUDITING_CLIENT_TEMPLATE.FAT&amp;display_string=Audit&amp;VAR:KEY=BIBUZOVKXU&amp;VAR:QUERY=RkZfRU5UUlBSX1ZBTF9EQUlMWSgwLCwsLCwnRElMJyk=&amp;WINDOW=FIRST_POPUP&amp;HEIGHT=450&amp;WIDTH=450&amp;","START_MAXIMIZED=FALSE&amp;VAR:CALENDAR=FIVEDAY&amp;VAR:SYMBOL=B590TG&amp;VAR:INDEX=0"}</definedName>
    <definedName name="_New27"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28"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29"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 hidden="1">{"fdsup://directions/FAT Viewer?action=UPDATE&amp;creator=factset&amp;DYN_ARGS=TRUE&amp;DOC_NAME=FAT:FQL_AUDITING_CLIENT_TEMPLATE.FAT&amp;display_string=Audit&amp;VAR:KEY=NCFWXQLCHU&amp;VAR:QUERY=RkZfRU5UUlBSX1ZBTF9EQUlMWSgwLCwsLCwnRElMJyk=&amp;WINDOW=FIRST_POPUP&amp;HEIGHT=450&amp;WIDTH=450&amp;","START_MAXIMIZED=FALSE&amp;VAR:CALENDAR=FIVEDAY&amp;VAR:SYMBOL=094658&amp;VAR:INDEX=0"}</definedName>
    <definedName name="_New30"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1"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9"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4" hidden="1">{"fdsup://directions/FAT Viewer?action=UPDATE&amp;creator=factset&amp;DYN_ARGS=TRUE&amp;DOC_NAME=FAT:FQL_AUDITING_CLIENT_TEMPLATE.FAT&amp;display_string=Audit&amp;VAR:KEY=TKXWBSBATU&amp;VAR:QUERY=RkZfRU5UUlBSX1ZBTF9EQUlMWSgwLCwsLCwnRElMJyk=&amp;WINDOW=FIRST_POPUP&amp;HEIGHT=450&amp;WIDTH=450&amp;","START_MAXIMIZED=FALSE&amp;VAR:CALENDAR=FIVEDAY&amp;VAR:SYMBOL=083470&amp;VAR:INDEX=0"}</definedName>
    <definedName name="_New40"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5" hidden="1">{"fdsup://directions/FAT Viewer?action=UPDATE&amp;creator=factset&amp;DYN_ARGS=TRUE&amp;DOC_NAME=FAT:FQL_AUDITING_CLIENT_TEMPLATE.FAT&amp;display_string=Audit&amp;VAR:KEY=TUTOPYLKXK&amp;VAR:QUERY=RkZfRU5UUlBSX1ZBTF9EQUlMWSgwLCwsLCwnRElMJyk=&amp;WINDOW=FIRST_POPUP&amp;HEIGHT=450&amp;WIDTH=450&amp;","START_MAXIMIZED=FALSE&amp;VAR:CALENDAR=FIVEDAY&amp;VAR:SYMBOL=075069&amp;VAR:INDEX=0"}</definedName>
    <definedName name="_New6" hidden="1">{"fdsup://directions/FAT Viewer?action=UPDATE&amp;creator=factset&amp;DYN_ARGS=TRUE&amp;DOC_NAME=FAT:FQL_AUDITING_CLIENT_TEMPLATE.FAT&amp;display_string=Audit&amp;VAR:KEY=DEVQTKFSXM&amp;VAR:QUERY=RkZfRU5UUlBSX1ZBTF9EQUlMWSgwLCwsLCwnRElMJyk=&amp;WINDOW=FIRST_POPUP&amp;HEIGHT=450&amp;WIDTH=450&amp;","START_MAXIMIZED=FALSE&amp;VAR:CALENDAR=FIVEDAY&amp;VAR:SYMBOL=094658&amp;VAR:INDEX=0"}</definedName>
    <definedName name="_New7" hidden="1">{"fdsup://directions/FAT Viewer?action=UPDATE&amp;creator=factset&amp;DYN_ARGS=TRUE&amp;DOC_NAME=FAT:FQL_AUDITING_CLIENT_TEMPLATE.FAT&amp;display_string=Audit&amp;VAR:KEY=ZQVGHOPALM&amp;VAR:QUERY=RkZfRU5UUlBSX1ZBTF9EQUlMWSgwLCwsLCwnRElMJyk=&amp;WINDOW=FIRST_POPUP&amp;HEIGHT=450&amp;WIDTH=450&amp;","START_MAXIMIZED=FALSE&amp;VAR:CALENDAR=FIVEDAY&amp;VAR:SYMBOL=549923&amp;VAR:INDEX=0"}</definedName>
    <definedName name="_New8"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9" hidden="1">{"fdsup://directions/FAT Viewer?action=UPDATE&amp;creator=factset&amp;DYN_ARGS=TRUE&amp;DOC_NAME=FAT:FQL_AUDITING_CLIENT_TEMPLATE.FAT&amp;display_string=Audit&amp;VAR:KEY=RYJSPGLMLY&amp;VAR:QUERY=RkZfRU5UUlBSX1ZBTF9EQUlMWSgwKQ==&amp;WINDOW=FIRST_POPUP&amp;HEIGHT=450&amp;WIDTH=450&amp;START_MAXIMI","ZED=FALSE&amp;VAR:CALENDAR=FIVEDAY&amp;VAR:SYMBOL=549923&amp;VAR:INDEX=0"}</definedName>
    <definedName name="_NOV02">#REF!</definedName>
    <definedName name="_NOV03">#REF!</definedName>
    <definedName name="_OBR13">#REF!</definedName>
    <definedName name="_OCT02">#REF!</definedName>
    <definedName name="_OCT03">#REF!</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4"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rder1" hidden="1">0</definedName>
    <definedName name="_Order2" hidden="1">0</definedName>
    <definedName name="_Per01">#REF!</definedName>
    <definedName name="_Per02">#REF!</definedName>
    <definedName name="_Per03">#REF!</definedName>
    <definedName name="_Per04">#REF!</definedName>
    <definedName name="_Per05">#REF!</definedName>
    <definedName name="_Per06">#REF!</definedName>
    <definedName name="_Per07">#REF!</definedName>
    <definedName name="_Per09">#REF!</definedName>
    <definedName name="_per1">#REF!</definedName>
    <definedName name="_Per10">#REF!</definedName>
    <definedName name="_Per11">#REF!</definedName>
    <definedName name="_Per12">#REF!</definedName>
    <definedName name="_per2">#REF!</definedName>
    <definedName name="_per3">#REF!</definedName>
    <definedName name="_per4">#REF!</definedName>
    <definedName name="_per5">#REF!</definedName>
    <definedName name="_per6">#REF!</definedName>
    <definedName name="_per7">#REF!</definedName>
    <definedName name="_per8">#REF!</definedName>
    <definedName name="_QTri_Point_Comps">"TPMC Comps"</definedName>
    <definedName name="_r" hidden="1">{"consolidated",#N/A,FALSE,"Sheet1";"cms",#N/A,FALSE,"Sheet1";"fse",#N/A,FALSE,"Sheet1"}</definedName>
    <definedName name="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3G_Investimento">#N/A</definedName>
    <definedName name="_Regression_Int" hidden="1">1</definedName>
    <definedName name="_Regression_Out" hidden="1">#REF!</definedName>
    <definedName name="_Regression_X" hidden="1">#REF!</definedName>
    <definedName name="_Regression_Y" hidden="1">#REF!</definedName>
    <definedName name="_Report">{"Notes";"page1";"page2";"page3"}</definedName>
    <definedName name="_row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_S_Base">{0.1;0;0.382758620689655;0;0;0;0.258620689655172;0;0.258620689655172}</definedName>
    <definedName name="_S_new_case">{0.1;0;0.45;0;0;0;0;0;0.45}</definedName>
    <definedName name="_SEP03">#REF!</definedName>
    <definedName name="_SERVICES_IP_DR">#REF!</definedName>
    <definedName name="_Sort" hidden="1">#REF!</definedName>
    <definedName name="_t10" hidden="1">{"Results",#N/A,FALSE,"Total Bank"}</definedName>
    <definedName name="_t11" hidden="1">{"Results",#N/A,FALSE,"Wholesale"}</definedName>
    <definedName name="_t2" hidden="1">{"Results",#N/A,TRUE,"Total Bank";"Results",#N/A,TRUE,"Retail";"Results",#N/A,TRUE,"Wholesale";"Results",#N/A,TRUE,"Asset Man";"Results",#N/A,TRUE,"BU4";"Results",#N/A,TRUE,"BU5";"Results",#N/A,TRUE,"BU6";"Results",#N/A,TRUE,"BU7";"Results",#N/A,TRUE,"Central";"Results",#N/A,TRUE,"Treasury"}</definedName>
    <definedName name="_t3"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_t4" hidden="1">{"Results",#N/A,FALSE,"BU4"}</definedName>
    <definedName name="_t5" hidden="1">{"Results",#N/A,FALSE,"BU5"}</definedName>
    <definedName name="_t6" hidden="1">{"Results",#N/A,FALSE,"BU6"}</definedName>
    <definedName name="_t7" hidden="1">{"Recon",#N/A,TRUE,"Reconciliation"}</definedName>
    <definedName name="_t8" hidden="1">{"Results",#N/A,FALSE,"Retail"}</definedName>
    <definedName name="_t9" hidden="1">{"ValSum",#N/A,TRUE,"ValSum";"Summary",#N/A,TRUE,"Summary"}</definedName>
    <definedName name="_tab1">#REF!</definedName>
    <definedName name="_tab2">#REF!</definedName>
    <definedName name="_tab3">#REF!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au02">#REF!</definedName>
    <definedName name="_TC1298">#REF!</definedName>
    <definedName name="_tc2002">#REF!</definedName>
    <definedName name="_titi" hidden="1">#REF!</definedName>
    <definedName name="_TM1">#REF!</definedName>
    <definedName name="_TM2">#REF!</definedName>
    <definedName name="_UNDO_UPS_" hidden="1">#REF!</definedName>
    <definedName name="_UNDO_UPS_SEL_" hidden="1">#REF!</definedName>
    <definedName name="_UNDO31X31X_" hidden="1">#REF!</definedName>
    <definedName name="_V" hidden="1">{"français",#N/A,FALSE,"Intro";"français",#N/A,FALSE,"Index";#N/A,#N/A,FALSE,"3-Incor";#N/A,#N/A,FALSE,"4-Corpo"}</definedName>
    <definedName name="_v4" hidden="1">{"français",#N/A,FALSE,"Intro";"français",#N/A,FALSE,"Index";#N/A,#N/A,FALSE,"3-Incor";#N/A,#N/A,FALSE,"4-Corpo"}</definedName>
    <definedName name="_W2" hidden="1">{"page1",#N/A,TRUE,"CSC";"page2",#N/A,TRUE,"CSC"}</definedName>
    <definedName name="_W2_1" hidden="1">{"page1",#N/A,TRUE,"CSC";"page2",#N/A,TRUE,"CSC"}</definedName>
    <definedName name="_W2_1_1" hidden="1">{"page1",#N/A,TRUE,"CSC";"page2",#N/A,TRUE,"CSC"}</definedName>
    <definedName name="_W2_2" hidden="1">{"page1",#N/A,TRUE,"CSC";"page2",#N/A,TRUE,"CSC"}</definedName>
    <definedName name="_W2_2_1" hidden="1">{"page1",#N/A,TRUE,"CSC";"page2",#N/A,TRUE,"CSC"}</definedName>
    <definedName name="_W2_3" hidden="1">{"page1",#N/A,TRUE,"CSC";"page2",#N/A,TRUE,"CSC"}</definedName>
    <definedName name="_W2_3_1" hidden="1">{"page1",#N/A,TRUE,"CSC";"page2",#N/A,TRUE,"CSC"}</definedName>
    <definedName name="_W2_4" hidden="1">{"page1",#N/A,TRUE,"CSC";"page2",#N/A,TRUE,"CSC"}</definedName>
    <definedName name="_wrn.français" hidden="1">{"français",#N/A,FALSE,"Intro";"français",#N/A,FALSE,"Index";#N/A,#N/A,FALSE,"3-Incor";#N/A,#N/A,FALSE,"4-Corpo"}</definedName>
    <definedName name="_wrn1" hidden="1">{"mgmt forecast",#N/A,FALSE,"Mgmt Forecast";"dcf table",#N/A,FALSE,"Mgmt Forecast";"sensitivity",#N/A,FALSE,"Mgmt Forecast";"table inputs",#N/A,FALSE,"Mgmt Forecast";"calculations",#N/A,FALSE,"Mgmt Forecast"}</definedName>
    <definedName name="_wrn1_1" hidden="1">{"mgmt forecast",#N/A,FALSE,"Mgmt Forecast";"dcf table",#N/A,FALSE,"Mgmt Forecast";"sensitivity",#N/A,FALSE,"Mgmt Forecast";"table inputs",#N/A,FALSE,"Mgmt Forecast";"calculations",#N/A,FALSE,"Mgmt Forecast"}</definedName>
    <definedName name="_wrn1_1_1" hidden="1">{"mgmt forecast",#N/A,FALSE,"Mgmt Forecast";"dcf table",#N/A,FALSE,"Mgmt Forecast";"sensitivity",#N/A,FALSE,"Mgmt Forecast";"table inputs",#N/A,FALSE,"Mgmt Forecast";"calculations",#N/A,FALSE,"Mgmt Forecast"}</definedName>
    <definedName name="_wrn1_2" hidden="1">{"mgmt forecast",#N/A,FALSE,"Mgmt Forecast";"dcf table",#N/A,FALSE,"Mgmt Forecast";"sensitivity",#N/A,FALSE,"Mgmt Forecast";"table inputs",#N/A,FALSE,"Mgmt Forecast";"calculations",#N/A,FALSE,"Mgmt Forecast"}</definedName>
    <definedName name="_wrn1_2_1" hidden="1">{"mgmt forecast",#N/A,FALSE,"Mgmt Forecast";"dcf table",#N/A,FALSE,"Mgmt Forecast";"sensitivity",#N/A,FALSE,"Mgmt Forecast";"table inputs",#N/A,FALSE,"Mgmt Forecast";"calculations",#N/A,FALSE,"Mgmt Forecast"}</definedName>
    <definedName name="_wrn1_3" hidden="1">{"mgmt forecast",#N/A,FALSE,"Mgmt Forecast";"dcf table",#N/A,FALSE,"Mgmt Forecast";"sensitivity",#N/A,FALSE,"Mgmt Forecast";"table inputs",#N/A,FALSE,"Mgmt Forecast";"calculations",#N/A,FALSE,"Mgmt Forecast"}</definedName>
    <definedName name="_wrn1_3_1" hidden="1">{"mgmt forecast",#N/A,FALSE,"Mgmt Forecast";"dcf table",#N/A,FALSE,"Mgmt Forecast";"sensitivity",#N/A,FALSE,"Mgmt Forecast";"table inputs",#N/A,FALSE,"Mgmt Forecast";"calculations",#N/A,FALSE,"Mgmt Forecast"}</definedName>
    <definedName name="_wrn1_4" hidden="1">{"mgmt forecast",#N/A,FALSE,"Mgmt Forecast";"dcf table",#N/A,FALSE,"Mgmt Forecast";"sensitivity",#N/A,FALSE,"Mgmt Forecast";"table inputs",#N/A,FALSE,"Mgmt Forecast";"calculations",#N/A,FALSE,"Mgmt Forecast"}</definedName>
    <definedName name="_X" hidden="1">{"français",#N/A,FALSE,"Intro";"français",#N/A,FALSE,"Index";#N/A,#N/A,FALSE,"3-Incor";#N/A,#N/A,FALSE,"4-Corpo"}</definedName>
    <definedName name="_x1" hidden="1">{#N/A,#N/A,FALSE,"EXPORTAC";#N/A,#N/A,FALSE,"SUPEL94"}</definedName>
    <definedName name="_x2" hidden="1">{#N/A,#N/A,FALSE,"GQGEMPRE"}</definedName>
    <definedName name="_XR2001">#REF!</definedName>
    <definedName name="_XR2002">#REF!</definedName>
    <definedName name="_Z649600">#REF!</definedName>
    <definedName name="_Z715570">#REF!</definedName>
    <definedName name="_Z715725">#REF!</definedName>
    <definedName name="_Z715770">#REF!</definedName>
    <definedName name="_Zbaladj">{0;0;0;0;1;1;0;0;0;0;2;FALSE;FALSE;FALSE;FALSE;FALSE;#N/A;1;#N/A;1;1;"";""}</definedName>
    <definedName name="_ZComps_Page1">{0;0;0;0;1;1;0.3;0.3;0.3;0.3;2;TRUE;TRUE;FALSE;FALSE;FALSE;#N/A;2;#N/A;1;1;"";""}</definedName>
    <definedName name="_ZCompsPage2">{0;0;0;0;1;1;0.3;0.3;0.3;0.3;2;TRUE;TRUE;FALSE;FALSE;FALSE;#N/A;2;#N/A;1;1;"";""}</definedName>
    <definedName name="_ZCompsPage3">{0;0;0;0;1;1;0.3;0.3;0.3;0.3;2;TRUE;TRUE;FALSE;FALSE;FALSE;#N/A;2;#N/A;1;1;"";""}</definedName>
    <definedName name="_Zdont_use_lbprint">{0;0;0;0;5;1;0.17;0.15;0.27;0.17;2;FALSE;FALSE;FALSE;FALSE;FALSE;#N/A;1;71;#N/A;#N/A;"";""}</definedName>
    <definedName name="_Zfull_model">{0;0;0;0;1;#N/A;0.75;0.75;0.72;0.5;2;TRUE;FALSE;FALSE;FALSE;FALSE;#N/A;1;71;#N/A;#N/A;"";"&amp;LLEHMAN BROTHERS&amp;RConfidential"}</definedName>
    <definedName name="_ZLong_Form">{0;0;0;0;1;1;0;0.461;0.036;0.24;2;FALSE;FALSE;FALSE;FALSE;FALSE;#N/A;1;100;#N/A;#N/A;"";""}</definedName>
    <definedName name="_ZLong_Form_1">{0;0;0;0;1;1;0.17;0.15;0.27;0.42;2;FALSE;FALSE;FALSE;FALSE;FALSE;#N/A;1;#N/A;1;1;"";""}</definedName>
    <definedName name="_ZLong_Form_2">{0;0;0;0;1;1;0.17;0.15;0.27;0.42;2;FALSE;FALSE;FALSE;FALSE;FALSE;#N/A;1;#N/A;1;1;"";""}</definedName>
    <definedName name="_ZLong_Form_3">{0;0;0;0;1;1;0.17;0.15;0.27;0.42;2;FALSE;FALSE;FALSE;FALSE;FALSE;#N/A;1;#N/A;1;1;"";""}</definedName>
    <definedName name="_ZLong_Form_4">{0;0;0;0;1;1;0.17;0.15;0.27;0.42;2;FALSE;FALSE;FALSE;FALSE;FALSE;#N/A;1;#N/A;1;1;"";""}</definedName>
    <definedName name="_ZLong_Form_5">{0;0;0;0;1;1;0.17;0.15;0.27;0.42;2;FALSE;FALSE;FALSE;FALSE;FALSE;#N/A;1;#N/A;1;1;"";""}</definedName>
    <definedName name="_Zmodel">{0;0;0;0;1;1;0.25;0.25;0.75;0.25;2;FALSE;FALSE;FALSE;FALSE;FALSE;#N/A;1;75;#N/A;#N/A;"";""}</definedName>
    <definedName name="_ZNotes">{0;0;0;0;1;#N/A;0.75;0.75;1;1;2;TRUE;TRUE;FALSE;FALSE;FALSE;#N/A;1;#N/A;1;1;"";""}</definedName>
    <definedName name="_Zp1">{0;0;0;0;1;-4105;0.25;0.25;0.38;0.4;2;FALSE;FALSE;FALSE;FALSE;FALSE;#N/A;2;FALSE;1;1;"";" ";"";"";"";"&amp;""Kennerly,Roman Bold""&amp;20LEHMAN BROTHERS";FALSE}</definedName>
    <definedName name="_Zp2">{0;0;0;0;1;#N/A;0.25;0.25;0.38;0.4;2;FALSE;FALSE;FALSE;FALSE;FALSE;#N/A;2;#N/A;1;1;"";"&amp;C &amp;R&amp;""Kennerly,Roman Bold""&amp;20LEHMAN BROTHERS"}</definedName>
    <definedName name="_Zp3">{0;0;0;0;1;#N/A;0.25;0.25;0.38;0.4;2;FALSE;FALSE;FALSE;FALSE;FALSE;#N/A;2;#N/A;1;1;"";"&amp;C &amp;R&amp;""Kennerly,Roman Bold""&amp;20LEHMAN BROTHERS"}</definedName>
    <definedName name="_ZPAGE_01">{0;0;0;0;5;#N/A;0.75;0.15;0.27;0.17;2;FALSE;TRUE;FALSE;FALSE;FALSE;#N/A;1;#N/A;1;1;"";""}</definedName>
    <definedName name="_ZPAGE_02">{0;0;0;0;5;#N/A;0.26;0.15;0.24;0.17;2;FALSE;TRUE;FALSE;FALSE;FALSE;#N/A;1;#N/A;1;1;"";""}</definedName>
    <definedName name="_ZPAGE_03">{0;0;0;0;5;#N/A;0.26;0.15;0.24;0.17;2;TRUE;TRUE;FALSE;FALSE;FALSE;#N/A;1;#N/A;1;1;"";""}</definedName>
    <definedName name="_ZPage_1">{0;0;0;0;5;1;0;0.461;0.036;0.519;2;TRUE;TRUE;FALSE;FALSE;FALSE;#N/A;1;#N/A;1;1;"";""}</definedName>
    <definedName name="_Zpage_2">{0;0;0;0;1;#N/A;0.5;0.5;0.5;0.5;2;TRUE;FALSE;FALSE;FALSE;FALSE;#N/A;2;#N/A;1;1;"";"&amp;L&amp;""Times New Roman,Italic""&amp;8&amp;F-&amp;D-&amp;T"}</definedName>
    <definedName name="_Zpage1">{0;0;0;0;1;#N/A;0.26;0.15;0.24;0.17;2;TRUE;TRUE;FALSE;FALSE;FALSE;#N/A;1;#N/A;1;1;"";""}</definedName>
    <definedName name="_Zpage2">{0;0;0;0;1;#N/A;0.26;0.15;0.24;0.17;2;TRUE;TRUE;FALSE;FALSE;FALSE;#N/A;1;#N/A;1;1;"";""}</definedName>
    <definedName name="_Zpage3">{0;0;0;0;1;#N/A;0.26;0.15;0.24;0.17;2;TRUE;TRUE;FALSE;FALSE;FALSE;#N/A;1;#N/A;1;1;"";""}</definedName>
    <definedName name="_ZShort_Form_1">{0;0;0;0;1;1;0.17;0.15;0.27;0.42;2;FALSE;FALSE;FALSE;FALSE;FALSE;#N/A;1;#N/A;1;1;"";""}</definedName>
    <definedName name="_ZShort_Form_2">{0;0;0;0;1;1;0.17;0.15;0.27;0.42;2;FALSE;FALSE;FALSE;FALSE;FALSE;#N/A;1;#N/A;1;1;"";""}</definedName>
    <definedName name="_ZShort_form2">{0;0;0;0;1;1;0.17;0.15;0.27;0.42;2;FALSE;FALSE;FALSE;FALSE;FALSE;#N/A;1;#N/A;1;1;"";""}</definedName>
    <definedName name="_Zsummary">{0;0;0;0;1;1;0.85;0.87;0.5;0.5;1;FALSE;FALSE;FALSE;FALSE;FALSE;#N/A;1;100;#N/A;#N/A;"";""}</definedName>
    <definedName name="_Zuse_print_icon_on_toolbar">{0;0;0;0;5;1;0.17;0.15;0.27;0.17;2;FALSE;FALSE;FALSE;FALSE;FALSE;#N/A;1;71;#N/A;#N/A;"";""}</definedName>
    <definedName name="_Zwhole_model">{0;0;0;0;1;1;0.25;0;0.75;0.5;2;FALSE;FALSE;FALSE;FALSE;FALSE;#N/A;1;77;#N/A;#N/A;"";""}</definedName>
    <definedName name="_Zwholemodel">{0;0;0;0;1;1;0.25;0;0.75;0.5;2;FALSE;FALSE;FALSE;FALSE;FALSE;#N/A;1;77;#N/A;#N/A;"";""}</definedName>
    <definedName name="_Zwireless1">{0;0;0;0;1;-4105;0.26;0.15;0.24;0.17;2;TRUE;TRUE;FALSE;FALSE;FALSE;#N/A;1;FALSE;1;1;"";"";"";"";"";"";FALSE}</definedName>
    <definedName name="_Zwireless2">{0;0;0;0;1;-4105;0.26;0.15;0.24;0.17;2;TRUE;TRUE;FALSE;FALSE;FALSE;#N/A;1;FALSE;1;1;"";"";"";"";"";"";FALSE}</definedName>
    <definedName name="_Zwireless3">{0;0;0;0;1;-4105;0.26;0.15;0.24;0.17;2;TRUE;TRUE;FALSE;FALSE;FALSE;#N/A;1;FALSE;1;1;"";"";"";"";"";"";FALSE}</definedName>
    <definedName name="a" hidden="1">{"AnnualRentRoll",#N/A,FALSE,"RentRoll"}</definedName>
    <definedName name="A_1" hidden="1">{#N/A,#N/A,FALSE,"YPF"}</definedName>
    <definedName name="A_1_1" hidden="1">{#N/A,#N/A,FALSE,"YPF"}</definedName>
    <definedName name="A_2" hidden="1">{#N/A,#N/A,FALSE,"YPF"}</definedName>
    <definedName name="A_2_1" hidden="1">{#N/A,#N/A,FALSE,"YPF"}</definedName>
    <definedName name="A_3" hidden="1">{#N/A,#N/A,FALSE,"YPF"}</definedName>
    <definedName name="A_3_1" hidden="1">{#N/A,#N/A,FALSE,"YPF"}</definedName>
    <definedName name="A_4" hidden="1">{#N/A,#N/A,FALSE,"YPF"}</definedName>
    <definedName name="A_653410">#REF!</definedName>
    <definedName name="A_753410">#REF!</definedName>
    <definedName name="A_765500">#REF!</definedName>
    <definedName name="A_Bilan_Résumé">#REF!</definedName>
    <definedName name="A_cloture">#REF!</definedName>
    <definedName name="A_INV_Résumé">#REF!</definedName>
    <definedName name="AA">#REF!</definedName>
    <definedName name="aaa" hidden="1">{"AnnualRentRoll",#N/A,FALSE,"RentRoll"}</definedName>
    <definedName name="aaa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DOCTOPS" hidden="1">"AAA_SET"</definedName>
    <definedName name="AAA_dtemplate" hidden="1">"OFF"</definedName>
    <definedName name="AAA_duser" hidden="1">"OFF"</definedName>
    <definedName name="AAA_Options" hidden="1">"NYN"</definedName>
    <definedName name="AAA_u999999" hidden="1">"jmalinchak@970313143838"</definedName>
    <definedName name="aaaa" hidden="1">{#N/A,#N/A,TRUE,"financial";#N/A,#N/A,TRUE,"plants"}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sd" hidden="1">{"'YTD'!$A$6:$P$133"}</definedName>
    <definedName name="aasdfafd" hidden="1">{"Eur Base Top",#N/A,FALSE,"Europe Base";"Eur Base Bottom",#N/A,FALSE,"Europe Base"}</definedName>
    <definedName name="aasdfafd_1" hidden="1">{"Eur Base Top",#N/A,FALSE,"Europe Base";"Eur Base Bottom",#N/A,FALSE,"Europe Base"}</definedName>
    <definedName name="aasdfafd_1_1" hidden="1">{"Eur Base Top",#N/A,FALSE,"Europe Base";"Eur Base Bottom",#N/A,FALSE,"Europe Base"}</definedName>
    <definedName name="aasdfafd_2" hidden="1">{"Eur Base Top",#N/A,FALSE,"Europe Base";"Eur Base Bottom",#N/A,FALSE,"Europe Base"}</definedName>
    <definedName name="aasdfafd_2_1" hidden="1">{"Eur Base Top",#N/A,FALSE,"Europe Base";"Eur Base Bottom",#N/A,FALSE,"Europe Base"}</definedName>
    <definedName name="aasdfafd_3" hidden="1">{"Eur Base Top",#N/A,FALSE,"Europe Base";"Eur Base Bottom",#N/A,FALSE,"Europe Base"}</definedName>
    <definedName name="aasdfafd_3_1" hidden="1">{"Eur Base Top",#N/A,FALSE,"Europe Base";"Eur Base Bottom",#N/A,FALSE,"Europe Base"}</definedName>
    <definedName name="aasdfafd_4" hidden="1">{"Eur Base Top",#N/A,FALSE,"Europe Base";"Eur Base Bottom",#N/A,FALSE,"Europe Base"}</definedName>
    <definedName name="aaubn" hidden="1">{"page1",#N/A,FALSE,"Model";"page2",#N/A,FALSE,"Model";"page3",#N/A,FALSE,"Model";"page4",#N/A,FALSE,"Model";"page5",#N/A,FALSE,"Model";"page6",#N/A,FALSE,"Model";"page7",#N/A,FALSE,"Model";"page8",#N/A,FALSE,"Model";"page9",#N/A,FALSE,"Model";"page10",#N/A,FALSE,"Model";"page11",#N/A,FALSE,"Model";"page12",#N/A,FALSE,"Model";"page13",#N/A,FALSE,"Model"}</definedName>
    <definedName name="aaubn_1" hidden="1">{"page1",#N/A,FALSE,"Model";"page2",#N/A,FALSE,"Model";"page3",#N/A,FALSE,"Model";"page4",#N/A,FALSE,"Model";"page5",#N/A,FALSE,"Model";"page6",#N/A,FALSE,"Model";"page7",#N/A,FALSE,"Model";"page8",#N/A,FALSE,"Model";"page9",#N/A,FALSE,"Model";"page10",#N/A,FALSE,"Model";"page11",#N/A,FALSE,"Model";"page12",#N/A,FALSE,"Model";"page13",#N/A,FALSE,"Model"}</definedName>
    <definedName name="aaubn_1_1" hidden="1">{"page1",#N/A,FALSE,"Model";"page2",#N/A,FALSE,"Model";"page3",#N/A,FALSE,"Model";"page4",#N/A,FALSE,"Model";"page5",#N/A,FALSE,"Model";"page6",#N/A,FALSE,"Model";"page7",#N/A,FALSE,"Model";"page8",#N/A,FALSE,"Model";"page9",#N/A,FALSE,"Model";"page10",#N/A,FALSE,"Model";"page11",#N/A,FALSE,"Model";"page12",#N/A,FALSE,"Model";"page13",#N/A,FALSE,"Model"}</definedName>
    <definedName name="aaubn_2" hidden="1">{"page1",#N/A,FALSE,"Model";"page2",#N/A,FALSE,"Model";"page3",#N/A,FALSE,"Model";"page4",#N/A,FALSE,"Model";"page5",#N/A,FALSE,"Model";"page6",#N/A,FALSE,"Model";"page7",#N/A,FALSE,"Model";"page8",#N/A,FALSE,"Model";"page9",#N/A,FALSE,"Model";"page10",#N/A,FALSE,"Model";"page11",#N/A,FALSE,"Model";"page12",#N/A,FALSE,"Model";"page13",#N/A,FALSE,"Model"}</definedName>
    <definedName name="aaubn_2_1" hidden="1">{"page1",#N/A,FALSE,"Model";"page2",#N/A,FALSE,"Model";"page3",#N/A,FALSE,"Model";"page4",#N/A,FALSE,"Model";"page5",#N/A,FALSE,"Model";"page6",#N/A,FALSE,"Model";"page7",#N/A,FALSE,"Model";"page8",#N/A,FALSE,"Model";"page9",#N/A,FALSE,"Model";"page10",#N/A,FALSE,"Model";"page11",#N/A,FALSE,"Model";"page12",#N/A,FALSE,"Model";"page13",#N/A,FALSE,"Model"}</definedName>
    <definedName name="aaubn_3" hidden="1">{"page1",#N/A,FALSE,"Model";"page2",#N/A,FALSE,"Model";"page3",#N/A,FALSE,"Model";"page4",#N/A,FALSE,"Model";"page5",#N/A,FALSE,"Model";"page6",#N/A,FALSE,"Model";"page7",#N/A,FALSE,"Model";"page8",#N/A,FALSE,"Model";"page9",#N/A,FALSE,"Model";"page10",#N/A,FALSE,"Model";"page11",#N/A,FALSE,"Model";"page12",#N/A,FALSE,"Model";"page13",#N/A,FALSE,"Model"}</definedName>
    <definedName name="aaubn_3_1" hidden="1">{"page1",#N/A,FALSE,"Model";"page2",#N/A,FALSE,"Model";"page3",#N/A,FALSE,"Model";"page4",#N/A,FALSE,"Model";"page5",#N/A,FALSE,"Model";"page6",#N/A,FALSE,"Model";"page7",#N/A,FALSE,"Model";"page8",#N/A,FALSE,"Model";"page9",#N/A,FALSE,"Model";"page10",#N/A,FALSE,"Model";"page11",#N/A,FALSE,"Model";"page12",#N/A,FALSE,"Model";"page13",#N/A,FALSE,"Model"}</definedName>
    <definedName name="aaubn_4" hidden="1">{"page1",#N/A,FALSE,"Model";"page2",#N/A,FALSE,"Model";"page3",#N/A,FALSE,"Model";"page4",#N/A,FALSE,"Model";"page5",#N/A,FALSE,"Model";"page6",#N/A,FALSE,"Model";"page7",#N/A,FALSE,"Model";"page8",#N/A,FALSE,"Model";"page9",#N/A,FALSE,"Model";"page10",#N/A,FALSE,"Model";"page11",#N/A,FALSE,"Model";"page12",#N/A,FALSE,"Model";"page13",#N/A,FALSE,"Model"}</definedName>
    <definedName name="ab">#REF!</definedName>
    <definedName name="abbott" hidden="1">{#N/A,#N/A,TRUE,"Cover sheet";#N/A,#N/A,TRUE,"Summary";#N/A,#N/A,TRUE,"Key Assumptions";#N/A,#N/A,TRUE,"Profit &amp; Loss";#N/A,#N/A,TRUE,"Balance Sheet";#N/A,#N/A,TRUE,"Cashflow";#N/A,#N/A,TRUE,"IRR";#N/A,#N/A,TRUE,"Ratios";#N/A,#N/A,TRUE,"Debt analysis"}</definedName>
    <definedName name="abc"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bcd" hidden="1">{"Grade Landscape",#N/A,FALSE,"Sheet1";"Personnel List",#N/A,FALSE,"Sheet1"}</definedName>
    <definedName name="abcd_1" hidden="1">{"Grade Landscape",#N/A,FALSE,"Sheet1";"Personnel List",#N/A,FALSE,"Sheet1"}</definedName>
    <definedName name="abcd_1_1" hidden="1">{"Grade Landscape",#N/A,FALSE,"Sheet1";"Personnel List",#N/A,FALSE,"Sheet1"}</definedName>
    <definedName name="abcd_2" hidden="1">{"Grade Landscape",#N/A,FALSE,"Sheet1";"Personnel List",#N/A,FALSE,"Sheet1"}</definedName>
    <definedName name="abcd_2_1" hidden="1">{"Grade Landscape",#N/A,FALSE,"Sheet1";"Personnel List",#N/A,FALSE,"Sheet1"}</definedName>
    <definedName name="abcd_3" hidden="1">{"Grade Landscape",#N/A,FALSE,"Sheet1";"Personnel List",#N/A,FALSE,"Sheet1"}</definedName>
    <definedName name="abcd_3_1" hidden="1">{"Grade Landscape",#N/A,FALSE,"Sheet1";"Personnel List",#N/A,FALSE,"Sheet1"}</definedName>
    <definedName name="abcd_4" hidden="1">{"Grade Landscape",#N/A,FALSE,"Sheet1";"Personnel List",#N/A,FALSE,"Sheet1"}</definedName>
    <definedName name="abcdef">#REF!</definedName>
    <definedName name="abcdf">#REF!</definedName>
    <definedName name="Abseize">#REF!</definedName>
    <definedName name="ac" hidden="1">{#N/A,#N/A,TRUE,"Pro Forma";#N/A,#N/A,TRUE,"PF_Bal";#N/A,#N/A,TRUE,"PF_INC";#N/A,#N/A,TRUE,"CBE";#N/A,#N/A,TRUE,"SWK"}</definedName>
    <definedName name="ACB">#REF!</definedName>
    <definedName name="AccessDatabase" hidden="1">"P:\auctions\auction.11\programs\11_flash.mdb"</definedName>
    <definedName name="accfee">#REF!</definedName>
    <definedName name="ACCOR">#REF!</definedName>
    <definedName name="Accounting">#REF!</definedName>
    <definedName name="Accounts">#REF!</definedName>
    <definedName name="Accr">#REF!</definedName>
    <definedName name="Achats_HB">#REF!</definedName>
    <definedName name="Achats_HH">#REF!</definedName>
    <definedName name="aclskn" hidden="1">{#N/A,#N/A,FALSE,"FY97";#N/A,#N/A,FALSE,"FY98";#N/A,#N/A,FALSE,"FY99";#N/A,#N/A,FALSE,"FY00";#N/A,#N/A,FALSE,"FY01"}</definedName>
    <definedName name="aclskn_1" hidden="1">{#N/A,#N/A,FALSE,"FY97";#N/A,#N/A,FALSE,"FY98";#N/A,#N/A,FALSE,"FY99";#N/A,#N/A,FALSE,"FY00";#N/A,#N/A,FALSE,"FY01"}</definedName>
    <definedName name="aclskn_1_1" hidden="1">{#N/A,#N/A,FALSE,"FY97";#N/A,#N/A,FALSE,"FY98";#N/A,#N/A,FALSE,"FY99";#N/A,#N/A,FALSE,"FY00";#N/A,#N/A,FALSE,"FY01"}</definedName>
    <definedName name="aclskn_2" hidden="1">{#N/A,#N/A,FALSE,"FY97";#N/A,#N/A,FALSE,"FY98";#N/A,#N/A,FALSE,"FY99";#N/A,#N/A,FALSE,"FY00";#N/A,#N/A,FALSE,"FY01"}</definedName>
    <definedName name="aclskn_2_1" hidden="1">{#N/A,#N/A,FALSE,"FY97";#N/A,#N/A,FALSE,"FY98";#N/A,#N/A,FALSE,"FY99";#N/A,#N/A,FALSE,"FY00";#N/A,#N/A,FALSE,"FY01"}</definedName>
    <definedName name="aclskn_3" hidden="1">{#N/A,#N/A,FALSE,"FY97";#N/A,#N/A,FALSE,"FY98";#N/A,#N/A,FALSE,"FY99";#N/A,#N/A,FALSE,"FY00";#N/A,#N/A,FALSE,"FY01"}</definedName>
    <definedName name="aclskn_3_1" hidden="1">{#N/A,#N/A,FALSE,"FY97";#N/A,#N/A,FALSE,"FY98";#N/A,#N/A,FALSE,"FY99";#N/A,#N/A,FALSE,"FY00";#N/A,#N/A,FALSE,"FY01"}</definedName>
    <definedName name="aclskn_4" hidden="1">{#N/A,#N/A,FALSE,"FY97";#N/A,#N/A,FALSE,"FY98";#N/A,#N/A,FALSE,"FY99";#N/A,#N/A,FALSE,"FY00";#N/A,#N/A,FALSE,"FY01"}</definedName>
    <definedName name="acquisitiondotation">#REF!</definedName>
    <definedName name="acquisitiondotationec">#REF!</definedName>
    <definedName name="acquisitiondotationsocial">#REF!</definedName>
    <definedName name="Acquisitions" hidden="1">{"quarterlyfull",#N/A,FALSE,"Earnings model ";"Annualfull",#N/A,FALSE,"Earnings model "}</definedName>
    <definedName name="Acquisitions_1" hidden="1">{"quarterlyfull",#N/A,FALSE,"Earnings model ";"Annualfull",#N/A,FALSE,"Earnings model "}</definedName>
    <definedName name="Acquisitions_1_1" hidden="1">{"quarterlyfull",#N/A,FALSE,"Earnings model ";"Annualfull",#N/A,FALSE,"Earnings model "}</definedName>
    <definedName name="Acquisitions_2" hidden="1">{"quarterlyfull",#N/A,FALSE,"Earnings model ";"Annualfull",#N/A,FALSE,"Earnings model "}</definedName>
    <definedName name="Acquisitions_2_1" hidden="1">{"quarterlyfull",#N/A,FALSE,"Earnings model ";"Annualfull",#N/A,FALSE,"Earnings model "}</definedName>
    <definedName name="Acquisitions_3" hidden="1">{"quarterlyfull",#N/A,FALSE,"Earnings model ";"Annualfull",#N/A,FALSE,"Earnings model "}</definedName>
    <definedName name="Acquisitions_3_1" hidden="1">{"quarterlyfull",#N/A,FALSE,"Earnings model ";"Annualfull",#N/A,FALSE,"Earnings model "}</definedName>
    <definedName name="Acquisitions_4" hidden="1">{"quarterlyfull",#N/A,FALSE,"Earnings model ";"Annualfull",#N/A,FALSE,"Earnings model "}</definedName>
    <definedName name="Act">#REF!</definedName>
    <definedName name="ACT_COMP">#REF!</definedName>
    <definedName name="act1_DC">#REF!</definedName>
    <definedName name="act1_DO">#REF!</definedName>
    <definedName name="act2_DC">#REF!</definedName>
    <definedName name="act2_DO">#REF!</definedName>
    <definedName name="ACTB">#REF!</definedName>
    <definedName name="ACTIELEC">#REF!</definedName>
    <definedName name="actif">#REF!</definedName>
    <definedName name="Actif_immo">#REF!</definedName>
    <definedName name="ActionInclude">#REF!</definedName>
    <definedName name="actions">#REF!</definedName>
    <definedName name="Actions_Config_Fields">OFFSET(#REF!,1,,COUNTA(#REF!)-1,COUNTA(#REF!))</definedName>
    <definedName name="ActiveCCColumn">#REF!</definedName>
    <definedName name="ActiveStart">#REF!</definedName>
    <definedName name="Activities">#REF!</definedName>
    <definedName name="ACTUAL">#REF!</definedName>
    <definedName name="actualisation">#REF!</definedName>
    <definedName name="actualisationec">#REF!</definedName>
    <definedName name="actualisationsocial">#REF!</definedName>
    <definedName name="ACwvu.Annual." hidden="1">#N/A</definedName>
    <definedName name="ACwvu.Page4." hidden="1">#REF!</definedName>
    <definedName name="ACwvu.Quarterly." hidden="1">#N/A</definedName>
    <definedName name="ACwvu.Quarterlycompare." hidden="1">#N/A</definedName>
    <definedName name="AD">#REF!</definedName>
    <definedName name="addg" hidden="1">{#N/A,#N/A,FALSE,"CBE";#N/A,#N/A,FALSE,"SWK"}</definedName>
    <definedName name="addg_1" hidden="1">{#N/A,#N/A,FALSE,"CBE";#N/A,#N/A,FALSE,"SWK"}</definedName>
    <definedName name="addg_1_1" hidden="1">{#N/A,#N/A,FALSE,"CBE";#N/A,#N/A,FALSE,"SWK"}</definedName>
    <definedName name="addg_2" hidden="1">{#N/A,#N/A,FALSE,"CBE";#N/A,#N/A,FALSE,"SWK"}</definedName>
    <definedName name="addg_2_1" hidden="1">{#N/A,#N/A,FALSE,"CBE";#N/A,#N/A,FALSE,"SWK"}</definedName>
    <definedName name="addg_3" hidden="1">{#N/A,#N/A,FALSE,"CBE";#N/A,#N/A,FALSE,"SWK"}</definedName>
    <definedName name="addg_3_1" hidden="1">{#N/A,#N/A,FALSE,"CBE";#N/A,#N/A,FALSE,"SWK"}</definedName>
    <definedName name="addg_4" hidden="1">{#N/A,#N/A,FALSE,"CBE";#N/A,#N/A,FALSE,"SWK"}</definedName>
    <definedName name="adf" hidden="1">{#N/A,#N/A,TRUE,"Cover sheet";#N/A,#N/A,TRUE,"Summary";#N/A,#N/A,TRUE,"Key Assumptions";#N/A,#N/A,TRUE,"Profit &amp; Loss";#N/A,#N/A,TRUE,"Balance Sheet";#N/A,#N/A,TRUE,"Cashflow";#N/A,#N/A,TRUE,"IRR";#N/A,#N/A,TRUE,"Ratios";#N/A,#N/A,TRUE,"Debt analysis"}</definedName>
    <definedName name="adf_1" hidden="1">{"standalone1",#N/A,FALSE,"DCFBase";"standalone2",#N/A,FALSE,"DCFBase"}</definedName>
    <definedName name="adf_1_1" hidden="1">{"standalone1",#N/A,FALSE,"DCFBase";"standalone2",#N/A,FALSE,"DCFBase"}</definedName>
    <definedName name="adf_2" hidden="1">{"standalone1",#N/A,FALSE,"DCFBase";"standalone2",#N/A,FALSE,"DCFBase"}</definedName>
    <definedName name="adf_2_1" hidden="1">{"standalone1",#N/A,FALSE,"DCFBase";"standalone2",#N/A,FALSE,"DCFBase"}</definedName>
    <definedName name="adf_3" hidden="1">{"standalone1",#N/A,FALSE,"DCFBase";"standalone2",#N/A,FALSE,"DCFBase"}</definedName>
    <definedName name="adf_3_1" hidden="1">{"standalone1",#N/A,FALSE,"DCFBase";"standalone2",#N/A,FALSE,"DCFBase"}</definedName>
    <definedName name="adf_4" hidden="1">{"standalone1",#N/A,FALSE,"DCFBase";"standalone2",#N/A,FALSE,"DCFBase"}</definedName>
    <definedName name="adfadasdf" hidden="1">{"Assumptions1",#N/A,FALSE,"Assumptions";"MergerPlans1","20yearamort",FALSE,"MergerPlans";"MergerPlans1","40yearamort",FALSE,"MergerPlans";"MergerPlans2",#N/A,FALSE,"MergerPlans";"inputs",#N/A,FALSE,"MergerPlans"}</definedName>
    <definedName name="adfadasdf_1" hidden="1">{"Assumptions1",#N/A,FALSE,"Assumptions";"MergerPlans1","20yearamort",FALSE,"MergerPlans";"MergerPlans1","40yearamort",FALSE,"MergerPlans";"MergerPlans2",#N/A,FALSE,"MergerPlans";"inputs",#N/A,FALSE,"MergerPlans"}</definedName>
    <definedName name="adfadasdf_1_1" hidden="1">{"Assumptions1",#N/A,FALSE,"Assumptions";"MergerPlans1","20yearamort",FALSE,"MergerPlans";"MergerPlans1","40yearamort",FALSE,"MergerPlans";"MergerPlans2",#N/A,FALSE,"MergerPlans";"inputs",#N/A,FALSE,"MergerPlans"}</definedName>
    <definedName name="adfadasdf_2" hidden="1">{"Assumptions1",#N/A,FALSE,"Assumptions";"MergerPlans1","20yearamort",FALSE,"MergerPlans";"MergerPlans1","40yearamort",FALSE,"MergerPlans";"MergerPlans2",#N/A,FALSE,"MergerPlans";"inputs",#N/A,FALSE,"MergerPlans"}</definedName>
    <definedName name="adfadasdf_2_1" hidden="1">{"Assumptions1",#N/A,FALSE,"Assumptions";"MergerPlans1","20yearamort",FALSE,"MergerPlans";"MergerPlans1","40yearamort",FALSE,"MergerPlans";"MergerPlans2",#N/A,FALSE,"MergerPlans";"inputs",#N/A,FALSE,"MergerPlans"}</definedName>
    <definedName name="adfadasdf_3" hidden="1">{"Assumptions1",#N/A,FALSE,"Assumptions";"MergerPlans1","20yearamort",FALSE,"MergerPlans";"MergerPlans1","40yearamort",FALSE,"MergerPlans";"MergerPlans2",#N/A,FALSE,"MergerPlans";"inputs",#N/A,FALSE,"MergerPlans"}</definedName>
    <definedName name="adfadasdf_3_1" hidden="1">{"Assumptions1",#N/A,FALSE,"Assumptions";"MergerPlans1","20yearamort",FALSE,"MergerPlans";"MergerPlans1","40yearamort",FALSE,"MergerPlans";"MergerPlans2",#N/A,FALSE,"MergerPlans";"inputs",#N/A,FALSE,"MergerPlans"}</definedName>
    <definedName name="adfadasdf_4" hidden="1">{"Assumptions1",#N/A,FALSE,"Assumptions";"MergerPlans1","20yearamort",FALSE,"MergerPlans";"MergerPlans1","40yearamort",FALSE,"MergerPlans";"MergerPlans2",#N/A,FALSE,"MergerPlans";"inputs",#N/A,FALSE,"MergerPlans"}</definedName>
    <definedName name="adfd" hidden="1">{#N/A,#N/A,TRUE,"Cover sheet";#N/A,#N/A,TRUE,"INPUTS";#N/A,#N/A,TRUE,"OUTPUTS";#N/A,#N/A,TRUE,"VALUATION"}</definedName>
    <definedName name="adjnb" hidden="1">{"page1",#N/A,FALSE,"Model";"page2",#N/A,FALSE,"Model";"page3",#N/A,FALSE,"Model";"page4",#N/A,FALSE,"Model";"page5",#N/A,FALSE,"Model";"page6",#N/A,FALSE,"Model";"page7",#N/A,FALSE,"Model";"page8",#N/A,FALSE,"Model";"page9",#N/A,FALSE,"Model";"page10",#N/A,FALSE,"Model";"page11",#N/A,FALSE,"Model";"page12",#N/A,FALSE,"Model";"page13",#N/A,FALSE,"Model"}</definedName>
    <definedName name="adjnb_1" hidden="1">{"page1",#N/A,FALSE,"Model";"page2",#N/A,FALSE,"Model";"page3",#N/A,FALSE,"Model";"page4",#N/A,FALSE,"Model";"page5",#N/A,FALSE,"Model";"page6",#N/A,FALSE,"Model";"page7",#N/A,FALSE,"Model";"page8",#N/A,FALSE,"Model";"page9",#N/A,FALSE,"Model";"page10",#N/A,FALSE,"Model";"page11",#N/A,FALSE,"Model";"page12",#N/A,FALSE,"Model";"page13",#N/A,FALSE,"Model"}</definedName>
    <definedName name="adjnb_1_1" hidden="1">{"page1",#N/A,FALSE,"Model";"page2",#N/A,FALSE,"Model";"page3",#N/A,FALSE,"Model";"page4",#N/A,FALSE,"Model";"page5",#N/A,FALSE,"Model";"page6",#N/A,FALSE,"Model";"page7",#N/A,FALSE,"Model";"page8",#N/A,FALSE,"Model";"page9",#N/A,FALSE,"Model";"page10",#N/A,FALSE,"Model";"page11",#N/A,FALSE,"Model";"page12",#N/A,FALSE,"Model";"page13",#N/A,FALSE,"Model"}</definedName>
    <definedName name="adjnb_2" hidden="1">{"page1",#N/A,FALSE,"Model";"page2",#N/A,FALSE,"Model";"page3",#N/A,FALSE,"Model";"page4",#N/A,FALSE,"Model";"page5",#N/A,FALSE,"Model";"page6",#N/A,FALSE,"Model";"page7",#N/A,FALSE,"Model";"page8",#N/A,FALSE,"Model";"page9",#N/A,FALSE,"Model";"page10",#N/A,FALSE,"Model";"page11",#N/A,FALSE,"Model";"page12",#N/A,FALSE,"Model";"page13",#N/A,FALSE,"Model"}</definedName>
    <definedName name="adjnb_2_1" hidden="1">{"page1",#N/A,FALSE,"Model";"page2",#N/A,FALSE,"Model";"page3",#N/A,FALSE,"Model";"page4",#N/A,FALSE,"Model";"page5",#N/A,FALSE,"Model";"page6",#N/A,FALSE,"Model";"page7",#N/A,FALSE,"Model";"page8",#N/A,FALSE,"Model";"page9",#N/A,FALSE,"Model";"page10",#N/A,FALSE,"Model";"page11",#N/A,FALSE,"Model";"page12",#N/A,FALSE,"Model";"page13",#N/A,FALSE,"Model"}</definedName>
    <definedName name="adjnb_3" hidden="1">{"page1",#N/A,FALSE,"Model";"page2",#N/A,FALSE,"Model";"page3",#N/A,FALSE,"Model";"page4",#N/A,FALSE,"Model";"page5",#N/A,FALSE,"Model";"page6",#N/A,FALSE,"Model";"page7",#N/A,FALSE,"Model";"page8",#N/A,FALSE,"Model";"page9",#N/A,FALSE,"Model";"page10",#N/A,FALSE,"Model";"page11",#N/A,FALSE,"Model";"page12",#N/A,FALSE,"Model";"page13",#N/A,FALSE,"Model"}</definedName>
    <definedName name="adjnb_3_1" hidden="1">{"page1",#N/A,FALSE,"Model";"page2",#N/A,FALSE,"Model";"page3",#N/A,FALSE,"Model";"page4",#N/A,FALSE,"Model";"page5",#N/A,FALSE,"Model";"page6",#N/A,FALSE,"Model";"page7",#N/A,FALSE,"Model";"page8",#N/A,FALSE,"Model";"page9",#N/A,FALSE,"Model";"page10",#N/A,FALSE,"Model";"page11",#N/A,FALSE,"Model";"page12",#N/A,FALSE,"Model";"page13",#N/A,FALSE,"Model"}</definedName>
    <definedName name="adjnb_4" hidden="1">{"page1",#N/A,FALSE,"Model";"page2",#N/A,FALSE,"Model";"page3",#N/A,FALSE,"Model";"page4",#N/A,FALSE,"Model";"page5",#N/A,FALSE,"Model";"page6",#N/A,FALSE,"Model";"page7",#N/A,FALSE,"Model";"page8",#N/A,FALSE,"Model";"page9",#N/A,FALSE,"Model";"page10",#N/A,FALSE,"Model";"page11",#N/A,FALSE,"Model";"page12",#N/A,FALSE,"Model";"page13",#N/A,FALSE,"Model"}</definedName>
    <definedName name="adjust" hidden="1">{"hughes",#N/A,FALSE,"Hughes";"hughes2",#N/A,FALSE,"Hughes (2)";"ray",#N/A,FALSE,"Raytheon";"trw",#N/A,FALSE,"TRW";"texas",#N/A,FALSE,"Texas Inst.";"rockwell",#N/A,FALSE,"Rockwell";"loral",#N/A,FALSE,"Loral";"nothrop",#N/A,FALSE,"Northrop";"boeing",#N/A,FALSE,"Boeing"}</definedName>
    <definedName name="adjust_1" hidden="1">{"hughes",#N/A,FALSE,"Hughes";"hughes2",#N/A,FALSE,"Hughes (2)";"ray",#N/A,FALSE,"Raytheon";"trw",#N/A,FALSE,"TRW";"texas",#N/A,FALSE,"Texas Inst.";"rockwell",#N/A,FALSE,"Rockwell";"loral",#N/A,FALSE,"Loral";"nothrop",#N/A,FALSE,"Northrop";"boeing",#N/A,FALSE,"Boeing"}</definedName>
    <definedName name="adjust_1_1" hidden="1">{"hughes",#N/A,FALSE,"Hughes";"hughes2",#N/A,FALSE,"Hughes (2)";"ray",#N/A,FALSE,"Raytheon";"trw",#N/A,FALSE,"TRW";"texas",#N/A,FALSE,"Texas Inst.";"rockwell",#N/A,FALSE,"Rockwell";"loral",#N/A,FALSE,"Loral";"nothrop",#N/A,FALSE,"Northrop";"boeing",#N/A,FALSE,"Boeing"}</definedName>
    <definedName name="adjust_2" hidden="1">{"hughes",#N/A,FALSE,"Hughes";"hughes2",#N/A,FALSE,"Hughes (2)";"ray",#N/A,FALSE,"Raytheon";"trw",#N/A,FALSE,"TRW";"texas",#N/A,FALSE,"Texas Inst.";"rockwell",#N/A,FALSE,"Rockwell";"loral",#N/A,FALSE,"Loral";"nothrop",#N/A,FALSE,"Northrop";"boeing",#N/A,FALSE,"Boeing"}</definedName>
    <definedName name="adjust_2_1" hidden="1">{"hughes",#N/A,FALSE,"Hughes";"hughes2",#N/A,FALSE,"Hughes (2)";"ray",#N/A,FALSE,"Raytheon";"trw",#N/A,FALSE,"TRW";"texas",#N/A,FALSE,"Texas Inst.";"rockwell",#N/A,FALSE,"Rockwell";"loral",#N/A,FALSE,"Loral";"nothrop",#N/A,FALSE,"Northrop";"boeing",#N/A,FALSE,"Boeing"}</definedName>
    <definedName name="adjust_3" hidden="1">{"hughes",#N/A,FALSE,"Hughes";"hughes2",#N/A,FALSE,"Hughes (2)";"ray",#N/A,FALSE,"Raytheon";"trw",#N/A,FALSE,"TRW";"texas",#N/A,FALSE,"Texas Inst.";"rockwell",#N/A,FALSE,"Rockwell";"loral",#N/A,FALSE,"Loral";"nothrop",#N/A,FALSE,"Northrop";"boeing",#N/A,FALSE,"Boeing"}</definedName>
    <definedName name="adjust_3_1" hidden="1">{"hughes",#N/A,FALSE,"Hughes";"hughes2",#N/A,FALSE,"Hughes (2)";"ray",#N/A,FALSE,"Raytheon";"trw",#N/A,FALSE,"TRW";"texas",#N/A,FALSE,"Texas Inst.";"rockwell",#N/A,FALSE,"Rockwell";"loral",#N/A,FALSE,"Loral";"nothrop",#N/A,FALSE,"Northrop";"boeing",#N/A,FALSE,"Boeing"}</definedName>
    <definedName name="adjust_4" hidden="1">{"hughes",#N/A,FALSE,"Hughes";"hughes2",#N/A,FALSE,"Hughes (2)";"ray",#N/A,FALSE,"Raytheon";"trw",#N/A,FALSE,"TRW";"texas",#N/A,FALSE,"Texas Inst.";"rockwell",#N/A,FALSE,"Rockwell";"loral",#N/A,FALSE,"Loral";"nothrop",#N/A,FALSE,"Northrop";"boeing",#N/A,FALSE,"Boeing"}</definedName>
    <definedName name="Adjustments" hidden="1">{"CSC_1",#N/A,FALSE,"CSC Outputs";"CSC_2",#N/A,FALSE,"CSC Outputs"}</definedName>
    <definedName name="Adjustments_1" hidden="1">{"CSC_1",#N/A,FALSE,"CSC Outputs";"CSC_2",#N/A,FALSE,"CSC Outputs"}</definedName>
    <definedName name="Adjustments_1_1" hidden="1">{"CSC_1",#N/A,FALSE,"CSC Outputs";"CSC_2",#N/A,FALSE,"CSC Outputs"}</definedName>
    <definedName name="Adjustments_2" hidden="1">{"CSC_1",#N/A,FALSE,"CSC Outputs";"CSC_2",#N/A,FALSE,"CSC Outputs"}</definedName>
    <definedName name="Adjustments_2_1" hidden="1">{"CSC_1",#N/A,FALSE,"CSC Outputs";"CSC_2",#N/A,FALSE,"CSC Outputs"}</definedName>
    <definedName name="Adjustments_3" hidden="1">{"CSC_1",#N/A,FALSE,"CSC Outputs";"CSC_2",#N/A,FALSE,"CSC Outputs"}</definedName>
    <definedName name="Adjustments_3_1" hidden="1">{"CSC_1",#N/A,FALSE,"CSC Outputs";"CSC_2",#N/A,FALSE,"CSC Outputs"}</definedName>
    <definedName name="Adjustments_4" hidden="1">{"CSC_1",#N/A,FALSE,"CSC Outputs";"CSC_2",#N/A,FALSE,"CSC Outputs"}</definedName>
    <definedName name="adkjbn" hidden="1">{"page1",#N/A,FALSE,"Model";"page2",#N/A,FALSE,"Model";"page3",#N/A,FALSE,"Model";"page4",#N/A,FALSE,"Model";"page5",#N/A,FALSE,"Model";"page6",#N/A,FALSE,"Model";"page7",#N/A,FALSE,"Model";"page8",#N/A,FALSE,"Model";"page9",#N/A,FALSE,"Model";"page10",#N/A,FALSE,"Model";"page11",#N/A,FALSE,"Model";"page12",#N/A,FALSE,"Model";"page13",#N/A,FALSE,"Model"}</definedName>
    <definedName name="adkjbn_1" hidden="1">{"page1",#N/A,FALSE,"Model";"page2",#N/A,FALSE,"Model";"page3",#N/A,FALSE,"Model";"page4",#N/A,FALSE,"Model";"page5",#N/A,FALSE,"Model";"page6",#N/A,FALSE,"Model";"page7",#N/A,FALSE,"Model";"page8",#N/A,FALSE,"Model";"page9",#N/A,FALSE,"Model";"page10",#N/A,FALSE,"Model";"page11",#N/A,FALSE,"Model";"page12",#N/A,FALSE,"Model";"page13",#N/A,FALSE,"Model"}</definedName>
    <definedName name="adkjbn_1_1" hidden="1">{"page1",#N/A,FALSE,"Model";"page2",#N/A,FALSE,"Model";"page3",#N/A,FALSE,"Model";"page4",#N/A,FALSE,"Model";"page5",#N/A,FALSE,"Model";"page6",#N/A,FALSE,"Model";"page7",#N/A,FALSE,"Model";"page8",#N/A,FALSE,"Model";"page9",#N/A,FALSE,"Model";"page10",#N/A,FALSE,"Model";"page11",#N/A,FALSE,"Model";"page12",#N/A,FALSE,"Model";"page13",#N/A,FALSE,"Model"}</definedName>
    <definedName name="adkjbn_2" hidden="1">{"page1",#N/A,FALSE,"Model";"page2",#N/A,FALSE,"Model";"page3",#N/A,FALSE,"Model";"page4",#N/A,FALSE,"Model";"page5",#N/A,FALSE,"Model";"page6",#N/A,FALSE,"Model";"page7",#N/A,FALSE,"Model";"page8",#N/A,FALSE,"Model";"page9",#N/A,FALSE,"Model";"page10",#N/A,FALSE,"Model";"page11",#N/A,FALSE,"Model";"page12",#N/A,FALSE,"Model";"page13",#N/A,FALSE,"Model"}</definedName>
    <definedName name="adkjbn_2_1" hidden="1">{"page1",#N/A,FALSE,"Model";"page2",#N/A,FALSE,"Model";"page3",#N/A,FALSE,"Model";"page4",#N/A,FALSE,"Model";"page5",#N/A,FALSE,"Model";"page6",#N/A,FALSE,"Model";"page7",#N/A,FALSE,"Model";"page8",#N/A,FALSE,"Model";"page9",#N/A,FALSE,"Model";"page10",#N/A,FALSE,"Model";"page11",#N/A,FALSE,"Model";"page12",#N/A,FALSE,"Model";"page13",#N/A,FALSE,"Model"}</definedName>
    <definedName name="adkjbn_3" hidden="1">{"page1",#N/A,FALSE,"Model";"page2",#N/A,FALSE,"Model";"page3",#N/A,FALSE,"Model";"page4",#N/A,FALSE,"Model";"page5",#N/A,FALSE,"Model";"page6",#N/A,FALSE,"Model";"page7",#N/A,FALSE,"Model";"page8",#N/A,FALSE,"Model";"page9",#N/A,FALSE,"Model";"page10",#N/A,FALSE,"Model";"page11",#N/A,FALSE,"Model";"page12",#N/A,FALSE,"Model";"page13",#N/A,FALSE,"Model"}</definedName>
    <definedName name="adkjbn_3_1" hidden="1">{"page1",#N/A,FALSE,"Model";"page2",#N/A,FALSE,"Model";"page3",#N/A,FALSE,"Model";"page4",#N/A,FALSE,"Model";"page5",#N/A,FALSE,"Model";"page6",#N/A,FALSE,"Model";"page7",#N/A,FALSE,"Model";"page8",#N/A,FALSE,"Model";"page9",#N/A,FALSE,"Model";"page10",#N/A,FALSE,"Model";"page11",#N/A,FALSE,"Model";"page12",#N/A,FALSE,"Model";"page13",#N/A,FALSE,"Model"}</definedName>
    <definedName name="adkjbn_4" hidden="1">{"page1",#N/A,FALSE,"Model";"page2",#N/A,FALSE,"Model";"page3",#N/A,FALSE,"Model";"page4",#N/A,FALSE,"Model";"page5",#N/A,FALSE,"Model";"page6",#N/A,FALSE,"Model";"page7",#N/A,FALSE,"Model";"page8",#N/A,FALSE,"Model";"page9",#N/A,FALSE,"Model";"page10",#N/A,FALSE,"Model";"page11",#N/A,FALSE,"Model";"page12",#N/A,FALSE,"Model";"page13",#N/A,FALSE,"Model"}</definedName>
    <definedName name="adohfvbr" hidden="1">{"page1",#N/A,FALSE,"Model";"page2",#N/A,FALSE,"Model";"page3",#N/A,FALSE,"Model";"page4",#N/A,FALSE,"Model";"page5",#N/A,FALSE,"Model";"page6",#N/A,FALSE,"Model";"page7",#N/A,FALSE,"Model";"page8",#N/A,FALSE,"Model";"page9",#N/A,FALSE,"Model";"page10",#N/A,FALSE,"Model";"page11",#N/A,FALSE,"Model";"page12",#N/A,FALSE,"Model";"page13",#N/A,FALSE,"Model"}</definedName>
    <definedName name="adohfvbr_1" hidden="1">{"page1",#N/A,FALSE,"Model";"page2",#N/A,FALSE,"Model";"page3",#N/A,FALSE,"Model";"page4",#N/A,FALSE,"Model";"page5",#N/A,FALSE,"Model";"page6",#N/A,FALSE,"Model";"page7",#N/A,FALSE,"Model";"page8",#N/A,FALSE,"Model";"page9",#N/A,FALSE,"Model";"page10",#N/A,FALSE,"Model";"page11",#N/A,FALSE,"Model";"page12",#N/A,FALSE,"Model";"page13",#N/A,FALSE,"Model"}</definedName>
    <definedName name="adohfvbr_1_1" hidden="1">{"page1",#N/A,FALSE,"Model";"page2",#N/A,FALSE,"Model";"page3",#N/A,FALSE,"Model";"page4",#N/A,FALSE,"Model";"page5",#N/A,FALSE,"Model";"page6",#N/A,FALSE,"Model";"page7",#N/A,FALSE,"Model";"page8",#N/A,FALSE,"Model";"page9",#N/A,FALSE,"Model";"page10",#N/A,FALSE,"Model";"page11",#N/A,FALSE,"Model";"page12",#N/A,FALSE,"Model";"page13",#N/A,FALSE,"Model"}</definedName>
    <definedName name="adohfvbr_2" hidden="1">{"page1",#N/A,FALSE,"Model";"page2",#N/A,FALSE,"Model";"page3",#N/A,FALSE,"Model";"page4",#N/A,FALSE,"Model";"page5",#N/A,FALSE,"Model";"page6",#N/A,FALSE,"Model";"page7",#N/A,FALSE,"Model";"page8",#N/A,FALSE,"Model";"page9",#N/A,FALSE,"Model";"page10",#N/A,FALSE,"Model";"page11",#N/A,FALSE,"Model";"page12",#N/A,FALSE,"Model";"page13",#N/A,FALSE,"Model"}</definedName>
    <definedName name="adohfvbr_2_1" hidden="1">{"page1",#N/A,FALSE,"Model";"page2",#N/A,FALSE,"Model";"page3",#N/A,FALSE,"Model";"page4",#N/A,FALSE,"Model";"page5",#N/A,FALSE,"Model";"page6",#N/A,FALSE,"Model";"page7",#N/A,FALSE,"Model";"page8",#N/A,FALSE,"Model";"page9",#N/A,FALSE,"Model";"page10",#N/A,FALSE,"Model";"page11",#N/A,FALSE,"Model";"page12",#N/A,FALSE,"Model";"page13",#N/A,FALSE,"Model"}</definedName>
    <definedName name="adohfvbr_3" hidden="1">{"page1",#N/A,FALSE,"Model";"page2",#N/A,FALSE,"Model";"page3",#N/A,FALSE,"Model";"page4",#N/A,FALSE,"Model";"page5",#N/A,FALSE,"Model";"page6",#N/A,FALSE,"Model";"page7",#N/A,FALSE,"Model";"page8",#N/A,FALSE,"Model";"page9",#N/A,FALSE,"Model";"page10",#N/A,FALSE,"Model";"page11",#N/A,FALSE,"Model";"page12",#N/A,FALSE,"Model";"page13",#N/A,FALSE,"Model"}</definedName>
    <definedName name="adohfvbr_3_1" hidden="1">{"page1",#N/A,FALSE,"Model";"page2",#N/A,FALSE,"Model";"page3",#N/A,FALSE,"Model";"page4",#N/A,FALSE,"Model";"page5",#N/A,FALSE,"Model";"page6",#N/A,FALSE,"Model";"page7",#N/A,FALSE,"Model";"page8",#N/A,FALSE,"Model";"page9",#N/A,FALSE,"Model";"page10",#N/A,FALSE,"Model";"page11",#N/A,FALSE,"Model";"page12",#N/A,FALSE,"Model";"page13",#N/A,FALSE,"Model"}</definedName>
    <definedName name="adohfvbr_4" hidden="1">{"page1",#N/A,FALSE,"Model";"page2",#N/A,FALSE,"Model";"page3",#N/A,FALSE,"Model";"page4",#N/A,FALSE,"Model";"page5",#N/A,FALSE,"Model";"page6",#N/A,FALSE,"Model";"page7",#N/A,FALSE,"Model";"page8",#N/A,FALSE,"Model";"page9",#N/A,FALSE,"Model";"page10",#N/A,FALSE,"Model";"page11",#N/A,FALSE,"Model";"page12",#N/A,FALSE,"Model";"page13",#N/A,FALSE,"Model"}</definedName>
    <definedName name="ADopsterling" hidden="1">{#N/A,#N/A,FALSE,"Summary";#N/A,#N/A,FALSE,"CF";#N/A,#N/A,FALSE,"P&amp;L";#N/A,#N/A,FALSE,"BS";#N/A,#N/A,FALSE,"Returns";#N/A,#N/A,FALSE,"Assumptions";#N/A,#N/A,FALSE,"Analysis"}</definedName>
    <definedName name="ADopsterling_1" hidden="1">{#N/A,#N/A,FALSE,"Summary";#N/A,#N/A,FALSE,"CF";#N/A,#N/A,FALSE,"P&amp;L";#N/A,#N/A,FALSE,"BS";#N/A,#N/A,FALSE,"Returns";#N/A,#N/A,FALSE,"Assumptions";#N/A,#N/A,FALSE,"Analysis"}</definedName>
    <definedName name="ADopsterling_1_1" hidden="1">{#N/A,#N/A,FALSE,"Summary";#N/A,#N/A,FALSE,"CF";#N/A,#N/A,FALSE,"P&amp;L";#N/A,#N/A,FALSE,"BS";#N/A,#N/A,FALSE,"Returns";#N/A,#N/A,FALSE,"Assumptions";#N/A,#N/A,FALSE,"Analysis"}</definedName>
    <definedName name="ADopsterling_2" hidden="1">{#N/A,#N/A,FALSE,"Summary";#N/A,#N/A,FALSE,"CF";#N/A,#N/A,FALSE,"P&amp;L";#N/A,#N/A,FALSE,"BS";#N/A,#N/A,FALSE,"Returns";#N/A,#N/A,FALSE,"Assumptions";#N/A,#N/A,FALSE,"Analysis"}</definedName>
    <definedName name="ADopsterling_2_1" hidden="1">{#N/A,#N/A,FALSE,"Summary";#N/A,#N/A,FALSE,"CF";#N/A,#N/A,FALSE,"P&amp;L";#N/A,#N/A,FALSE,"BS";#N/A,#N/A,FALSE,"Returns";#N/A,#N/A,FALSE,"Assumptions";#N/A,#N/A,FALSE,"Analysis"}</definedName>
    <definedName name="ADopsterling_3" hidden="1">{#N/A,#N/A,FALSE,"Summary";#N/A,#N/A,FALSE,"CF";#N/A,#N/A,FALSE,"P&amp;L";#N/A,#N/A,FALSE,"BS";#N/A,#N/A,FALSE,"Returns";#N/A,#N/A,FALSE,"Assumptions";#N/A,#N/A,FALSE,"Analysis"}</definedName>
    <definedName name="ADopsterling_3_1" hidden="1">{#N/A,#N/A,FALSE,"Summary";#N/A,#N/A,FALSE,"CF";#N/A,#N/A,FALSE,"P&amp;L";#N/A,#N/A,FALSE,"BS";#N/A,#N/A,FALSE,"Returns";#N/A,#N/A,FALSE,"Assumptions";#N/A,#N/A,FALSE,"Analysis"}</definedName>
    <definedName name="ADopsterling_4" hidden="1">{#N/A,#N/A,FALSE,"Summary";#N/A,#N/A,FALSE,"CF";#N/A,#N/A,FALSE,"P&amp;L";#N/A,#N/A,FALSE,"BS";#N/A,#N/A,FALSE,"Returns";#N/A,#N/A,FALSE,"Assumptions";#N/A,#N/A,FALSE,"Analysis"}</definedName>
    <definedName name="Adresse">#REF!</definedName>
    <definedName name="adresse_aurelec">#REF!</definedName>
    <definedName name="adresse_geforpat">#REF!</definedName>
    <definedName name="adresse_geneval">#REF!</definedName>
    <definedName name="adresse_sivalparts">#REF!</definedName>
    <definedName name="adresse_valides">#REF!</definedName>
    <definedName name="ads" hidden="1">{#N/A,#N/A,FALSE,"Aging Summary";#N/A,#N/A,FALSE,"Ratio Analysis";#N/A,#N/A,FALSE,"Test 120 Day Accts";#N/A,#N/A,FALSE,"Tickmarks"}</definedName>
    <definedName name="ads_1" hidden="1">{#N/A,#N/A,FALSE,"Aging Summary";#N/A,#N/A,FALSE,"Ratio Analysis";#N/A,#N/A,FALSE,"Test 120 Day Accts";#N/A,#N/A,FALSE,"Tickmarks"}</definedName>
    <definedName name="ads_1_1" hidden="1">{#N/A,#N/A,FALSE,"Aging Summary";#N/A,#N/A,FALSE,"Ratio Analysis";#N/A,#N/A,FALSE,"Test 120 Day Accts";#N/A,#N/A,FALSE,"Tickmarks"}</definedName>
    <definedName name="ads_2" hidden="1">{#N/A,#N/A,FALSE,"Aging Summary";#N/A,#N/A,FALSE,"Ratio Analysis";#N/A,#N/A,FALSE,"Test 120 Day Accts";#N/A,#N/A,FALSE,"Tickmarks"}</definedName>
    <definedName name="ads_2_1" hidden="1">{#N/A,#N/A,FALSE,"Aging Summary";#N/A,#N/A,FALSE,"Ratio Analysis";#N/A,#N/A,FALSE,"Test 120 Day Accts";#N/A,#N/A,FALSE,"Tickmarks"}</definedName>
    <definedName name="ads_3" hidden="1">{#N/A,#N/A,FALSE,"Aging Summary";#N/A,#N/A,FALSE,"Ratio Analysis";#N/A,#N/A,FALSE,"Test 120 Day Accts";#N/A,#N/A,FALSE,"Tickmarks"}</definedName>
    <definedName name="ads_3_1" hidden="1">{#N/A,#N/A,FALSE,"Aging Summary";#N/A,#N/A,FALSE,"Ratio Analysis";#N/A,#N/A,FALSE,"Test 120 Day Accts";#N/A,#N/A,FALSE,"Tickmarks"}</definedName>
    <definedName name="ads_4" hidden="1">{#N/A,#N/A,FALSE,"Aging Summary";#N/A,#N/A,FALSE,"Ratio Analysis";#N/A,#N/A,FALSE,"Test 120 Day Accts";#N/A,#N/A,FALSE,"Tickmarks"}</definedName>
    <definedName name="adskvb" hidden="1">{"page1",#N/A,FALSE,"Model";"page2",#N/A,FALSE,"Model";"page3",#N/A,FALSE,"Model";"page4",#N/A,FALSE,"Model";"page5",#N/A,FALSE,"Model";"page6",#N/A,FALSE,"Model";"page7",#N/A,FALSE,"Model";"page8",#N/A,FALSE,"Model";"page9",#N/A,FALSE,"Model";"page10",#N/A,FALSE,"Model";"page11",#N/A,FALSE,"Model";"page12",#N/A,FALSE,"Model";"page13",#N/A,FALSE,"Model"}</definedName>
    <definedName name="adskvb_1" hidden="1">{"page1",#N/A,FALSE,"Model";"page2",#N/A,FALSE,"Model";"page3",#N/A,FALSE,"Model";"page4",#N/A,FALSE,"Model";"page5",#N/A,FALSE,"Model";"page6",#N/A,FALSE,"Model";"page7",#N/A,FALSE,"Model";"page8",#N/A,FALSE,"Model";"page9",#N/A,FALSE,"Model";"page10",#N/A,FALSE,"Model";"page11",#N/A,FALSE,"Model";"page12",#N/A,FALSE,"Model";"page13",#N/A,FALSE,"Model"}</definedName>
    <definedName name="adskvb_1_1" hidden="1">{"page1",#N/A,FALSE,"Model";"page2",#N/A,FALSE,"Model";"page3",#N/A,FALSE,"Model";"page4",#N/A,FALSE,"Model";"page5",#N/A,FALSE,"Model";"page6",#N/A,FALSE,"Model";"page7",#N/A,FALSE,"Model";"page8",#N/A,FALSE,"Model";"page9",#N/A,FALSE,"Model";"page10",#N/A,FALSE,"Model";"page11",#N/A,FALSE,"Model";"page12",#N/A,FALSE,"Model";"page13",#N/A,FALSE,"Model"}</definedName>
    <definedName name="adskvb_2" hidden="1">{"page1",#N/A,FALSE,"Model";"page2",#N/A,FALSE,"Model";"page3",#N/A,FALSE,"Model";"page4",#N/A,FALSE,"Model";"page5",#N/A,FALSE,"Model";"page6",#N/A,FALSE,"Model";"page7",#N/A,FALSE,"Model";"page8",#N/A,FALSE,"Model";"page9",#N/A,FALSE,"Model";"page10",#N/A,FALSE,"Model";"page11",#N/A,FALSE,"Model";"page12",#N/A,FALSE,"Model";"page13",#N/A,FALSE,"Model"}</definedName>
    <definedName name="adskvb_2_1" hidden="1">{"page1",#N/A,FALSE,"Model";"page2",#N/A,FALSE,"Model";"page3",#N/A,FALSE,"Model";"page4",#N/A,FALSE,"Model";"page5",#N/A,FALSE,"Model";"page6",#N/A,FALSE,"Model";"page7",#N/A,FALSE,"Model";"page8",#N/A,FALSE,"Model";"page9",#N/A,FALSE,"Model";"page10",#N/A,FALSE,"Model";"page11",#N/A,FALSE,"Model";"page12",#N/A,FALSE,"Model";"page13",#N/A,FALSE,"Model"}</definedName>
    <definedName name="adskvb_3" hidden="1">{"page1",#N/A,FALSE,"Model";"page2",#N/A,FALSE,"Model";"page3",#N/A,FALSE,"Model";"page4",#N/A,FALSE,"Model";"page5",#N/A,FALSE,"Model";"page6",#N/A,FALSE,"Model";"page7",#N/A,FALSE,"Model";"page8",#N/A,FALSE,"Model";"page9",#N/A,FALSE,"Model";"page10",#N/A,FALSE,"Model";"page11",#N/A,FALSE,"Model";"page12",#N/A,FALSE,"Model";"page13",#N/A,FALSE,"Model"}</definedName>
    <definedName name="adskvb_3_1" hidden="1">{"page1",#N/A,FALSE,"Model";"page2",#N/A,FALSE,"Model";"page3",#N/A,FALSE,"Model";"page4",#N/A,FALSE,"Model";"page5",#N/A,FALSE,"Model";"page6",#N/A,FALSE,"Model";"page7",#N/A,FALSE,"Model";"page8",#N/A,FALSE,"Model";"page9",#N/A,FALSE,"Model";"page10",#N/A,FALSE,"Model";"page11",#N/A,FALSE,"Model";"page12",#N/A,FALSE,"Model";"page13",#N/A,FALSE,"Model"}</definedName>
    <definedName name="adskvb_4" hidden="1">{"page1",#N/A,FALSE,"Model";"page2",#N/A,FALSE,"Model";"page3",#N/A,FALSE,"Model";"page4",#N/A,FALSE,"Model";"page5",#N/A,FALSE,"Model";"page6",#N/A,FALSE,"Model";"page7",#N/A,FALSE,"Model";"page8",#N/A,FALSE,"Model";"page9",#N/A,FALSE,"Model";"page10",#N/A,FALSE,"Model";"page11",#N/A,FALSE,"Model";"page12",#N/A,FALSE,"Model";"page13",#N/A,FALSE,"Model"}</definedName>
    <definedName name="AE">#REF!</definedName>
    <definedName name="AE3F3">#REF!</definedName>
    <definedName name="Ændringer">#REF!</definedName>
    <definedName name="Aeseize">#REF!</definedName>
    <definedName name="Af">#REF!</definedName>
    <definedName name="afadasd" hidden="1">{"NA Is w Ratios",#N/A,FALSE,"North America";"PF CFlow NA",#N/A,FALSE,"North America";"NA DCF Matrix",#N/A,FALSE,"North America"}</definedName>
    <definedName name="afadasd_1" hidden="1">{"NA Is w Ratios",#N/A,FALSE,"North America";"PF CFlow NA",#N/A,FALSE,"North America";"NA DCF Matrix",#N/A,FALSE,"North America"}</definedName>
    <definedName name="afadasd_1_1" hidden="1">{"NA Is w Ratios",#N/A,FALSE,"North America";"PF CFlow NA",#N/A,FALSE,"North America";"NA DCF Matrix",#N/A,FALSE,"North America"}</definedName>
    <definedName name="afadasd_2" hidden="1">{"NA Is w Ratios",#N/A,FALSE,"North America";"PF CFlow NA",#N/A,FALSE,"North America";"NA DCF Matrix",#N/A,FALSE,"North America"}</definedName>
    <definedName name="afadasd_2_1" hidden="1">{"NA Is w Ratios",#N/A,FALSE,"North America";"PF CFlow NA",#N/A,FALSE,"North America";"NA DCF Matrix",#N/A,FALSE,"North America"}</definedName>
    <definedName name="afadasd_3" hidden="1">{"NA Is w Ratios",#N/A,FALSE,"North America";"PF CFlow NA",#N/A,FALSE,"North America";"NA DCF Matrix",#N/A,FALSE,"North America"}</definedName>
    <definedName name="afadasd_3_1" hidden="1">{"NA Is w Ratios",#N/A,FALSE,"North America";"PF CFlow NA",#N/A,FALSE,"North America";"NA DCF Matrix",#N/A,FALSE,"North America"}</definedName>
    <definedName name="afadasd_4" hidden="1">{"NA Is w Ratios",#N/A,FALSE,"North America";"PF CFlow NA",#N/A,FALSE,"North America";"NA DCF Matrix",#N/A,FALSE,"North America"}</definedName>
    <definedName name="AFICA">#REF!</definedName>
    <definedName name="Afseize">#REF!</definedName>
    <definedName name="After_tax_charge">#REF!</definedName>
    <definedName name="AG">#REF!</definedName>
    <definedName name="AGF">#REF!</definedName>
    <definedName name="AGFA">#REF!</definedName>
    <definedName name="AGFACT">#REF!</definedName>
    <definedName name="AGFI">#REF!</definedName>
    <definedName name="AGFIMM">#REF!</definedName>
    <definedName name="Agreggate">#REF!</definedName>
    <definedName name="AH">#REF!</definedName>
    <definedName name="ahebgr" hidden="1">{"page1",#N/A,FALSE,"Model";"page2",#N/A,FALSE,"Model";"page3",#N/A,FALSE,"Model";"page4",#N/A,FALSE,"Model";"page5",#N/A,FALSE,"Model";"page6",#N/A,FALSE,"Model";"page7",#N/A,FALSE,"Model";"page8",#N/A,FALSE,"Model";"page9",#N/A,FALSE,"Model";"page10",#N/A,FALSE,"Model";"page11",#N/A,FALSE,"Model";"page12",#N/A,FALSE,"Model";"page13",#N/A,FALSE,"Model"}</definedName>
    <definedName name="ahebgr_1" hidden="1">{"page1",#N/A,FALSE,"Model";"page2",#N/A,FALSE,"Model";"page3",#N/A,FALSE,"Model";"page4",#N/A,FALSE,"Model";"page5",#N/A,FALSE,"Model";"page6",#N/A,FALSE,"Model";"page7",#N/A,FALSE,"Model";"page8",#N/A,FALSE,"Model";"page9",#N/A,FALSE,"Model";"page10",#N/A,FALSE,"Model";"page11",#N/A,FALSE,"Model";"page12",#N/A,FALSE,"Model";"page13",#N/A,FALSE,"Model"}</definedName>
    <definedName name="ahebgr_1_1" hidden="1">{"page1",#N/A,FALSE,"Model";"page2",#N/A,FALSE,"Model";"page3",#N/A,FALSE,"Model";"page4",#N/A,FALSE,"Model";"page5",#N/A,FALSE,"Model";"page6",#N/A,FALSE,"Model";"page7",#N/A,FALSE,"Model";"page8",#N/A,FALSE,"Model";"page9",#N/A,FALSE,"Model";"page10",#N/A,FALSE,"Model";"page11",#N/A,FALSE,"Model";"page12",#N/A,FALSE,"Model";"page13",#N/A,FALSE,"Model"}</definedName>
    <definedName name="ahebgr_2" hidden="1">{"page1",#N/A,FALSE,"Model";"page2",#N/A,FALSE,"Model";"page3",#N/A,FALSE,"Model";"page4",#N/A,FALSE,"Model";"page5",#N/A,FALSE,"Model";"page6",#N/A,FALSE,"Model";"page7",#N/A,FALSE,"Model";"page8",#N/A,FALSE,"Model";"page9",#N/A,FALSE,"Model";"page10",#N/A,FALSE,"Model";"page11",#N/A,FALSE,"Model";"page12",#N/A,FALSE,"Model";"page13",#N/A,FALSE,"Model"}</definedName>
    <definedName name="ahebgr_2_1" hidden="1">{"page1",#N/A,FALSE,"Model";"page2",#N/A,FALSE,"Model";"page3",#N/A,FALSE,"Model";"page4",#N/A,FALSE,"Model";"page5",#N/A,FALSE,"Model";"page6",#N/A,FALSE,"Model";"page7",#N/A,FALSE,"Model";"page8",#N/A,FALSE,"Model";"page9",#N/A,FALSE,"Model";"page10",#N/A,FALSE,"Model";"page11",#N/A,FALSE,"Model";"page12",#N/A,FALSE,"Model";"page13",#N/A,FALSE,"Model"}</definedName>
    <definedName name="ahebgr_3" hidden="1">{"page1",#N/A,FALSE,"Model";"page2",#N/A,FALSE,"Model";"page3",#N/A,FALSE,"Model";"page4",#N/A,FALSE,"Model";"page5",#N/A,FALSE,"Model";"page6",#N/A,FALSE,"Model";"page7",#N/A,FALSE,"Model";"page8",#N/A,FALSE,"Model";"page9",#N/A,FALSE,"Model";"page10",#N/A,FALSE,"Model";"page11",#N/A,FALSE,"Model";"page12",#N/A,FALSE,"Model";"page13",#N/A,FALSE,"Model"}</definedName>
    <definedName name="ahebgr_3_1" hidden="1">{"page1",#N/A,FALSE,"Model";"page2",#N/A,FALSE,"Model";"page3",#N/A,FALSE,"Model";"page4",#N/A,FALSE,"Model";"page5",#N/A,FALSE,"Model";"page6",#N/A,FALSE,"Model";"page7",#N/A,FALSE,"Model";"page8",#N/A,FALSE,"Model";"page9",#N/A,FALSE,"Model";"page10",#N/A,FALSE,"Model";"page11",#N/A,FALSE,"Model";"page12",#N/A,FALSE,"Model";"page13",#N/A,FALSE,"Model"}</definedName>
    <definedName name="ahebgr_4" hidden="1">{"page1",#N/A,FALSE,"Model";"page2",#N/A,FALSE,"Model";"page3",#N/A,FALSE,"Model";"page4",#N/A,FALSE,"Model";"page5",#N/A,FALSE,"Model";"page6",#N/A,FALSE,"Model";"page7",#N/A,FALSE,"Model";"page8",#N/A,FALSE,"Model";"page9",#N/A,FALSE,"Model";"page10",#N/A,FALSE,"Model";"page11",#N/A,FALSE,"Model";"page12",#N/A,FALSE,"Model";"page13",#N/A,FALSE,"Model"}</definedName>
    <definedName name="ailish">OFFSET(#REF!,0,0,COUNT(#REF!),1)</definedName>
    <definedName name="AIRBAIL">#REF!</definedName>
    <definedName name="AIRLI">#REF!</definedName>
    <definedName name="AJ">#REF!</definedName>
    <definedName name="Ajax" hidden="1">{#N/A,#N/A,TRUE,"Pro Forma";#N/A,#N/A,TRUE,"PF_Bal";#N/A,#N/A,TRUE,"PF_INC";#N/A,#N/A,TRUE,"CBE";#N/A,#N/A,TRUE,"SWK"}</definedName>
    <definedName name="ak" hidden="1">{"français",#N/A,FALSE,"Intro";"français",#N/A,FALSE,"Index";#N/A,#N/A,FALSE,"3-Incor";#N/A,#N/A,FALSE,"4-Corpo"}</definedName>
    <definedName name="akdunb" hidden="1">{"page1",#N/A,FALSE,"Model";"page2",#N/A,FALSE,"Model";"page3",#N/A,FALSE,"Model";"page4",#N/A,FALSE,"Model";"page5",#N/A,FALSE,"Model";"page6",#N/A,FALSE,"Model";"page7",#N/A,FALSE,"Model";"page8",#N/A,FALSE,"Model";"page9",#N/A,FALSE,"Model";"page10",#N/A,FALSE,"Model";"page11",#N/A,FALSE,"Model";"page12",#N/A,FALSE,"Model";"page13",#N/A,FALSE,"Model"}</definedName>
    <definedName name="akdunb_1" hidden="1">{"page1",#N/A,FALSE,"Model";"page2",#N/A,FALSE,"Model";"page3",#N/A,FALSE,"Model";"page4",#N/A,FALSE,"Model";"page5",#N/A,FALSE,"Model";"page6",#N/A,FALSE,"Model";"page7",#N/A,FALSE,"Model";"page8",#N/A,FALSE,"Model";"page9",#N/A,FALSE,"Model";"page10",#N/A,FALSE,"Model";"page11",#N/A,FALSE,"Model";"page12",#N/A,FALSE,"Model";"page13",#N/A,FALSE,"Model"}</definedName>
    <definedName name="akdunb_1_1" hidden="1">{"page1",#N/A,FALSE,"Model";"page2",#N/A,FALSE,"Model";"page3",#N/A,FALSE,"Model";"page4",#N/A,FALSE,"Model";"page5",#N/A,FALSE,"Model";"page6",#N/A,FALSE,"Model";"page7",#N/A,FALSE,"Model";"page8",#N/A,FALSE,"Model";"page9",#N/A,FALSE,"Model";"page10",#N/A,FALSE,"Model";"page11",#N/A,FALSE,"Model";"page12",#N/A,FALSE,"Model";"page13",#N/A,FALSE,"Model"}</definedName>
    <definedName name="akdunb_2" hidden="1">{"page1",#N/A,FALSE,"Model";"page2",#N/A,FALSE,"Model";"page3",#N/A,FALSE,"Model";"page4",#N/A,FALSE,"Model";"page5",#N/A,FALSE,"Model";"page6",#N/A,FALSE,"Model";"page7",#N/A,FALSE,"Model";"page8",#N/A,FALSE,"Model";"page9",#N/A,FALSE,"Model";"page10",#N/A,FALSE,"Model";"page11",#N/A,FALSE,"Model";"page12",#N/A,FALSE,"Model";"page13",#N/A,FALSE,"Model"}</definedName>
    <definedName name="akdunb_2_1" hidden="1">{"page1",#N/A,FALSE,"Model";"page2",#N/A,FALSE,"Model";"page3",#N/A,FALSE,"Model";"page4",#N/A,FALSE,"Model";"page5",#N/A,FALSE,"Model";"page6",#N/A,FALSE,"Model";"page7",#N/A,FALSE,"Model";"page8",#N/A,FALSE,"Model";"page9",#N/A,FALSE,"Model";"page10",#N/A,FALSE,"Model";"page11",#N/A,FALSE,"Model";"page12",#N/A,FALSE,"Model";"page13",#N/A,FALSE,"Model"}</definedName>
    <definedName name="akdunb_3" hidden="1">{"page1",#N/A,FALSE,"Model";"page2",#N/A,FALSE,"Model";"page3",#N/A,FALSE,"Model";"page4",#N/A,FALSE,"Model";"page5",#N/A,FALSE,"Model";"page6",#N/A,FALSE,"Model";"page7",#N/A,FALSE,"Model";"page8",#N/A,FALSE,"Model";"page9",#N/A,FALSE,"Model";"page10",#N/A,FALSE,"Model";"page11",#N/A,FALSE,"Model";"page12",#N/A,FALSE,"Model";"page13",#N/A,FALSE,"Model"}</definedName>
    <definedName name="akdunb_3_1" hidden="1">{"page1",#N/A,FALSE,"Model";"page2",#N/A,FALSE,"Model";"page3",#N/A,FALSE,"Model";"page4",#N/A,FALSE,"Model";"page5",#N/A,FALSE,"Model";"page6",#N/A,FALSE,"Model";"page7",#N/A,FALSE,"Model";"page8",#N/A,FALSE,"Model";"page9",#N/A,FALSE,"Model";"page10",#N/A,FALSE,"Model";"page11",#N/A,FALSE,"Model";"page12",#N/A,FALSE,"Model";"page13",#N/A,FALSE,"Model"}</definedName>
    <definedName name="akdunb_4" hidden="1">{"page1",#N/A,FALSE,"Model";"page2",#N/A,FALSE,"Model";"page3",#N/A,FALSE,"Model";"page4",#N/A,FALSE,"Model";"page5",#N/A,FALSE,"Model";"page6",#N/A,FALSE,"Model";"page7",#N/A,FALSE,"Model";"page8",#N/A,FALSE,"Model";"page9",#N/A,FALSE,"Model";"page10",#N/A,FALSE,"Model";"page11",#N/A,FALSE,"Model";"page12",#N/A,FALSE,"Model";"page13",#N/A,FALSE,"Model"}</definedName>
    <definedName name="akhdsvb" hidden="1">{"page1",#N/A,FALSE,"Model";"page2",#N/A,FALSE,"Model";"page3",#N/A,FALSE,"Model";"page4",#N/A,FALSE,"Model";"page5",#N/A,FALSE,"Model";"page6",#N/A,FALSE,"Model";"page7",#N/A,FALSE,"Model";"page8",#N/A,FALSE,"Model";"page9",#N/A,FALSE,"Model";"page10",#N/A,FALSE,"Model";"page11",#N/A,FALSE,"Model";"page12",#N/A,FALSE,"Model";"page13",#N/A,FALSE,"Model"}</definedName>
    <definedName name="akhdsvb_1" hidden="1">{"page1",#N/A,FALSE,"Model";"page2",#N/A,FALSE,"Model";"page3",#N/A,FALSE,"Model";"page4",#N/A,FALSE,"Model";"page5",#N/A,FALSE,"Model";"page6",#N/A,FALSE,"Model";"page7",#N/A,FALSE,"Model";"page8",#N/A,FALSE,"Model";"page9",#N/A,FALSE,"Model";"page10",#N/A,FALSE,"Model";"page11",#N/A,FALSE,"Model";"page12",#N/A,FALSE,"Model";"page13",#N/A,FALSE,"Model"}</definedName>
    <definedName name="akhdsvb_1_1" hidden="1">{"page1",#N/A,FALSE,"Model";"page2",#N/A,FALSE,"Model";"page3",#N/A,FALSE,"Model";"page4",#N/A,FALSE,"Model";"page5",#N/A,FALSE,"Model";"page6",#N/A,FALSE,"Model";"page7",#N/A,FALSE,"Model";"page8",#N/A,FALSE,"Model";"page9",#N/A,FALSE,"Model";"page10",#N/A,FALSE,"Model";"page11",#N/A,FALSE,"Model";"page12",#N/A,FALSE,"Model";"page13",#N/A,FALSE,"Model"}</definedName>
    <definedName name="akhdsvb_2" hidden="1">{"page1",#N/A,FALSE,"Model";"page2",#N/A,FALSE,"Model";"page3",#N/A,FALSE,"Model";"page4",#N/A,FALSE,"Model";"page5",#N/A,FALSE,"Model";"page6",#N/A,FALSE,"Model";"page7",#N/A,FALSE,"Model";"page8",#N/A,FALSE,"Model";"page9",#N/A,FALSE,"Model";"page10",#N/A,FALSE,"Model";"page11",#N/A,FALSE,"Model";"page12",#N/A,FALSE,"Model";"page13",#N/A,FALSE,"Model"}</definedName>
    <definedName name="akhdsvb_2_1" hidden="1">{"page1",#N/A,FALSE,"Model";"page2",#N/A,FALSE,"Model";"page3",#N/A,FALSE,"Model";"page4",#N/A,FALSE,"Model";"page5",#N/A,FALSE,"Model";"page6",#N/A,FALSE,"Model";"page7",#N/A,FALSE,"Model";"page8",#N/A,FALSE,"Model";"page9",#N/A,FALSE,"Model";"page10",#N/A,FALSE,"Model";"page11",#N/A,FALSE,"Model";"page12",#N/A,FALSE,"Model";"page13",#N/A,FALSE,"Model"}</definedName>
    <definedName name="akhdsvb_3" hidden="1">{"page1",#N/A,FALSE,"Model";"page2",#N/A,FALSE,"Model";"page3",#N/A,FALSE,"Model";"page4",#N/A,FALSE,"Model";"page5",#N/A,FALSE,"Model";"page6",#N/A,FALSE,"Model";"page7",#N/A,FALSE,"Model";"page8",#N/A,FALSE,"Model";"page9",#N/A,FALSE,"Model";"page10",#N/A,FALSE,"Model";"page11",#N/A,FALSE,"Model";"page12",#N/A,FALSE,"Model";"page13",#N/A,FALSE,"Model"}</definedName>
    <definedName name="akhdsvb_3_1" hidden="1">{"page1",#N/A,FALSE,"Model";"page2",#N/A,FALSE,"Model";"page3",#N/A,FALSE,"Model";"page4",#N/A,FALSE,"Model";"page5",#N/A,FALSE,"Model";"page6",#N/A,FALSE,"Model";"page7",#N/A,FALSE,"Model";"page8",#N/A,FALSE,"Model";"page9",#N/A,FALSE,"Model";"page10",#N/A,FALSE,"Model";"page11",#N/A,FALSE,"Model";"page12",#N/A,FALSE,"Model";"page13",#N/A,FALSE,"Model"}</definedName>
    <definedName name="akhdsvb_4" hidden="1">{"page1",#N/A,FALSE,"Model";"page2",#N/A,FALSE,"Model";"page3",#N/A,FALSE,"Model";"page4",#N/A,FALSE,"Model";"page5",#N/A,FALSE,"Model";"page6",#N/A,FALSE,"Model";"page7",#N/A,FALSE,"Model";"page8",#N/A,FALSE,"Model";"page9",#N/A,FALSE,"Model";"page10",#N/A,FALSE,"Model";"page11",#N/A,FALSE,"Model";"page12",#N/A,FALSE,"Model";"page13",#N/A,FALSE,"Model"}</definedName>
    <definedName name="aktMon">#REF!</definedName>
    <definedName name="AL">#REF!</definedName>
    <definedName name="ALD_Basis">#REF!</definedName>
    <definedName name="ALDO">#REF!</definedName>
    <definedName name="alireu" hidden="1">{"page1",#N/A,FALSE,"Model";"page2",#N/A,FALSE,"Model";"page3",#N/A,FALSE,"Model";"page4",#N/A,FALSE,"Model";"page5",#N/A,FALSE,"Model";"page6",#N/A,FALSE,"Model";"page7",#N/A,FALSE,"Model";"page8",#N/A,FALSE,"Model";"page9",#N/A,FALSE,"Model";"page10",#N/A,FALSE,"Model";"page11",#N/A,FALSE,"Model";"page12",#N/A,FALSE,"Model";"page13",#N/A,FALSE,"Model"}</definedName>
    <definedName name="alireu_1" hidden="1">{"page1",#N/A,FALSE,"Model";"page2",#N/A,FALSE,"Model";"page3",#N/A,FALSE,"Model";"page4",#N/A,FALSE,"Model";"page5",#N/A,FALSE,"Model";"page6",#N/A,FALSE,"Model";"page7",#N/A,FALSE,"Model";"page8",#N/A,FALSE,"Model";"page9",#N/A,FALSE,"Model";"page10",#N/A,FALSE,"Model";"page11",#N/A,FALSE,"Model";"page12",#N/A,FALSE,"Model";"page13",#N/A,FALSE,"Model"}</definedName>
    <definedName name="alireu_1_1" hidden="1">{"page1",#N/A,FALSE,"Model";"page2",#N/A,FALSE,"Model";"page3",#N/A,FALSE,"Model";"page4",#N/A,FALSE,"Model";"page5",#N/A,FALSE,"Model";"page6",#N/A,FALSE,"Model";"page7",#N/A,FALSE,"Model";"page8",#N/A,FALSE,"Model";"page9",#N/A,FALSE,"Model";"page10",#N/A,FALSE,"Model";"page11",#N/A,FALSE,"Model";"page12",#N/A,FALSE,"Model";"page13",#N/A,FALSE,"Model"}</definedName>
    <definedName name="alireu_2" hidden="1">{"page1",#N/A,FALSE,"Model";"page2",#N/A,FALSE,"Model";"page3",#N/A,FALSE,"Model";"page4",#N/A,FALSE,"Model";"page5",#N/A,FALSE,"Model";"page6",#N/A,FALSE,"Model";"page7",#N/A,FALSE,"Model";"page8",#N/A,FALSE,"Model";"page9",#N/A,FALSE,"Model";"page10",#N/A,FALSE,"Model";"page11",#N/A,FALSE,"Model";"page12",#N/A,FALSE,"Model";"page13",#N/A,FALSE,"Model"}</definedName>
    <definedName name="alireu_2_1" hidden="1">{"page1",#N/A,FALSE,"Model";"page2",#N/A,FALSE,"Model";"page3",#N/A,FALSE,"Model";"page4",#N/A,FALSE,"Model";"page5",#N/A,FALSE,"Model";"page6",#N/A,FALSE,"Model";"page7",#N/A,FALSE,"Model";"page8",#N/A,FALSE,"Model";"page9",#N/A,FALSE,"Model";"page10",#N/A,FALSE,"Model";"page11",#N/A,FALSE,"Model";"page12",#N/A,FALSE,"Model";"page13",#N/A,FALSE,"Model"}</definedName>
    <definedName name="alireu_3" hidden="1">{"page1",#N/A,FALSE,"Model";"page2",#N/A,FALSE,"Model";"page3",#N/A,FALSE,"Model";"page4",#N/A,FALSE,"Model";"page5",#N/A,FALSE,"Model";"page6",#N/A,FALSE,"Model";"page7",#N/A,FALSE,"Model";"page8",#N/A,FALSE,"Model";"page9",#N/A,FALSE,"Model";"page10",#N/A,FALSE,"Model";"page11",#N/A,FALSE,"Model";"page12",#N/A,FALSE,"Model";"page13",#N/A,FALSE,"Model"}</definedName>
    <definedName name="alireu_3_1" hidden="1">{"page1",#N/A,FALSE,"Model";"page2",#N/A,FALSE,"Model";"page3",#N/A,FALSE,"Model";"page4",#N/A,FALSE,"Model";"page5",#N/A,FALSE,"Model";"page6",#N/A,FALSE,"Model";"page7",#N/A,FALSE,"Model";"page8",#N/A,FALSE,"Model";"page9",#N/A,FALSE,"Model";"page10",#N/A,FALSE,"Model";"page11",#N/A,FALSE,"Model";"page12",#N/A,FALSE,"Model";"page13",#N/A,FALSE,"Model"}</definedName>
    <definedName name="alireu_4" hidden="1">{"page1",#N/A,FALSE,"Model";"page2",#N/A,FALSE,"Model";"page3",#N/A,FALSE,"Model";"page4",#N/A,FALSE,"Model";"page5",#N/A,FALSE,"Model";"page6",#N/A,FALSE,"Model";"page7",#N/A,FALSE,"Model";"page8",#N/A,FALSE,"Model";"page9",#N/A,FALSE,"Model";"page10",#N/A,FALSE,"Model";"page11",#N/A,FALSE,"Model";"page12",#N/A,FALSE,"Model";"page13",#N/A,FALSE,"Model"}</definedName>
    <definedName name="ALKSDF" hidden="1">{"Q.2",#N/A,FALSE,"EARNRL";"Q.2",#N/A,FALSE,"tie_out"}</definedName>
    <definedName name="ALKSDF_1" hidden="1">{"Q.2",#N/A,FALSE,"EARNRL";"Q.2",#N/A,FALSE,"tie_out"}</definedName>
    <definedName name="ALKSDF_1_1" hidden="1">{"Q.2",#N/A,FALSE,"EARNRL";"Q.2",#N/A,FALSE,"tie_out"}</definedName>
    <definedName name="ALKSDF_2" hidden="1">{"Q.2",#N/A,FALSE,"EARNRL";"Q.2",#N/A,FALSE,"tie_out"}</definedName>
    <definedName name="ALKSDF_2_1" hidden="1">{"Q.2",#N/A,FALSE,"EARNRL";"Q.2",#N/A,FALSE,"tie_out"}</definedName>
    <definedName name="ALKSDF_3" hidden="1">{"Q.2",#N/A,FALSE,"EARNRL";"Q.2",#N/A,FALSE,"tie_out"}</definedName>
    <definedName name="ALKSDF_3_1" hidden="1">{"Q.2",#N/A,FALSE,"EARNRL";"Q.2",#N/A,FALSE,"tie_out"}</definedName>
    <definedName name="ALKSDF_4" hidden="1">{"Q.2",#N/A,FALSE,"EARNRL";"Q.2",#N/A,FALSE,"tie_out"}</definedName>
    <definedName name="All_DataActual13">#REF!</definedName>
    <definedName name="AllTables">{3}</definedName>
    <definedName name="ALM">#REF!</definedName>
    <definedName name="Alternate_Processing_Location">#REF!</definedName>
    <definedName name="Am">#REF!</definedName>
    <definedName name="amale" hidden="1">{"français",#N/A,FALSE,"Intro";"français",#N/A,FALSE,"Index";#N/A,#N/A,FALSE,"3-Incor";#N/A,#N/A,FALSE,"4-Corpo"}</definedName>
    <definedName name="amaleb" hidden="1">{"français",#N/A,FALSE,"Intro";"français",#N/A,FALSE,"Index";#N/A,#N/A,FALSE,"3-Incor";#N/A,#N/A,FALSE,"4-Corpo"}</definedName>
    <definedName name="amalebister" hidden="1">{"français",#N/A,FALSE,"Intro";"français",#N/A,FALSE,"Index";#N/A,#N/A,FALSE,"3-Incor";#N/A,#N/A,FALSE,"4-Corpo"}</definedName>
    <definedName name="AmbitionPréco">#REF!</definedName>
    <definedName name="AMIET">#REF!</definedName>
    <definedName name="amort">#REF!</definedName>
    <definedName name="Amort_HB">#REF!</definedName>
    <definedName name="Amort_HH">#REF!</definedName>
    <definedName name="AN">#REF!</definedName>
    <definedName name="analysis_actib">#REF!</definedName>
    <definedName name="analysis_actib_ct">#REF!</definedName>
    <definedName name="analysis_actib_m1">#REF!</definedName>
    <definedName name="analysis_att_m1">#REF!</definedName>
    <definedName name="analysis_att_m2">#REF!</definedName>
    <definedName name="analysis_cb">#REF!</definedName>
    <definedName name="analysis_cb_ct">#REF!</definedName>
    <definedName name="analysis_cb_m1">#REF!</definedName>
    <definedName name="analysis_credits">#REF!</definedName>
    <definedName name="analysis_credits_ct">#REF!</definedName>
    <definedName name="analysis_credits_m1">#REF!</definedName>
    <definedName name="analysis_delta_att">#REF!</definedName>
    <definedName name="analysis_positif">#REF!</definedName>
    <definedName name="analysis_resscom">#REF!</definedName>
    <definedName name="analysis_resscom_ct">#REF!</definedName>
    <definedName name="analysis_resscom_m1">#REF!</definedName>
    <definedName name="analysis_ressmar">#REF!</definedName>
    <definedName name="analysis_ressmar_ct">#REF!</definedName>
    <definedName name="analysis_ressmar_m1">#REF!</definedName>
    <definedName name="analysis_titgims">#REF!</definedName>
    <definedName name="analysis_titgims_ct">#REF!</definedName>
    <definedName name="analysis_titgims_m1">#REF!</definedName>
    <definedName name="analysis_titibfs">#REF!</definedName>
    <definedName name="analysis_titibfs_ct">#REF!</definedName>
    <definedName name="analysis_titibfs_m1">#REF!</definedName>
    <definedName name="analysis_titrbdf">#REF!</definedName>
    <definedName name="analysis_titrbdf_ct">#REF!</definedName>
    <definedName name="analysis_titrbdf_m1">#REF!</definedName>
    <definedName name="analysis_titsgcib">#REF!</definedName>
    <definedName name="analysis_titsgcib_ct">#REF!</definedName>
    <definedName name="analysis_titsgcib_m1">#REF!</definedName>
    <definedName name="analysis_tittre">#REF!</definedName>
    <definedName name="analysis_tittre_ct">#REF!</definedName>
    <definedName name="analysis_tittre_m1">#REF!</definedName>
    <definedName name="ANC">#REF!</definedName>
    <definedName name="anc97rona98">#REF!</definedName>
    <definedName name="ANDRE">#REF!</definedName>
    <definedName name="ANNEE">2004</definedName>
    <definedName name="Année">#REF!</definedName>
    <definedName name="annee_en_cours">#REF!</definedName>
    <definedName name="Annotate_Area">#REF!</definedName>
    <definedName name="anscount" hidden="1">1</definedName>
    <definedName name="AOUM1">#REF!</definedName>
    <definedName name="AP">#REF!</definedName>
    <definedName name="Aposteriori">#REF!</definedName>
    <definedName name="app">#REF!</definedName>
    <definedName name="App_Names">#REF!</definedName>
    <definedName name="appendix4" hidden="1">{#N/A,#N/A,TRUE,"Cover sheet";#N/A,#N/A,TRUE,"Summary";#N/A,#N/A,TRUE,"Key Assumptions";#N/A,#N/A,TRUE,"Profit &amp; Loss";#N/A,#N/A,TRUE,"Balance Sheet";#N/A,#N/A,TRUE,"Cashflow";#N/A,#N/A,TRUE,"IRR";#N/A,#N/A,TRUE,"Ratios";#N/A,#N/A,TRUE,"Debt analysis"}</definedName>
    <definedName name="Application_Type">#REF!</definedName>
    <definedName name="approval">#REF!</definedName>
    <definedName name="Approximate_FY_for_Future_Disposition">#REF!</definedName>
    <definedName name="aq" hidden="1">{#N/A,#N/A,TRUE,"Cover sheet";#N/A,#N/A,TRUE,"INPUTS";#N/A,#N/A,TRUE,"OUTPUTS";#N/A,#N/A,TRUE,"VALUATION"}</definedName>
    <definedName name="AQUALAND">#REF!</definedName>
    <definedName name="AQX" hidden="1">{#N/A,#N/A,FALSE,"Operations";#N/A,#N/A,FALSE,"Financials"}</definedName>
    <definedName name="AR">#REF!</definedName>
    <definedName name="Architecture_Styles">#REF!</definedName>
    <definedName name="ARIANE">#REF!</definedName>
    <definedName name="arsdf" hidden="1">{#N/A,#N/A,FALSE,"Aging Summary";#N/A,#N/A,FALSE,"Ratio Analysis";#N/A,#N/A,FALSE,"Test 120 Day Accts";#N/A,#N/A,FALSE,"Tickmarks"}</definedName>
    <definedName name="arsdf_1" hidden="1">{#N/A,#N/A,FALSE,"Aging Summary";#N/A,#N/A,FALSE,"Ratio Analysis";#N/A,#N/A,FALSE,"Test 120 Day Accts";#N/A,#N/A,FALSE,"Tickmarks"}</definedName>
    <definedName name="arsdf_1_1" hidden="1">{#N/A,#N/A,FALSE,"Aging Summary";#N/A,#N/A,FALSE,"Ratio Analysis";#N/A,#N/A,FALSE,"Test 120 Day Accts";#N/A,#N/A,FALSE,"Tickmarks"}</definedName>
    <definedName name="arsdf_2" hidden="1">{#N/A,#N/A,FALSE,"Aging Summary";#N/A,#N/A,FALSE,"Ratio Analysis";#N/A,#N/A,FALSE,"Test 120 Day Accts";#N/A,#N/A,FALSE,"Tickmarks"}</definedName>
    <definedName name="arsdf_2_1" hidden="1">{#N/A,#N/A,FALSE,"Aging Summary";#N/A,#N/A,FALSE,"Ratio Analysis";#N/A,#N/A,FALSE,"Test 120 Day Accts";#N/A,#N/A,FALSE,"Tickmarks"}</definedName>
    <definedName name="arsdf_3" hidden="1">{#N/A,#N/A,FALSE,"Aging Summary";#N/A,#N/A,FALSE,"Ratio Analysis";#N/A,#N/A,FALSE,"Test 120 Day Accts";#N/A,#N/A,FALSE,"Tickmarks"}</definedName>
    <definedName name="arsdf_3_1" hidden="1">{#N/A,#N/A,FALSE,"Aging Summary";#N/A,#N/A,FALSE,"Ratio Analysis";#N/A,#N/A,FALSE,"Test 120 Day Accts";#N/A,#N/A,FALSE,"Tickmarks"}</definedName>
    <definedName name="arsdf_4" hidden="1">{#N/A,#N/A,FALSE,"Aging Summary";#N/A,#N/A,FALSE,"Ratio Analysis";#N/A,#N/A,FALSE,"Test 120 Day Accts";#N/A,#N/A,FALSE,"Tickmarks"}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{#N/A,#N/A,TRUE,"Cover sheet";#N/A,#N/A,TRUE,"DCF analysis";#N/A,#N/A,TRUE,"WACC calculation"}</definedName>
    <definedName name="as_1" hidden="1">{#N/A,#N/A,FALSE,"Sheet1"}</definedName>
    <definedName name="as_1_1" hidden="1">{#N/A,#N/A,FALSE,"Sheet1"}</definedName>
    <definedName name="as_2" hidden="1">{#N/A,#N/A,FALSE,"Sheet1"}</definedName>
    <definedName name="as_2_1" hidden="1">{#N/A,#N/A,FALSE,"Sheet1"}</definedName>
    <definedName name="as_3" hidden="1">{#N/A,#N/A,FALSE,"Sheet1"}</definedName>
    <definedName name="as_3_1" hidden="1">{#N/A,#N/A,FALSE,"Sheet1"}</definedName>
    <definedName name="as_4" hidden="1">{#N/A,#N/A,FALSE,"Sheet1"}</definedName>
    <definedName name="AS2DocOpenMode" hidden="1">"AS2DocumentEdit"</definedName>
    <definedName name="asa">#REF!</definedName>
    <definedName name="asad" hidden="1">{"away stand alones",#N/A,FALSE,"Target"}</definedName>
    <definedName name="asad_1" hidden="1">{"away stand alones",#N/A,FALSE,"Target"}</definedName>
    <definedName name="asad_1_1" hidden="1">{"away stand alones",#N/A,FALSE,"Target"}</definedName>
    <definedName name="asad_2" hidden="1">{"away stand alones",#N/A,FALSE,"Target"}</definedName>
    <definedName name="asad_2_1" hidden="1">{"away stand alones",#N/A,FALSE,"Target"}</definedName>
    <definedName name="asad_3" hidden="1">{"away stand alones",#N/A,FALSE,"Target"}</definedName>
    <definedName name="asad_3_1" hidden="1">{"away stand alones",#N/A,FALSE,"Target"}</definedName>
    <definedName name="asad_4" hidden="1">{"away stand alones",#N/A,FALSE,"Target"}</definedName>
    <definedName name="asasas">#REF!</definedName>
    <definedName name="asd" hidden="1">{#N/A,#N/A,TRUE,"Cover sheet";#N/A,#N/A,TRUE,"INPUTS";#N/A,#N/A,TRUE,"OUTPUTS";#N/A,#N/A,TRUE,"VALUATION"}</definedName>
    <definedName name="asd_1" hidden="1">{#N/A,#N/A,FALSE,"Aging Summary";#N/A,#N/A,FALSE,"Ratio Analysis";#N/A,#N/A,FALSE,"Test 120 Day Accts";#N/A,#N/A,FALSE,"Tickmarks"}</definedName>
    <definedName name="asd_1_1" hidden="1">{#N/A,#N/A,FALSE,"Aging Summary";#N/A,#N/A,FALSE,"Ratio Analysis";#N/A,#N/A,FALSE,"Test 120 Day Accts";#N/A,#N/A,FALSE,"Tickmarks"}</definedName>
    <definedName name="asd_2" hidden="1">{#N/A,#N/A,FALSE,"Aging Summary";#N/A,#N/A,FALSE,"Ratio Analysis";#N/A,#N/A,FALSE,"Test 120 Day Accts";#N/A,#N/A,FALSE,"Tickmarks"}</definedName>
    <definedName name="asd_2_1" hidden="1">{#N/A,#N/A,FALSE,"Aging Summary";#N/A,#N/A,FALSE,"Ratio Analysis";#N/A,#N/A,FALSE,"Test 120 Day Accts";#N/A,#N/A,FALSE,"Tickmarks"}</definedName>
    <definedName name="asd_3" hidden="1">{#N/A,#N/A,FALSE,"Aging Summary";#N/A,#N/A,FALSE,"Ratio Analysis";#N/A,#N/A,FALSE,"Test 120 Day Accts";#N/A,#N/A,FALSE,"Tickmarks"}</definedName>
    <definedName name="asd_3_1" hidden="1">{#N/A,#N/A,FALSE,"Aging Summary";#N/A,#N/A,FALSE,"Ratio Analysis";#N/A,#N/A,FALSE,"Test 120 Day Accts";#N/A,#N/A,FALSE,"Tickmarks"}</definedName>
    <definedName name="asd_4" hidden="1">{#N/A,#N/A,FALSE,"Aging Summary";#N/A,#N/A,FALSE,"Ratio Analysis";#N/A,#N/A,FALSE,"Test 120 Day Accts";#N/A,#N/A,FALSE,"Tickmarks"}</definedName>
    <definedName name="asdasdasd" hidden="1">{#N/A,#N/A,TRUE,"Cover sheet";#N/A,#N/A,TRUE,"INPUTS";#N/A,#N/A,TRUE,"OUTPUTS";#N/A,#N/A,TRUE,"VALUATION"}</definedName>
    <definedName name="asdasdfasdf" hidden="1">{"NA Top",#N/A,FALSE,"NA-ULV";"NA Bottom",#N/A,FALSE,"NA-ULV"}</definedName>
    <definedName name="asdasdfasdf_1" hidden="1">{"NA Top",#N/A,FALSE,"NA-ULV";"NA Bottom",#N/A,FALSE,"NA-ULV"}</definedName>
    <definedName name="asdasdfasdf_1_1" hidden="1">{"NA Top",#N/A,FALSE,"NA-ULV";"NA Bottom",#N/A,FALSE,"NA-ULV"}</definedName>
    <definedName name="asdasdfasdf_2" hidden="1">{"NA Top",#N/A,FALSE,"NA-ULV";"NA Bottom",#N/A,FALSE,"NA-ULV"}</definedName>
    <definedName name="asdasdfasdf_2_1" hidden="1">{"NA Top",#N/A,FALSE,"NA-ULV";"NA Bottom",#N/A,FALSE,"NA-ULV"}</definedName>
    <definedName name="asdasdfasdf_3" hidden="1">{"NA Top",#N/A,FALSE,"NA-ULV";"NA Bottom",#N/A,FALSE,"NA-ULV"}</definedName>
    <definedName name="asdasdfasdf_3_1" hidden="1">{"NA Top",#N/A,FALSE,"NA-ULV";"NA Bottom",#N/A,FALSE,"NA-ULV"}</definedName>
    <definedName name="asdasdfasdf_4" hidden="1">{"NA Top",#N/A,FALSE,"NA-ULV";"NA Bottom",#N/A,FALSE,"NA-ULV"}</definedName>
    <definedName name="asdasdxczvv" hidden="1">{"NA Top",#N/A,FALSE,"NA Model";"NA Bottom",#N/A,FALSE,"NA Model"}</definedName>
    <definedName name="asdasdxczvv_1" hidden="1">{"NA Top",#N/A,FALSE,"NA Model";"NA Bottom",#N/A,FALSE,"NA Model"}</definedName>
    <definedName name="asdasdxczvv_1_1" hidden="1">{"NA Top",#N/A,FALSE,"NA Model";"NA Bottom",#N/A,FALSE,"NA Model"}</definedName>
    <definedName name="asdasdxczvv_2" hidden="1">{"NA Top",#N/A,FALSE,"NA Model";"NA Bottom",#N/A,FALSE,"NA Model"}</definedName>
    <definedName name="asdasdxczvv_2_1" hidden="1">{"NA Top",#N/A,FALSE,"NA Model";"NA Bottom",#N/A,FALSE,"NA Model"}</definedName>
    <definedName name="asdasdxczvv_3" hidden="1">{"NA Top",#N/A,FALSE,"NA Model";"NA Bottom",#N/A,FALSE,"NA Model"}</definedName>
    <definedName name="asdasdxczvv_3_1" hidden="1">{"NA Top",#N/A,FALSE,"NA Model";"NA Bottom",#N/A,FALSE,"NA Model"}</definedName>
    <definedName name="asdasdxczvv_4" hidden="1">{"NA Top",#N/A,FALSE,"NA Model";"NA Bottom",#N/A,FALSE,"NA Model"}</definedName>
    <definedName name="asdf" hidden="1">{#N/A,#N/A,FALSE,"Calc";#N/A,#N/A,FALSE,"Sensitivity";#N/A,#N/A,FALSE,"LT Earn.Dil.";#N/A,#N/A,FALSE,"Dil. AVP"}</definedName>
    <definedName name="asdfa" hidden="1">{"ACL CAPEX",#N/A,FALSE,"Sheet1"}</definedName>
    <definedName name="asdfa_1" hidden="1">{"ACL CAPEX",#N/A,FALSE,"Sheet1"}</definedName>
    <definedName name="asdfa_1_1" hidden="1">{"ACL CAPEX",#N/A,FALSE,"Sheet1"}</definedName>
    <definedName name="asdfa_2" hidden="1">{"ACL CAPEX",#N/A,FALSE,"Sheet1"}</definedName>
    <definedName name="asdfa_2_1" hidden="1">{"ACL CAPEX",#N/A,FALSE,"Sheet1"}</definedName>
    <definedName name="asdfa_3" hidden="1">{"ACL CAPEX",#N/A,FALSE,"Sheet1"}</definedName>
    <definedName name="asdfa_3_1" hidden="1">{"ACL CAPEX",#N/A,FALSE,"Sheet1"}</definedName>
    <definedName name="asdfa_4" hidden="1">{"ACL CAPEX",#N/A,FALSE,"Sheet1"}</definedName>
    <definedName name="asdfafdsaasdf" hidden="1">{"a",#N/A,FALSE,"LBO - 100%, Sell C,CT 98......";"aa",#N/A,FALSE,"LBO - 100%, Sell C,CT 98......";"aaa",#N/A,FALSE,"LBO - 100%, Sell C,CT 98......";"aaaa",#N/A,FALSE,"LBO - 100%, Sell C,CT 98......";"aaaaa",#N/A,FALSE,"LBO - 100%, Sell C,CT 98......";"aaaaaa",#N/A,FALSE,"LBO - 100%, Sell C,CT 98......"}</definedName>
    <definedName name="asdfafdsaasdf_1" hidden="1">{"a",#N/A,FALSE,"LBO - 100%, Sell C,CT 98......";"aa",#N/A,FALSE,"LBO - 100%, Sell C,CT 98......";"aaa",#N/A,FALSE,"LBO - 100%, Sell C,CT 98......";"aaaa",#N/A,FALSE,"LBO - 100%, Sell C,CT 98......";"aaaaa",#N/A,FALSE,"LBO - 100%, Sell C,CT 98......";"aaaaaa",#N/A,FALSE,"LBO - 100%, Sell C,CT 98......"}</definedName>
    <definedName name="asdfafdsaasdf_1_1" hidden="1">{"a",#N/A,FALSE,"LBO - 100%, Sell C,CT 98......";"aa",#N/A,FALSE,"LBO - 100%, Sell C,CT 98......";"aaa",#N/A,FALSE,"LBO - 100%, Sell C,CT 98......";"aaaa",#N/A,FALSE,"LBO - 100%, Sell C,CT 98......";"aaaaa",#N/A,FALSE,"LBO - 100%, Sell C,CT 98......";"aaaaaa",#N/A,FALSE,"LBO - 100%, Sell C,CT 98......"}</definedName>
    <definedName name="asdfafdsaasdf_2" hidden="1">{"a",#N/A,FALSE,"LBO - 100%, Sell C,CT 98......";"aa",#N/A,FALSE,"LBO - 100%, Sell C,CT 98......";"aaa",#N/A,FALSE,"LBO - 100%, Sell C,CT 98......";"aaaa",#N/A,FALSE,"LBO - 100%, Sell C,CT 98......";"aaaaa",#N/A,FALSE,"LBO - 100%, Sell C,CT 98......";"aaaaaa",#N/A,FALSE,"LBO - 100%, Sell C,CT 98......"}</definedName>
    <definedName name="asdfafdsaasdf_2_1" hidden="1">{"a",#N/A,FALSE,"LBO - 100%, Sell C,CT 98......";"aa",#N/A,FALSE,"LBO - 100%, Sell C,CT 98......";"aaa",#N/A,FALSE,"LBO - 100%, Sell C,CT 98......";"aaaa",#N/A,FALSE,"LBO - 100%, Sell C,CT 98......";"aaaaa",#N/A,FALSE,"LBO - 100%, Sell C,CT 98......";"aaaaaa",#N/A,FALSE,"LBO - 100%, Sell C,CT 98......"}</definedName>
    <definedName name="asdfafdsaasdf_3" hidden="1">{"a",#N/A,FALSE,"LBO - 100%, Sell C,CT 98......";"aa",#N/A,FALSE,"LBO - 100%, Sell C,CT 98......";"aaa",#N/A,FALSE,"LBO - 100%, Sell C,CT 98......";"aaaa",#N/A,FALSE,"LBO - 100%, Sell C,CT 98......";"aaaaa",#N/A,FALSE,"LBO - 100%, Sell C,CT 98......";"aaaaaa",#N/A,FALSE,"LBO - 100%, Sell C,CT 98......"}</definedName>
    <definedName name="asdfafdsaasdf_3_1" hidden="1">{"a",#N/A,FALSE,"LBO - 100%, Sell C,CT 98......";"aa",#N/A,FALSE,"LBO - 100%, Sell C,CT 98......";"aaa",#N/A,FALSE,"LBO - 100%, Sell C,CT 98......";"aaaa",#N/A,FALSE,"LBO - 100%, Sell C,CT 98......";"aaaaa",#N/A,FALSE,"LBO - 100%, Sell C,CT 98......";"aaaaaa",#N/A,FALSE,"LBO - 100%, Sell C,CT 98......"}</definedName>
    <definedName name="asdfafdsaasdf_4" hidden="1">{"a",#N/A,FALSE,"LBO - 100%, Sell C,CT 98......";"aa",#N/A,FALSE,"LBO - 100%, Sell C,CT 98......";"aaa",#N/A,FALSE,"LBO - 100%, Sell C,CT 98......";"aaaa",#N/A,FALSE,"LBO - 100%, Sell C,CT 98......";"aaaaa",#N/A,FALSE,"LBO - 100%, Sell C,CT 98......";"aaaaaa",#N/A,FALSE,"LBO - 100%, Sell C,CT 98......"}</definedName>
    <definedName name="asdfasdasdf" hidden="1">{"a",#N/A,FALSE,"Fact Sheet";"a",#N/A,FALSE,"DCFEVA";"a",#N/A,FALSE,"Statements";"a",#N/A,FALSE,"Quarterly";"a",#N/A,FALSE,"Q Grid";"a",#N/A,FALSE,"Stockval";"a",#N/A,FALSE,"DDM"}</definedName>
    <definedName name="asdfasdasdf_1" hidden="1">{"a",#N/A,FALSE,"Fact Sheet";"a",#N/A,FALSE,"DCFEVA";"a",#N/A,FALSE,"Statements";"a",#N/A,FALSE,"Quarterly";"a",#N/A,FALSE,"Q Grid";"a",#N/A,FALSE,"Stockval";"a",#N/A,FALSE,"DDM"}</definedName>
    <definedName name="asdfasdasdf_1_1" hidden="1">{"a",#N/A,FALSE,"Fact Sheet";"a",#N/A,FALSE,"DCFEVA";"a",#N/A,FALSE,"Statements";"a",#N/A,FALSE,"Quarterly";"a",#N/A,FALSE,"Q Grid";"a",#N/A,FALSE,"Stockval";"a",#N/A,FALSE,"DDM"}</definedName>
    <definedName name="asdfasdasdf_2" hidden="1">{"a",#N/A,FALSE,"Fact Sheet";"a",#N/A,FALSE,"DCFEVA";"a",#N/A,FALSE,"Statements";"a",#N/A,FALSE,"Quarterly";"a",#N/A,FALSE,"Q Grid";"a",#N/A,FALSE,"Stockval";"a",#N/A,FALSE,"DDM"}</definedName>
    <definedName name="asdfasdasdf_2_1" hidden="1">{"a",#N/A,FALSE,"Fact Sheet";"a",#N/A,FALSE,"DCFEVA";"a",#N/A,FALSE,"Statements";"a",#N/A,FALSE,"Quarterly";"a",#N/A,FALSE,"Q Grid";"a",#N/A,FALSE,"Stockval";"a",#N/A,FALSE,"DDM"}</definedName>
    <definedName name="asdfasdasdf_3" hidden="1">{"a",#N/A,FALSE,"Fact Sheet";"a",#N/A,FALSE,"DCFEVA";"a",#N/A,FALSE,"Statements";"a",#N/A,FALSE,"Quarterly";"a",#N/A,FALSE,"Q Grid";"a",#N/A,FALSE,"Stockval";"a",#N/A,FALSE,"DDM"}</definedName>
    <definedName name="asdfasdasdf_3_1" hidden="1">{"a",#N/A,FALSE,"Fact Sheet";"a",#N/A,FALSE,"DCFEVA";"a",#N/A,FALSE,"Statements";"a",#N/A,FALSE,"Quarterly";"a",#N/A,FALSE,"Q Grid";"a",#N/A,FALSE,"Stockval";"a",#N/A,FALSE,"DDM"}</definedName>
    <definedName name="asdfasdasdf_4" hidden="1">{"a",#N/A,FALSE,"Fact Sheet";"a",#N/A,FALSE,"DCFEVA";"a",#N/A,FALSE,"Statements";"a",#N/A,FALSE,"Quarterly";"a",#N/A,FALSE,"Q Grid";"a",#N/A,FALSE,"Stockval";"a",#N/A,FALSE,"DDM"}</definedName>
    <definedName name="asdfasdfasfasd" hidden="1">{"Far East Top",#N/A,FALSE,"FE Model";"Far East Mid",#N/A,FALSE,"FE Model";"Far East Base",#N/A,FALSE,"FE Model"}</definedName>
    <definedName name="asdfasdfasfasd_1" hidden="1">{"Far East Top",#N/A,FALSE,"FE Model";"Far East Mid",#N/A,FALSE,"FE Model";"Far East Base",#N/A,FALSE,"FE Model"}</definedName>
    <definedName name="asdfasdfasfasd_1_1" hidden="1">{"Far East Top",#N/A,FALSE,"FE Model";"Far East Mid",#N/A,FALSE,"FE Model";"Far East Base",#N/A,FALSE,"FE Model"}</definedName>
    <definedName name="asdfasdfasfasd_2" hidden="1">{"Far East Top",#N/A,FALSE,"FE Model";"Far East Mid",#N/A,FALSE,"FE Model";"Far East Base",#N/A,FALSE,"FE Model"}</definedName>
    <definedName name="asdfasdfasfasd_2_1" hidden="1">{"Far East Top",#N/A,FALSE,"FE Model";"Far East Mid",#N/A,FALSE,"FE Model";"Far East Base",#N/A,FALSE,"FE Model"}</definedName>
    <definedName name="asdfasdfasfasd_3" hidden="1">{"Far East Top",#N/A,FALSE,"FE Model";"Far East Mid",#N/A,FALSE,"FE Model";"Far East Base",#N/A,FALSE,"FE Model"}</definedName>
    <definedName name="asdfasdfasfasd_3_1" hidden="1">{"Far East Top",#N/A,FALSE,"FE Model";"Far East Mid",#N/A,FALSE,"FE Model";"Far East Base",#N/A,FALSE,"FE Model"}</definedName>
    <definedName name="asdfasdfasfasd_4" hidden="1">{"Far East Top",#N/A,FALSE,"FE Model";"Far East Mid",#N/A,FALSE,"FE Model";"Far East Base",#N/A,FALSE,"FE Model"}</definedName>
    <definedName name="asdfast"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dsfdc" hidden="1">{"Far East Top",#N/A,FALSE,"FE Model";"Far East Bottom",#N/A,FALSE,"FE Model"}</definedName>
    <definedName name="asdfdsfdc_1" hidden="1">{"Far East Top",#N/A,FALSE,"FE Model";"Far East Bottom",#N/A,FALSE,"FE Model"}</definedName>
    <definedName name="asdfdsfdc_1_1" hidden="1">{"Far East Top",#N/A,FALSE,"FE Model";"Far East Bottom",#N/A,FALSE,"FE Model"}</definedName>
    <definedName name="asdfdsfdc_2" hidden="1">{"Far East Top",#N/A,FALSE,"FE Model";"Far East Bottom",#N/A,FALSE,"FE Model"}</definedName>
    <definedName name="asdfdsfdc_2_1" hidden="1">{"Far East Top",#N/A,FALSE,"FE Model";"Far East Bottom",#N/A,FALSE,"FE Model"}</definedName>
    <definedName name="asdfdsfdc_3" hidden="1">{"Far East Top",#N/A,FALSE,"FE Model";"Far East Bottom",#N/A,FALSE,"FE Model"}</definedName>
    <definedName name="asdfdsfdc_3_1" hidden="1">{"Far East Top",#N/A,FALSE,"FE Model";"Far East Bottom",#N/A,FALSE,"FE Model"}</definedName>
    <definedName name="asdfdsfdc_4" hidden="1">{"Far East Top",#N/A,FALSE,"FE Model";"Far East Bottom",#N/A,FALSE,"FE Model"}</definedName>
    <definedName name="Aseize">#REF!</definedName>
    <definedName name="asfasdf" hidden="1">{"NA Is w Ratios",#N/A,FALSE,"North America";"PF CFlow NA",#N/A,FALSE,"North America";"NA DCF Matrix",#N/A,FALSE,"North America"}</definedName>
    <definedName name="asfasdf_1" hidden="1">{"NA Is w Ratios",#N/A,FALSE,"North America";"PF CFlow NA",#N/A,FALSE,"North America";"NA DCF Matrix",#N/A,FALSE,"North America"}</definedName>
    <definedName name="asfasdf_1_1" hidden="1">{"NA Is w Ratios",#N/A,FALSE,"North America";"PF CFlow NA",#N/A,FALSE,"North America";"NA DCF Matrix",#N/A,FALSE,"North America"}</definedName>
    <definedName name="asfasdf_2" hidden="1">{"NA Is w Ratios",#N/A,FALSE,"North America";"PF CFlow NA",#N/A,FALSE,"North America";"NA DCF Matrix",#N/A,FALSE,"North America"}</definedName>
    <definedName name="asfasdf_2_1" hidden="1">{"NA Is w Ratios",#N/A,FALSE,"North America";"PF CFlow NA",#N/A,FALSE,"North America";"NA DCF Matrix",#N/A,FALSE,"North America"}</definedName>
    <definedName name="asfasdf_3" hidden="1">{"NA Is w Ratios",#N/A,FALSE,"North America";"PF CFlow NA",#N/A,FALSE,"North America";"NA DCF Matrix",#N/A,FALSE,"North America"}</definedName>
    <definedName name="asfasdf_3_1" hidden="1">{"NA Is w Ratios",#N/A,FALSE,"North America";"PF CFlow NA",#N/A,FALSE,"North America";"NA DCF Matrix",#N/A,FALSE,"North America"}</definedName>
    <definedName name="asfasdf_4" hidden="1">{"NA Is w Ratios",#N/A,FALSE,"North America";"PF CFlow NA",#N/A,FALSE,"North America";"NA DCF Matrix",#N/A,FALSE,"North America"}</definedName>
    <definedName name="asfsdaf" hidden="1">{"IS w Ratios",#N/A,FALSE,"Europe";"PF CF Europe",#N/A,FALSE,"Europe";"DCF Eur Matrix",#N/A,FALSE,"Europe"}</definedName>
    <definedName name="asfsdaf_1" hidden="1">{"IS w Ratios",#N/A,FALSE,"Europe";"PF CF Europe",#N/A,FALSE,"Europe";"DCF Eur Matrix",#N/A,FALSE,"Europe"}</definedName>
    <definedName name="asfsdaf_1_1" hidden="1">{"IS w Ratios",#N/A,FALSE,"Europe";"PF CF Europe",#N/A,FALSE,"Europe";"DCF Eur Matrix",#N/A,FALSE,"Europe"}</definedName>
    <definedName name="asfsdaf_2" hidden="1">{"IS w Ratios",#N/A,FALSE,"Europe";"PF CF Europe",#N/A,FALSE,"Europe";"DCF Eur Matrix",#N/A,FALSE,"Europe"}</definedName>
    <definedName name="asfsdaf_2_1" hidden="1">{"IS w Ratios",#N/A,FALSE,"Europe";"PF CF Europe",#N/A,FALSE,"Europe";"DCF Eur Matrix",#N/A,FALSE,"Europe"}</definedName>
    <definedName name="asfsdaf_3" hidden="1">{"IS w Ratios",#N/A,FALSE,"Europe";"PF CF Europe",#N/A,FALSE,"Europe";"DCF Eur Matrix",#N/A,FALSE,"Europe"}</definedName>
    <definedName name="asfsdaf_3_1" hidden="1">{"IS w Ratios",#N/A,FALSE,"Europe";"PF CF Europe",#N/A,FALSE,"Europe";"DCF Eur Matrix",#N/A,FALSE,"Europe"}</definedName>
    <definedName name="asfsdaf_4" hidden="1">{"IS w Ratios",#N/A,FALSE,"Europe";"PF CF Europe",#N/A,FALSE,"Europe";"DCF Eur Matrix",#N/A,FALSE,"Europe"}</definedName>
    <definedName name="asset" hidden="1">{#N/A,#N/A,FALSE,"Sheet1";#N/A,#N/A,FALSE,"OTHER";#N/A,#N/A,FALSE,"FMB";#N/A,#N/A,FALSE,"PCN";#N/A,#N/A,FALSE,"PCN2";#N/A,#N/A,FALSE,"CEI_Pref";#N/A,#N/A,FALSE,"CEI_FMB";#N/A,#N/A,FALSE,"CEI_PCN";#N/A,#N/A,FALSE,"CEI_PCN1";#N/A,#N/A,FALSE,"CEI_MED";#N/A,#N/A,FALSE,"CEI_MED1";#N/A,#N/A,FALSE,"TE_Other";#N/A,#N/A,FALSE,"TE_PCN";#N/A,#N/A,FALSE,"TE_MED";#N/A,#N/A,FALSE,"TE_MED1"}</definedName>
    <definedName name="asset_1" hidden="1">{#N/A,#N/A,FALSE,"Sheet1";#N/A,#N/A,FALSE,"OTHER";#N/A,#N/A,FALSE,"FMB";#N/A,#N/A,FALSE,"PCN";#N/A,#N/A,FALSE,"PCN2";#N/A,#N/A,FALSE,"CEI_Pref";#N/A,#N/A,FALSE,"CEI_FMB";#N/A,#N/A,FALSE,"CEI_PCN";#N/A,#N/A,FALSE,"CEI_PCN1";#N/A,#N/A,FALSE,"CEI_MED";#N/A,#N/A,FALSE,"CEI_MED1";#N/A,#N/A,FALSE,"TE_Other";#N/A,#N/A,FALSE,"TE_PCN";#N/A,#N/A,FALSE,"TE_MED";#N/A,#N/A,FALSE,"TE_MED1"}</definedName>
    <definedName name="asset_1_1" hidden="1">{#N/A,#N/A,FALSE,"Sheet1";#N/A,#N/A,FALSE,"OTHER";#N/A,#N/A,FALSE,"FMB";#N/A,#N/A,FALSE,"PCN";#N/A,#N/A,FALSE,"PCN2";#N/A,#N/A,FALSE,"CEI_Pref";#N/A,#N/A,FALSE,"CEI_FMB";#N/A,#N/A,FALSE,"CEI_PCN";#N/A,#N/A,FALSE,"CEI_PCN1";#N/A,#N/A,FALSE,"CEI_MED";#N/A,#N/A,FALSE,"CEI_MED1";#N/A,#N/A,FALSE,"TE_Other";#N/A,#N/A,FALSE,"TE_PCN";#N/A,#N/A,FALSE,"TE_MED";#N/A,#N/A,FALSE,"TE_MED1"}</definedName>
    <definedName name="asset_2" hidden="1">{#N/A,#N/A,FALSE,"Sheet1";#N/A,#N/A,FALSE,"OTHER";#N/A,#N/A,FALSE,"FMB";#N/A,#N/A,FALSE,"PCN";#N/A,#N/A,FALSE,"PCN2";#N/A,#N/A,FALSE,"CEI_Pref";#N/A,#N/A,FALSE,"CEI_FMB";#N/A,#N/A,FALSE,"CEI_PCN";#N/A,#N/A,FALSE,"CEI_PCN1";#N/A,#N/A,FALSE,"CEI_MED";#N/A,#N/A,FALSE,"CEI_MED1";#N/A,#N/A,FALSE,"TE_Other";#N/A,#N/A,FALSE,"TE_PCN";#N/A,#N/A,FALSE,"TE_MED";#N/A,#N/A,FALSE,"TE_MED1"}</definedName>
    <definedName name="asset_2_1" hidden="1">{#N/A,#N/A,FALSE,"Sheet1";#N/A,#N/A,FALSE,"OTHER";#N/A,#N/A,FALSE,"FMB";#N/A,#N/A,FALSE,"PCN";#N/A,#N/A,FALSE,"PCN2";#N/A,#N/A,FALSE,"CEI_Pref";#N/A,#N/A,FALSE,"CEI_FMB";#N/A,#N/A,FALSE,"CEI_PCN";#N/A,#N/A,FALSE,"CEI_PCN1";#N/A,#N/A,FALSE,"CEI_MED";#N/A,#N/A,FALSE,"CEI_MED1";#N/A,#N/A,FALSE,"TE_Other";#N/A,#N/A,FALSE,"TE_PCN";#N/A,#N/A,FALSE,"TE_MED";#N/A,#N/A,FALSE,"TE_MED1"}</definedName>
    <definedName name="asset_3" hidden="1">{#N/A,#N/A,FALSE,"Sheet1";#N/A,#N/A,FALSE,"OTHER";#N/A,#N/A,FALSE,"FMB";#N/A,#N/A,FALSE,"PCN";#N/A,#N/A,FALSE,"PCN2";#N/A,#N/A,FALSE,"CEI_Pref";#N/A,#N/A,FALSE,"CEI_FMB";#N/A,#N/A,FALSE,"CEI_PCN";#N/A,#N/A,FALSE,"CEI_PCN1";#N/A,#N/A,FALSE,"CEI_MED";#N/A,#N/A,FALSE,"CEI_MED1";#N/A,#N/A,FALSE,"TE_Other";#N/A,#N/A,FALSE,"TE_PCN";#N/A,#N/A,FALSE,"TE_MED";#N/A,#N/A,FALSE,"TE_MED1"}</definedName>
    <definedName name="asset_3_1" hidden="1">{#N/A,#N/A,FALSE,"Sheet1";#N/A,#N/A,FALSE,"OTHER";#N/A,#N/A,FALSE,"FMB";#N/A,#N/A,FALSE,"PCN";#N/A,#N/A,FALSE,"PCN2";#N/A,#N/A,FALSE,"CEI_Pref";#N/A,#N/A,FALSE,"CEI_FMB";#N/A,#N/A,FALSE,"CEI_PCN";#N/A,#N/A,FALSE,"CEI_PCN1";#N/A,#N/A,FALSE,"CEI_MED";#N/A,#N/A,FALSE,"CEI_MED1";#N/A,#N/A,FALSE,"TE_Other";#N/A,#N/A,FALSE,"TE_PCN";#N/A,#N/A,FALSE,"TE_MED";#N/A,#N/A,FALSE,"TE_MED1"}</definedName>
    <definedName name="asset_4" hidden="1">{#N/A,#N/A,FALSE,"Sheet1";#N/A,#N/A,FALSE,"OTHER";#N/A,#N/A,FALSE,"FMB";#N/A,#N/A,FALSE,"PCN";#N/A,#N/A,FALSE,"PCN2";#N/A,#N/A,FALSE,"CEI_Pref";#N/A,#N/A,FALSE,"CEI_FMB";#N/A,#N/A,FALSE,"CEI_PCN";#N/A,#N/A,FALSE,"CEI_PCN1";#N/A,#N/A,FALSE,"CEI_MED";#N/A,#N/A,FALSE,"CEI_MED1";#N/A,#N/A,FALSE,"TE_Other";#N/A,#N/A,FALSE,"TE_PCN";#N/A,#N/A,FALSE,"TE_MED";#N/A,#N/A,FALSE,"TE_MED1"}</definedName>
    <definedName name="Asset1" hidden="1">{#N/A,#N/A,FALSE,"Sheet1";#N/A,#N/A,FALSE,"OTHER";#N/A,#N/A,FALSE,"FMB";#N/A,#N/A,FALSE,"PCN";#N/A,#N/A,FALSE,"PCN2";#N/A,#N/A,FALSE,"CEI_Pref";#N/A,#N/A,FALSE,"CEI_FMB";#N/A,#N/A,FALSE,"CEI_PCN";#N/A,#N/A,FALSE,"CEI_PCN1";#N/A,#N/A,FALSE,"CEI_MED";#N/A,#N/A,FALSE,"CEI_MED1";#N/A,#N/A,FALSE,"TE_Other";#N/A,#N/A,FALSE,"TE_PCN";#N/A,#N/A,FALSE,"TE_MED";#N/A,#N/A,FALSE,"TE_MED1"}</definedName>
    <definedName name="Asset1_1" hidden="1">{#N/A,#N/A,FALSE,"Sheet1";#N/A,#N/A,FALSE,"OTHER";#N/A,#N/A,FALSE,"FMB";#N/A,#N/A,FALSE,"PCN";#N/A,#N/A,FALSE,"PCN2";#N/A,#N/A,FALSE,"CEI_Pref";#N/A,#N/A,FALSE,"CEI_FMB";#N/A,#N/A,FALSE,"CEI_PCN";#N/A,#N/A,FALSE,"CEI_PCN1";#N/A,#N/A,FALSE,"CEI_MED";#N/A,#N/A,FALSE,"CEI_MED1";#N/A,#N/A,FALSE,"TE_Other";#N/A,#N/A,FALSE,"TE_PCN";#N/A,#N/A,FALSE,"TE_MED";#N/A,#N/A,FALSE,"TE_MED1"}</definedName>
    <definedName name="Asset1_1_1" hidden="1">{#N/A,#N/A,FALSE,"Sheet1";#N/A,#N/A,FALSE,"OTHER";#N/A,#N/A,FALSE,"FMB";#N/A,#N/A,FALSE,"PCN";#N/A,#N/A,FALSE,"PCN2";#N/A,#N/A,FALSE,"CEI_Pref";#N/A,#N/A,FALSE,"CEI_FMB";#N/A,#N/A,FALSE,"CEI_PCN";#N/A,#N/A,FALSE,"CEI_PCN1";#N/A,#N/A,FALSE,"CEI_MED";#N/A,#N/A,FALSE,"CEI_MED1";#N/A,#N/A,FALSE,"TE_Other";#N/A,#N/A,FALSE,"TE_PCN";#N/A,#N/A,FALSE,"TE_MED";#N/A,#N/A,FALSE,"TE_MED1"}</definedName>
    <definedName name="Asset1_2" hidden="1">{#N/A,#N/A,FALSE,"Sheet1";#N/A,#N/A,FALSE,"OTHER";#N/A,#N/A,FALSE,"FMB";#N/A,#N/A,FALSE,"PCN";#N/A,#N/A,FALSE,"PCN2";#N/A,#N/A,FALSE,"CEI_Pref";#N/A,#N/A,FALSE,"CEI_FMB";#N/A,#N/A,FALSE,"CEI_PCN";#N/A,#N/A,FALSE,"CEI_PCN1";#N/A,#N/A,FALSE,"CEI_MED";#N/A,#N/A,FALSE,"CEI_MED1";#N/A,#N/A,FALSE,"TE_Other";#N/A,#N/A,FALSE,"TE_PCN";#N/A,#N/A,FALSE,"TE_MED";#N/A,#N/A,FALSE,"TE_MED1"}</definedName>
    <definedName name="Asset1_2_1" hidden="1">{#N/A,#N/A,FALSE,"Sheet1";#N/A,#N/A,FALSE,"OTHER";#N/A,#N/A,FALSE,"FMB";#N/A,#N/A,FALSE,"PCN";#N/A,#N/A,FALSE,"PCN2";#N/A,#N/A,FALSE,"CEI_Pref";#N/A,#N/A,FALSE,"CEI_FMB";#N/A,#N/A,FALSE,"CEI_PCN";#N/A,#N/A,FALSE,"CEI_PCN1";#N/A,#N/A,FALSE,"CEI_MED";#N/A,#N/A,FALSE,"CEI_MED1";#N/A,#N/A,FALSE,"TE_Other";#N/A,#N/A,FALSE,"TE_PCN";#N/A,#N/A,FALSE,"TE_MED";#N/A,#N/A,FALSE,"TE_MED1"}</definedName>
    <definedName name="Asset1_3" hidden="1">{#N/A,#N/A,FALSE,"Sheet1";#N/A,#N/A,FALSE,"OTHER";#N/A,#N/A,FALSE,"FMB";#N/A,#N/A,FALSE,"PCN";#N/A,#N/A,FALSE,"PCN2";#N/A,#N/A,FALSE,"CEI_Pref";#N/A,#N/A,FALSE,"CEI_FMB";#N/A,#N/A,FALSE,"CEI_PCN";#N/A,#N/A,FALSE,"CEI_PCN1";#N/A,#N/A,FALSE,"CEI_MED";#N/A,#N/A,FALSE,"CEI_MED1";#N/A,#N/A,FALSE,"TE_Other";#N/A,#N/A,FALSE,"TE_PCN";#N/A,#N/A,FALSE,"TE_MED";#N/A,#N/A,FALSE,"TE_MED1"}</definedName>
    <definedName name="Asset1_3_1" hidden="1">{#N/A,#N/A,FALSE,"Sheet1";#N/A,#N/A,FALSE,"OTHER";#N/A,#N/A,FALSE,"FMB";#N/A,#N/A,FALSE,"PCN";#N/A,#N/A,FALSE,"PCN2";#N/A,#N/A,FALSE,"CEI_Pref";#N/A,#N/A,FALSE,"CEI_FMB";#N/A,#N/A,FALSE,"CEI_PCN";#N/A,#N/A,FALSE,"CEI_PCN1";#N/A,#N/A,FALSE,"CEI_MED";#N/A,#N/A,FALSE,"CEI_MED1";#N/A,#N/A,FALSE,"TE_Other";#N/A,#N/A,FALSE,"TE_PCN";#N/A,#N/A,FALSE,"TE_MED";#N/A,#N/A,FALSE,"TE_MED1"}</definedName>
    <definedName name="Asset1_4" hidden="1">{#N/A,#N/A,FALSE,"Sheet1";#N/A,#N/A,FALSE,"OTHER";#N/A,#N/A,FALSE,"FMB";#N/A,#N/A,FALSE,"PCN";#N/A,#N/A,FALSE,"PCN2";#N/A,#N/A,FALSE,"CEI_Pref";#N/A,#N/A,FALSE,"CEI_FMB";#N/A,#N/A,FALSE,"CEI_PCN";#N/A,#N/A,FALSE,"CEI_PCN1";#N/A,#N/A,FALSE,"CEI_MED";#N/A,#N/A,FALSE,"CEI_MED1";#N/A,#N/A,FALSE,"TE_Other";#N/A,#N/A,FALSE,"TE_PCN";#N/A,#N/A,FALSE,"TE_MED";#N/A,#N/A,FALSE,"TE_MED1"}</definedName>
    <definedName name="AssetOne" hidden="1">{#N/A,#N/A,FALSE,"Sheet1";#N/A,#N/A,FALSE,"OTHER";#N/A,#N/A,FALSE,"FMB";#N/A,#N/A,FALSE,"PCN";#N/A,#N/A,FALSE,"PCN2";#N/A,#N/A,FALSE,"CEI_Pref";#N/A,#N/A,FALSE,"CEI_FMB";#N/A,#N/A,FALSE,"CEI_PCN";#N/A,#N/A,FALSE,"CEI_PCN1";#N/A,#N/A,FALSE,"CEI_MED";#N/A,#N/A,FALSE,"CEI_MED1";#N/A,#N/A,FALSE,"TE_Other";#N/A,#N/A,FALSE,"TE_PCN";#N/A,#N/A,FALSE,"TE_MED";#N/A,#N/A,FALSE,"TE_MED1"}</definedName>
    <definedName name="AssetOne_1" hidden="1">{#N/A,#N/A,FALSE,"Sheet1";#N/A,#N/A,FALSE,"OTHER";#N/A,#N/A,FALSE,"FMB";#N/A,#N/A,FALSE,"PCN";#N/A,#N/A,FALSE,"PCN2";#N/A,#N/A,FALSE,"CEI_Pref";#N/A,#N/A,FALSE,"CEI_FMB";#N/A,#N/A,FALSE,"CEI_PCN";#N/A,#N/A,FALSE,"CEI_PCN1";#N/A,#N/A,FALSE,"CEI_MED";#N/A,#N/A,FALSE,"CEI_MED1";#N/A,#N/A,FALSE,"TE_Other";#N/A,#N/A,FALSE,"TE_PCN";#N/A,#N/A,FALSE,"TE_MED";#N/A,#N/A,FALSE,"TE_MED1"}</definedName>
    <definedName name="AssetOne_1_1" hidden="1">{#N/A,#N/A,FALSE,"Sheet1";#N/A,#N/A,FALSE,"OTHER";#N/A,#N/A,FALSE,"FMB";#N/A,#N/A,FALSE,"PCN";#N/A,#N/A,FALSE,"PCN2";#N/A,#N/A,FALSE,"CEI_Pref";#N/A,#N/A,FALSE,"CEI_FMB";#N/A,#N/A,FALSE,"CEI_PCN";#N/A,#N/A,FALSE,"CEI_PCN1";#N/A,#N/A,FALSE,"CEI_MED";#N/A,#N/A,FALSE,"CEI_MED1";#N/A,#N/A,FALSE,"TE_Other";#N/A,#N/A,FALSE,"TE_PCN";#N/A,#N/A,FALSE,"TE_MED";#N/A,#N/A,FALSE,"TE_MED1"}</definedName>
    <definedName name="AssetOne_2" hidden="1">{#N/A,#N/A,FALSE,"Sheet1";#N/A,#N/A,FALSE,"OTHER";#N/A,#N/A,FALSE,"FMB";#N/A,#N/A,FALSE,"PCN";#N/A,#N/A,FALSE,"PCN2";#N/A,#N/A,FALSE,"CEI_Pref";#N/A,#N/A,FALSE,"CEI_FMB";#N/A,#N/A,FALSE,"CEI_PCN";#N/A,#N/A,FALSE,"CEI_PCN1";#N/A,#N/A,FALSE,"CEI_MED";#N/A,#N/A,FALSE,"CEI_MED1";#N/A,#N/A,FALSE,"TE_Other";#N/A,#N/A,FALSE,"TE_PCN";#N/A,#N/A,FALSE,"TE_MED";#N/A,#N/A,FALSE,"TE_MED1"}</definedName>
    <definedName name="AssetOne_2_1" hidden="1">{#N/A,#N/A,FALSE,"Sheet1";#N/A,#N/A,FALSE,"OTHER";#N/A,#N/A,FALSE,"FMB";#N/A,#N/A,FALSE,"PCN";#N/A,#N/A,FALSE,"PCN2";#N/A,#N/A,FALSE,"CEI_Pref";#N/A,#N/A,FALSE,"CEI_FMB";#N/A,#N/A,FALSE,"CEI_PCN";#N/A,#N/A,FALSE,"CEI_PCN1";#N/A,#N/A,FALSE,"CEI_MED";#N/A,#N/A,FALSE,"CEI_MED1";#N/A,#N/A,FALSE,"TE_Other";#N/A,#N/A,FALSE,"TE_PCN";#N/A,#N/A,FALSE,"TE_MED";#N/A,#N/A,FALSE,"TE_MED1"}</definedName>
    <definedName name="AssetOne_3" hidden="1">{#N/A,#N/A,FALSE,"Sheet1";#N/A,#N/A,FALSE,"OTHER";#N/A,#N/A,FALSE,"FMB";#N/A,#N/A,FALSE,"PCN";#N/A,#N/A,FALSE,"PCN2";#N/A,#N/A,FALSE,"CEI_Pref";#N/A,#N/A,FALSE,"CEI_FMB";#N/A,#N/A,FALSE,"CEI_PCN";#N/A,#N/A,FALSE,"CEI_PCN1";#N/A,#N/A,FALSE,"CEI_MED";#N/A,#N/A,FALSE,"CEI_MED1";#N/A,#N/A,FALSE,"TE_Other";#N/A,#N/A,FALSE,"TE_PCN";#N/A,#N/A,FALSE,"TE_MED";#N/A,#N/A,FALSE,"TE_MED1"}</definedName>
    <definedName name="AssetOne_3_1" hidden="1">{#N/A,#N/A,FALSE,"Sheet1";#N/A,#N/A,FALSE,"OTHER";#N/A,#N/A,FALSE,"FMB";#N/A,#N/A,FALSE,"PCN";#N/A,#N/A,FALSE,"PCN2";#N/A,#N/A,FALSE,"CEI_Pref";#N/A,#N/A,FALSE,"CEI_FMB";#N/A,#N/A,FALSE,"CEI_PCN";#N/A,#N/A,FALSE,"CEI_PCN1";#N/A,#N/A,FALSE,"CEI_MED";#N/A,#N/A,FALSE,"CEI_MED1";#N/A,#N/A,FALSE,"TE_Other";#N/A,#N/A,FALSE,"TE_PCN";#N/A,#N/A,FALSE,"TE_MED";#N/A,#N/A,FALSE,"TE_MED1"}</definedName>
    <definedName name="AssetOne_4" hidden="1">{#N/A,#N/A,FALSE,"Sheet1";#N/A,#N/A,FALSE,"OTHER";#N/A,#N/A,FALSE,"FMB";#N/A,#N/A,FALSE,"PCN";#N/A,#N/A,FALSE,"PCN2";#N/A,#N/A,FALSE,"CEI_Pref";#N/A,#N/A,FALSE,"CEI_FMB";#N/A,#N/A,FALSE,"CEI_PCN";#N/A,#N/A,FALSE,"CEI_PCN1";#N/A,#N/A,FALSE,"CEI_MED";#N/A,#N/A,FALSE,"CEI_MED1";#N/A,#N/A,FALSE,"TE_Other";#N/A,#N/A,FALSE,"TE_PCN";#N/A,#N/A,FALSE,"TE_MED";#N/A,#N/A,FALSE,"TE_MED1"}</definedName>
    <definedName name="assets_L">#REF!</definedName>
    <definedName name="assets_M">#REF!</definedName>
    <definedName name="assets_XL">#REF!</definedName>
    <definedName name="assets_XL2">#REF!</definedName>
    <definedName name="Assumptions" hidden="1">{"mgmt forecast",#N/A,FALSE,"Mgmt Forecast";"dcf table",#N/A,FALSE,"Mgmt Forecast";"sensitivity",#N/A,FALSE,"Mgmt Forecast";"table inputs",#N/A,FALSE,"Mgmt Forecast";"calculations",#N/A,FALSE,"Mgmt Forecast"}</definedName>
    <definedName name="Assumptions_1" hidden="1">{"mgmt forecast",#N/A,FALSE,"Mgmt Forecast";"dcf table",#N/A,FALSE,"Mgmt Forecast";"sensitivity",#N/A,FALSE,"Mgmt Forecast";"table inputs",#N/A,FALSE,"Mgmt Forecast";"calculations",#N/A,FALSE,"Mgmt Forecast"}</definedName>
    <definedName name="Assumptions_1_1" hidden="1">{"mgmt forecast",#N/A,FALSE,"Mgmt Forecast";"dcf table",#N/A,FALSE,"Mgmt Forecast";"sensitivity",#N/A,FALSE,"Mgmt Forecast";"table inputs",#N/A,FALSE,"Mgmt Forecast";"calculations",#N/A,FALSE,"Mgmt Forecast"}</definedName>
    <definedName name="Assumptions_2" hidden="1">{"mgmt forecast",#N/A,FALSE,"Mgmt Forecast";"dcf table",#N/A,FALSE,"Mgmt Forecast";"sensitivity",#N/A,FALSE,"Mgmt Forecast";"table inputs",#N/A,FALSE,"Mgmt Forecast";"calculations",#N/A,FALSE,"Mgmt Forecast"}</definedName>
    <definedName name="Assumptions_2_1" hidden="1">{"mgmt forecast",#N/A,FALSE,"Mgmt Forecast";"dcf table",#N/A,FALSE,"Mgmt Forecast";"sensitivity",#N/A,FALSE,"Mgmt Forecast";"table inputs",#N/A,FALSE,"Mgmt Forecast";"calculations",#N/A,FALSE,"Mgmt Forecast"}</definedName>
    <definedName name="Assumptions_3" hidden="1">{"mgmt forecast",#N/A,FALSE,"Mgmt Forecast";"dcf table",#N/A,FALSE,"Mgmt Forecast";"sensitivity",#N/A,FALSE,"Mgmt Forecast";"table inputs",#N/A,FALSE,"Mgmt Forecast";"calculations",#N/A,FALSE,"Mgmt Forecast"}</definedName>
    <definedName name="Assumptions_3_1" hidden="1">{"mgmt forecast",#N/A,FALSE,"Mgmt Forecast";"dcf table",#N/A,FALSE,"Mgmt Forecast";"sensitivity",#N/A,FALSE,"Mgmt Forecast";"table inputs",#N/A,FALSE,"Mgmt Forecast";"calculations",#N/A,FALSE,"Mgmt Forecast"}</definedName>
    <definedName name="Assumptions_4" hidden="1">{"mgmt forecast",#N/A,FALSE,"Mgmt Forecast";"dcf table",#N/A,FALSE,"Mgmt Forecast";"sensitivity",#N/A,FALSE,"Mgmt Forecast";"table inputs",#N/A,FALSE,"Mgmt Forecast";"calculations",#N/A,FALSE,"Mgmt Forecast"}</definedName>
    <definedName name="Assumptions_Language">#REF!</definedName>
    <definedName name="AT">#REF!</definedName>
    <definedName name="Atos">#REF!</definedName>
    <definedName name="ATS">#REF!</definedName>
    <definedName name="AU">#REF!</definedName>
    <definedName name="AUBE">#REF!</definedName>
    <definedName name="Aug">#REF!</definedName>
    <definedName name="augmentationdeK">#REF!</definedName>
    <definedName name="augmentationdeKec">#REF!</definedName>
    <definedName name="augmentationdeKsocial">#REF!</definedName>
    <definedName name="autre">#REF!</definedName>
    <definedName name="autreec">#REF!</definedName>
    <definedName name="Autres_actifs">#REF!</definedName>
    <definedName name="Autres_dettes">#REF!</definedName>
    <definedName name="Autres_frais_opérationnels">#REF!,#REF!</definedName>
    <definedName name="autresocial">#REF!</definedName>
    <definedName name="AutresProd_HB">#REF!</definedName>
    <definedName name="AutresProd_HH">#REF!</definedName>
    <definedName name="AUXIBA">#REF!</definedName>
    <definedName name="AUXILOC">#REF!</definedName>
    <definedName name="availablesheets">#REF!</definedName>
    <definedName name="AvantRES" hidden="1">{"FrgénEst",#N/A,FALSE,"A";"RésuEst",#N/A,FALSE,"A"}</definedName>
    <definedName name="avdd" hidden="1">{#N/A,#N/A,FALSE,"Calc";#N/A,#N/A,FALSE,"Sensitivity";#N/A,#N/A,FALSE,"LT Earn.Dil.";#N/A,#N/A,FALSE,"Dil. AVP"}</definedName>
    <definedName name="AvgPrice">#REF!</definedName>
    <definedName name="Avi">#REF!</definedName>
    <definedName name="AVIS">#REF!</definedName>
    <definedName name="AVP" hidden="1">{#N/A,#N/A,TRUE,"Cover sheet";#N/A,#N/A,TRUE,"DCF analysis";#N/A,#N/A,TRUE,"WACC calculation"}</definedName>
    <definedName name="AVRM1">#REF!</definedName>
    <definedName name="AXA">#REF!</definedName>
    <definedName name="axel"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AxesFormat">#N/A</definedName>
    <definedName name="AZ">#REF!</definedName>
    <definedName name="aze" hidden="1">{#N/A,#N/A,TRUE,"Cover sheet";#N/A,#N/A,TRUE,"Summary";#N/A,#N/A,TRUE,"Key Assumptions";#N/A,#N/A,TRUE,"Profit &amp; Loss";#N/A,#N/A,TRUE,"Balance Sheet";#N/A,#N/A,TRUE,"Cashflow";#N/A,#N/A,TRUE,"IRR";#N/A,#N/A,TRUE,"Ratios";#N/A,#N/A,TRUE,"Debt analysis"}</definedName>
    <definedName name="azee" hidden="1">{"français",#N/A,FALSE,"Intro";"français",#N/A,FALSE,"Index";#N/A,#N/A,FALSE,"3-Incor";#N/A,#N/A,FALSE,"4-Corpo"}</definedName>
    <definedName name="azert" hidden="1">{"FrgénEst",#N/A,FALSE,"A";"RésuEst",#N/A,FALSE,"A"}</definedName>
    <definedName name="azfefzrf" hidden="1">{"AnnualRentRoll",#N/A,FALSE,"RentRoll"}</definedName>
    <definedName name="b" hidden="1">{#N/A,#N/A,FALSE,"ExitStratigy"}</definedName>
    <definedName name="B.1gbis" hidden="1">{"Frgen",#N/A,FALSE,"A";"Résu",#N/A,FALSE,"A"}</definedName>
    <definedName name="B.3m" hidden="1">{"FrgénEst",#N/A,FALSE,"A";"RésuEst",#N/A,FALSE,"A"}</definedName>
    <definedName name="B.4M" hidden="1">{"FrgénEst",#N/A,FALSE,"A";"RésuEst",#N/A,FALSE,"A"}</definedName>
    <definedName name="B_1" hidden="1">{#N/A,#N/A,FALSE,"YPF"}</definedName>
    <definedName name="B_1_1" hidden="1">{#N/A,#N/A,FALSE,"YPF"}</definedName>
    <definedName name="B_2" hidden="1">{#N/A,#N/A,FALSE,"YPF"}</definedName>
    <definedName name="B_2_1" hidden="1">{#N/A,#N/A,FALSE,"YPF"}</definedName>
    <definedName name="B_3" hidden="1">{#N/A,#N/A,FALSE,"YPF"}</definedName>
    <definedName name="B_3_1" hidden="1">{#N/A,#N/A,FALSE,"YPF"}</definedName>
    <definedName name="B_4" hidden="1">{#N/A,#N/A,FALSE,"YPF"}</definedName>
    <definedName name="B_BP">#REF!</definedName>
    <definedName name="B_FCST12">#REF!</definedName>
    <definedName name="B2C">#REF!</definedName>
    <definedName name="b3gg" hidden="1">{"FrgénEst",#N/A,FALSE,"A";"RésuEst",#N/A,FALSE,"A"}</definedName>
    <definedName name="Backup_Frequency">#REF!</definedName>
    <definedName name="Backup_Software">#REF!</definedName>
    <definedName name="BadLink" hidden="1">#REF!</definedName>
    <definedName name="BAFI">#REF!</definedName>
    <definedName name="Baisse_des_PR">#REF!</definedName>
    <definedName name="Baisse_des_PV_Unitaire">#REF!</definedName>
    <definedName name="bajs" hidden="1">{0,0,#VALUE!,0;0,0,0,0;0,0,0,0;0,0,0,0;0,0,0,0}</definedName>
    <definedName name="bajs_1" hidden="1">{0,0,#VALUE!,0;0,0,0,0;0,0,0,0;0,0,0,0;0,0,0,0}</definedName>
    <definedName name="bajs_1_1" hidden="1">{0,0,#VALUE!,0;0,0,0,0;0,0,0,0;0,0,0,0;0,0,0,0}</definedName>
    <definedName name="bajs_2" hidden="1">{0,0,#VALUE!,0;0,0,0,0;0,0,0,0;0,0,0,0;0,0,0,0}</definedName>
    <definedName name="bajs_2_1" hidden="1">{0,0,#VALUE!,0;0,0,0,0;0,0,0,0;0,0,0,0;0,0,0,0}</definedName>
    <definedName name="bajs_3" hidden="1">{0,0,#VALUE!,0;0,0,0,0;0,0,0,0;0,0,0,0;0,0,0,0}</definedName>
    <definedName name="bajs_3_1" hidden="1">{0,0,#VALUE!,0;0,0,0,0;0,0,0,0;0,0,0,0;0,0,0,0}</definedName>
    <definedName name="bajs_4" hidden="1">{0,0,#VALUE!,0;0,0,0,0;0,0,0,0;0,0,0,0;0,0,0,0}</definedName>
    <definedName name="bal_sheet">#REF!</definedName>
    <definedName name="balance">#REF!</definedName>
    <definedName name="Balance_Sheet___consolidated">#REF!</definedName>
    <definedName name="Balance_Sheet___Holding">#REF!</definedName>
    <definedName name="Balance_Sheet___Target">#REF!</definedName>
    <definedName name="balufdh" hidden="1">{"page1",#N/A,FALSE,"Model";"page2",#N/A,FALSE,"Model";"page3",#N/A,FALSE,"Model";"page4",#N/A,FALSE,"Model";"page5",#N/A,FALSE,"Model";"page6",#N/A,FALSE,"Model";"page7",#N/A,FALSE,"Model";"page8",#N/A,FALSE,"Model";"page9",#N/A,FALSE,"Model";"page10",#N/A,FALSE,"Model";"page11",#N/A,FALSE,"Model";"page12",#N/A,FALSE,"Model";"page13",#N/A,FALSE,"Model"}</definedName>
    <definedName name="balufdh_1" hidden="1">{"page1",#N/A,FALSE,"Model";"page2",#N/A,FALSE,"Model";"page3",#N/A,FALSE,"Model";"page4",#N/A,FALSE,"Model";"page5",#N/A,FALSE,"Model";"page6",#N/A,FALSE,"Model";"page7",#N/A,FALSE,"Model";"page8",#N/A,FALSE,"Model";"page9",#N/A,FALSE,"Model";"page10",#N/A,FALSE,"Model";"page11",#N/A,FALSE,"Model";"page12",#N/A,FALSE,"Model";"page13",#N/A,FALSE,"Model"}</definedName>
    <definedName name="balufdh_1_1" hidden="1">{"page1",#N/A,FALSE,"Model";"page2",#N/A,FALSE,"Model";"page3",#N/A,FALSE,"Model";"page4",#N/A,FALSE,"Model";"page5",#N/A,FALSE,"Model";"page6",#N/A,FALSE,"Model";"page7",#N/A,FALSE,"Model";"page8",#N/A,FALSE,"Model";"page9",#N/A,FALSE,"Model";"page10",#N/A,FALSE,"Model";"page11",#N/A,FALSE,"Model";"page12",#N/A,FALSE,"Model";"page13",#N/A,FALSE,"Model"}</definedName>
    <definedName name="balufdh_2" hidden="1">{"page1",#N/A,FALSE,"Model";"page2",#N/A,FALSE,"Model";"page3",#N/A,FALSE,"Model";"page4",#N/A,FALSE,"Model";"page5",#N/A,FALSE,"Model";"page6",#N/A,FALSE,"Model";"page7",#N/A,FALSE,"Model";"page8",#N/A,FALSE,"Model";"page9",#N/A,FALSE,"Model";"page10",#N/A,FALSE,"Model";"page11",#N/A,FALSE,"Model";"page12",#N/A,FALSE,"Model";"page13",#N/A,FALSE,"Model"}</definedName>
    <definedName name="balufdh_2_1" hidden="1">{"page1",#N/A,FALSE,"Model";"page2",#N/A,FALSE,"Model";"page3",#N/A,FALSE,"Model";"page4",#N/A,FALSE,"Model";"page5",#N/A,FALSE,"Model";"page6",#N/A,FALSE,"Model";"page7",#N/A,FALSE,"Model";"page8",#N/A,FALSE,"Model";"page9",#N/A,FALSE,"Model";"page10",#N/A,FALSE,"Model";"page11",#N/A,FALSE,"Model";"page12",#N/A,FALSE,"Model";"page13",#N/A,FALSE,"Model"}</definedName>
    <definedName name="balufdh_3" hidden="1">{"page1",#N/A,FALSE,"Model";"page2",#N/A,FALSE,"Model";"page3",#N/A,FALSE,"Model";"page4",#N/A,FALSE,"Model";"page5",#N/A,FALSE,"Model";"page6",#N/A,FALSE,"Model";"page7",#N/A,FALSE,"Model";"page8",#N/A,FALSE,"Model";"page9",#N/A,FALSE,"Model";"page10",#N/A,FALSE,"Model";"page11",#N/A,FALSE,"Model";"page12",#N/A,FALSE,"Model";"page13",#N/A,FALSE,"Model"}</definedName>
    <definedName name="balufdh_3_1" hidden="1">{"page1",#N/A,FALSE,"Model";"page2",#N/A,FALSE,"Model";"page3",#N/A,FALSE,"Model";"page4",#N/A,FALSE,"Model";"page5",#N/A,FALSE,"Model";"page6",#N/A,FALSE,"Model";"page7",#N/A,FALSE,"Model";"page8",#N/A,FALSE,"Model";"page9",#N/A,FALSE,"Model";"page10",#N/A,FALSE,"Model";"page11",#N/A,FALSE,"Model";"page12",#N/A,FALSE,"Model";"page13",#N/A,FALSE,"Model"}</definedName>
    <definedName name="balufdh_4" hidden="1">{"page1",#N/A,FALSE,"Model";"page2",#N/A,FALSE,"Model";"page3",#N/A,FALSE,"Model";"page4",#N/A,FALSE,"Model";"page5",#N/A,FALSE,"Model";"page6",#N/A,FALSE,"Model";"page7",#N/A,FALSE,"Model";"page8",#N/A,FALSE,"Model";"page9",#N/A,FALSE,"Model";"page10",#N/A,FALSE,"Model";"page11",#N/A,FALSE,"Model";"page12",#N/A,FALSE,"Model";"page13",#N/A,FALSE,"Model"}</definedName>
    <definedName name="BANCOSU">#REF!</definedName>
    <definedName name="BankType">#REF!</definedName>
    <definedName name="BAREP">#REF!</definedName>
    <definedName name="Barriere">#REF!</definedName>
    <definedName name="BAS">#REF!</definedName>
    <definedName name="base">#REF!</definedName>
    <definedName name="Base_cumul">#REF!</definedName>
    <definedName name="Base_cumuleuros">#REF!</definedName>
    <definedName name="_xlnm.Database">#REF!</definedName>
    <definedName name="base_siv">#REF!</definedName>
    <definedName name="base_trim">#REF!</definedName>
    <definedName name="base_trimeuros">#REF!</definedName>
    <definedName name="base1">#REF!</definedName>
    <definedName name="Basel">#REF!</definedName>
    <definedName name="Basel12">#REF!</definedName>
    <definedName name="BASEVAL_CR">#REF!</definedName>
    <definedName name="BASEVAL_DE">#REF!</definedName>
    <definedName name="BASEVAL_DF">#REF!</definedName>
    <definedName name="BASEVAL_DO">#REF!</definedName>
    <definedName name="BASEVAL_PR">#REF!</definedName>
    <definedName name="BASEVAL_SA">#REF!</definedName>
    <definedName name="BaseYear">#REF!</definedName>
    <definedName name="BAZA">#REF!</definedName>
    <definedName name="Bb">#REF!</definedName>
    <definedName name="bbb" hidden="1">{#N/A,#N/A,FALSE,"ExitStratigy"}</definedName>
    <definedName name="bbg">#REF!</definedName>
    <definedName name="BBlitz" hidden="1">{"AnnualRentRoll",#N/A,FALSE,"RentRoll"}</definedName>
    <definedName name="Bbseize">#REF!</definedName>
    <definedName name="BC">#REF!</definedName>
    <definedName name="BDD">#REF!</definedName>
    <definedName name="BEC">#REF!</definedName>
    <definedName name="BEF">#REF!</definedName>
    <definedName name="BeginDate">#REF!</definedName>
    <definedName name="BeginDate3">#REF!</definedName>
    <definedName name="BeginDate4">#REF!</definedName>
    <definedName name="belnew" hidden="1">{"IS",#N/A,FALSE,"IS";"RPTIS",#N/A,FALSE,"RPTIS";"STATS",#N/A,FALSE,"STATS";"CELL",#N/A,FALSE,"CELL";"BS",#N/A,FALSE,"BS"}</definedName>
    <definedName name="belnew1" hidden="1">{"IS",#N/A,FALSE,"IS";"RPTIS",#N/A,FALSE,"RPTIS";"STATS",#N/A,FALSE,"STATS";"CELL",#N/A,FALSE,"CELL";"BS",#N/A,FALSE,"BS"}</definedName>
    <definedName name="belnew10" hidden="1">{"IS",#N/A,FALSE,"IS";"RPTIS",#N/A,FALSE,"RPTIS";"STATS",#N/A,FALSE,"STATS";"CELL",#N/A,FALSE,"CELL";"BS",#N/A,FALSE,"BS"}</definedName>
    <definedName name="Benchmark">#REF!</definedName>
    <definedName name="Beseize">#REF!</definedName>
    <definedName name="Beta">#REF!</definedName>
    <definedName name="Bêta">#REF!</definedName>
    <definedName name="Bf">#REF!</definedName>
    <definedName name="bfghdhdg" hidden="1">{"ACL CAPEX",#N/A,FALSE,"Sheet1"}</definedName>
    <definedName name="bfghdhdg_1" hidden="1">{"ACL CAPEX",#N/A,FALSE,"Sheet1"}</definedName>
    <definedName name="bfghdhdg_1_1" hidden="1">{"ACL CAPEX",#N/A,FALSE,"Sheet1"}</definedName>
    <definedName name="bfghdhdg_2" hidden="1">{"ACL CAPEX",#N/A,FALSE,"Sheet1"}</definedName>
    <definedName name="bfghdhdg_2_1" hidden="1">{"ACL CAPEX",#N/A,FALSE,"Sheet1"}</definedName>
    <definedName name="bfghdhdg_3" hidden="1">{"ACL CAPEX",#N/A,FALSE,"Sheet1"}</definedName>
    <definedName name="bfghdhdg_3_1" hidden="1">{"ACL CAPEX",#N/A,FALSE,"Sheet1"}</definedName>
    <definedName name="bfghdhdg_4" hidden="1">{"ACL CAPEX",#N/A,FALSE,"Sheet1"}</definedName>
    <definedName name="bfr">#REF!</definedName>
    <definedName name="Bfrance">#REF!</definedName>
    <definedName name="BFRE">#REF!</definedName>
    <definedName name="Bfseize">#REF!</definedName>
    <definedName name="bftfdr" hidden="1">{#N/A,#N/A,TRUE,"Valeurs99"}</definedName>
    <definedName name="BG" hidden="1">{#N/A,#N/A,TRUE,"Cover sheet";#N/A,#N/A,TRUE,"DCF analysis";#N/A,#N/A,TRUE,"WACC calculation"}</definedName>
    <definedName name="BGHHJ" hidden="1">{#N/A,#N/A,FALSE,"Calc";#N/A,#N/A,FALSE,"Sensitivity";#N/A,#N/A,FALSE,"LT Earn.Dil.";#N/A,#N/A,FALSE,"Dil. AVP"}</definedName>
    <definedName name="BHFM">#REF!</definedName>
    <definedName name="bilan">#REF!</definedName>
    <definedName name="BILANT">#REF!</definedName>
    <definedName name="BIP">#REF!</definedName>
    <definedName name="bjnd" hidden="1">{"page1",#N/A,FALSE,"Model";"page2",#N/A,FALSE,"Model";"page3",#N/A,FALSE,"Model";"page4",#N/A,FALSE,"Model";"page5",#N/A,FALSE,"Model";"page6",#N/A,FALSE,"Model";"page7",#N/A,FALSE,"Model";"page8",#N/A,FALSE,"Model";"page9",#N/A,FALSE,"Model";"page10",#N/A,FALSE,"Model";"page11",#N/A,FALSE,"Model";"page12",#N/A,FALSE,"Model";"page13",#N/A,FALSE,"Model"}</definedName>
    <definedName name="bjnd_1" hidden="1">{"page1",#N/A,FALSE,"Model";"page2",#N/A,FALSE,"Model";"page3",#N/A,FALSE,"Model";"page4",#N/A,FALSE,"Model";"page5",#N/A,FALSE,"Model";"page6",#N/A,FALSE,"Model";"page7",#N/A,FALSE,"Model";"page8",#N/A,FALSE,"Model";"page9",#N/A,FALSE,"Model";"page10",#N/A,FALSE,"Model";"page11",#N/A,FALSE,"Model";"page12",#N/A,FALSE,"Model";"page13",#N/A,FALSE,"Model"}</definedName>
    <definedName name="bjnd_1_1" hidden="1">{"page1",#N/A,FALSE,"Model";"page2",#N/A,FALSE,"Model";"page3",#N/A,FALSE,"Model";"page4",#N/A,FALSE,"Model";"page5",#N/A,FALSE,"Model";"page6",#N/A,FALSE,"Model";"page7",#N/A,FALSE,"Model";"page8",#N/A,FALSE,"Model";"page9",#N/A,FALSE,"Model";"page10",#N/A,FALSE,"Model";"page11",#N/A,FALSE,"Model";"page12",#N/A,FALSE,"Model";"page13",#N/A,FALSE,"Model"}</definedName>
    <definedName name="bjnd_2" hidden="1">{"page1",#N/A,FALSE,"Model";"page2",#N/A,FALSE,"Model";"page3",#N/A,FALSE,"Model";"page4",#N/A,FALSE,"Model";"page5",#N/A,FALSE,"Model";"page6",#N/A,FALSE,"Model";"page7",#N/A,FALSE,"Model";"page8",#N/A,FALSE,"Model";"page9",#N/A,FALSE,"Model";"page10",#N/A,FALSE,"Model";"page11",#N/A,FALSE,"Model";"page12",#N/A,FALSE,"Model";"page13",#N/A,FALSE,"Model"}</definedName>
    <definedName name="bjnd_2_1" hidden="1">{"page1",#N/A,FALSE,"Model";"page2",#N/A,FALSE,"Model";"page3",#N/A,FALSE,"Model";"page4",#N/A,FALSE,"Model";"page5",#N/A,FALSE,"Model";"page6",#N/A,FALSE,"Model";"page7",#N/A,FALSE,"Model";"page8",#N/A,FALSE,"Model";"page9",#N/A,FALSE,"Model";"page10",#N/A,FALSE,"Model";"page11",#N/A,FALSE,"Model";"page12",#N/A,FALSE,"Model";"page13",#N/A,FALSE,"Model"}</definedName>
    <definedName name="bjnd_3" hidden="1">{"page1",#N/A,FALSE,"Model";"page2",#N/A,FALSE,"Model";"page3",#N/A,FALSE,"Model";"page4",#N/A,FALSE,"Model";"page5",#N/A,FALSE,"Model";"page6",#N/A,FALSE,"Model";"page7",#N/A,FALSE,"Model";"page8",#N/A,FALSE,"Model";"page9",#N/A,FALSE,"Model";"page10",#N/A,FALSE,"Model";"page11",#N/A,FALSE,"Model";"page12",#N/A,FALSE,"Model";"page13",#N/A,FALSE,"Model"}</definedName>
    <definedName name="bjnd_3_1" hidden="1">{"page1",#N/A,FALSE,"Model";"page2",#N/A,FALSE,"Model";"page3",#N/A,FALSE,"Model";"page4",#N/A,FALSE,"Model";"page5",#N/A,FALSE,"Model";"page6",#N/A,FALSE,"Model";"page7",#N/A,FALSE,"Model";"page8",#N/A,FALSE,"Model";"page9",#N/A,FALSE,"Model";"page10",#N/A,FALSE,"Model";"page11",#N/A,FALSE,"Model";"page12",#N/A,FALSE,"Model";"page13",#N/A,FALSE,"Model"}</definedName>
    <definedName name="bjnd_4" hidden="1">{"page1",#N/A,FALSE,"Model";"page2",#N/A,FALSE,"Model";"page3",#N/A,FALSE,"Model";"page4",#N/A,FALSE,"Model";"page5",#N/A,FALSE,"Model";"page6",#N/A,FALSE,"Model";"page7",#N/A,FALSE,"Model";"page8",#N/A,FALSE,"Model";"page9",#N/A,FALSE,"Model";"page10",#N/A,FALSE,"Model";"page11",#N/A,FALSE,"Model";"page12",#N/A,FALSE,"Model";"page13",#N/A,FALSE,"Model"}</definedName>
    <definedName name="BK">#REF!</definedName>
    <definedName name="bka">#REF!</definedName>
    <definedName name="bkb">#REF!</definedName>
    <definedName name="bkc">#REF!</definedName>
    <definedName name="BL_BP">#REF!</definedName>
    <definedName name="BL_FCST12">#REF!</definedName>
    <definedName name="BlackWhiteNote">#REF!</definedName>
    <definedName name="BLANK"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00">#REF!</definedName>
    <definedName name="BLANK01">#REF!</definedName>
    <definedName name="BLANK02">#REF!</definedName>
    <definedName name="BLANK03">#REF!</definedName>
    <definedName name="BLANK04">#REF!</definedName>
    <definedName name="BLITZ" hidden="1">{#N/A,#N/A,FALSE,"Mkt Pen"}</definedName>
    <definedName name="blok">#REF!</definedName>
    <definedName name="BLPH1" hidden="1">#REF!</definedName>
    <definedName name="BLPH10" hidden="1">#REF!</definedName>
    <definedName name="BLPH100" hidden="1">#REF!</definedName>
    <definedName name="BLPH11" hidden="1">#REF!</definedName>
    <definedName name="BLPH12" hidden="1">#REF!</definedName>
    <definedName name="BLPH13" hidden="1">#REF!</definedName>
    <definedName name="BLPH14" hidden="1">#REF!</definedName>
    <definedName name="BLPH15" hidden="1">#REF!</definedName>
    <definedName name="BLPH16" hidden="1">#REF!</definedName>
    <definedName name="BLPH17" hidden="1">#REF!</definedName>
    <definedName name="BLPH18" hidden="1">#REF!</definedName>
    <definedName name="BLPH19" hidden="1">#REF!</definedName>
    <definedName name="BLPH2" hidden="1">#REF!</definedName>
    <definedName name="BLPH20" hidden="1">#REF!</definedName>
    <definedName name="BLPH21" hidden="1">#REF!</definedName>
    <definedName name="BLPH22" hidden="1">#REF!</definedName>
    <definedName name="BLPH23" hidden="1">#REF!</definedName>
    <definedName name="BLPH24" hidden="1">#REF!</definedName>
    <definedName name="BLPH25" hidden="1">#REF!</definedName>
    <definedName name="BLPH26" hidden="1">#REF!</definedName>
    <definedName name="BLPH27" hidden="1">#REF!</definedName>
    <definedName name="BLPH28" hidden="1">#REF!</definedName>
    <definedName name="BLPH29" hidden="1">#REF!</definedName>
    <definedName name="BLPH3" hidden="1">#REF!</definedName>
    <definedName name="BLPH30" hidden="1">#REF!</definedName>
    <definedName name="BLPH31" hidden="1">#REF!</definedName>
    <definedName name="BLPH32" hidden="1">#REF!</definedName>
    <definedName name="BLPH33" hidden="1">#REF!</definedName>
    <definedName name="BLPH34" hidden="1">#REF!</definedName>
    <definedName name="BLPH35" hidden="1">#REF!</definedName>
    <definedName name="BLPH36" hidden="1">#REF!</definedName>
    <definedName name="BLPH37" hidden="1">#REF!</definedName>
    <definedName name="BLPH38" hidden="1">#REF!</definedName>
    <definedName name="BLPH39" hidden="1">#REF!</definedName>
    <definedName name="BLPH4" hidden="1">#REF!</definedName>
    <definedName name="BLPH40" hidden="1">#REF!</definedName>
    <definedName name="BLPH41" hidden="1">#REF!</definedName>
    <definedName name="BLPH42" hidden="1">#REF!</definedName>
    <definedName name="BLPH43" hidden="1">#REF!</definedName>
    <definedName name="BLPH44" hidden="1">#REF!</definedName>
    <definedName name="BLPH45" hidden="1">#REF!</definedName>
    <definedName name="BLPH46" hidden="1">#REF!</definedName>
    <definedName name="BLPH47" hidden="1">#REF!</definedName>
    <definedName name="BLPH48" hidden="1">#REF!</definedName>
    <definedName name="BLPH49" hidden="1">#REF!</definedName>
    <definedName name="BLPH5" hidden="1">#REF!</definedName>
    <definedName name="BLPH50" hidden="1">#REF!</definedName>
    <definedName name="BLPH51" hidden="1">#REF!</definedName>
    <definedName name="BLPH52" hidden="1">#REF!</definedName>
    <definedName name="BLPH53" hidden="1">#REF!</definedName>
    <definedName name="BLPH54" hidden="1">#REF!</definedName>
    <definedName name="BLPH55" hidden="1">#REF!</definedName>
    <definedName name="BLPH56" hidden="1">#REF!</definedName>
    <definedName name="BLPH57" hidden="1">#REF!</definedName>
    <definedName name="BLPH58" hidden="1">#REF!</definedName>
    <definedName name="BLPH59" hidden="1">#REF!</definedName>
    <definedName name="BLPH6" hidden="1">#REF!</definedName>
    <definedName name="BLPH60" hidden="1">#REF!</definedName>
    <definedName name="BLPH61" hidden="1">#REF!</definedName>
    <definedName name="BLPH62" hidden="1">#REF!</definedName>
    <definedName name="BLPH63" hidden="1">#REF!</definedName>
    <definedName name="BLPH64" hidden="1">#REF!</definedName>
    <definedName name="BLPH65" hidden="1">#REF!</definedName>
    <definedName name="BLPH66" hidden="1">#REF!</definedName>
    <definedName name="BLPH67" hidden="1">#REF!</definedName>
    <definedName name="BLPH68" hidden="1">#REF!</definedName>
    <definedName name="BLPH69" hidden="1">#REF!</definedName>
    <definedName name="BLPH7" hidden="1">#REF!</definedName>
    <definedName name="BLPH70" hidden="1">#REF!</definedName>
    <definedName name="BLPH71" hidden="1">#REF!</definedName>
    <definedName name="BLPH72" hidden="1">#REF!</definedName>
    <definedName name="BLPH73" hidden="1">#REF!</definedName>
    <definedName name="BLPH74" hidden="1">#REF!</definedName>
    <definedName name="BLPH75" hidden="1">#REF!</definedName>
    <definedName name="BLPH76" hidden="1">#REF!</definedName>
    <definedName name="BLPH77" hidden="1">#REF!</definedName>
    <definedName name="BLPH78" hidden="1">#REF!</definedName>
    <definedName name="BLPH79" hidden="1">#REF!</definedName>
    <definedName name="BLPH8" hidden="1">#REF!</definedName>
    <definedName name="BLPH80" hidden="1">#REF!</definedName>
    <definedName name="BLPH81" hidden="1">#REF!</definedName>
    <definedName name="BLPH82" hidden="1">#REF!</definedName>
    <definedName name="BLPH83" hidden="1">#REF!</definedName>
    <definedName name="BLPH84" hidden="1">#REF!</definedName>
    <definedName name="BLPH85" hidden="1">#REF!</definedName>
    <definedName name="BLPH86" hidden="1">#REF!</definedName>
    <definedName name="BLPH87" hidden="1">#REF!</definedName>
    <definedName name="BLPH88" hidden="1">#REF!</definedName>
    <definedName name="BLPH89" hidden="1">#REF!</definedName>
    <definedName name="BLPH9" hidden="1">#REF!</definedName>
    <definedName name="BLPH90" hidden="1">#REF!</definedName>
    <definedName name="BLPH91" hidden="1">#REF!</definedName>
    <definedName name="BLPH92" hidden="1">#REF!</definedName>
    <definedName name="BLPH93" hidden="1">#REF!</definedName>
    <definedName name="BLPH94" hidden="1">#REF!</definedName>
    <definedName name="BLPH95" hidden="1">#REF!</definedName>
    <definedName name="BLPH96" hidden="1">#REF!</definedName>
    <definedName name="BLPH97" hidden="1">#REF!</definedName>
    <definedName name="BLPH98" hidden="1">#REF!</definedName>
    <definedName name="BLPH99" hidden="1">#REF!</definedName>
    <definedName name="blue" hidden="1">{#N/A,#N/A,FALSE,"Historical";#N/A,#N/A,FALSE,"EPS-Purchase";#N/A,#N/A,FALSE,"EPS-Pool";#N/A,#N/A,FALSE,"DCF";"Market Share",#N/A,FALSE,"Revenue";"Revenue",#N/A,FALSE,"Revenue"}</definedName>
    <definedName name="blue_1" hidden="1">{#N/A,#N/A,FALSE,"Historical";#N/A,#N/A,FALSE,"EPS-Purchase";#N/A,#N/A,FALSE,"EPS-Pool";#N/A,#N/A,FALSE,"DCF";"Market Share",#N/A,FALSE,"Revenue";"Revenue",#N/A,FALSE,"Revenue"}</definedName>
    <definedName name="blue_1_1" hidden="1">{#N/A,#N/A,FALSE,"Historical";#N/A,#N/A,FALSE,"EPS-Purchase";#N/A,#N/A,FALSE,"EPS-Pool";#N/A,#N/A,FALSE,"DCF";"Market Share",#N/A,FALSE,"Revenue";"Revenue",#N/A,FALSE,"Revenue"}</definedName>
    <definedName name="blue_2" hidden="1">{#N/A,#N/A,FALSE,"Historical";#N/A,#N/A,FALSE,"EPS-Purchase";#N/A,#N/A,FALSE,"EPS-Pool";#N/A,#N/A,FALSE,"DCF";"Market Share",#N/A,FALSE,"Revenue";"Revenue",#N/A,FALSE,"Revenue"}</definedName>
    <definedName name="blue_2_1" hidden="1">{#N/A,#N/A,FALSE,"Historical";#N/A,#N/A,FALSE,"EPS-Purchase";#N/A,#N/A,FALSE,"EPS-Pool";#N/A,#N/A,FALSE,"DCF";"Market Share",#N/A,FALSE,"Revenue";"Revenue",#N/A,FALSE,"Revenue"}</definedName>
    <definedName name="blue_3" hidden="1">{#N/A,#N/A,FALSE,"Historical";#N/A,#N/A,FALSE,"EPS-Purchase";#N/A,#N/A,FALSE,"EPS-Pool";#N/A,#N/A,FALSE,"DCF";"Market Share",#N/A,FALSE,"Revenue";"Revenue",#N/A,FALSE,"Revenue"}</definedName>
    <definedName name="blue_3_1" hidden="1">{#N/A,#N/A,FALSE,"Historical";#N/A,#N/A,FALSE,"EPS-Purchase";#N/A,#N/A,FALSE,"EPS-Pool";#N/A,#N/A,FALSE,"DCF";"Market Share",#N/A,FALSE,"Revenue";"Revenue",#N/A,FALSE,"Revenue"}</definedName>
    <definedName name="blue_4" hidden="1">{#N/A,#N/A,FALSE,"Historical";#N/A,#N/A,FALSE,"EPS-Purchase";#N/A,#N/A,FALSE,"EPS-Pool";#N/A,#N/A,FALSE,"DCF";"Market Share",#N/A,FALSE,"Revenue";"Revenue",#N/A,FALSE,"Revenue"}</definedName>
    <definedName name="BM">#REF!</definedName>
    <definedName name="bnkj" hidden="1">{#N/A,#N/A,FALSE,"output";#N/A,#N/A,FALSE,"contrib";#N/A,#N/A,FALSE,"profile";#N/A,#N/A,FALSE,"comps"}</definedName>
    <definedName name="bnkj_1" hidden="1">{#N/A,#N/A,FALSE,"output";#N/A,#N/A,FALSE,"contrib";#N/A,#N/A,FALSE,"profile";#N/A,#N/A,FALSE,"comps"}</definedName>
    <definedName name="bnkj_1_1" hidden="1">{#N/A,#N/A,FALSE,"output";#N/A,#N/A,FALSE,"contrib";#N/A,#N/A,FALSE,"profile";#N/A,#N/A,FALSE,"comps"}</definedName>
    <definedName name="bnkj_2" hidden="1">{#N/A,#N/A,FALSE,"output";#N/A,#N/A,FALSE,"contrib";#N/A,#N/A,FALSE,"profile";#N/A,#N/A,FALSE,"comps"}</definedName>
    <definedName name="bnkj_2_1" hidden="1">{#N/A,#N/A,FALSE,"output";#N/A,#N/A,FALSE,"contrib";#N/A,#N/A,FALSE,"profile";#N/A,#N/A,FALSE,"comps"}</definedName>
    <definedName name="bnkj_3" hidden="1">{#N/A,#N/A,FALSE,"output";#N/A,#N/A,FALSE,"contrib";#N/A,#N/A,FALSE,"profile";#N/A,#N/A,FALSE,"comps"}</definedName>
    <definedName name="bnkj_3_1" hidden="1">{#N/A,#N/A,FALSE,"output";#N/A,#N/A,FALSE,"contrib";#N/A,#N/A,FALSE,"profile";#N/A,#N/A,FALSE,"comps"}</definedName>
    <definedName name="bnkj_4" hidden="1">{#N/A,#N/A,FALSE,"output";#N/A,#N/A,FALSE,"contrib";#N/A,#N/A,FALSE,"profile";#N/A,#N/A,FALSE,"comps"}</definedName>
    <definedName name="bnnn" hidden="1">{"consolidated",#N/A,FALSE,"Sheet1";"cms",#N/A,FALSE,"Sheet1";"fse",#N/A,FALSE,"Sheet1"}</definedName>
    <definedName name="BNP">#REF!</definedName>
    <definedName name="boerse" hidden="1">{"standalone1",#N/A,FALSE,"DCFBase";"standalone2",#N/A,FALSE,"DCFBase"}</definedName>
    <definedName name="boerse_1" hidden="1">{"standalone1",#N/A,FALSE,"DCFBase";"standalone2",#N/A,FALSE,"DCFBase"}</definedName>
    <definedName name="boerse_1_1" hidden="1">{"standalone1",#N/A,FALSE,"DCFBase";"standalone2",#N/A,FALSE,"DCFBase"}</definedName>
    <definedName name="boerse_2" hidden="1">{"standalone1",#N/A,FALSE,"DCFBase";"standalone2",#N/A,FALSE,"DCFBase"}</definedName>
    <definedName name="boerse_2_1" hidden="1">{"standalone1",#N/A,FALSE,"DCFBase";"standalone2",#N/A,FALSE,"DCFBase"}</definedName>
    <definedName name="boerse_3" hidden="1">{"standalone1",#N/A,FALSE,"DCFBase";"standalone2",#N/A,FALSE,"DCFBase"}</definedName>
    <definedName name="boerse_3_1" hidden="1">{"standalone1",#N/A,FALSE,"DCFBase";"standalone2",#N/A,FALSE,"DCFBase"}</definedName>
    <definedName name="boerse_4" hidden="1">{"standalone1",#N/A,FALSE,"DCFBase";"standalone2",#N/A,FALSE,"DCFBase"}</definedName>
    <definedName name="BOLL">#REF!</definedName>
    <definedName name="Bond_rating">#REF!</definedName>
    <definedName name="Book_value_per_share">#REF!</definedName>
    <definedName name="box">#REF!</definedName>
    <definedName name="BPA">#REF!</definedName>
    <definedName name="bpagdw">#REF!</definedName>
    <definedName name="bpapub">#REF!</definedName>
    <definedName name="BQBYBLOS">#REF!</definedName>
    <definedName name="BQGRAVE">#REF!</definedName>
    <definedName name="BR">#REF!</definedName>
    <definedName name="BRANCHE">"Queyras"</definedName>
    <definedName name="Branches">#REF!</definedName>
    <definedName name="Brand">#REF!</definedName>
    <definedName name="BREDPT">#REF!</definedName>
    <definedName name="bregeb" hidden="1">{#N/A,#N/A,TRUE,"Valeurs99"}</definedName>
    <definedName name="Brice" hidden="1">{#N/A,#N/A,TRUE,"Cover sheet";#N/A,#N/A,TRUE,"INPUTS";#N/A,#N/A,TRUE,"OUTPUTS";#N/A,#N/A,TRUE,"VALUATION"}</definedName>
    <definedName name="broker">#REF!</definedName>
    <definedName name="Brokers">#REF!</definedName>
    <definedName name="BROW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SACCOR">#REF!</definedName>
    <definedName name="BSCA">#REF!</definedName>
    <definedName name="BSCarat">#REF!</definedName>
    <definedName name="BSDMC">#REF!</definedName>
    <definedName name="Bseize">#REF!</definedName>
    <definedName name="BSEXPAN">#REF!</definedName>
    <definedName name="BSHA">#REF!</definedName>
    <definedName name="bskjnd" hidden="1">{"page1",#N/A,FALSE,"Model";"page2",#N/A,FALSE,"Model";"page3",#N/A,FALSE,"Model";"page4",#N/A,FALSE,"Model";"page5",#N/A,FALSE,"Model";"page6",#N/A,FALSE,"Model";"page7",#N/A,FALSE,"Model";"page8",#N/A,FALSE,"Model";"page9",#N/A,FALSE,"Model";"page10",#N/A,FALSE,"Model";"page11",#N/A,FALSE,"Model";"page12",#N/A,FALSE,"Model";"page13",#N/A,FALSE,"Model"}</definedName>
    <definedName name="bskjnd_1" hidden="1">{"page1",#N/A,FALSE,"Model";"page2",#N/A,FALSE,"Model";"page3",#N/A,FALSE,"Model";"page4",#N/A,FALSE,"Model";"page5",#N/A,FALSE,"Model";"page6",#N/A,FALSE,"Model";"page7",#N/A,FALSE,"Model";"page8",#N/A,FALSE,"Model";"page9",#N/A,FALSE,"Model";"page10",#N/A,FALSE,"Model";"page11",#N/A,FALSE,"Model";"page12",#N/A,FALSE,"Model";"page13",#N/A,FALSE,"Model"}</definedName>
    <definedName name="bskjnd_1_1" hidden="1">{"page1",#N/A,FALSE,"Model";"page2",#N/A,FALSE,"Model";"page3",#N/A,FALSE,"Model";"page4",#N/A,FALSE,"Model";"page5",#N/A,FALSE,"Model";"page6",#N/A,FALSE,"Model";"page7",#N/A,FALSE,"Model";"page8",#N/A,FALSE,"Model";"page9",#N/A,FALSE,"Model";"page10",#N/A,FALSE,"Model";"page11",#N/A,FALSE,"Model";"page12",#N/A,FALSE,"Model";"page13",#N/A,FALSE,"Model"}</definedName>
    <definedName name="bskjnd_2" hidden="1">{"page1",#N/A,FALSE,"Model";"page2",#N/A,FALSE,"Model";"page3",#N/A,FALSE,"Model";"page4",#N/A,FALSE,"Model";"page5",#N/A,FALSE,"Model";"page6",#N/A,FALSE,"Model";"page7",#N/A,FALSE,"Model";"page8",#N/A,FALSE,"Model";"page9",#N/A,FALSE,"Model";"page10",#N/A,FALSE,"Model";"page11",#N/A,FALSE,"Model";"page12",#N/A,FALSE,"Model";"page13",#N/A,FALSE,"Model"}</definedName>
    <definedName name="bskjnd_2_1" hidden="1">{"page1",#N/A,FALSE,"Model";"page2",#N/A,FALSE,"Model";"page3",#N/A,FALSE,"Model";"page4",#N/A,FALSE,"Model";"page5",#N/A,FALSE,"Model";"page6",#N/A,FALSE,"Model";"page7",#N/A,FALSE,"Model";"page8",#N/A,FALSE,"Model";"page9",#N/A,FALSE,"Model";"page10",#N/A,FALSE,"Model";"page11",#N/A,FALSE,"Model";"page12",#N/A,FALSE,"Model";"page13",#N/A,FALSE,"Model"}</definedName>
    <definedName name="bskjnd_3" hidden="1">{"page1",#N/A,FALSE,"Model";"page2",#N/A,FALSE,"Model";"page3",#N/A,FALSE,"Model";"page4",#N/A,FALSE,"Model";"page5",#N/A,FALSE,"Model";"page6",#N/A,FALSE,"Model";"page7",#N/A,FALSE,"Model";"page8",#N/A,FALSE,"Model";"page9",#N/A,FALSE,"Model";"page10",#N/A,FALSE,"Model";"page11",#N/A,FALSE,"Model";"page12",#N/A,FALSE,"Model";"page13",#N/A,FALSE,"Model"}</definedName>
    <definedName name="bskjnd_3_1" hidden="1">{"page1",#N/A,FALSE,"Model";"page2",#N/A,FALSE,"Model";"page3",#N/A,FALSE,"Model";"page4",#N/A,FALSE,"Model";"page5",#N/A,FALSE,"Model";"page6",#N/A,FALSE,"Model";"page7",#N/A,FALSE,"Model";"page8",#N/A,FALSE,"Model";"page9",#N/A,FALSE,"Model";"page10",#N/A,FALSE,"Model";"page11",#N/A,FALSE,"Model";"page12",#N/A,FALSE,"Model";"page13",#N/A,FALSE,"Model"}</definedName>
    <definedName name="bskjnd_4" hidden="1">{"page1",#N/A,FALSE,"Model";"page2",#N/A,FALSE,"Model";"page3",#N/A,FALSE,"Model";"page4",#N/A,FALSE,"Model";"page5",#N/A,FALSE,"Model";"page6",#N/A,FALSE,"Model";"page7",#N/A,FALSE,"Model";"page8",#N/A,FALSE,"Model";"page9",#N/A,FALSE,"Model";"page10",#N/A,FALSE,"Model";"page11",#N/A,FALSE,"Model";"page12",#N/A,FALSE,"Model";"page13",#N/A,FALSE,"Model"}</definedName>
    <definedName name="BSLEG">#REF!</definedName>
    <definedName name="BSPE">#REF!</definedName>
    <definedName name="BSPEUG">#REF!</definedName>
    <definedName name="BSPI">#REF!</definedName>
    <definedName name="BSSG">#REF!</definedName>
    <definedName name="BS추정" hidden="1">{"'보고양식'!$A$58:$K$111"}</definedName>
    <definedName name="BT">#REF!</definedName>
    <definedName name="bud_m">#REF!</definedName>
    <definedName name="budget">#REF!</definedName>
    <definedName name="Budget_Type">#REF!</definedName>
    <definedName name="Budget_Type_IAS">#REF!</definedName>
    <definedName name="Budget_Type_iSeries">#REF!</definedName>
    <definedName name="Budget_Type_LAN">#REF!</definedName>
    <definedName name="Budget_Type_Linux">#REF!</definedName>
    <definedName name="Budget_Type_MAN">#REF!</definedName>
    <definedName name="Budget_Type_Storage">#REF!</definedName>
    <definedName name="Budget_Type_Unix">#REF!</definedName>
    <definedName name="Budget_Type_VPT">#REF!</definedName>
    <definedName name="Budget_Type_WAN">#REF!</definedName>
    <definedName name="Budget_Type_WAV_P">#REF!</definedName>
    <definedName name="Budget_Type_Wintel">#REF!</definedName>
    <definedName name="Budget2000">#REF!</definedName>
    <definedName name="BudgetCumul">#REF!</definedName>
    <definedName name="BudgetPériode">#REF!</definedName>
    <definedName name="BUFF_DECL_2018">#REF!</definedName>
    <definedName name="BUFF_DECL_2019">#REF!</definedName>
    <definedName name="BUFF_DECL_2020">#REF!</definedName>
    <definedName name="BURELLE">#REF!</definedName>
    <definedName name="Business_Application_Sub_Type">#REF!</definedName>
    <definedName name="Business_COTS_Vendor_Support_Quality">#REF!</definedName>
    <definedName name="Business_Description">"Text 1"</definedName>
    <definedName name="Business_Function_Delivery">#REF!</definedName>
    <definedName name="BVCdN">#REF!</definedName>
    <definedName name="BVQues1Ratio">#REF!</definedName>
    <definedName name="BVQues2Ratio">#REF!</definedName>
    <definedName name="BVQues3Ratio">#REF!</definedName>
    <definedName name="BVQues4Ratio">#REF!</definedName>
    <definedName name="bxc" hidden="1">{"orixcsc",#N/A,FALSE,"ORIX CSC";"orixcsc2",#N/A,FALSE,"ORIX CSC"}</definedName>
    <definedName name="bxc_1" hidden="1">{"orixcsc",#N/A,FALSE,"ORIX CSC";"orixcsc2",#N/A,FALSE,"ORIX CSC"}</definedName>
    <definedName name="bxc_1_1" hidden="1">{"orixcsc",#N/A,FALSE,"ORIX CSC";"orixcsc2",#N/A,FALSE,"ORIX CSC"}</definedName>
    <definedName name="bxc_2" hidden="1">{"orixcsc",#N/A,FALSE,"ORIX CSC";"orixcsc2",#N/A,FALSE,"ORIX CSC"}</definedName>
    <definedName name="bxc_2_1" hidden="1">{"orixcsc",#N/A,FALSE,"ORIX CSC";"orixcsc2",#N/A,FALSE,"ORIX CSC"}</definedName>
    <definedName name="bxc_3" hidden="1">{"orixcsc",#N/A,FALSE,"ORIX CSC";"orixcsc2",#N/A,FALSE,"ORIX CSC"}</definedName>
    <definedName name="bxc_3_1" hidden="1">{"orixcsc",#N/A,FALSE,"ORIX CSC";"orixcsc2",#N/A,FALSE,"ORIX CSC"}</definedName>
    <definedName name="bxc_4" hidden="1">{"orixcsc",#N/A,FALSE,"ORIX CSC";"orixcsc2",#N/A,FALSE,"ORIX CSC"}</definedName>
    <definedName name="BYBB">#REF!</definedName>
    <definedName name="C.2BJAPON" hidden="1">{"Frgen",#N/A,FALSE,"A";"Résu",#N/A,FALSE,"A"}</definedName>
    <definedName name="C_">#REF!</definedName>
    <definedName name="C_c_financier_groupe">#REF!</definedName>
    <definedName name="C_c_financier_groupe_P">#REF!</definedName>
    <definedName name="C_Name">#REF!</definedName>
    <definedName name="CA">#REF!</definedName>
    <definedName name="CA_HB">#REF!</definedName>
    <definedName name="CA_HH">#REF!</definedName>
    <definedName name="CABECERA_COMPRA_MEDIA">#REF!</definedName>
    <definedName name="CABECERA_FECHAS_MES">#REF!</definedName>
    <definedName name="CABECERA_NOMBRES">#REF!</definedName>
    <definedName name="Cable" hidden="1">{#N/A,#N/A,FALSE,"Operations";#N/A,#N/A,FALSE,"Financials"}</definedName>
    <definedName name="Cable2" hidden="1">{#N/A,#N/A,FALSE,"Operations";#N/A,#N/A,FALSE,"Financials"}</definedName>
    <definedName name="cad">#REF!</definedName>
    <definedName name="CADEV">#REF!</definedName>
    <definedName name="CAF">#REF!</definedName>
    <definedName name="caff">#REF!</definedName>
    <definedName name="Calendar">#REF!</definedName>
    <definedName name="CALIF">#REF!</definedName>
    <definedName name="CALogistiquePérimètre">#REF!</definedName>
    <definedName name="CANALPL">#REF!</definedName>
    <definedName name="CAP">#REF!</definedName>
    <definedName name="Cap._RnD_Asset_net_of_RnD_amort.">#REF!</definedName>
    <definedName name="Cap_propres">#REF!</definedName>
    <definedName name="capengag">#REF!</definedName>
    <definedName name="capex">#REF!</definedName>
    <definedName name="CapexLTV">#REF!</definedName>
    <definedName name="CAPITAL_ENTRÉ">#REF!</definedName>
    <definedName name="CAPITAL_SORTI">#REF!</definedName>
    <definedName name="Capitalratios">#REF!</definedName>
    <definedName name="CAR">#REF!</definedName>
    <definedName name="CARNAUD">#REF!</definedName>
    <definedName name="CARREFOUR">#REF!</definedName>
    <definedName name="CART">#REF!</definedName>
    <definedName name="Cas">#REF!</definedName>
    <definedName name="CasCMPC">#REF!</definedName>
    <definedName name="casdfasf" hidden="1">{"DCF1",#N/A,TRUE,"CC";"DCF2",#N/A,TRUE,"CC";"DCF3",#N/A,TRUE,"CC";#N/A,#N/A,TRUE,"LBO Analysis";"CC_overview",#N/A,TRUE,"CC";"RR_summary",#N/A,TRUE,"RR";"Contribution",#N/A,TRUE,"Contribution CC-RR";"CPE_merger_plan",#N/A,TRUE,"CC Merger Plan (CP&amp;E)";#N/A,#N/A,TRUE,"Break-Up";#N/A,#N/A,TRUE,"CC Merger Plan"}</definedName>
    <definedName name="casdfasf_1" hidden="1">{"DCF1",#N/A,TRUE,"CC";"DCF2",#N/A,TRUE,"CC";"DCF3",#N/A,TRUE,"CC";#N/A,#N/A,TRUE,"LBO Analysis";"CC_overview",#N/A,TRUE,"CC";"RR_summary",#N/A,TRUE,"RR";"Contribution",#N/A,TRUE,"Contribution CC-RR";"CPE_merger_plan",#N/A,TRUE,"CC Merger Plan (CP&amp;E)";#N/A,#N/A,TRUE,"Break-Up";#N/A,#N/A,TRUE,"CC Merger Plan"}</definedName>
    <definedName name="casdfasf_1_1" hidden="1">{"DCF1",#N/A,TRUE,"CC";"DCF2",#N/A,TRUE,"CC";"DCF3",#N/A,TRUE,"CC";#N/A,#N/A,TRUE,"LBO Analysis";"CC_overview",#N/A,TRUE,"CC";"RR_summary",#N/A,TRUE,"RR";"Contribution",#N/A,TRUE,"Contribution CC-RR";"CPE_merger_plan",#N/A,TRUE,"CC Merger Plan (CP&amp;E)";#N/A,#N/A,TRUE,"Break-Up";#N/A,#N/A,TRUE,"CC Merger Plan"}</definedName>
    <definedName name="casdfasf_2" hidden="1">{"DCF1",#N/A,TRUE,"CC";"DCF2",#N/A,TRUE,"CC";"DCF3",#N/A,TRUE,"CC";#N/A,#N/A,TRUE,"LBO Analysis";"CC_overview",#N/A,TRUE,"CC";"RR_summary",#N/A,TRUE,"RR";"Contribution",#N/A,TRUE,"Contribution CC-RR";"CPE_merger_plan",#N/A,TRUE,"CC Merger Plan (CP&amp;E)";#N/A,#N/A,TRUE,"Break-Up";#N/A,#N/A,TRUE,"CC Merger Plan"}</definedName>
    <definedName name="casdfasf_2_1" hidden="1">{"DCF1",#N/A,TRUE,"CC";"DCF2",#N/A,TRUE,"CC";"DCF3",#N/A,TRUE,"CC";#N/A,#N/A,TRUE,"LBO Analysis";"CC_overview",#N/A,TRUE,"CC";"RR_summary",#N/A,TRUE,"RR";"Contribution",#N/A,TRUE,"Contribution CC-RR";"CPE_merger_plan",#N/A,TRUE,"CC Merger Plan (CP&amp;E)";#N/A,#N/A,TRUE,"Break-Up";#N/A,#N/A,TRUE,"CC Merger Plan"}</definedName>
    <definedName name="casdfasf_3" hidden="1">{"DCF1",#N/A,TRUE,"CC";"DCF2",#N/A,TRUE,"CC";"DCF3",#N/A,TRUE,"CC";#N/A,#N/A,TRUE,"LBO Analysis";"CC_overview",#N/A,TRUE,"CC";"RR_summary",#N/A,TRUE,"RR";"Contribution",#N/A,TRUE,"Contribution CC-RR";"CPE_merger_plan",#N/A,TRUE,"CC Merger Plan (CP&amp;E)";#N/A,#N/A,TRUE,"Break-Up";#N/A,#N/A,TRUE,"CC Merger Plan"}</definedName>
    <definedName name="casdfasf_3_1" hidden="1">{"DCF1",#N/A,TRUE,"CC";"DCF2",#N/A,TRUE,"CC";"DCF3",#N/A,TRUE,"CC";#N/A,#N/A,TRUE,"LBO Analysis";"CC_overview",#N/A,TRUE,"CC";"RR_summary",#N/A,TRUE,"RR";"Contribution",#N/A,TRUE,"Contribution CC-RR";"CPE_merger_plan",#N/A,TRUE,"CC Merger Plan (CP&amp;E)";#N/A,#N/A,TRUE,"Break-Up";#N/A,#N/A,TRUE,"CC Merger Plan"}</definedName>
    <definedName name="casdfasf_4" hidden="1">{"DCF1",#N/A,TRUE,"CC";"DCF2",#N/A,TRUE,"CC";"DCF3",#N/A,TRUE,"CC";#N/A,#N/A,TRUE,"LBO Analysis";"CC_overview",#N/A,TRUE,"CC";"RR_summary",#N/A,TRUE,"RR";"Contribution",#N/A,TRUE,"Contribution CC-RR";"CPE_merger_plan",#N/A,TRUE,"CC Merger Plan (CP&amp;E)";#N/A,#N/A,TRUE,"Break-Up";#N/A,#N/A,TRUE,"CC Merger Plan"}</definedName>
    <definedName name="Case">#REF!</definedName>
    <definedName name="Cash">#REF!</definedName>
    <definedName name="Cash_DCF">#REF!</definedName>
    <definedName name="Cash_growth">#REF!</definedName>
    <definedName name="Cash_Operating_Taxes">#REF!</definedName>
    <definedName name="cat">#REF!</definedName>
    <definedName name="Catégories_sujets">#REF!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BIL">#REF!</definedName>
    <definedName name="CBWorkbookPriority" hidden="1">-630090140</definedName>
    <definedName name="cc" hidden="1">{#N/A,#N/A,FALSE,"LoanAssumptions"}</definedName>
    <definedName name="ccc" hidden="1">{#N/A,#N/A,FALSE,"LoanAssumptions"}</definedName>
    <definedName name="ccccc" hidden="1">{"10yp key data",#N/A,FALSE,"Market Data"}</definedName>
    <definedName name="ccccc_1" hidden="1">{"10yp key data",#N/A,FALSE,"Market Data"}</definedName>
    <definedName name="ccccc_1_1" hidden="1">{"10yp key data",#N/A,FALSE,"Market Data"}</definedName>
    <definedName name="ccccc_2" hidden="1">{"10yp key data",#N/A,FALSE,"Market Data"}</definedName>
    <definedName name="ccccc_2_1" hidden="1">{"10yp key data",#N/A,FALSE,"Market Data"}</definedName>
    <definedName name="ccccc_3" hidden="1">{"10yp key data",#N/A,FALSE,"Market Data"}</definedName>
    <definedName name="ccccc_3_1" hidden="1">{"10yp key data",#N/A,FALSE,"Market Data"}</definedName>
    <definedName name="ccccc_4" hidden="1">{"10yp key data",#N/A,FALSE,"Market Data"}</definedName>
    <definedName name="CCF">#REF!</definedName>
    <definedName name="CCROTC">#REF!</definedName>
    <definedName name="CCRSFT">#REF!</definedName>
    <definedName name="CCS6OLD">#REF!</definedName>
    <definedName name="CE">#REF!</definedName>
    <definedName name="CEGEBAIL">#REF!</definedName>
    <definedName name="Cellsdown">#REF!</definedName>
    <definedName name="CEN">#REF!</definedName>
    <definedName name="Central" hidden="1">{"français",#N/A,FALSE,"Intro";"français",#N/A,FALSE,"Index";#N/A,#N/A,FALSE,"3-Incor";#N/A,#N/A,FALSE,"4-Corpo"}</definedName>
    <definedName name="central1" hidden="1">{"français",#N/A,FALSE,"Intro";"français",#N/A,FALSE,"Index";#N/A,#N/A,FALSE,"3-Incor";#N/A,#N/A,FALSE,"4-Corpo"}</definedName>
    <definedName name="Central2" hidden="1">{"français",#N/A,FALSE,"Intro";"français",#N/A,FALSE,"Index";#N/A,#N/A,FALSE,"3-Incor";#N/A,#N/A,FALSE,"4-Corpo"}</definedName>
    <definedName name="CEP">#REF!</definedName>
    <definedName name="CEPME">#REF!</definedName>
    <definedName name="Cérus">#REF!</definedName>
    <definedName name="cessionreprise">#REF!</definedName>
    <definedName name="cessionrepriseec">#REF!</definedName>
    <definedName name="cessionreprisesocial">#REF!</definedName>
    <definedName name="Cetelem">#REF!</definedName>
    <definedName name="ceur">#REF!</definedName>
    <definedName name="CEVENOLE">#REF!</definedName>
    <definedName name="CFAI">#REF!</definedName>
    <definedName name="cflow">#REF!</definedName>
    <definedName name="CFM">#REF!</definedName>
    <definedName name="cfpa">#REF!</definedName>
    <definedName name="CGE">#REF!</definedName>
    <definedName name="CGI">#REF!</definedName>
    <definedName name="CGL">#REF!</definedName>
    <definedName name="CHA">#REF!</definedName>
    <definedName name="CHAN">#REF!</definedName>
    <definedName name="change">#REF!</definedName>
    <definedName name="charges">#REF!</definedName>
    <definedName name="chart2" hidden="1">{"test2",#N/A,TRUE,"Prices"}</definedName>
    <definedName name="chart2_1" hidden="1">{"test2",#N/A,TRUE,"Prices"}</definedName>
    <definedName name="chart2_1_1" hidden="1">{"test2",#N/A,TRUE,"Prices"}</definedName>
    <definedName name="chart2_2" hidden="1">{"test2",#N/A,TRUE,"Prices"}</definedName>
    <definedName name="chart2_2_1" hidden="1">{"test2",#N/A,TRUE,"Prices"}</definedName>
    <definedName name="chart2_3" hidden="1">{"test2",#N/A,TRUE,"Prices"}</definedName>
    <definedName name="chart2_3_1" hidden="1">{"test2",#N/A,TRUE,"Prices"}</definedName>
    <definedName name="chart2_4" hidden="1">{"test2",#N/A,TRUE,"Prices"}</definedName>
    <definedName name="Chg_in_fixed_assets">#REF!</definedName>
    <definedName name="Chg_in_other_assets">#REF!</definedName>
    <definedName name="Chg_in_working_capital">#REF!</definedName>
    <definedName name="chgeis">#REF!</definedName>
    <definedName name="Chiffre_affaires">#REF!</definedName>
    <definedName name="CHL">#REF!</definedName>
    <definedName name="Choices_Wrapper">#N/A</definedName>
    <definedName name="ChosenScenario">#REF!</definedName>
    <definedName name="CIAPANA">#REF!</definedName>
    <definedName name="CIEBANC">#REF!</definedName>
    <definedName name="CIEMEX">#REF!</definedName>
    <definedName name="CIENAV">#REF!</definedName>
    <definedName name="CIG">#REF!</definedName>
    <definedName name="CILOMI">#REF!</definedName>
    <definedName name="CIPRHP">#REF!</definedName>
    <definedName name="CIQWBGuid" hidden="1">"7f27b0c1-4302-49f5-9621-9e165df64c9c"</definedName>
    <definedName name="CIQWBInfo" hidden="1">"{ ""CIQVersion"":""9.45.614.5792"" }"</definedName>
    <definedName name="CIRC">#REF!</definedName>
    <definedName name="CIRE4">#REF!</definedName>
    <definedName name="CIRE5">#REF!</definedName>
    <definedName name="CIRE6">#REF!</definedName>
    <definedName name="CIRE7">#REF!</definedName>
    <definedName name="CIRI4">#REF!</definedName>
    <definedName name="CIRI5">#REF!</definedName>
    <definedName name="CIRI6">#REF!</definedName>
    <definedName name="CIRI7">#REF!</definedName>
    <definedName name="City">#REF!</definedName>
    <definedName name="cla">#REF!</definedName>
    <definedName name="clarity_app_names">#REF!</definedName>
    <definedName name="clients">#REF!</definedName>
    <definedName name="Clients_nets">#REF!</definedName>
    <definedName name="clientsmoyen">#REF!</definedName>
    <definedName name="clo">#REF!</definedName>
    <definedName name="Closing_price">#REF!</definedName>
    <definedName name="clot">#REF!</definedName>
    <definedName name="CM">#REF!</definedName>
    <definedName name="Cmonth">#REF!</definedName>
    <definedName name="CN">#REF!</definedName>
    <definedName name="CNR">#REF!</definedName>
    <definedName name="CO">#REF!</definedName>
    <definedName name="COD">#REF!</definedName>
    <definedName name="code">#REF!</definedName>
    <definedName name="CODE_CLASSEMENT">#REF!</definedName>
    <definedName name="CODE_SOCIÉTÉ">#REF!</definedName>
    <definedName name="CODIGO">#REF!</definedName>
    <definedName name="Coef_DR">#REF!</definedName>
    <definedName name="coeff">#REF!</definedName>
    <definedName name="Coefficient">#REF!</definedName>
    <definedName name="COF">#REF!</definedName>
    <definedName name="COFRAMI">#REF!</definedName>
    <definedName name="COFRAN">#REF!</definedName>
    <definedName name="COFRANTEG">#REF!</definedName>
    <definedName name="COFRAP">#REF!</definedName>
    <definedName name="COFRAPAN">#REF!</definedName>
    <definedName name="COGEC">#REF!</definedName>
    <definedName name="COGECAM">#REF!</definedName>
    <definedName name="Cohérence">#REF!</definedName>
    <definedName name="COI">#REF!</definedName>
    <definedName name="COLGAR">#REF!</definedName>
    <definedName name="COLUMNCOUNT">#REF!</definedName>
    <definedName name="Comex">#REF!</definedName>
    <definedName name="COMI">#REF!</definedName>
    <definedName name="comm_actbanktre_delta">#REF!</definedName>
    <definedName name="comm_actbanktre_m1">#REF!</definedName>
    <definedName name="comm_actexttre_delta">#REF!</definedName>
    <definedName name="comm_actexttre_m1">#REF!</definedName>
    <definedName name="comm_actexttreib_adj">#REF!</definedName>
    <definedName name="comm_actexttreib_sens">#REF!</definedName>
    <definedName name="comm_actexttretot_adj">#REF!</definedName>
    <definedName name="comm_actexttretot_sens">#REF!</definedName>
    <definedName name="comm_actib_sens">#REF!</definedName>
    <definedName name="comm_actib_stock">#REF!</definedName>
    <definedName name="comm_actib_var">#REF!</definedName>
    <definedName name="comm_adjectif">#REF!</definedName>
    <definedName name="comm_amdet">#REF!</definedName>
    <definedName name="comm_cb_sens">#REF!</definedName>
    <definedName name="comm_cb_stock">#REF!</definedName>
    <definedName name="comm_cb_total_delta">#REF!</definedName>
    <definedName name="comm_cb_total_m1">#REF!</definedName>
    <definedName name="comm_cb_total_m2">#REF!</definedName>
    <definedName name="comm_cb_var">#REF!</definedName>
    <definedName name="comm_cbtre_adj">#REF!</definedName>
    <definedName name="comm_cbtre_sens">#REF!</definedName>
    <definedName name="comm_credits_sens">#REF!</definedName>
    <definedName name="comm_credits_stock">#REF!</definedName>
    <definedName name="comm_credits_var">#REF!</definedName>
    <definedName name="comm_date_m1">#REF!</definedName>
    <definedName name="comm_fimet_adj">#REF!</definedName>
    <definedName name="comm_fimet_sens">#REF!</definedName>
    <definedName name="comm_fimettre_delta">#REF!</definedName>
    <definedName name="comm_fimettre_m1">#REF!</definedName>
    <definedName name="comm_fimettre_m2">#REF!</definedName>
    <definedName name="comm_fundext_adj">#REF!</definedName>
    <definedName name="comm_fundext_sens">#REF!</definedName>
    <definedName name="comm_fundnettre_delta">#REF!</definedName>
    <definedName name="comm_fundnettre_m1">#REF!</definedName>
    <definedName name="comm_fundnettre_m2">#REF!</definedName>
    <definedName name="comm_implitre_adj">#REF!</definedName>
    <definedName name="comm_implitre_delta">#REF!</definedName>
    <definedName name="comm_implitre_m1">#REF!</definedName>
    <definedName name="comm_implitre_sens">#REF!</definedName>
    <definedName name="comm_period">#REF!</definedName>
    <definedName name="comm_ptit_sens">#REF!</definedName>
    <definedName name="comm_ptit_stock">#REF!</definedName>
    <definedName name="comm_ptit_var">#REF!</definedName>
    <definedName name="comm_ref">#REF!</definedName>
    <definedName name="comm_repous_delta">#REF!</definedName>
    <definedName name="comm_repous_m1">#REF!</definedName>
    <definedName name="comm_repous_statut">#REF!</definedName>
    <definedName name="comm_resscom_sens">#REF!</definedName>
    <definedName name="comm_resscom_stock">#REF!</definedName>
    <definedName name="comm_resscom_var">#REF!</definedName>
    <definedName name="comm_ressmar_sens">#REF!</definedName>
    <definedName name="comm_ressmar_stock">#REF!</definedName>
    <definedName name="comm_ressmar_var">#REF!</definedName>
    <definedName name="comm_sens">#REF!</definedName>
    <definedName name="comm_struct">#REF!</definedName>
    <definedName name="comm_titre_adj">#REF!</definedName>
    <definedName name="comm_titre_sens">#REF!</definedName>
    <definedName name="comm_tittre_delta">#REF!</definedName>
    <definedName name="comm_tittre_m1">#REF!</definedName>
    <definedName name="comm_tltro_sens">#REF!</definedName>
    <definedName name="comm_tltrotre_delta">#REF!</definedName>
    <definedName name="comm_tltrotre_m1">#REF!</definedName>
    <definedName name="comm_tot_effets">#REF!</definedName>
    <definedName name="comm_tot_effets_ct">#REF!</definedName>
    <definedName name="commentaire2">#REF!,#REF!</definedName>
    <definedName name="Commercial_paper">#REF!</definedName>
    <definedName name="COMMIS">#REF!</definedName>
    <definedName name="CommRate">#REF!</definedName>
    <definedName name="Comp" hidden="1">{"First Page",#N/A,FALSE,"Surfactants LBO";"Second Page",#N/A,FALSE,"Surfactants LBO"}</definedName>
    <definedName name="Company_Name">#REF!</definedName>
    <definedName name="CompanyName">#REF!</definedName>
    <definedName name="CompanyName1">#REF!</definedName>
    <definedName name="CompanyTicker1">#REF!</definedName>
    <definedName name="Comparable" hidden="1">{"First Page",#N/A,FALSE,"Surfactants LBO";"Second Page",#N/A,FALSE,"Surfactants LBO"}</definedName>
    <definedName name="comparison">#REF!</definedName>
    <definedName name="Compco1" hidden="1">{"Page1",#N/A,FALSE,"CompCo";"Page2",#N/A,FALSE,"CompCo"}</definedName>
    <definedName name="Compco1_1" hidden="1">{"Page1",#N/A,FALSE,"CompCo";"Page2",#N/A,FALSE,"CompCo"}</definedName>
    <definedName name="Compco1_1_1" hidden="1">{"Page1",#N/A,FALSE,"CompCo";"Page2",#N/A,FALSE,"CompCo"}</definedName>
    <definedName name="Compco1_2" hidden="1">{"Page1",#N/A,FALSE,"CompCo";"Page2",#N/A,FALSE,"CompCo"}</definedName>
    <definedName name="Compco1_2_1" hidden="1">{"Page1",#N/A,FALSE,"CompCo";"Page2",#N/A,FALSE,"CompCo"}</definedName>
    <definedName name="Compco1_3" hidden="1">{"Page1",#N/A,FALSE,"CompCo";"Page2",#N/A,FALSE,"CompCo"}</definedName>
    <definedName name="Compco1_3_1" hidden="1">{"Page1",#N/A,FALSE,"CompCo";"Page2",#N/A,FALSE,"CompCo"}</definedName>
    <definedName name="Compco1_4" hidden="1">{"Page1",#N/A,FALSE,"CompCo";"Page2",#N/A,FALSE,"CompCo"}</definedName>
    <definedName name="Compco2" hidden="1">{"Page1",#N/A,FALSE,"CompCo";"Page2",#N/A,FALSE,"CompCo"}</definedName>
    <definedName name="Compco2_1" hidden="1">{"Page1",#N/A,FALSE,"CompCo";"Page2",#N/A,FALSE,"CompCo"}</definedName>
    <definedName name="Compco2_1_1" hidden="1">{"Page1",#N/A,FALSE,"CompCo";"Page2",#N/A,FALSE,"CompCo"}</definedName>
    <definedName name="Compco2_2" hidden="1">{"Page1",#N/A,FALSE,"CompCo";"Page2",#N/A,FALSE,"CompCo"}</definedName>
    <definedName name="Compco2_2_1" hidden="1">{"Page1",#N/A,FALSE,"CompCo";"Page2",#N/A,FALSE,"CompCo"}</definedName>
    <definedName name="Compco2_3" hidden="1">{"Page1",#N/A,FALSE,"CompCo";"Page2",#N/A,FALSE,"CompCo"}</definedName>
    <definedName name="Compco2_3_1" hidden="1">{"Page1",#N/A,FALSE,"CompCo";"Page2",#N/A,FALSE,"CompCo"}</definedName>
    <definedName name="Compco2_4" hidden="1">{"Page1",#N/A,FALSE,"CompCo";"Page2",#N/A,FALSE,"CompCo"}</definedName>
    <definedName name="complement_de_saisie_bilan">#REF!</definedName>
    <definedName name="Component">#REF!</definedName>
    <definedName name="Component1">#REF!</definedName>
    <definedName name="componnat">#REF!</definedName>
    <definedName name="COMPRA_MEDIA_ACTIVA">#REF!</definedName>
    <definedName name="COMPRA_MEDIA_FECHAS">#REF!</definedName>
    <definedName name="COMPRA_MEDIA_OPERACION">#REF!</definedName>
    <definedName name="COMPRA_MEDIA_UTILIZADA">#REF!</definedName>
    <definedName name="COMPTE_de_resultat">#REF!,#REF!</definedName>
    <definedName name="COMPTES">#REF!</definedName>
    <definedName name="Conclusion">#REF!</definedName>
    <definedName name="ConcordeFCTT">#REF!</definedName>
    <definedName name="conso">#REF!</definedName>
    <definedName name="Conso___recadrage_reporting">#REF!</definedName>
    <definedName name="ConsoConcordeT">#REF!</definedName>
    <definedName name="consoouv">#REF!</definedName>
    <definedName name="CONT">#REF!</definedName>
    <definedName name="contactcenter_businessdevelopment">#REF!</definedName>
    <definedName name="contactcenter_leadtocustomerrelation">#REF!</definedName>
    <definedName name="CONTINU">#REF!</definedName>
    <definedName name="ContratsLoc">#REF!</definedName>
    <definedName name="controle"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Convergys" hidden="1">{#N/A,#N/A,TRUE,"Cover sheet";#N/A,#N/A,TRUE,"INPUTS";#N/A,#N/A,TRUE,"OUTPUTS";#N/A,#N/A,TRUE,"VALUATION"}</definedName>
    <definedName name="cooper2" hidden="1">{#N/A,#N/A,TRUE,"Pro Forma";#N/A,#N/A,TRUE,"PF_Bal";#N/A,#N/A,TRUE,"PF_INC";#N/A,#N/A,TRUE,"CBE";#N/A,#N/A,TRUE,"SWK"}</definedName>
    <definedName name="cop" hidden="1">{"First Page",#N/A,FALSE,"Surfactants LBO";"Second Page",#N/A,FALSE,"Surfactants LBO"}</definedName>
    <definedName name="COPAR">#REF!</definedName>
    <definedName name="CoQ">#REF!</definedName>
    <definedName name="Corporate_Value">#REF!</definedName>
    <definedName name="Cost_of_equity">#REF!</definedName>
    <definedName name="Cost_of_sales_net_of_D_A">#REF!</definedName>
    <definedName name="Cost_Range">#REF!</definedName>
    <definedName name="coucou" hidden="1">{#N/A,#N/A,TRUE,"Cover sheet";#N/A,#N/A,TRUE,"INPUTS";#N/A,#N/A,TRUE,"OUTPUTS";#N/A,#N/A,TRUE,"VALUATION"}</definedName>
    <definedName name="Country">#REF!</definedName>
    <definedName name="cours">#REF!</definedName>
    <definedName name="cours_arrete">#REF!</definedName>
    <definedName name="cours_arrete1">#REF!</definedName>
    <definedName name="CourseData">#REF!</definedName>
    <definedName name="court">#REF!</definedName>
    <definedName name="cp">#REF!</definedName>
    <definedName name="CPT619130C">#REF!</definedName>
    <definedName name="CPT621400C">#REF!</definedName>
    <definedName name="CPT651130C">#REF!</definedName>
    <definedName name="CPT664000C">#REF!</definedName>
    <definedName name="CPT691000C">#REF!</definedName>
    <definedName name="CPT692000C">#REF!</definedName>
    <definedName name="CPT71100L">#REF!</definedName>
    <definedName name="CPT71200L">#REF!</definedName>
    <definedName name="CPT71300L">#REF!</definedName>
    <definedName name="CPT71400L">#REF!</definedName>
    <definedName name="CPT75100L">#REF!</definedName>
    <definedName name="CPT751130C">#REF!</definedName>
    <definedName name="CPT764000C">#REF!</definedName>
    <definedName name="CPT791000C">#REF!</definedName>
    <definedName name="CPT792000C">#REF!</definedName>
    <definedName name="CPTA100L">#REF!</definedName>
    <definedName name="CPTA11000">#REF!</definedName>
    <definedName name="CPTA12100">#REF!</definedName>
    <definedName name="CPTA13100">#REF!</definedName>
    <definedName name="CPTA13108">#REF!</definedName>
    <definedName name="CPTA13200">#REF!</definedName>
    <definedName name="CPTA13208">#REF!</definedName>
    <definedName name="CPTA13300">#REF!</definedName>
    <definedName name="CPTA13308">#REF!</definedName>
    <definedName name="CPTA13500">#REF!</definedName>
    <definedName name="CPTA13500P">#REF!</definedName>
    <definedName name="CPTA13500Q">#REF!</definedName>
    <definedName name="CPTA13800">#REF!</definedName>
    <definedName name="CPTA15100">#REF!</definedName>
    <definedName name="CPTA15200">#REF!</definedName>
    <definedName name="CPTA17400">#REF!</definedName>
    <definedName name="CPTA17500">#REF!</definedName>
    <definedName name="CPTA17508">#REF!</definedName>
    <definedName name="CPTA19500">#REF!</definedName>
    <definedName name="CPTA21100">#REF!</definedName>
    <definedName name="CPTA21310">#REF!</definedName>
    <definedName name="CPTA21320">#REF!</definedName>
    <definedName name="CPTA21330">#REF!</definedName>
    <definedName name="CPTA21340">#REF!</definedName>
    <definedName name="CPTA21350">#REF!</definedName>
    <definedName name="CPTA21600">#REF!</definedName>
    <definedName name="CPTA21800">#REF!</definedName>
    <definedName name="CPTA21900">#REF!</definedName>
    <definedName name="CPTA22100">#REF!</definedName>
    <definedName name="CPTA24100">#REF!</definedName>
    <definedName name="CPTA24100P">#REF!</definedName>
    <definedName name="CPTA24100Q">#REF!</definedName>
    <definedName name="CPTA24200P">#REF!</definedName>
    <definedName name="CPTA27100">#REF!</definedName>
    <definedName name="CPTA27200">#REF!</definedName>
    <definedName name="CPTA27300">#REF!</definedName>
    <definedName name="CPTA33000">#REF!</definedName>
    <definedName name="CPTA33000P">#REF!</definedName>
    <definedName name="CPTA33100">#REF!</definedName>
    <definedName name="CPTA33100P">#REF!</definedName>
    <definedName name="CPTA33500">#REF!</definedName>
    <definedName name="CPTA33500P">#REF!</definedName>
    <definedName name="CPTA34000">#REF!</definedName>
    <definedName name="CPTA34000P">#REF!</definedName>
    <definedName name="CPTA34100">#REF!</definedName>
    <definedName name="CPTA34200">#REF!</definedName>
    <definedName name="CPTA34250">#REF!</definedName>
    <definedName name="CPTA34310">#REF!</definedName>
    <definedName name="CPTA34320">#REF!</definedName>
    <definedName name="CPTA34330">#REF!</definedName>
    <definedName name="CPTA34340">#REF!</definedName>
    <definedName name="CPTA34350">#REF!</definedName>
    <definedName name="CPTA34370">#REF!</definedName>
    <definedName name="CPTA34400">#REF!</definedName>
    <definedName name="CPTA35100">#REF!</definedName>
    <definedName name="CPTA35220">#REF!</definedName>
    <definedName name="CPTA35225">#REF!</definedName>
    <definedName name="CPTA35230">#REF!</definedName>
    <definedName name="CPTA35240C">#REF!</definedName>
    <definedName name="CPTA35530">#REF!</definedName>
    <definedName name="CPTA35700">#REF!</definedName>
    <definedName name="CPTA35800">#REF!</definedName>
    <definedName name="CPTA35900">#REF!</definedName>
    <definedName name="CPTA35910">#REF!</definedName>
    <definedName name="CPTA35920">#REF!</definedName>
    <definedName name="CPTA35925">#REF!</definedName>
    <definedName name="CPTA35950">#REF!</definedName>
    <definedName name="CPTA36210">#REF!</definedName>
    <definedName name="CPTA36211">#REF!</definedName>
    <definedName name="CPTA36212">#REF!</definedName>
    <definedName name="CPTA36213">#REF!</definedName>
    <definedName name="CPTA36215">#REF!</definedName>
    <definedName name="CPTA36216">#REF!</definedName>
    <definedName name="CPTA36220">#REF!</definedName>
    <definedName name="CPTA36221">#REF!</definedName>
    <definedName name="CPTA36222">#REF!</definedName>
    <definedName name="CPTA36223">#REF!</definedName>
    <definedName name="CPTA36225">#REF!</definedName>
    <definedName name="CPTA36226">#REF!</definedName>
    <definedName name="CPTA36227">#REF!</definedName>
    <definedName name="CPTA36228">#REF!</definedName>
    <definedName name="CPTA36229">#REF!</definedName>
    <definedName name="CPTA36600">#REF!</definedName>
    <definedName name="CPTA36601">#REF!</definedName>
    <definedName name="CPTA36602">#REF!</definedName>
    <definedName name="CPTA36611">#REF!</definedName>
    <definedName name="CPTA36612">#REF!</definedName>
    <definedName name="CPTA36613">#REF!</definedName>
    <definedName name="CPTA36614">#REF!</definedName>
    <definedName name="CPTA36615">#REF!</definedName>
    <definedName name="CPTA36617">#REF!</definedName>
    <definedName name="CPTA36618">#REF!</definedName>
    <definedName name="CPTA36680">#REF!</definedName>
    <definedName name="CPTA36686">#REF!</definedName>
    <definedName name="CPTA36690">#REF!</definedName>
    <definedName name="CPTA37500">#REF!</definedName>
    <definedName name="CPTA37508">#REF!</definedName>
    <definedName name="CPTA37600">#REF!</definedName>
    <definedName name="CPTA38200">#REF!</definedName>
    <definedName name="CPTA38200P">#REF!</definedName>
    <definedName name="CPTA38210">#REF!</definedName>
    <definedName name="CPTA38210P">#REF!</definedName>
    <definedName name="CPTA38220">#REF!</definedName>
    <definedName name="CPTA38220P">#REF!</definedName>
    <definedName name="CPTA38221">#REF!</definedName>
    <definedName name="CPTA38221P">#REF!</definedName>
    <definedName name="CPTA38225">#REF!</definedName>
    <definedName name="CPTA38226">#REF!</definedName>
    <definedName name="CPTA38227">#REF!</definedName>
    <definedName name="CPTA38228">#REF!</definedName>
    <definedName name="CPTA38300">#REF!</definedName>
    <definedName name="CPTA38300P">#REF!</definedName>
    <definedName name="CPTA38400">#REF!</definedName>
    <definedName name="CPTA38400P">#REF!</definedName>
    <definedName name="CPTA38410">#REF!</definedName>
    <definedName name="CPTA38410P">#REF!</definedName>
    <definedName name="CPTA38420">#REF!</definedName>
    <definedName name="CPTA38420P">#REF!</definedName>
    <definedName name="CPTA38430">#REF!</definedName>
    <definedName name="CPTA38430P">#REF!</definedName>
    <definedName name="CPTA38440">#REF!</definedName>
    <definedName name="CPTA38440P">#REF!</definedName>
    <definedName name="CPTA38450">#REF!</definedName>
    <definedName name="CPTA38450P">#REF!</definedName>
    <definedName name="CPTA38810">#REF!</definedName>
    <definedName name="CPTA38810P">#REF!</definedName>
    <definedName name="CPTA38820">#REF!</definedName>
    <definedName name="CPTA38821">#REF!</definedName>
    <definedName name="CPTA38821P">#REF!</definedName>
    <definedName name="CPTA38826">#REF!</definedName>
    <definedName name="CPTA38827">#REF!</definedName>
    <definedName name="CPTA38828">#REF!</definedName>
    <definedName name="CPTA39300">#REF!</definedName>
    <definedName name="CPTA39510">#REF!</definedName>
    <definedName name="CPTA39515">#REF!</definedName>
    <definedName name="CPTA39520">#REF!</definedName>
    <definedName name="CPTA39525">#REF!</definedName>
    <definedName name="CPTA39530">#REF!</definedName>
    <definedName name="CPTA39540">#REF!</definedName>
    <definedName name="CPTA39550">#REF!</definedName>
    <definedName name="CPTA39560">#REF!</definedName>
    <definedName name="CPTA39910">#REF!</definedName>
    <definedName name="CPTA39920">#REF!</definedName>
    <definedName name="CPTA41100">#REF!</definedName>
    <definedName name="CPTA41100P">#REF!</definedName>
    <definedName name="CPTA41108">#REF!</definedName>
    <definedName name="CPTA41108P">#REF!</definedName>
    <definedName name="CPTA41109">#REF!</definedName>
    <definedName name="CPTA411S">#REF!</definedName>
    <definedName name="CPTA411T">#REF!</definedName>
    <definedName name="CPTA42410">#REF!</definedName>
    <definedName name="CPTA42420">#REF!</definedName>
    <definedName name="CPTA43100P">#REF!</definedName>
    <definedName name="CPTA43101P">#REF!</definedName>
    <definedName name="CPTA43110">#REF!</definedName>
    <definedName name="CPTA43120">#REF!</definedName>
    <definedName name="CPTA43210">#REF!</definedName>
    <definedName name="CPTA43220">#REF!</definedName>
    <definedName name="CPTA43240">#REF!</definedName>
    <definedName name="CPTA43300P">#REF!</definedName>
    <definedName name="CPTA43301P">#REF!</definedName>
    <definedName name="CPTA43310">#REF!</definedName>
    <definedName name="CPTA43320">#REF!</definedName>
    <definedName name="CPTA43330C">#REF!</definedName>
    <definedName name="CPTA43340">#REF!</definedName>
    <definedName name="CPTA43360">#REF!</definedName>
    <definedName name="CPTA43390">#REF!</definedName>
    <definedName name="CPTA43400P">#REF!</definedName>
    <definedName name="CPTA43510">#REF!</definedName>
    <definedName name="CPTA43520">#REF!</definedName>
    <definedName name="CPTA43530">#REF!</definedName>
    <definedName name="CPTA43540">#REF!</definedName>
    <definedName name="CPTA43550">#REF!</definedName>
    <definedName name="CPTA43560">#REF!</definedName>
    <definedName name="CPTA43811">#REF!</definedName>
    <definedName name="CPTA43821">#REF!</definedName>
    <definedName name="CPTA43831">#REF!</definedName>
    <definedName name="CPTA43833C">#REF!</definedName>
    <definedName name="CPTA43834">#REF!</definedName>
    <definedName name="CPTA43839">#REF!</definedName>
    <definedName name="CPTA43841">#REF!</definedName>
    <definedName name="CPTA43851">#REF!</definedName>
    <definedName name="CPTA43852">#REF!</definedName>
    <definedName name="CPTA43853">#REF!</definedName>
    <definedName name="CPTA43854">#REF!</definedName>
    <definedName name="CPTA43855">#REF!</definedName>
    <definedName name="CPTA45010">#REF!</definedName>
    <definedName name="CPTA45030">#REF!</definedName>
    <definedName name="CPTA45050">#REF!</definedName>
    <definedName name="CPTA45060">#REF!</definedName>
    <definedName name="CPTA45070">#REF!</definedName>
    <definedName name="CPTA45070P">#REF!</definedName>
    <definedName name="CPTA45075">#REF!</definedName>
    <definedName name="CPTA45075P">#REF!</definedName>
    <definedName name="CPTA45080">#REF!</definedName>
    <definedName name="CPTA45080P">#REF!</definedName>
    <definedName name="CPTA46010">#REF!</definedName>
    <definedName name="CPTA46010P">#REF!</definedName>
    <definedName name="CPTA47500">#REF!</definedName>
    <definedName name="CPTA47830">#REF!</definedName>
    <definedName name="CPTA47840">#REF!</definedName>
    <definedName name="CPTA47900">#REF!</definedName>
    <definedName name="CPTA48000">#REF!</definedName>
    <definedName name="CPTA48008">#REF!</definedName>
    <definedName name="CPTA48100">#REF!</definedName>
    <definedName name="CPTA48200">#REF!</definedName>
    <definedName name="CPTA48300">#REF!</definedName>
    <definedName name="CPTA48400">#REF!</definedName>
    <definedName name="CPTA49100">#REF!</definedName>
    <definedName name="CPTA49100P">#REF!</definedName>
    <definedName name="CPTA4910P">#REF!</definedName>
    <definedName name="CPTA49200">#REF!</definedName>
    <definedName name="CPTA49200P">#REF!</definedName>
    <definedName name="CPTA49300">#REF!</definedName>
    <definedName name="CPTA49300P">#REF!</definedName>
    <definedName name="CPTA49300Q">#REF!</definedName>
    <definedName name="CPTA49400">#REF!</definedName>
    <definedName name="CPTA49400P">#REF!</definedName>
    <definedName name="CPTH100L">#REF!</definedName>
    <definedName name="CPTH91200">#REF!</definedName>
    <definedName name="CPTH91208">#REF!</definedName>
    <definedName name="CPTH91330">#REF!</definedName>
    <definedName name="CPTH91338">#REF!</definedName>
    <definedName name="CPTH91350">#REF!</definedName>
    <definedName name="CPTH91358">#REF!</definedName>
    <definedName name="CPTH91370">#REF!</definedName>
    <definedName name="CPTH91390">#REF!</definedName>
    <definedName name="CPTH91398">#REF!</definedName>
    <definedName name="CPTH93100">#REF!</definedName>
    <definedName name="CPTH93290">#REF!</definedName>
    <definedName name="CPTH93291">#REF!</definedName>
    <definedName name="CPTH93300">#REF!</definedName>
    <definedName name="CPTH93308">#REF!</definedName>
    <definedName name="CPTH93359">#REF!</definedName>
    <definedName name="CPTH93400">#REF!</definedName>
    <definedName name="CPTH93900">#REF!</definedName>
    <definedName name="CPTH93959">#REF!</definedName>
    <definedName name="CPTH94120">#REF!</definedName>
    <definedName name="CPTH94128">#REF!</definedName>
    <definedName name="CPTH94318">#REF!</definedName>
    <definedName name="CPTH94319">#REF!</definedName>
    <definedName name="CPTH94320">#REF!</definedName>
    <definedName name="CPTH94321">#REF!</definedName>
    <definedName name="CPTH94322">#REF!</definedName>
    <definedName name="CPTH94323">#REF!</definedName>
    <definedName name="CPTH94324">#REF!</definedName>
    <definedName name="CPTH94328">#REF!</definedName>
    <definedName name="CPTH94409">#REF!</definedName>
    <definedName name="CPTH94419">#REF!</definedName>
    <definedName name="CPTH94509">#REF!</definedName>
    <definedName name="CPTH95108">#REF!</definedName>
    <definedName name="CPTH95109">#REF!</definedName>
    <definedName name="CPTH95111">#REF!</definedName>
    <definedName name="CPTH95112">#REF!</definedName>
    <definedName name="CPTH95113">#REF!</definedName>
    <definedName name="CPTH95114">#REF!</definedName>
    <definedName name="CPTH95121">#REF!</definedName>
    <definedName name="CPTH95122">#REF!</definedName>
    <definedName name="CPTH95123">#REF!</definedName>
    <definedName name="CPTH95124">#REF!</definedName>
    <definedName name="CPTH95131">#REF!</definedName>
    <definedName name="CPTH95132">#REF!</definedName>
    <definedName name="CPTH95133">#REF!</definedName>
    <definedName name="CPTH95134">#REF!</definedName>
    <definedName name="CPTH95141">#REF!</definedName>
    <definedName name="CPTH95142">#REF!</definedName>
    <definedName name="CPTH95143">#REF!</definedName>
    <definedName name="CPTH95144">#REF!</definedName>
    <definedName name="CPTH95151">#REF!</definedName>
    <definedName name="CPTH95152">#REF!</definedName>
    <definedName name="CPTH95155">#REF!</definedName>
    <definedName name="CPTH95161">#REF!</definedName>
    <definedName name="CPTH95171">#REF!</definedName>
    <definedName name="CPTH95172">#REF!</definedName>
    <definedName name="CPTH95182">#REF!</definedName>
    <definedName name="CPTH95184">#REF!</definedName>
    <definedName name="CPTH95191">#REF!</definedName>
    <definedName name="CPTH95192">#REF!</definedName>
    <definedName name="CPTH95212">#REF!</definedName>
    <definedName name="CPTH95241">#REF!</definedName>
    <definedName name="CPTH95242">#REF!</definedName>
    <definedName name="CPTH95243">#REF!</definedName>
    <definedName name="CPTH95244">#REF!</definedName>
    <definedName name="CPTH95302">#REF!</definedName>
    <definedName name="CPTH95308">#REF!</definedName>
    <definedName name="CPTH95311">#REF!</definedName>
    <definedName name="CPTH95312">#REF!</definedName>
    <definedName name="CPTH95313">#REF!</definedName>
    <definedName name="CPTH95314">#REF!</definedName>
    <definedName name="CPTH95318">#REF!</definedName>
    <definedName name="CPTH95321">#REF!</definedName>
    <definedName name="CPTH95322">#REF!</definedName>
    <definedName name="CPTH95323">#REF!</definedName>
    <definedName name="CPTH95324">#REF!</definedName>
    <definedName name="CPTH95328">#REF!</definedName>
    <definedName name="CPTH95331">#REF!</definedName>
    <definedName name="CPTH95332">#REF!</definedName>
    <definedName name="CPTH95333">#REF!</definedName>
    <definedName name="CPTH95334">#REF!</definedName>
    <definedName name="CPTH95338">#REF!</definedName>
    <definedName name="CPTH95341">#REF!</definedName>
    <definedName name="CPTH95342">#REF!</definedName>
    <definedName name="CPTH95343">#REF!</definedName>
    <definedName name="CPTH95344">#REF!</definedName>
    <definedName name="CPTH95351">#REF!</definedName>
    <definedName name="CPTH95352">#REF!</definedName>
    <definedName name="CPTH95353">#REF!</definedName>
    <definedName name="CPTH95355">#REF!</definedName>
    <definedName name="CPTH95361">#REF!</definedName>
    <definedName name="CPTH95371">#REF!</definedName>
    <definedName name="CPTH95372">#REF!</definedName>
    <definedName name="CPTH95378">#REF!</definedName>
    <definedName name="CPTH95381">#REF!</definedName>
    <definedName name="CPTH95383">#REF!</definedName>
    <definedName name="CPTH95388">#REF!</definedName>
    <definedName name="CPTH95391">#REF!</definedName>
    <definedName name="CPTH95392">#REF!</definedName>
    <definedName name="CPTH95398">#REF!</definedName>
    <definedName name="CPTH95401">#REF!</definedName>
    <definedName name="CPTH95402">#REF!</definedName>
    <definedName name="CPTH95403">#REF!</definedName>
    <definedName name="CPTH95481">#REF!</definedName>
    <definedName name="CPTH97300">#REF!</definedName>
    <definedName name="CPTH97308">#REF!</definedName>
    <definedName name="CPTH97400">#REF!</definedName>
    <definedName name="CPTH97508">#REF!</definedName>
    <definedName name="CPTH97509">#REF!</definedName>
    <definedName name="CPTH97600">#REF!</definedName>
    <definedName name="CPTH97700">#REF!</definedName>
    <definedName name="CPTH97800">#REF!</definedName>
    <definedName name="CPTH97850">#REF!</definedName>
    <definedName name="CPTH98009">#REF!</definedName>
    <definedName name="CPTH99600">#REF!</definedName>
    <definedName name="CPTH99610">#REF!</definedName>
    <definedName name="CPTH99620">#REF!</definedName>
    <definedName name="CPTH99630">#REF!</definedName>
    <definedName name="CPTI92200">#REF!</definedName>
    <definedName name="CPTI92208">#REF!</definedName>
    <definedName name="CPTI92310">#REF!</definedName>
    <definedName name="CPTI92318">#REF!</definedName>
    <definedName name="CPTI92320">#REF!</definedName>
    <definedName name="CPTI92328">#REF!</definedName>
    <definedName name="CPTI92340">#REF!</definedName>
    <definedName name="CPTI92348">#REF!</definedName>
    <definedName name="CPTI92350">#REF!</definedName>
    <definedName name="CPTI92358">#REF!</definedName>
    <definedName name="CPTI92390">#REF!</definedName>
    <definedName name="CPTI92398">#REF!</definedName>
    <definedName name="CPTI94140">#REF!</definedName>
    <definedName name="CPTI94148">#REF!</definedName>
    <definedName name="CPTI94339">#REF!</definedName>
    <definedName name="CPTI94340">#REF!</definedName>
    <definedName name="CPTI94341">#REF!</definedName>
    <definedName name="CPTI94342">#REF!</definedName>
    <definedName name="CPTI94343">#REF!</definedName>
    <definedName name="CPTI94344">#REF!</definedName>
    <definedName name="CPTI94348">#REF!</definedName>
    <definedName name="CPTI94358">#REF!</definedName>
    <definedName name="CPTI94409">#REF!</definedName>
    <definedName name="CPTI94419">#REF!</definedName>
    <definedName name="CPTI94509">#REF!</definedName>
    <definedName name="CPTI95108">#REF!</definedName>
    <definedName name="CPTI95109">#REF!</definedName>
    <definedName name="CPTI95111">#REF!</definedName>
    <definedName name="CPTI95112">#REF!</definedName>
    <definedName name="CPTI95113">#REF!</definedName>
    <definedName name="CPTI95114">#REF!</definedName>
    <definedName name="CPTI95121">#REF!</definedName>
    <definedName name="CPTI95122">#REF!</definedName>
    <definedName name="CPTI95123">#REF!</definedName>
    <definedName name="CPTI95124">#REF!</definedName>
    <definedName name="CPTI95131">#REF!</definedName>
    <definedName name="CPTI95132">#REF!</definedName>
    <definedName name="CPTI95133">#REF!</definedName>
    <definedName name="CPTI95134">#REF!</definedName>
    <definedName name="CPTI95135">#REF!</definedName>
    <definedName name="CPTI95136">#REF!</definedName>
    <definedName name="CPTI95137">#REF!</definedName>
    <definedName name="CPTI95139">#REF!</definedName>
    <definedName name="CPTI95141">#REF!</definedName>
    <definedName name="CPTI95142">#REF!</definedName>
    <definedName name="CPTI95145">#REF!</definedName>
    <definedName name="CPTI95151">#REF!</definedName>
    <definedName name="CPTI95162">#REF!</definedName>
    <definedName name="CPTI95182">#REF!</definedName>
    <definedName name="CPTI95184">#REF!</definedName>
    <definedName name="CPTI95191">#REF!</definedName>
    <definedName name="CPTI95192">#REF!</definedName>
    <definedName name="CPTI95235">#REF!</definedName>
    <definedName name="CPTI95236">#REF!</definedName>
    <definedName name="CPTI95237">#REF!</definedName>
    <definedName name="CPTI95239">#REF!</definedName>
    <definedName name="CPTI95302">#REF!</definedName>
    <definedName name="CPTI95308">#REF!</definedName>
    <definedName name="CPTI95311">#REF!</definedName>
    <definedName name="CPTI95312">#REF!</definedName>
    <definedName name="CPTI95313">#REF!</definedName>
    <definedName name="CPTI95314">#REF!</definedName>
    <definedName name="CPTI95318">#REF!</definedName>
    <definedName name="CPTI95321">#REF!</definedName>
    <definedName name="CPTI95322">#REF!</definedName>
    <definedName name="CPTI95323">#REF!</definedName>
    <definedName name="CPTI95324">#REF!</definedName>
    <definedName name="CPTI95328">#REF!</definedName>
    <definedName name="CPTI95331">#REF!</definedName>
    <definedName name="CPTI95332">#REF!</definedName>
    <definedName name="CPTI95333">#REF!</definedName>
    <definedName name="CPTI95334">#REF!</definedName>
    <definedName name="CPTI95335">#REF!</definedName>
    <definedName name="CPTI95336">#REF!</definedName>
    <definedName name="CPTI95337">#REF!</definedName>
    <definedName name="CPTI95338">#REF!</definedName>
    <definedName name="CPTI95339">#REF!</definedName>
    <definedName name="CPTI95341">#REF!</definedName>
    <definedName name="CPTI95342">#REF!</definedName>
    <definedName name="CPTI95345">#REF!</definedName>
    <definedName name="CPTI95351">#REF!</definedName>
    <definedName name="CPTI95353">#REF!</definedName>
    <definedName name="CPTI95362">#REF!</definedName>
    <definedName name="CPTI95372">#REF!</definedName>
    <definedName name="CPTI95378">#REF!</definedName>
    <definedName name="CPTI95381">#REF!</definedName>
    <definedName name="CPTI95383">#REF!</definedName>
    <definedName name="CPTI95388">#REF!</definedName>
    <definedName name="CPTI95391">#REF!</definedName>
    <definedName name="CPTI95392">#REF!</definedName>
    <definedName name="CPTI95398">#REF!</definedName>
    <definedName name="CPTI95401">#REF!</definedName>
    <definedName name="CPTI95402">#REF!</definedName>
    <definedName name="CPTI95403">#REF!</definedName>
    <definedName name="CPTI96100">#REF!</definedName>
    <definedName name="CPTI96109">#REF!</definedName>
    <definedName name="CPTI96110">#REF!</definedName>
    <definedName name="CPTI96120">#REF!</definedName>
    <definedName name="CPTI97110">#REF!</definedName>
    <definedName name="CPTI97120">#REF!</definedName>
    <definedName name="CPTI97410">#REF!</definedName>
    <definedName name="CPTI97418">#REF!</definedName>
    <definedName name="CPTI97420">#REF!</definedName>
    <definedName name="CPTI97508">#REF!</definedName>
    <definedName name="CPTI97509">#REF!</definedName>
    <definedName name="CPTI97510">#REF!</definedName>
    <definedName name="CPTI97610">#REF!</definedName>
    <definedName name="CPTI97710">#REF!</definedName>
    <definedName name="CPTI98009">#REF!</definedName>
    <definedName name="CPTP12100">#REF!</definedName>
    <definedName name="CPTP13100">#REF!</definedName>
    <definedName name="CPTP13108">#REF!</definedName>
    <definedName name="CPTP13600">#REF!</definedName>
    <definedName name="CPTP13608">#REF!</definedName>
    <definedName name="CPTP13700">#REF!</definedName>
    <definedName name="CPTP13708">#REF!</definedName>
    <definedName name="CPTP17100">#REF!</definedName>
    <definedName name="CPTP17200">#REF!</definedName>
    <definedName name="CPTP17400">#REF!</definedName>
    <definedName name="CPTP17500">#REF!</definedName>
    <definedName name="CPTP17508">#REF!</definedName>
    <definedName name="CPTP18000">#REF!</definedName>
    <definedName name="CPTP22100">#REF!</definedName>
    <definedName name="CPTP22510">#REF!</definedName>
    <definedName name="CPTP22600">#REF!</definedName>
    <definedName name="CPTP22700">#REF!</definedName>
    <definedName name="CPTP22900">#REF!</definedName>
    <definedName name="CPTP22909">#REF!</definedName>
    <definedName name="CPTP23100">#REF!</definedName>
    <definedName name="CPTP23200">#REF!</definedName>
    <definedName name="CPTP24100">#REF!</definedName>
    <definedName name="CPTP24200">#REF!</definedName>
    <definedName name="CPTP25100">#REF!</definedName>
    <definedName name="CPTP27100">#REF!</definedName>
    <definedName name="CPTP27200">#REF!</definedName>
    <definedName name="CPTP27300">#REF!</definedName>
    <definedName name="CPTP27400">#REF!</definedName>
    <definedName name="CPTP34000">#REF!</definedName>
    <definedName name="CPTP34100">#REF!</definedName>
    <definedName name="CPTP34500">#REF!</definedName>
    <definedName name="CPTP35330C">#REF!</definedName>
    <definedName name="CPTP35400">#REF!</definedName>
    <definedName name="CPTP35410">#REF!</definedName>
    <definedName name="CPTP35420">#REF!</definedName>
    <definedName name="CPTP35440">#REF!</definedName>
    <definedName name="CPTP35510">#REF!</definedName>
    <definedName name="CPTP35520">#REF!</definedName>
    <definedName name="CPTP35530">#REF!</definedName>
    <definedName name="CPTP35540C">#REF!</definedName>
    <definedName name="CPTP35550">#REF!</definedName>
    <definedName name="CPTP35610">#REF!</definedName>
    <definedName name="CPTP35620">#REF!</definedName>
    <definedName name="CPTP35700">#REF!</definedName>
    <definedName name="CPTP35800">#REF!</definedName>
    <definedName name="CPTP35833C">#REF!</definedName>
    <definedName name="CPTP35900">#REF!</definedName>
    <definedName name="cptp35955p">#REF!</definedName>
    <definedName name="cptp35956p">#REF!</definedName>
    <definedName name="CPTP35957P">#REF!</definedName>
    <definedName name="CPTP35958P">#REF!</definedName>
    <definedName name="CPTP36210">#REF!</definedName>
    <definedName name="CPTP36215">#REF!</definedName>
    <definedName name="CPTP36220">#REF!</definedName>
    <definedName name="CPTP36230">#REF!</definedName>
    <definedName name="CPTP36600">#REF!</definedName>
    <definedName name="CPTP36601">#REF!</definedName>
    <definedName name="CPTP36602">#REF!</definedName>
    <definedName name="CPTP36610">#REF!</definedName>
    <definedName name="CPTP36611">#REF!</definedName>
    <definedName name="CPTP36612">#REF!</definedName>
    <definedName name="CPTP36613">#REF!</definedName>
    <definedName name="CPTP36614">#REF!</definedName>
    <definedName name="CPTP36617">#REF!</definedName>
    <definedName name="CPTP36618">#REF!</definedName>
    <definedName name="CPTP36620">#REF!</definedName>
    <definedName name="CPTP36625">#REF!</definedName>
    <definedName name="CPTP36628">#REF!</definedName>
    <definedName name="CPTP36680">#REF!</definedName>
    <definedName name="CPTP36686">#REF!</definedName>
    <definedName name="CPTP36690">#REF!</definedName>
    <definedName name="CPTP37500">#REF!</definedName>
    <definedName name="CPTP37508">#REF!</definedName>
    <definedName name="CPTP37600">#REF!</definedName>
    <definedName name="CPTP38100">#REF!</definedName>
    <definedName name="CPTP38105">#REF!</definedName>
    <definedName name="CPTP38300">#REF!</definedName>
    <definedName name="CPTP38390">#REF!</definedName>
    <definedName name="CPTP39000">#REF!</definedName>
    <definedName name="CPTP39510">#REF!</definedName>
    <definedName name="CPTP39520">#REF!</definedName>
    <definedName name="CPTP39530">#REF!</definedName>
    <definedName name="CPTP39540">#REF!</definedName>
    <definedName name="CPTP39550">#REF!</definedName>
    <definedName name="CPTP39560">#REF!</definedName>
    <definedName name="CPTP53000">#REF!</definedName>
    <definedName name="CPTP53518">#REF!</definedName>
    <definedName name="CPTP53519">#REF!</definedName>
    <definedName name="CPTP53520">#REF!</definedName>
    <definedName name="CPTP53600">#REF!</definedName>
    <definedName name="CPTP54030P">#REF!</definedName>
    <definedName name="CPTP54040P">#REF!</definedName>
    <definedName name="CPTP54100P">#REF!</definedName>
    <definedName name="CPTP54101P">#REF!</definedName>
    <definedName name="CPTP54105P">#REF!</definedName>
    <definedName name="CPTP54106P">#REF!</definedName>
    <definedName name="CPTP54115P">#REF!</definedName>
    <definedName name="CPTP54120P">#REF!</definedName>
    <definedName name="CPTP54125P">#REF!</definedName>
    <definedName name="CPTP54131P">#REF!</definedName>
    <definedName name="CPTP54132P">#REF!</definedName>
    <definedName name="CPTP54133P">#REF!</definedName>
    <definedName name="CPTP54138P">#REF!</definedName>
    <definedName name="CPTP54139P">#REF!</definedName>
    <definedName name="CPTP54140P">#REF!</definedName>
    <definedName name="CPTP54150P">#REF!</definedName>
    <definedName name="CPTP54160P">#REF!</definedName>
    <definedName name="CPTP54190P">#REF!</definedName>
    <definedName name="CPTP54220P">#REF!</definedName>
    <definedName name="CPTP54240P">#REF!</definedName>
    <definedName name="CPTP54280P">#REF!</definedName>
    <definedName name="CPTP54290P">#REF!</definedName>
    <definedName name="CPTP55110">#REF!</definedName>
    <definedName name="CPTP55300">#REF!</definedName>
    <definedName name="CPTP55350">#REF!</definedName>
    <definedName name="CPTP55400">#REF!</definedName>
    <definedName name="CPTP55500">#REF!</definedName>
    <definedName name="CPTP55600G">#REF!</definedName>
    <definedName name="CPTP55600H">#REF!</definedName>
    <definedName name="CPTP55610">#REF!</definedName>
    <definedName name="CPTP55615">#REF!</definedName>
    <definedName name="CPTP55620">#REF!</definedName>
    <definedName name="CPTP55640">#REF!</definedName>
    <definedName name="CPTP55800G">#REF!</definedName>
    <definedName name="CPTP55800H">#REF!</definedName>
    <definedName name="CPTP56000">#REF!</definedName>
    <definedName name="CPTP56100C">#REF!</definedName>
    <definedName name="CPTP57000">#REF!</definedName>
    <definedName name="CPTP57500">#REF!</definedName>
    <definedName name="CPTP58000">#REF!</definedName>
    <definedName name="CPTP58100G">#REF!</definedName>
    <definedName name="CPTP58100H">#REF!</definedName>
    <definedName name="CPTP87100G">#REF!</definedName>
    <definedName name="CPTP87100H">#REF!</definedName>
    <definedName name="CPTP87200G">#REF!</definedName>
    <definedName name="CPTP87200H">#REF!</definedName>
    <definedName name="CPTZ715570">#REF!</definedName>
    <definedName name="CPTZ715725">#REF!</definedName>
    <definedName name="CPTZ715770">#REF!</definedName>
    <definedName name="CPTZA36685">#REF!</definedName>
    <definedName name="CPTZA43520">#REF!</definedName>
    <definedName name="CPTZA43530">#REF!</definedName>
    <definedName name="CPTZA43852">#REF!</definedName>
    <definedName name="CPTZA43853">#REF!</definedName>
    <definedName name="CPTZA47840">#REF!</definedName>
    <definedName name="CPTZA47900">#REF!</definedName>
    <definedName name="CPTZP35950P">#REF!</definedName>
    <definedName name="CPTZP54035P">#REF!</definedName>
    <definedName name="CPTZP54045P">#REF!</definedName>
    <definedName name="CQS">#REF!</definedName>
    <definedName name="CR05\RAT06IFAT">#REF!</definedName>
    <definedName name="crd">#REF!</definedName>
    <definedName name="CREDIT">#REF!</definedName>
    <definedName name="credit_mediu_auto">#REF!</definedName>
    <definedName name="CREDITOCLASICO">#REF!</definedName>
    <definedName name="CREDITOCLASICOACUM">#REF!</definedName>
    <definedName name="CreditPartBut">#REF!</definedName>
    <definedName name="CREG">#REF!</definedName>
    <definedName name="CRES">#REF!</definedName>
    <definedName name="Crete" hidden="1">{"Output1",#N/A,FALSE,"Output";"Ratios1",#N/A,FALSE,"Ratios"}</definedName>
    <definedName name="Crete_1" hidden="1">{"Output1",#N/A,FALSE,"Output";"Ratios1",#N/A,FALSE,"Ratios"}</definedName>
    <definedName name="Crete_1_1" hidden="1">{"Output1",#N/A,FALSE,"Output";"Ratios1",#N/A,FALSE,"Ratios"}</definedName>
    <definedName name="Crete_2" hidden="1">{"Output1",#N/A,FALSE,"Output";"Ratios1",#N/A,FALSE,"Ratios"}</definedName>
    <definedName name="Crete_2_1" hidden="1">{"Output1",#N/A,FALSE,"Output";"Ratios1",#N/A,FALSE,"Ratios"}</definedName>
    <definedName name="Crete_3" hidden="1">{"Output1",#N/A,FALSE,"Output";"Ratios1",#N/A,FALSE,"Ratios"}</definedName>
    <definedName name="Crete_3_1" hidden="1">{"Output1",#N/A,FALSE,"Output";"Ratios1",#N/A,FALSE,"Ratios"}</definedName>
    <definedName name="Crete_4" hidden="1">{"Output1",#N/A,FALSE,"Output";"Ratios1",#N/A,FALSE,"Ratios"}</definedName>
    <definedName name="CRH" hidden="1">{#N/A,#N/A,TRUE,"Cover sheet";#N/A,#N/A,TRUE,"DCF analysis";#N/A,#N/A,TRUE,"WACC calculation"}</definedName>
    <definedName name="Crng_Landscape">#REF!</definedName>
    <definedName name="Crng_Portrait">#REF!</definedName>
    <definedName name="Crng_WPane">#REF!</definedName>
    <definedName name="CROI">#REF!</definedName>
    <definedName name="CROISS">#REF!</definedName>
    <definedName name="CROMETAL">#REF!</definedName>
    <definedName name="CRRATE">#REF!</definedName>
    <definedName name="CRTAX">#REF!</definedName>
    <definedName name="CSA">#REF!</definedName>
    <definedName name="CSDCDS" hidden="1">#REF!</definedName>
    <definedName name="CSO">#REF!</definedName>
    <definedName name="CT">#REF!</definedName>
    <definedName name="cu119.CopyLastPeriodRows" hidden="1">{"AVSHAR","BSHAR"}</definedName>
    <definedName name="cubicftcubicmeters">#REF!</definedName>
    <definedName name="cumul_m">#REF!</definedName>
    <definedName name="Cumulative_PV_of_EVA">#REF!</definedName>
    <definedName name="Cumulative_PV_of_FCF">#REF!</definedName>
    <definedName name="curr">#REF!</definedName>
    <definedName name="Currency">#REF!</definedName>
    <definedName name="Currency_List">#REF!</definedName>
    <definedName name="CurrencyCoQ">#REF!</definedName>
    <definedName name="CurrencyDropDown">#REF!</definedName>
    <definedName name="CurrencyDropDownLink">#REF!</definedName>
    <definedName name="CurrencyList">#REF!</definedName>
    <definedName name="CurrencySymbol">#REF!</definedName>
    <definedName name="Current_Application_Maturity">#REF!</definedName>
    <definedName name="Current_assets">#REF!</definedName>
    <definedName name="Current_Data_Size">#REF!</definedName>
    <definedName name="Current_FY_Enhancements">#REF!</definedName>
    <definedName name="Current_Transaction_Rate">#REF!</definedName>
    <definedName name="CurrentMonth">#REF!</definedName>
    <definedName name="CurrentMth">#REF!</definedName>
    <definedName name="CurrMth">#REF!</definedName>
    <definedName name="CurrPerShCoQ">#REF!</definedName>
    <definedName name="CurrSelectorCoQ">#REF!</definedName>
    <definedName name="CustomECLMapping">#REF!</definedName>
    <definedName name="CustomIndexDate">#REF!</definedName>
    <definedName name="CustomIndexValue">#REF!</definedName>
    <definedName name="CV">#REF!</definedName>
    <definedName name="cvb" hidden="1">{#N/A,#N/A,FALSE,"Operations";#N/A,#N/A,FALSE,"Financials"}</definedName>
    <definedName name="cvbncvnvbn" hidden="1">{#N/A,#N/A,FALSE,"Operations";#N/A,#N/A,FALSE,"Financials"}</definedName>
    <definedName name="CVNCVNBVN" hidden="1">{"comp1",#N/A,FALSE,"COMPS";"footnotes",#N/A,FALSE,"COMPS"}</definedName>
    <definedName name="cvzlmjm">#REF!</definedName>
    <definedName name="Cwvu.Page1." hidden="1">#REF!,#REF!,#REF!,#REF!,#REF!,#REF!,#REF!,#REF!,#REF!</definedName>
    <definedName name="Cwvu.Page2." hidden="1">#REF!,#REF!,#REF!,#REF!,#REF!,#REF!,#REF!,#REF!,#REF!</definedName>
    <definedName name="Cwvu.Page3." hidden="1">#REF!,#REF!,#REF!,#REF!,#REF!,#REF!,#REF!,#REF!,#REF!</definedName>
    <definedName name="Cwvu.Page4." hidden="1">#REF!,#REF!,#REF!,#REF!,#REF!,#REF!,#REF!,#REF!,#REF!</definedName>
    <definedName name="cxb" hidden="1">{#N/A,#N/A,FALSE,"Contribution Analysis"}</definedName>
    <definedName name="cxb_1" hidden="1">{#N/A,#N/A,FALSE,"Contribution Analysis"}</definedName>
    <definedName name="cxb_1_1" hidden="1">{#N/A,#N/A,FALSE,"Contribution Analysis"}</definedName>
    <definedName name="cxb_2" hidden="1">{#N/A,#N/A,FALSE,"Contribution Analysis"}</definedName>
    <definedName name="cxb_2_1" hidden="1">{#N/A,#N/A,FALSE,"Contribution Analysis"}</definedName>
    <definedName name="cxb_3" hidden="1">{#N/A,#N/A,FALSE,"Contribution Analysis"}</definedName>
    <definedName name="cxb_3_1" hidden="1">{#N/A,#N/A,FALSE,"Contribution Analysis"}</definedName>
    <definedName name="cxb_4" hidden="1">{#N/A,#N/A,FALSE,"Contribution Analysis"}</definedName>
    <definedName name="cxvbvcxb" hidden="1">#REF!</definedName>
    <definedName name="czjkllfc">#REF!</definedName>
    <definedName name="d">#REF!</definedName>
    <definedName name="D.">#REF!</definedName>
    <definedName name="D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CF" hidden="1">{"mgmt forecast",#N/A,FALSE,"Mgmt Forecast";"dcf table",#N/A,FALSE,"Mgmt Forecast";"sensitivity",#N/A,FALSE,"Mgmt Forecast";"table inputs",#N/A,FALSE,"Mgmt Forecast";"calculations",#N/A,FALSE,"Mgmt Forecast"}</definedName>
    <definedName name="DACF_1" hidden="1">{"mgmt forecast",#N/A,FALSE,"Mgmt Forecast";"dcf table",#N/A,FALSE,"Mgmt Forecast";"sensitivity",#N/A,FALSE,"Mgmt Forecast";"table inputs",#N/A,FALSE,"Mgmt Forecast";"calculations",#N/A,FALSE,"Mgmt Forecast"}</definedName>
    <definedName name="DACF_1_1" hidden="1">{"mgmt forecast",#N/A,FALSE,"Mgmt Forecast";"dcf table",#N/A,FALSE,"Mgmt Forecast";"sensitivity",#N/A,FALSE,"Mgmt Forecast";"table inputs",#N/A,FALSE,"Mgmt Forecast";"calculations",#N/A,FALSE,"Mgmt Forecast"}</definedName>
    <definedName name="DACF_2" hidden="1">{"mgmt forecast",#N/A,FALSE,"Mgmt Forecast";"dcf table",#N/A,FALSE,"Mgmt Forecast";"sensitivity",#N/A,FALSE,"Mgmt Forecast";"table inputs",#N/A,FALSE,"Mgmt Forecast";"calculations",#N/A,FALSE,"Mgmt Forecast"}</definedName>
    <definedName name="DACF_2_1" hidden="1">{"mgmt forecast",#N/A,FALSE,"Mgmt Forecast";"dcf table",#N/A,FALSE,"Mgmt Forecast";"sensitivity",#N/A,FALSE,"Mgmt Forecast";"table inputs",#N/A,FALSE,"Mgmt Forecast";"calculations",#N/A,FALSE,"Mgmt Forecast"}</definedName>
    <definedName name="DACF_3" hidden="1">{"mgmt forecast",#N/A,FALSE,"Mgmt Forecast";"dcf table",#N/A,FALSE,"Mgmt Forecast";"sensitivity",#N/A,FALSE,"Mgmt Forecast";"table inputs",#N/A,FALSE,"Mgmt Forecast";"calculations",#N/A,FALSE,"Mgmt Forecast"}</definedName>
    <definedName name="DACF_3_1" hidden="1">{"mgmt forecast",#N/A,FALSE,"Mgmt Forecast";"dcf table",#N/A,FALSE,"Mgmt Forecast";"sensitivity",#N/A,FALSE,"Mgmt Forecast";"table inputs",#N/A,FALSE,"Mgmt Forecast";"calculations",#N/A,FALSE,"Mgmt Forecast"}</definedName>
    <definedName name="DACF_4" hidden="1">{"mgmt forecast",#N/A,FALSE,"Mgmt Forecast";"dcf table",#N/A,FALSE,"Mgmt Forecast";"sensitivity",#N/A,FALSE,"Mgmt Forecast";"table inputs",#N/A,FALSE,"Mgmt Forecast";"calculations",#N/A,FALSE,"Mgmt Forecast"}</definedName>
    <definedName name="dafhvb" hidden="1">{"page1",#N/A,FALSE,"Model";"page2",#N/A,FALSE,"Model";"page3",#N/A,FALSE,"Model";"page4",#N/A,FALSE,"Model";"page5",#N/A,FALSE,"Model";"page6",#N/A,FALSE,"Model";"page7",#N/A,FALSE,"Model";"page8",#N/A,FALSE,"Model";"page9",#N/A,FALSE,"Model";"page10",#N/A,FALSE,"Model";"page11",#N/A,FALSE,"Model";"page12",#N/A,FALSE,"Model";"page13",#N/A,FALSE,"Model"}</definedName>
    <definedName name="dafhvb_1" hidden="1">{"page1",#N/A,FALSE,"Model";"page2",#N/A,FALSE,"Model";"page3",#N/A,FALSE,"Model";"page4",#N/A,FALSE,"Model";"page5",#N/A,FALSE,"Model";"page6",#N/A,FALSE,"Model";"page7",#N/A,FALSE,"Model";"page8",#N/A,FALSE,"Model";"page9",#N/A,FALSE,"Model";"page10",#N/A,FALSE,"Model";"page11",#N/A,FALSE,"Model";"page12",#N/A,FALSE,"Model";"page13",#N/A,FALSE,"Model"}</definedName>
    <definedName name="dafhvb_1_1" hidden="1">{"page1",#N/A,FALSE,"Model";"page2",#N/A,FALSE,"Model";"page3",#N/A,FALSE,"Model";"page4",#N/A,FALSE,"Model";"page5",#N/A,FALSE,"Model";"page6",#N/A,FALSE,"Model";"page7",#N/A,FALSE,"Model";"page8",#N/A,FALSE,"Model";"page9",#N/A,FALSE,"Model";"page10",#N/A,FALSE,"Model";"page11",#N/A,FALSE,"Model";"page12",#N/A,FALSE,"Model";"page13",#N/A,FALSE,"Model"}</definedName>
    <definedName name="dafhvb_2" hidden="1">{"page1",#N/A,FALSE,"Model";"page2",#N/A,FALSE,"Model";"page3",#N/A,FALSE,"Model";"page4",#N/A,FALSE,"Model";"page5",#N/A,FALSE,"Model";"page6",#N/A,FALSE,"Model";"page7",#N/A,FALSE,"Model";"page8",#N/A,FALSE,"Model";"page9",#N/A,FALSE,"Model";"page10",#N/A,FALSE,"Model";"page11",#N/A,FALSE,"Model";"page12",#N/A,FALSE,"Model";"page13",#N/A,FALSE,"Model"}</definedName>
    <definedName name="dafhvb_2_1" hidden="1">{"page1",#N/A,FALSE,"Model";"page2",#N/A,FALSE,"Model";"page3",#N/A,FALSE,"Model";"page4",#N/A,FALSE,"Model";"page5",#N/A,FALSE,"Model";"page6",#N/A,FALSE,"Model";"page7",#N/A,FALSE,"Model";"page8",#N/A,FALSE,"Model";"page9",#N/A,FALSE,"Model";"page10",#N/A,FALSE,"Model";"page11",#N/A,FALSE,"Model";"page12",#N/A,FALSE,"Model";"page13",#N/A,FALSE,"Model"}</definedName>
    <definedName name="dafhvb_3" hidden="1">{"page1",#N/A,FALSE,"Model";"page2",#N/A,FALSE,"Model";"page3",#N/A,FALSE,"Model";"page4",#N/A,FALSE,"Model";"page5",#N/A,FALSE,"Model";"page6",#N/A,FALSE,"Model";"page7",#N/A,FALSE,"Model";"page8",#N/A,FALSE,"Model";"page9",#N/A,FALSE,"Model";"page10",#N/A,FALSE,"Model";"page11",#N/A,FALSE,"Model";"page12",#N/A,FALSE,"Model";"page13",#N/A,FALSE,"Model"}</definedName>
    <definedName name="dafhvb_3_1" hidden="1">{"page1",#N/A,FALSE,"Model";"page2",#N/A,FALSE,"Model";"page3",#N/A,FALSE,"Model";"page4",#N/A,FALSE,"Model";"page5",#N/A,FALSE,"Model";"page6",#N/A,FALSE,"Model";"page7",#N/A,FALSE,"Model";"page8",#N/A,FALSE,"Model";"page9",#N/A,FALSE,"Model";"page10",#N/A,FALSE,"Model";"page11",#N/A,FALSE,"Model";"page12",#N/A,FALSE,"Model";"page13",#N/A,FALSE,"Model"}</definedName>
    <definedName name="dafhvb_4" hidden="1">{"page1",#N/A,FALSE,"Model";"page2",#N/A,FALSE,"Model";"page3",#N/A,FALSE,"Model";"page4",#N/A,FALSE,"Model";"page5",#N/A,FALSE,"Model";"page6",#N/A,FALSE,"Model";"page7",#N/A,FALSE,"Model";"page8",#N/A,FALSE,"Model";"page9",#N/A,FALSE,"Model";"page10",#N/A,FALSE,"Model";"page11",#N/A,FALSE,"Model";"page12",#N/A,FALSE,"Model";"page13",#N/A,FALSE,"Model"}</definedName>
    <definedName name="Daily_Rate_as_per_LPSS">#REF!</definedName>
    <definedName name="DamageMekko1">#REF!</definedName>
    <definedName name="dasfdsfa" hidden="1">{"Assumptions1",#N/A,FALSE,"Assumptions";"MergerPlans1","20yearamort",FALSE,"MergerPlans";"MergerPlans1","40yearamort",FALSE,"MergerPlans";"MergerPlans2",#N/A,FALSE,"MergerPlans";"inputs",#N/A,FALSE,"MergerPlans"}</definedName>
    <definedName name="dasfdsfa_1" hidden="1">{"Assumptions1",#N/A,FALSE,"Assumptions";"MergerPlans1","20yearamort",FALSE,"MergerPlans";"MergerPlans1","40yearamort",FALSE,"MergerPlans";"MergerPlans2",#N/A,FALSE,"MergerPlans";"inputs",#N/A,FALSE,"MergerPlans"}</definedName>
    <definedName name="dasfdsfa_1_1" hidden="1">{"Assumptions1",#N/A,FALSE,"Assumptions";"MergerPlans1","20yearamort",FALSE,"MergerPlans";"MergerPlans1","40yearamort",FALSE,"MergerPlans";"MergerPlans2",#N/A,FALSE,"MergerPlans";"inputs",#N/A,FALSE,"MergerPlans"}</definedName>
    <definedName name="dasfdsfa_2" hidden="1">{"Assumptions1",#N/A,FALSE,"Assumptions";"MergerPlans1","20yearamort",FALSE,"MergerPlans";"MergerPlans1","40yearamort",FALSE,"MergerPlans";"MergerPlans2",#N/A,FALSE,"MergerPlans";"inputs",#N/A,FALSE,"MergerPlans"}</definedName>
    <definedName name="dasfdsfa_2_1" hidden="1">{"Assumptions1",#N/A,FALSE,"Assumptions";"MergerPlans1","20yearamort",FALSE,"MergerPlans";"MergerPlans1","40yearamort",FALSE,"MergerPlans";"MergerPlans2",#N/A,FALSE,"MergerPlans";"inputs",#N/A,FALSE,"MergerPlans"}</definedName>
    <definedName name="dasfdsfa_3" hidden="1">{"Assumptions1",#N/A,FALSE,"Assumptions";"MergerPlans1","20yearamort",FALSE,"MergerPlans";"MergerPlans1","40yearamort",FALSE,"MergerPlans";"MergerPlans2",#N/A,FALSE,"MergerPlans";"inputs",#N/A,FALSE,"MergerPlans"}</definedName>
    <definedName name="dasfdsfa_3_1" hidden="1">{"Assumptions1",#N/A,FALSE,"Assumptions";"MergerPlans1","20yearamort",FALSE,"MergerPlans";"MergerPlans1","40yearamort",FALSE,"MergerPlans";"MergerPlans2",#N/A,FALSE,"MergerPlans";"inputs",#N/A,FALSE,"MergerPlans"}</definedName>
    <definedName name="dasfdsfa_4" hidden="1">{"Assumptions1",#N/A,FALSE,"Assumptions";"MergerPlans1","20yearamort",FALSE,"MergerPlans";"MergerPlans1","40yearamort",FALSE,"MergerPlans";"MergerPlans2",#N/A,FALSE,"MergerPlans";"inputs",#N/A,FALSE,"MergerPlans"}</definedName>
    <definedName name="dat_AN">#REF!</definedName>
    <definedName name="dat_BAT">#REF!</definedName>
    <definedName name="dat_CF">#REF!</definedName>
    <definedName name="dat_DIV">#REF!</definedName>
    <definedName name="dat_DR">#REF!</definedName>
    <definedName name="dat_eva">#REF!</definedName>
    <definedName name="dat_TRI">#REF!</definedName>
    <definedName name="data">#REF!</definedName>
    <definedName name="DataAdjust">#REF!</definedName>
    <definedName name="DataAP14_All">#REF!</definedName>
    <definedName name="databas">#REF!</definedName>
    <definedName name="Database_MI">#REF!</definedName>
    <definedName name="databis">#REF!</definedName>
    <definedName name="Databse_SVE">#REF!</definedName>
    <definedName name="dataLabel1">#REF!</definedName>
    <definedName name="dataLabel2">#REF!</definedName>
    <definedName name="dataLabel3">#REF!</definedName>
    <definedName name="DATAR">#REF!</definedName>
    <definedName name="DataRange">#REF!</definedName>
    <definedName name="DataReuters">#REF!</definedName>
    <definedName name="Datastream">#REF!</definedName>
    <definedName name="DataTaux">#REF!</definedName>
    <definedName name="DataVol">#REF!</definedName>
    <definedName name="DATBIL">#REF!</definedName>
    <definedName name="date">#REF!</definedName>
    <definedName name="DATE_D_OPÉRATIO">#REF!</definedName>
    <definedName name="date_m1">#REF!</definedName>
    <definedName name="date_m2">#REF!</definedName>
    <definedName name="DATE2_A">#REF!</definedName>
    <definedName name="DATE3_A">#REF!</definedName>
    <definedName name="DATE3_DE">#REF!</definedName>
    <definedName name="DATE4_A">#REF!</definedName>
    <definedName name="DATE4_DE">#REF!</definedName>
    <definedName name="DATE5_A">#REF!</definedName>
    <definedName name="DATE5_DE">#REF!</definedName>
    <definedName name="DATE6_A">#REF!</definedName>
    <definedName name="DATED">#REF!</definedName>
    <definedName name="DATEDD">#REF!</definedName>
    <definedName name="dateF">#REF!</definedName>
    <definedName name="DateJour">#REF!</definedName>
    <definedName name="Daten">#REF!</definedName>
    <definedName name="dates">#REF!</definedName>
    <definedName name="dates2">#REF!</definedName>
    <definedName name="DateV">#REF!</definedName>
    <definedName name="DateVal">#REF!</definedName>
    <definedName name="DateVol">#REF!</definedName>
    <definedName name="dattabase">#REF!</definedName>
    <definedName name="Datum_izvj">#REF!</definedName>
    <definedName name="DATUM_IZVJEŠTAJA">#REF!</definedName>
    <definedName name="DatumObrade">#REF!</definedName>
    <definedName name="DayHours">#REF!</definedName>
    <definedName name="db" hidden="1">{"page1",#N/A,FALSE,"Model";"page2",#N/A,FALSE,"Model";"page3",#N/A,FALSE,"Model";"page4",#N/A,FALSE,"Model";"page5",#N/A,FALSE,"Model";"page6",#N/A,FALSE,"Model";"page7",#N/A,FALSE,"Model";"page8",#N/A,FALSE,"Model";"page9",#N/A,FALSE,"Model";"page10",#N/A,FALSE,"Model";"page11",#N/A,FALSE,"Model";"page12",#N/A,FALSE,"Model";"page13",#N/A,FALSE,"Model"}</definedName>
    <definedName name="db_1" hidden="1">{"page1",#N/A,FALSE,"Model";"page2",#N/A,FALSE,"Model";"page3",#N/A,FALSE,"Model";"page4",#N/A,FALSE,"Model";"page5",#N/A,FALSE,"Model";"page6",#N/A,FALSE,"Model";"page7",#N/A,FALSE,"Model";"page8",#N/A,FALSE,"Model";"page9",#N/A,FALSE,"Model";"page10",#N/A,FALSE,"Model";"page11",#N/A,FALSE,"Model";"page12",#N/A,FALSE,"Model";"page13",#N/A,FALSE,"Model"}</definedName>
    <definedName name="db_1_1" hidden="1">{"page1",#N/A,FALSE,"Model";"page2",#N/A,FALSE,"Model";"page3",#N/A,FALSE,"Model";"page4",#N/A,FALSE,"Model";"page5",#N/A,FALSE,"Model";"page6",#N/A,FALSE,"Model";"page7",#N/A,FALSE,"Model";"page8",#N/A,FALSE,"Model";"page9",#N/A,FALSE,"Model";"page10",#N/A,FALSE,"Model";"page11",#N/A,FALSE,"Model";"page12",#N/A,FALSE,"Model";"page13",#N/A,FALSE,"Model"}</definedName>
    <definedName name="db_2" hidden="1">{"page1",#N/A,FALSE,"Model";"page2",#N/A,FALSE,"Model";"page3",#N/A,FALSE,"Model";"page4",#N/A,FALSE,"Model";"page5",#N/A,FALSE,"Model";"page6",#N/A,FALSE,"Model";"page7",#N/A,FALSE,"Model";"page8",#N/A,FALSE,"Model";"page9",#N/A,FALSE,"Model";"page10",#N/A,FALSE,"Model";"page11",#N/A,FALSE,"Model";"page12",#N/A,FALSE,"Model";"page13",#N/A,FALSE,"Model"}</definedName>
    <definedName name="db_2_1" hidden="1">{"page1",#N/A,FALSE,"Model";"page2",#N/A,FALSE,"Model";"page3",#N/A,FALSE,"Model";"page4",#N/A,FALSE,"Model";"page5",#N/A,FALSE,"Model";"page6",#N/A,FALSE,"Model";"page7",#N/A,FALSE,"Model";"page8",#N/A,FALSE,"Model";"page9",#N/A,FALSE,"Model";"page10",#N/A,FALSE,"Model";"page11",#N/A,FALSE,"Model";"page12",#N/A,FALSE,"Model";"page13",#N/A,FALSE,"Model"}</definedName>
    <definedName name="db_3" hidden="1">{"page1",#N/A,FALSE,"Model";"page2",#N/A,FALSE,"Model";"page3",#N/A,FALSE,"Model";"page4",#N/A,FALSE,"Model";"page5",#N/A,FALSE,"Model";"page6",#N/A,FALSE,"Model";"page7",#N/A,FALSE,"Model";"page8",#N/A,FALSE,"Model";"page9",#N/A,FALSE,"Model";"page10",#N/A,FALSE,"Model";"page11",#N/A,FALSE,"Model";"page12",#N/A,FALSE,"Model";"page13",#N/A,FALSE,"Model"}</definedName>
    <definedName name="db_3_1" hidden="1">{"page1",#N/A,FALSE,"Model";"page2",#N/A,FALSE,"Model";"page3",#N/A,FALSE,"Model";"page4",#N/A,FALSE,"Model";"page5",#N/A,FALSE,"Model";"page6",#N/A,FALSE,"Model";"page7",#N/A,FALSE,"Model";"page8",#N/A,FALSE,"Model";"page9",#N/A,FALSE,"Model";"page10",#N/A,FALSE,"Model";"page11",#N/A,FALSE,"Model";"page12",#N/A,FALSE,"Model";"page13",#N/A,FALSE,"Model"}</definedName>
    <definedName name="db_4" hidden="1">{"page1",#N/A,FALSE,"Model";"page2",#N/A,FALSE,"Model";"page3",#N/A,FALSE,"Model";"page4",#N/A,FALSE,"Model";"page5",#N/A,FALSE,"Model";"page6",#N/A,FALSE,"Model";"page7",#N/A,FALSE,"Model";"page8",#N/A,FALSE,"Model";"page9",#N/A,FALSE,"Model";"page10",#N/A,FALSE,"Model";"page11",#N/A,FALSE,"Model";"page12",#N/A,FALSE,"Model";"page13",#N/A,FALSE,"Model"}</definedName>
    <definedName name="DB_FEE_I_DISKONT">#REF!</definedName>
    <definedName name="DB_GLAVNICA">#REF!</definedName>
    <definedName name="dbfr">#REF!</definedName>
    <definedName name="dc" hidden="1">{#N/A,#N/A,TRUE,"Cover sheet";#N/A,#N/A,TRUE,"DCF analysis";#N/A,#N/A,TRUE,"WACC calculation"}</definedName>
    <definedName name="DC2L">#REF!</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1995">#REF!</definedName>
    <definedName name="DCF_1996">#REF!</definedName>
    <definedName name="DCF_1997">#REF!</definedName>
    <definedName name="DCF_1998">#REF!</definedName>
    <definedName name="DCF_1999">#REF!</definedName>
    <definedName name="DCF_2001">#REF!</definedName>
    <definedName name="DCF_2002">#REF!</definedName>
    <definedName name="DCF_2003">#REF!</definedName>
    <definedName name="DCF_2004">#REF!</definedName>
    <definedName name="DCF_2006">#REF!</definedName>
    <definedName name="DCF_2007">#REF!</definedName>
    <definedName name="DCF_2008">#REF!</definedName>
    <definedName name="DCF_2009">#REF!</definedName>
    <definedName name="DCF_2010">#REF!</definedName>
    <definedName name="DCF_2012">#REF!</definedName>
    <definedName name="DCF_2013">#REF!</definedName>
    <definedName name="DCF_2014">#REF!</definedName>
    <definedName name="DCF_2015">#REF!</definedName>
    <definedName name="DCF_2016">#REF!</definedName>
    <definedName name="DCF_2018">#REF!</definedName>
    <definedName name="DCF_2019">#REF!</definedName>
    <definedName name="DCF_2020">#REF!</definedName>
    <definedName name="DCF_EY1">#REF!</definedName>
    <definedName name="DCF_EY11">#REF!</definedName>
    <definedName name="DCF_EY12">#REF!</definedName>
    <definedName name="DCF_EY13">#REF!</definedName>
    <definedName name="DCF_EY14">#REF!</definedName>
    <definedName name="DCF_EY15">#REF!</definedName>
    <definedName name="DCF_EY17">#REF!</definedName>
    <definedName name="DCF_EY18">#REF!</definedName>
    <definedName name="DCF_EY19">#REF!</definedName>
    <definedName name="DCF_EY2">#REF!</definedName>
    <definedName name="DCF_EY20">#REF!</definedName>
    <definedName name="DCF_EY22">#REF!</definedName>
    <definedName name="DCF_EY23">#REF!</definedName>
    <definedName name="DCF_EY24">#REF!</definedName>
    <definedName name="DCF_EY25">#REF!</definedName>
    <definedName name="DCF_EY26">#REF!</definedName>
    <definedName name="DCF_EY4">#REF!</definedName>
    <definedName name="DCF_EY5">#REF!</definedName>
    <definedName name="DCF_EY6">#REF!</definedName>
    <definedName name="DCF_EY7">#REF!</definedName>
    <definedName name="DCF_EY8">#REF!</definedName>
    <definedName name="DCF_P">#REF!</definedName>
    <definedName name="DCL">#REF!</definedName>
    <definedName name="dd">#REF!</definedName>
    <definedName name="dd_1" hidden="1">{"hughes",#N/A,FALSE,"Hughes";"hughes2",#N/A,FALSE,"Hughes (2)";"ray",#N/A,FALSE,"Raytheon";"trw",#N/A,FALSE,"TRW";"texas",#N/A,FALSE,"Texas Inst.";"rockwell",#N/A,FALSE,"Rockwell";"loral",#N/A,FALSE,"Loral";"nothrop",#N/A,FALSE,"Northrop";"boeing",#N/A,FALSE,"Boeing"}</definedName>
    <definedName name="dd_1_1" hidden="1">{"hughes",#N/A,FALSE,"Hughes";"hughes2",#N/A,FALSE,"Hughes (2)";"ray",#N/A,FALSE,"Raytheon";"trw",#N/A,FALSE,"TRW";"texas",#N/A,FALSE,"Texas Inst.";"rockwell",#N/A,FALSE,"Rockwell";"loral",#N/A,FALSE,"Loral";"nothrop",#N/A,FALSE,"Northrop";"boeing",#N/A,FALSE,"Boeing"}</definedName>
    <definedName name="dd_2" hidden="1">{"hughes",#N/A,FALSE,"Hughes";"hughes2",#N/A,FALSE,"Hughes (2)";"ray",#N/A,FALSE,"Raytheon";"trw",#N/A,FALSE,"TRW";"texas",#N/A,FALSE,"Texas Inst.";"rockwell",#N/A,FALSE,"Rockwell";"loral",#N/A,FALSE,"Loral";"nothrop",#N/A,FALSE,"Northrop";"boeing",#N/A,FALSE,"Boeing"}</definedName>
    <definedName name="dd_2_1" hidden="1">{"hughes",#N/A,FALSE,"Hughes";"hughes2",#N/A,FALSE,"Hughes (2)";"ray",#N/A,FALSE,"Raytheon";"trw",#N/A,FALSE,"TRW";"texas",#N/A,FALSE,"Texas Inst.";"rockwell",#N/A,FALSE,"Rockwell";"loral",#N/A,FALSE,"Loral";"nothrop",#N/A,FALSE,"Northrop";"boeing",#N/A,FALSE,"Boeing"}</definedName>
    <definedName name="dd_3" hidden="1">{"hughes",#N/A,FALSE,"Hughes";"hughes2",#N/A,FALSE,"Hughes (2)";"ray",#N/A,FALSE,"Raytheon";"trw",#N/A,FALSE,"TRW";"texas",#N/A,FALSE,"Texas Inst.";"rockwell",#N/A,FALSE,"Rockwell";"loral",#N/A,FALSE,"Loral";"nothrop",#N/A,FALSE,"Northrop";"boeing",#N/A,FALSE,"Boeing"}</definedName>
    <definedName name="dd_3_1" hidden="1">{"hughes",#N/A,FALSE,"Hughes";"hughes2",#N/A,FALSE,"Hughes (2)";"ray",#N/A,FALSE,"Raytheon";"trw",#N/A,FALSE,"TRW";"texas",#N/A,FALSE,"Texas Inst.";"rockwell",#N/A,FALSE,"Rockwell";"loral",#N/A,FALSE,"Loral";"nothrop",#N/A,FALSE,"Northrop";"boeing",#N/A,FALSE,"Boeing"}</definedName>
    <definedName name="dd_4" hidden="1">{"hughes",#N/A,FALSE,"Hughes";"hughes2",#N/A,FALSE,"Hughes (2)";"ray",#N/A,FALSE,"Raytheon";"trw",#N/A,FALSE,"TRW";"texas",#N/A,FALSE,"Texas Inst.";"rockwell",#N/A,FALSE,"Rockwell";"loral",#N/A,FALSE,"Loral";"nothrop",#N/A,FALSE,"Northrop";"boeing",#N/A,FALSE,"Boeing"}</definedName>
    <definedName name="ddd" hidden="1">{"MonthlyRentRoll",#N/A,FALSE,"RentRoll"}</definedName>
    <definedName name="DDDD">#REF!</definedName>
    <definedName name="ddddd" hidden="1">{"10yp tariffs",#N/A,FALSE,"Celtel alternative 6"}</definedName>
    <definedName name="ddddd_1" hidden="1">{"10yp tariffs",#N/A,FALSE,"Celtel alternative 6"}</definedName>
    <definedName name="ddddd_1_1" hidden="1">{"10yp tariffs",#N/A,FALSE,"Celtel alternative 6"}</definedName>
    <definedName name="ddddd_2" hidden="1">{"10yp tariffs",#N/A,FALSE,"Celtel alternative 6"}</definedName>
    <definedName name="ddddd_2_1" hidden="1">{"10yp tariffs",#N/A,FALSE,"Celtel alternative 6"}</definedName>
    <definedName name="ddddd_3" hidden="1">{"10yp tariffs",#N/A,FALSE,"Celtel alternative 6"}</definedName>
    <definedName name="ddddd_3_1" hidden="1">{"10yp tariffs",#N/A,FALSE,"Celtel alternative 6"}</definedName>
    <definedName name="ddddd_4" hidden="1">{"10yp tariffs",#N/A,FALSE,"Celtel alternative 6"}</definedName>
    <definedName name="dddddd" hidden="1">{"10yp profit and loss",#N/A,FALSE,"Celtel alternative 6"}</definedName>
    <definedName name="dddddd_1" hidden="1">{"10yp profit and loss",#N/A,FALSE,"Celtel alternative 6"}</definedName>
    <definedName name="dddddd_1_1" hidden="1">{"10yp profit and loss",#N/A,FALSE,"Celtel alternative 6"}</definedName>
    <definedName name="dddddd_2" hidden="1">{"10yp profit and loss",#N/A,FALSE,"Celtel alternative 6"}</definedName>
    <definedName name="dddddd_2_1" hidden="1">{"10yp profit and loss",#N/A,FALSE,"Celtel alternative 6"}</definedName>
    <definedName name="dddddd_3" hidden="1">{"10yp profit and loss",#N/A,FALSE,"Celtel alternative 6"}</definedName>
    <definedName name="dddddd_3_1" hidden="1">{"10yp profit and loss",#N/A,FALSE,"Celtel alternative 6"}</definedName>
    <definedName name="dddddd_4" hidden="1">{"10yp profit and loss",#N/A,FALSE,"Celtel alternative 6"}</definedName>
    <definedName name="Deal_Info">#REF!</definedName>
    <definedName name="deb_art">#REF!</definedName>
    <definedName name="deb_cad">#REF!</definedName>
    <definedName name="deb_dep">#REF!</definedName>
    <definedName name="deb_emp">#REF!</definedName>
    <definedName name="deb_modif">#REF!</definedName>
    <definedName name="Debt_growth">#REF!</definedName>
    <definedName name="Debt_Market_Cap_Ratio">#REF!</definedName>
    <definedName name="Debut">#REF!</definedName>
    <definedName name="dec">#REF!</definedName>
    <definedName name="DECM1">#REF!</definedName>
    <definedName name="décote">#REF!</definedName>
    <definedName name="Deferred_tax_asset">#REF!</definedName>
    <definedName name="Deferred_tax_liability">#REF!</definedName>
    <definedName name="deg" hidden="1">{"First Page",#N/A,FALSE,"Surfactants LBO";"Second Page",#N/A,FALSE,"Surfactants LBO"}</definedName>
    <definedName name="DELA">#REF!</definedName>
    <definedName name="Délai_div">#REF!</definedName>
    <definedName name="delete11" hidden="1">{"Page1",#N/A,FALSE,"CompCo";"Page2",#N/A,FALSE,"CompCo"}</definedName>
    <definedName name="delete11_1" hidden="1">{"Page1",#N/A,FALSE,"CompCo";"Page2",#N/A,FALSE,"CompCo"}</definedName>
    <definedName name="delete11_1_1" hidden="1">{"Page1",#N/A,FALSE,"CompCo";"Page2",#N/A,FALSE,"CompCo"}</definedName>
    <definedName name="delete11_2" hidden="1">{"Page1",#N/A,FALSE,"CompCo";"Page2",#N/A,FALSE,"CompCo"}</definedName>
    <definedName name="delete11_2_1" hidden="1">{"Page1",#N/A,FALSE,"CompCo";"Page2",#N/A,FALSE,"CompCo"}</definedName>
    <definedName name="delete11_3" hidden="1">{"Page1",#N/A,FALSE,"CompCo";"Page2",#N/A,FALSE,"CompCo"}</definedName>
    <definedName name="delete11_3_1" hidden="1">{"Page1",#N/A,FALSE,"CompCo";"Page2",#N/A,FALSE,"CompCo"}</definedName>
    <definedName name="delete11_4" hidden="1">{"Page1",#N/A,FALSE,"CompCo";"Page2",#N/A,FALSE,"CompCo"}</definedName>
    <definedName name="delete20" hidden="1">{"Page1",#N/A,FALSE,"CompCo";"Page2",#N/A,FALSE,"CompCo"}</definedName>
    <definedName name="delete20_1" hidden="1">{"Page1",#N/A,FALSE,"CompCo";"Page2",#N/A,FALSE,"CompCo"}</definedName>
    <definedName name="delete20_1_1" hidden="1">{"Page1",#N/A,FALSE,"CompCo";"Page2",#N/A,FALSE,"CompCo"}</definedName>
    <definedName name="delete20_2" hidden="1">{"Page1",#N/A,FALSE,"CompCo";"Page2",#N/A,FALSE,"CompCo"}</definedName>
    <definedName name="delete20_2_1" hidden="1">{"Page1",#N/A,FALSE,"CompCo";"Page2",#N/A,FALSE,"CompCo"}</definedName>
    <definedName name="delete20_3" hidden="1">{"Page1",#N/A,FALSE,"CompCo";"Page2",#N/A,FALSE,"CompCo"}</definedName>
    <definedName name="delete20_3_1" hidden="1">{"Page1",#N/A,FALSE,"CompCo";"Page2",#N/A,FALSE,"CompCo"}</definedName>
    <definedName name="delete20_4" hidden="1">{"Page1",#N/A,FALSE,"CompCo";"Page2",#N/A,FALSE,"CompCo"}</definedName>
    <definedName name="delete5" hidden="1">{"Page1",#N/A,FALSE,"CompCo";"Page2",#N/A,FALSE,"CompCo"}</definedName>
    <definedName name="delete5_1" hidden="1">{"Page1",#N/A,FALSE,"CompCo";"Page2",#N/A,FALSE,"CompCo"}</definedName>
    <definedName name="delete5_1_1" hidden="1">{"Page1",#N/A,FALSE,"CompCo";"Page2",#N/A,FALSE,"CompCo"}</definedName>
    <definedName name="delete5_2" hidden="1">{"Page1",#N/A,FALSE,"CompCo";"Page2",#N/A,FALSE,"CompCo"}</definedName>
    <definedName name="delete5_2_1" hidden="1">{"Page1",#N/A,FALSE,"CompCo";"Page2",#N/A,FALSE,"CompCo"}</definedName>
    <definedName name="delete5_3" hidden="1">{"Page1",#N/A,FALSE,"CompCo";"Page2",#N/A,FALSE,"CompCo"}</definedName>
    <definedName name="delete5_3_1" hidden="1">{"Page1",#N/A,FALSE,"CompCo";"Page2",#N/A,FALSE,"CompCo"}</definedName>
    <definedName name="delete5_4" hidden="1">{"Page1",#N/A,FALSE,"CompCo";"Page2",#N/A,FALSE,"CompCo"}</definedName>
    <definedName name="DEMeuroFX">#REF!</definedName>
    <definedName name="denpSW_14">#REF!</definedName>
    <definedName name="Dep_and_Amort">#REF!</definedName>
    <definedName name="depac">#REF!</definedName>
    <definedName name="DEPANC">#REF!</definedName>
    <definedName name="departmentName">#REF!</definedName>
    <definedName name="Departments">#REF!</definedName>
    <definedName name="Deployment_Model">#REF!</definedName>
    <definedName name="DEPN_14">#REF!</definedName>
    <definedName name="Depn_15">#REF!</definedName>
    <definedName name="Depn_16">#REF!</definedName>
    <definedName name="Depn_17">#REF!</definedName>
    <definedName name="Depn_18">#REF!</definedName>
    <definedName name="Depn_19">#REF!</definedName>
    <definedName name="Depn_20">#REF!</definedName>
    <definedName name="Depn_Area">#REF!</definedName>
    <definedName name="DEPN_CE">#REF!</definedName>
    <definedName name="DEPN_Con">#REF!</definedName>
    <definedName name="DEPN_CTX">#REF!</definedName>
    <definedName name="DEPN_FF">#REF!</definedName>
    <definedName name="DEPN_SW">#REF!</definedName>
    <definedName name="depn_SW16">#REF!</definedName>
    <definedName name="depn_SW18">#REF!</definedName>
    <definedName name="depn_SW19">#REF!</definedName>
    <definedName name="depn_SW20">#REF!</definedName>
    <definedName name="DEPN_Tel">#REF!</definedName>
    <definedName name="depnSW_15">#REF!</definedName>
    <definedName name="depnSW_17">#REF!</definedName>
    <definedName name="Depreciation">#REF!</definedName>
    <definedName name="DERIP">#REF!</definedName>
    <definedName name="DES">#REF!</definedName>
    <definedName name="Désignation">#REF!</definedName>
    <definedName name="det_headcount">#REF!</definedName>
    <definedName name="DETAIL.PPRT">#REF!</definedName>
    <definedName name="DETFI1">#REF!</definedName>
    <definedName name="DETFI2">#REF!</definedName>
    <definedName name="detid">#REF!</definedName>
    <definedName name="detrnc">#REF!</definedName>
    <definedName name="Dettes_financ._hors_gpe">#REF!</definedName>
    <definedName name="Dev">#REF!</definedName>
    <definedName name="DEVANLAY">#REF!</definedName>
    <definedName name="DEVERNOIS">#REF!</definedName>
    <definedName name="devise">#REF!</definedName>
    <definedName name="Devon" hidden="1">{#N/A,#N/A,FALSE,"Sheet1"}</definedName>
    <definedName name="Devon_1" hidden="1">{#N/A,#N/A,FALSE,"Sheet1"}</definedName>
    <definedName name="Devon_1_1" hidden="1">{#N/A,#N/A,FALSE,"Sheet1"}</definedName>
    <definedName name="Devon_2" hidden="1">{#N/A,#N/A,FALSE,"Sheet1"}</definedName>
    <definedName name="Devon_2_1" hidden="1">{#N/A,#N/A,FALSE,"Sheet1"}</definedName>
    <definedName name="Devon_3" hidden="1">{#N/A,#N/A,FALSE,"Sheet1"}</definedName>
    <definedName name="Devon_3_1" hidden="1">{#N/A,#N/A,FALSE,"Sheet1"}</definedName>
    <definedName name="Devon_4" hidden="1">{#N/A,#N/A,FALSE,"Sheet1"}</definedName>
    <definedName name="DevSwitch">#REF!</definedName>
    <definedName name="df" hidden="1">{"AnnualRentRoll",#N/A,FALSE,"RentRoll"}</definedName>
    <definedName name="dfa" hidden="1">{"page1",#N/A,FALSE,"Model";"page2",#N/A,FALSE,"Model";"page3",#N/A,FALSE,"Model";"page4",#N/A,FALSE,"Model";"page5",#N/A,FALSE,"Model";"page6",#N/A,FALSE,"Model";"page7",#N/A,FALSE,"Model";"page8",#N/A,FALSE,"Model";"page9",#N/A,FALSE,"Model";"page10",#N/A,FALSE,"Model";"page11",#N/A,FALSE,"Model";"page12",#N/A,FALSE,"Model";"page13",#N/A,FALSE,"Model"}</definedName>
    <definedName name="dfa_1" hidden="1">{"page1",#N/A,FALSE,"Model";"page2",#N/A,FALSE,"Model";"page3",#N/A,FALSE,"Model";"page4",#N/A,FALSE,"Model";"page5",#N/A,FALSE,"Model";"page6",#N/A,FALSE,"Model";"page7",#N/A,FALSE,"Model";"page8",#N/A,FALSE,"Model";"page9",#N/A,FALSE,"Model";"page10",#N/A,FALSE,"Model";"page11",#N/A,FALSE,"Model";"page12",#N/A,FALSE,"Model";"page13",#N/A,FALSE,"Model"}</definedName>
    <definedName name="dfa_1_1" hidden="1">{"page1",#N/A,FALSE,"Model";"page2",#N/A,FALSE,"Model";"page3",#N/A,FALSE,"Model";"page4",#N/A,FALSE,"Model";"page5",#N/A,FALSE,"Model";"page6",#N/A,FALSE,"Model";"page7",#N/A,FALSE,"Model";"page8",#N/A,FALSE,"Model";"page9",#N/A,FALSE,"Model";"page10",#N/A,FALSE,"Model";"page11",#N/A,FALSE,"Model";"page12",#N/A,FALSE,"Model";"page13",#N/A,FALSE,"Model"}</definedName>
    <definedName name="dfa_2" hidden="1">{"page1",#N/A,FALSE,"Model";"page2",#N/A,FALSE,"Model";"page3",#N/A,FALSE,"Model";"page4",#N/A,FALSE,"Model";"page5",#N/A,FALSE,"Model";"page6",#N/A,FALSE,"Model";"page7",#N/A,FALSE,"Model";"page8",#N/A,FALSE,"Model";"page9",#N/A,FALSE,"Model";"page10",#N/A,FALSE,"Model";"page11",#N/A,FALSE,"Model";"page12",#N/A,FALSE,"Model";"page13",#N/A,FALSE,"Model"}</definedName>
    <definedName name="dfa_2_1" hidden="1">{"page1",#N/A,FALSE,"Model";"page2",#N/A,FALSE,"Model";"page3",#N/A,FALSE,"Model";"page4",#N/A,FALSE,"Model";"page5",#N/A,FALSE,"Model";"page6",#N/A,FALSE,"Model";"page7",#N/A,FALSE,"Model";"page8",#N/A,FALSE,"Model";"page9",#N/A,FALSE,"Model";"page10",#N/A,FALSE,"Model";"page11",#N/A,FALSE,"Model";"page12",#N/A,FALSE,"Model";"page13",#N/A,FALSE,"Model"}</definedName>
    <definedName name="dfa_3" hidden="1">{"page1",#N/A,FALSE,"Model";"page2",#N/A,FALSE,"Model";"page3",#N/A,FALSE,"Model";"page4",#N/A,FALSE,"Model";"page5",#N/A,FALSE,"Model";"page6",#N/A,FALSE,"Model";"page7",#N/A,FALSE,"Model";"page8",#N/A,FALSE,"Model";"page9",#N/A,FALSE,"Model";"page10",#N/A,FALSE,"Model";"page11",#N/A,FALSE,"Model";"page12",#N/A,FALSE,"Model";"page13",#N/A,FALSE,"Model"}</definedName>
    <definedName name="dfa_3_1" hidden="1">{"page1",#N/A,FALSE,"Model";"page2",#N/A,FALSE,"Model";"page3",#N/A,FALSE,"Model";"page4",#N/A,FALSE,"Model";"page5",#N/A,FALSE,"Model";"page6",#N/A,FALSE,"Model";"page7",#N/A,FALSE,"Model";"page8",#N/A,FALSE,"Model";"page9",#N/A,FALSE,"Model";"page10",#N/A,FALSE,"Model";"page11",#N/A,FALSE,"Model";"page12",#N/A,FALSE,"Model";"page13",#N/A,FALSE,"Model"}</definedName>
    <definedName name="dfa_4" hidden="1">{"page1",#N/A,FALSE,"Model";"page2",#N/A,FALSE,"Model";"page3",#N/A,FALSE,"Model";"page4",#N/A,FALSE,"Model";"page5",#N/A,FALSE,"Model";"page6",#N/A,FALSE,"Model";"page7",#N/A,FALSE,"Model";"page8",#N/A,FALSE,"Model";"page9",#N/A,FALSE,"Model";"page10",#N/A,FALSE,"Model";"page11",#N/A,FALSE,"Model";"page12",#N/A,FALSE,"Model";"page13",#N/A,FALSE,"Model"}</definedName>
    <definedName name="dfanb" hidden="1">{"page1",#N/A,FALSE,"Model";"page2",#N/A,FALSE,"Model";"page3",#N/A,FALSE,"Model";"page4",#N/A,FALSE,"Model";"page5",#N/A,FALSE,"Model";"page6",#N/A,FALSE,"Model";"page7",#N/A,FALSE,"Model";"page8",#N/A,FALSE,"Model";"page9",#N/A,FALSE,"Model";"page10",#N/A,FALSE,"Model";"page11",#N/A,FALSE,"Model";"page12",#N/A,FALSE,"Model";"page13",#N/A,FALSE,"Model"}</definedName>
    <definedName name="dfanb_1" hidden="1">{"page1",#N/A,FALSE,"Model";"page2",#N/A,FALSE,"Model";"page3",#N/A,FALSE,"Model";"page4",#N/A,FALSE,"Model";"page5",#N/A,FALSE,"Model";"page6",#N/A,FALSE,"Model";"page7",#N/A,FALSE,"Model";"page8",#N/A,FALSE,"Model";"page9",#N/A,FALSE,"Model";"page10",#N/A,FALSE,"Model";"page11",#N/A,FALSE,"Model";"page12",#N/A,FALSE,"Model";"page13",#N/A,FALSE,"Model"}</definedName>
    <definedName name="dfanb_1_1" hidden="1">{"page1",#N/A,FALSE,"Model";"page2",#N/A,FALSE,"Model";"page3",#N/A,FALSE,"Model";"page4",#N/A,FALSE,"Model";"page5",#N/A,FALSE,"Model";"page6",#N/A,FALSE,"Model";"page7",#N/A,FALSE,"Model";"page8",#N/A,FALSE,"Model";"page9",#N/A,FALSE,"Model";"page10",#N/A,FALSE,"Model";"page11",#N/A,FALSE,"Model";"page12",#N/A,FALSE,"Model";"page13",#N/A,FALSE,"Model"}</definedName>
    <definedName name="dfanb_2" hidden="1">{"page1",#N/A,FALSE,"Model";"page2",#N/A,FALSE,"Model";"page3",#N/A,FALSE,"Model";"page4",#N/A,FALSE,"Model";"page5",#N/A,FALSE,"Model";"page6",#N/A,FALSE,"Model";"page7",#N/A,FALSE,"Model";"page8",#N/A,FALSE,"Model";"page9",#N/A,FALSE,"Model";"page10",#N/A,FALSE,"Model";"page11",#N/A,FALSE,"Model";"page12",#N/A,FALSE,"Model";"page13",#N/A,FALSE,"Model"}</definedName>
    <definedName name="dfanb_2_1" hidden="1">{"page1",#N/A,FALSE,"Model";"page2",#N/A,FALSE,"Model";"page3",#N/A,FALSE,"Model";"page4",#N/A,FALSE,"Model";"page5",#N/A,FALSE,"Model";"page6",#N/A,FALSE,"Model";"page7",#N/A,FALSE,"Model";"page8",#N/A,FALSE,"Model";"page9",#N/A,FALSE,"Model";"page10",#N/A,FALSE,"Model";"page11",#N/A,FALSE,"Model";"page12",#N/A,FALSE,"Model";"page13",#N/A,FALSE,"Model"}</definedName>
    <definedName name="dfanb_3" hidden="1">{"page1",#N/A,FALSE,"Model";"page2",#N/A,FALSE,"Model";"page3",#N/A,FALSE,"Model";"page4",#N/A,FALSE,"Model";"page5",#N/A,FALSE,"Model";"page6",#N/A,FALSE,"Model";"page7",#N/A,FALSE,"Model";"page8",#N/A,FALSE,"Model";"page9",#N/A,FALSE,"Model";"page10",#N/A,FALSE,"Model";"page11",#N/A,FALSE,"Model";"page12",#N/A,FALSE,"Model";"page13",#N/A,FALSE,"Model"}</definedName>
    <definedName name="dfanb_3_1" hidden="1">{"page1",#N/A,FALSE,"Model";"page2",#N/A,FALSE,"Model";"page3",#N/A,FALSE,"Model";"page4",#N/A,FALSE,"Model";"page5",#N/A,FALSE,"Model";"page6",#N/A,FALSE,"Model";"page7",#N/A,FALSE,"Model";"page8",#N/A,FALSE,"Model";"page9",#N/A,FALSE,"Model";"page10",#N/A,FALSE,"Model";"page11",#N/A,FALSE,"Model";"page12",#N/A,FALSE,"Model";"page13",#N/A,FALSE,"Model"}</definedName>
    <definedName name="dfanb_4" hidden="1">{"page1",#N/A,FALSE,"Model";"page2",#N/A,FALSE,"Model";"page3",#N/A,FALSE,"Model";"page4",#N/A,FALSE,"Model";"page5",#N/A,FALSE,"Model";"page6",#N/A,FALSE,"Model";"page7",#N/A,FALSE,"Model";"page8",#N/A,FALSE,"Model";"page9",#N/A,FALSE,"Model";"page10",#N/A,FALSE,"Model";"page11",#N/A,FALSE,"Model";"page12",#N/A,FALSE,"Model";"page13",#N/A,FALSE,"Model"}</definedName>
    <definedName name="dfd" hidden="1">{"comp1",#N/A,FALSE,"COMPS";"footnotes",#N/A,FALSE,"COMPS"}</definedName>
    <definedName name="dfdf" hidden="1">{"IS w Ratios",#N/A,FALSE,"Europe";"PF CF Europe",#N/A,FALSE,"Europe";"DCF Eur Matrix",#N/A,FALSE,"Europe"}</definedName>
    <definedName name="dfdf_1" hidden="1">{"IS w Ratios",#N/A,FALSE,"Europe";"PF CF Europe",#N/A,FALSE,"Europe";"DCF Eur Matrix",#N/A,FALSE,"Europe"}</definedName>
    <definedName name="dfdf_1_1" hidden="1">{"IS w Ratios",#N/A,FALSE,"Europe";"PF CF Europe",#N/A,FALSE,"Europe";"DCF Eur Matrix",#N/A,FALSE,"Europe"}</definedName>
    <definedName name="dfdf_2" hidden="1">{"IS w Ratios",#N/A,FALSE,"Europe";"PF CF Europe",#N/A,FALSE,"Europe";"DCF Eur Matrix",#N/A,FALSE,"Europe"}</definedName>
    <definedName name="dfdf_2_1" hidden="1">{"IS w Ratios",#N/A,FALSE,"Europe";"PF CF Europe",#N/A,FALSE,"Europe";"DCF Eur Matrix",#N/A,FALSE,"Europe"}</definedName>
    <definedName name="dfdf_3" hidden="1">{"IS w Ratios",#N/A,FALSE,"Europe";"PF CF Europe",#N/A,FALSE,"Europe";"DCF Eur Matrix",#N/A,FALSE,"Europe"}</definedName>
    <definedName name="dfdf_3_1" hidden="1">{"IS w Ratios",#N/A,FALSE,"Europe";"PF CF Europe",#N/A,FALSE,"Europe";"DCF Eur Matrix",#N/A,FALSE,"Europe"}</definedName>
    <definedName name="dfdf_4" hidden="1">{"IS w Ratios",#N/A,FALSE,"Europe";"PF CF Europe",#N/A,FALSE,"Europe";"DCF Eur Matrix",#N/A,FALSE,"Europe"}</definedName>
    <definedName name="dff">#REF!</definedName>
    <definedName name="DFFDG" hidden="1">#REF!</definedName>
    <definedName name="dfg">#REF!</definedName>
    <definedName name="dfgd" hidden="1">{"subs",#N/A,FALSE,"database ";"proportional",#N/A,FALSE,"database "}</definedName>
    <definedName name="dfgd_1" hidden="1">{"subs",#N/A,FALSE,"database ";"proportional",#N/A,FALSE,"database "}</definedName>
    <definedName name="dfgd_1_1" hidden="1">{"subs",#N/A,FALSE,"database ";"proportional",#N/A,FALSE,"database "}</definedName>
    <definedName name="dfgd_2" hidden="1">{"subs",#N/A,FALSE,"database ";"proportional",#N/A,FALSE,"database "}</definedName>
    <definedName name="dfgd_2_1" hidden="1">{"subs",#N/A,FALSE,"database ";"proportional",#N/A,FALSE,"database "}</definedName>
    <definedName name="dfgd_3" hidden="1">{"subs",#N/A,FALSE,"database ";"proportional",#N/A,FALSE,"database "}</definedName>
    <definedName name="dfgd_3_1" hidden="1">{"subs",#N/A,FALSE,"database ";"proportional",#N/A,FALSE,"database "}</definedName>
    <definedName name="dfgd_4" hidden="1">{"subs",#N/A,FALSE,"database ";"proportional",#N/A,FALSE,"database "}</definedName>
    <definedName name="DFHFDHFDH" hidden="1">{#N/A,#N/A,FALSE,"Operations";#N/A,#N/A,FALSE,"Financials"}</definedName>
    <definedName name="dfhfh" hidden="1">#REF!</definedName>
    <definedName name="dfsd" hidden="1">{"mgmt forecast",#N/A,FALSE,"Mgmt Forecast";"dcf table",#N/A,FALSE,"Mgmt Forecast";"sensitivity",#N/A,FALSE,"Mgmt Forecast";"table inputs",#N/A,FALSE,"Mgmt Forecast";"calculations",#N/A,FALSE,"Mgmt Forecast"}</definedName>
    <definedName name="dfsd_1" hidden="1">{"mgmt forecast",#N/A,FALSE,"Mgmt Forecast";"dcf table",#N/A,FALSE,"Mgmt Forecast";"sensitivity",#N/A,FALSE,"Mgmt Forecast";"table inputs",#N/A,FALSE,"Mgmt Forecast";"calculations",#N/A,FALSE,"Mgmt Forecast"}</definedName>
    <definedName name="dfsd_1_1" hidden="1">{"mgmt forecast",#N/A,FALSE,"Mgmt Forecast";"dcf table",#N/A,FALSE,"Mgmt Forecast";"sensitivity",#N/A,FALSE,"Mgmt Forecast";"table inputs",#N/A,FALSE,"Mgmt Forecast";"calculations",#N/A,FALSE,"Mgmt Forecast"}</definedName>
    <definedName name="dfsd_2" hidden="1">{"mgmt forecast",#N/A,FALSE,"Mgmt Forecast";"dcf table",#N/A,FALSE,"Mgmt Forecast";"sensitivity",#N/A,FALSE,"Mgmt Forecast";"table inputs",#N/A,FALSE,"Mgmt Forecast";"calculations",#N/A,FALSE,"Mgmt Forecast"}</definedName>
    <definedName name="dfsd_2_1" hidden="1">{"mgmt forecast",#N/A,FALSE,"Mgmt Forecast";"dcf table",#N/A,FALSE,"Mgmt Forecast";"sensitivity",#N/A,FALSE,"Mgmt Forecast";"table inputs",#N/A,FALSE,"Mgmt Forecast";"calculations",#N/A,FALSE,"Mgmt Forecast"}</definedName>
    <definedName name="dfsd_3" hidden="1">{"mgmt forecast",#N/A,FALSE,"Mgmt Forecast";"dcf table",#N/A,FALSE,"Mgmt Forecast";"sensitivity",#N/A,FALSE,"Mgmt Forecast";"table inputs",#N/A,FALSE,"Mgmt Forecast";"calculations",#N/A,FALSE,"Mgmt Forecast"}</definedName>
    <definedName name="dfsd_3_1" hidden="1">{"mgmt forecast",#N/A,FALSE,"Mgmt Forecast";"dcf table",#N/A,FALSE,"Mgmt Forecast";"sensitivity",#N/A,FALSE,"Mgmt Forecast";"table inputs",#N/A,FALSE,"Mgmt Forecast";"calculations",#N/A,FALSE,"Mgmt Forecast"}</definedName>
    <definedName name="dfsd_4" hidden="1">{"mgmt forecast",#N/A,FALSE,"Mgmt Forecast";"dcf table",#N/A,FALSE,"Mgmt Forecast";"sensitivity",#N/A,FALSE,"Mgmt Forecast";"table inputs",#N/A,FALSE,"Mgmt Forecast";"calculations",#N/A,FALSE,"Mgmt Forecast"}</definedName>
    <definedName name="dfsdfds">#REF!</definedName>
    <definedName name="DfZCCHF">#REF!</definedName>
    <definedName name="DfZCEUR">#REF!</definedName>
    <definedName name="DfZCGBP">#REF!</definedName>
    <definedName name="DfZCJPY">#REF!</definedName>
    <definedName name="DfZCUSD">#REF!</definedName>
    <definedName name="dg" hidden="1">{"mgmt forecast",#N/A,FALSE,"Mgmt Forecast";"dcf table",#N/A,FALSE,"Mgmt Forecast";"sensitivity",#N/A,FALSE,"Mgmt Forecast";"table inputs",#N/A,FALSE,"Mgmt Forecast";"calculations",#N/A,FALSE,"Mgmt Forecast"}</definedName>
    <definedName name="dg_1" hidden="1">{"mgmt forecast",#N/A,FALSE,"Mgmt Forecast";"dcf table",#N/A,FALSE,"Mgmt Forecast";"sensitivity",#N/A,FALSE,"Mgmt Forecast";"table inputs",#N/A,FALSE,"Mgmt Forecast";"calculations",#N/A,FALSE,"Mgmt Forecast"}</definedName>
    <definedName name="dg_1_1" hidden="1">{"mgmt forecast",#N/A,FALSE,"Mgmt Forecast";"dcf table",#N/A,FALSE,"Mgmt Forecast";"sensitivity",#N/A,FALSE,"Mgmt Forecast";"table inputs",#N/A,FALSE,"Mgmt Forecast";"calculations",#N/A,FALSE,"Mgmt Forecast"}</definedName>
    <definedName name="dg_2" hidden="1">{"mgmt forecast",#N/A,FALSE,"Mgmt Forecast";"dcf table",#N/A,FALSE,"Mgmt Forecast";"sensitivity",#N/A,FALSE,"Mgmt Forecast";"table inputs",#N/A,FALSE,"Mgmt Forecast";"calculations",#N/A,FALSE,"Mgmt Forecast"}</definedName>
    <definedName name="dg_2_1" hidden="1">{"mgmt forecast",#N/A,FALSE,"Mgmt Forecast";"dcf table",#N/A,FALSE,"Mgmt Forecast";"sensitivity",#N/A,FALSE,"Mgmt Forecast";"table inputs",#N/A,FALSE,"Mgmt Forecast";"calculations",#N/A,FALSE,"Mgmt Forecast"}</definedName>
    <definedName name="dg_3" hidden="1">{"mgmt forecast",#N/A,FALSE,"Mgmt Forecast";"dcf table",#N/A,FALSE,"Mgmt Forecast";"sensitivity",#N/A,FALSE,"Mgmt Forecast";"table inputs",#N/A,FALSE,"Mgmt Forecast";"calculations",#N/A,FALSE,"Mgmt Forecast"}</definedName>
    <definedName name="dg_3_1" hidden="1">{"mgmt forecast",#N/A,FALSE,"Mgmt Forecast";"dcf table",#N/A,FALSE,"Mgmt Forecast";"sensitivity",#N/A,FALSE,"Mgmt Forecast";"table inputs",#N/A,FALSE,"Mgmt Forecast";"calculations",#N/A,FALSE,"Mgmt Forecast"}</definedName>
    <definedName name="dg_4" hidden="1">{"mgmt forecast",#N/A,FALSE,"Mgmt Forecast";"dcf table",#N/A,FALSE,"Mgmt Forecast";"sensitivity",#N/A,FALSE,"Mgmt Forecast";"table inputs",#N/A,FALSE,"Mgmt Forecast";"calculations",#N/A,FALSE,"Mgmt Forecast"}</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 hidden="1">{#N/A,#N/A,FALSE,"Antony Financials";#N/A,#N/A,FALSE,"Cowboy Financials";#N/A,#N/A,FALSE,"Combined";#N/A,#N/A,FALSE,"Valuematrix";#N/A,#N/A,FALSE,"DCFAntony";#N/A,#N/A,FALSE,"DCFCowboy";#N/A,#N/A,FALSE,"DCFCombined"}</definedName>
    <definedName name="dh_1" hidden="1">{#N/A,#N/A,FALSE,"Antony Financials";#N/A,#N/A,FALSE,"Cowboy Financials";#N/A,#N/A,FALSE,"Combined";#N/A,#N/A,FALSE,"Valuematrix";#N/A,#N/A,FALSE,"DCFAntony";#N/A,#N/A,FALSE,"DCFCowboy";#N/A,#N/A,FALSE,"DCFCombined"}</definedName>
    <definedName name="dh_1_1" hidden="1">{#N/A,#N/A,FALSE,"Antony Financials";#N/A,#N/A,FALSE,"Cowboy Financials";#N/A,#N/A,FALSE,"Combined";#N/A,#N/A,FALSE,"Valuematrix";#N/A,#N/A,FALSE,"DCFAntony";#N/A,#N/A,FALSE,"DCFCowboy";#N/A,#N/A,FALSE,"DCFCombined"}</definedName>
    <definedName name="dh_2" hidden="1">{#N/A,#N/A,FALSE,"Antony Financials";#N/A,#N/A,FALSE,"Cowboy Financials";#N/A,#N/A,FALSE,"Combined";#N/A,#N/A,FALSE,"Valuematrix";#N/A,#N/A,FALSE,"DCFAntony";#N/A,#N/A,FALSE,"DCFCowboy";#N/A,#N/A,FALSE,"DCFCombined"}</definedName>
    <definedName name="dh_2_1" hidden="1">{#N/A,#N/A,FALSE,"Antony Financials";#N/A,#N/A,FALSE,"Cowboy Financials";#N/A,#N/A,FALSE,"Combined";#N/A,#N/A,FALSE,"Valuematrix";#N/A,#N/A,FALSE,"DCFAntony";#N/A,#N/A,FALSE,"DCFCowboy";#N/A,#N/A,FALSE,"DCFCombined"}</definedName>
    <definedName name="dh_3" hidden="1">{#N/A,#N/A,FALSE,"Antony Financials";#N/A,#N/A,FALSE,"Cowboy Financials";#N/A,#N/A,FALSE,"Combined";#N/A,#N/A,FALSE,"Valuematrix";#N/A,#N/A,FALSE,"DCFAntony";#N/A,#N/A,FALSE,"DCFCowboy";#N/A,#N/A,FALSE,"DCFCombined"}</definedName>
    <definedName name="dh_3_1" hidden="1">{#N/A,#N/A,FALSE,"Antony Financials";#N/A,#N/A,FALSE,"Cowboy Financials";#N/A,#N/A,FALSE,"Combined";#N/A,#N/A,FALSE,"Valuematrix";#N/A,#N/A,FALSE,"DCFAntony";#N/A,#N/A,FALSE,"DCFCowboy";#N/A,#N/A,FALSE,"DCFCombined"}</definedName>
    <definedName name="dh_4" hidden="1">{#N/A,#N/A,FALSE,"Antony Financials";#N/A,#N/A,FALSE,"Cowboy Financials";#N/A,#N/A,FALSE,"Combined";#N/A,#N/A,FALSE,"Valuematrix";#N/A,#N/A,FALSE,"DCFAntony";#N/A,#N/A,FALSE,"DCFCowboy";#N/A,#N/A,FALSE,"DCFCombined"}</definedName>
    <definedName name="dhfbvg" hidden="1">{"page1",#N/A,FALSE,"Model";"page2",#N/A,FALSE,"Model";"page3",#N/A,FALSE,"Model";"page4",#N/A,FALSE,"Model";"page5",#N/A,FALSE,"Model";"page6",#N/A,FALSE,"Model";"page7",#N/A,FALSE,"Model";"page8",#N/A,FALSE,"Model";"page9",#N/A,FALSE,"Model";"page10",#N/A,FALSE,"Model";"page11",#N/A,FALSE,"Model";"page12",#N/A,FALSE,"Model";"page13",#N/A,FALSE,"Model"}</definedName>
    <definedName name="dhfbvg_1" hidden="1">{"page1",#N/A,FALSE,"Model";"page2",#N/A,FALSE,"Model";"page3",#N/A,FALSE,"Model";"page4",#N/A,FALSE,"Model";"page5",#N/A,FALSE,"Model";"page6",#N/A,FALSE,"Model";"page7",#N/A,FALSE,"Model";"page8",#N/A,FALSE,"Model";"page9",#N/A,FALSE,"Model";"page10",#N/A,FALSE,"Model";"page11",#N/A,FALSE,"Model";"page12",#N/A,FALSE,"Model";"page13",#N/A,FALSE,"Model"}</definedName>
    <definedName name="dhfbvg_1_1" hidden="1">{"page1",#N/A,FALSE,"Model";"page2",#N/A,FALSE,"Model";"page3",#N/A,FALSE,"Model";"page4",#N/A,FALSE,"Model";"page5",#N/A,FALSE,"Model";"page6",#N/A,FALSE,"Model";"page7",#N/A,FALSE,"Model";"page8",#N/A,FALSE,"Model";"page9",#N/A,FALSE,"Model";"page10",#N/A,FALSE,"Model";"page11",#N/A,FALSE,"Model";"page12",#N/A,FALSE,"Model";"page13",#N/A,FALSE,"Model"}</definedName>
    <definedName name="dhfbvg_2" hidden="1">{"page1",#N/A,FALSE,"Model";"page2",#N/A,FALSE,"Model";"page3",#N/A,FALSE,"Model";"page4",#N/A,FALSE,"Model";"page5",#N/A,FALSE,"Model";"page6",#N/A,FALSE,"Model";"page7",#N/A,FALSE,"Model";"page8",#N/A,FALSE,"Model";"page9",#N/A,FALSE,"Model";"page10",#N/A,FALSE,"Model";"page11",#N/A,FALSE,"Model";"page12",#N/A,FALSE,"Model";"page13",#N/A,FALSE,"Model"}</definedName>
    <definedName name="dhfbvg_2_1" hidden="1">{"page1",#N/A,FALSE,"Model";"page2",#N/A,FALSE,"Model";"page3",#N/A,FALSE,"Model";"page4",#N/A,FALSE,"Model";"page5",#N/A,FALSE,"Model";"page6",#N/A,FALSE,"Model";"page7",#N/A,FALSE,"Model";"page8",#N/A,FALSE,"Model";"page9",#N/A,FALSE,"Model";"page10",#N/A,FALSE,"Model";"page11",#N/A,FALSE,"Model";"page12",#N/A,FALSE,"Model";"page13",#N/A,FALSE,"Model"}</definedName>
    <definedName name="dhfbvg_3" hidden="1">{"page1",#N/A,FALSE,"Model";"page2",#N/A,FALSE,"Model";"page3",#N/A,FALSE,"Model";"page4",#N/A,FALSE,"Model";"page5",#N/A,FALSE,"Model";"page6",#N/A,FALSE,"Model";"page7",#N/A,FALSE,"Model";"page8",#N/A,FALSE,"Model";"page9",#N/A,FALSE,"Model";"page10",#N/A,FALSE,"Model";"page11",#N/A,FALSE,"Model";"page12",#N/A,FALSE,"Model";"page13",#N/A,FALSE,"Model"}</definedName>
    <definedName name="dhfbvg_3_1" hidden="1">{"page1",#N/A,FALSE,"Model";"page2",#N/A,FALSE,"Model";"page3",#N/A,FALSE,"Model";"page4",#N/A,FALSE,"Model";"page5",#N/A,FALSE,"Model";"page6",#N/A,FALSE,"Model";"page7",#N/A,FALSE,"Model";"page8",#N/A,FALSE,"Model";"page9",#N/A,FALSE,"Model";"page10",#N/A,FALSE,"Model";"page11",#N/A,FALSE,"Model";"page12",#N/A,FALSE,"Model";"page13",#N/A,FALSE,"Model"}</definedName>
    <definedName name="dhfbvg_4" hidden="1">{"page1",#N/A,FALSE,"Model";"page2",#N/A,FALSE,"Model";"page3",#N/A,FALSE,"Model";"page4",#N/A,FALSE,"Model";"page5",#N/A,FALSE,"Model";"page6",#N/A,FALSE,"Model";"page7",#N/A,FALSE,"Model";"page8",#N/A,FALSE,"Model";"page9",#N/A,FALSE,"Model";"page10",#N/A,FALSE,"Model";"page11",#N/A,FALSE,"Model";"page12",#N/A,FALSE,"Model";"page13",#N/A,FALSE,"Model"}</definedName>
    <definedName name="dhgndn" hidden="1">#REF!</definedName>
    <definedName name="Diable" hidden="1">{#N/A,#N/A,FALSE,"Operations";#N/A,#N/A,FALSE,"Financials"}</definedName>
    <definedName name="Digits_EURO">#REF!</definedName>
    <definedName name="Digits_Local">#REF!</definedName>
    <definedName name="dilu">#REF!</definedName>
    <definedName name="Dilution">#REF!</definedName>
    <definedName name="dilution_capital">#REF!</definedName>
    <definedName name="dilution_factor">#REF!</definedName>
    <definedName name="DimensionsNames">#REF!</definedName>
    <definedName name="DIRECT_RESUMEN">#REF!</definedName>
    <definedName name="disco">#REF!</definedName>
    <definedName name="disco1">#REF!</definedName>
    <definedName name="discount">#REF!</definedName>
    <definedName name="Disposal_BCF">#REF!</definedName>
    <definedName name="Disposal_CAP">#REF!</definedName>
    <definedName name="Disposal_Naturex">#REF!</definedName>
    <definedName name="Disposal_SPF">#REF!</definedName>
    <definedName name="DISTRBI97">#REF!</definedName>
    <definedName name="DISTRBR97">#REF!</definedName>
    <definedName name="DISTRR96">#REF!</definedName>
    <definedName name="div">#REF!</definedName>
    <definedName name="Div_Method">#REF!</definedName>
    <definedName name="divers">#REF!</definedName>
    <definedName name="Divestment1">#REF!</definedName>
    <definedName name="Dividend">#REF!</definedName>
    <definedName name="Dividendes">#REF!</definedName>
    <definedName name="dj" hidden="1">{#N/A,#N/A,FALSE,"CreditStat";#N/A,#N/A,FALSE,"SPbrkup";#N/A,#N/A,FALSE,"MerSPsyn";#N/A,#N/A,FALSE,"MerSPwKCsyn";#N/A,#N/A,FALSE,"MerSPwKCsyn (2)";#N/A,#N/A,FALSE,"CreditStat (2)"}</definedName>
    <definedName name="dj_1" hidden="1">{#N/A,#N/A,FALSE,"CreditStat";#N/A,#N/A,FALSE,"SPbrkup";#N/A,#N/A,FALSE,"MerSPsyn";#N/A,#N/A,FALSE,"MerSPwKCsyn";#N/A,#N/A,FALSE,"MerSPwKCsyn (2)";#N/A,#N/A,FALSE,"CreditStat (2)"}</definedName>
    <definedName name="dj_1_1" hidden="1">{#N/A,#N/A,FALSE,"CreditStat";#N/A,#N/A,FALSE,"SPbrkup";#N/A,#N/A,FALSE,"MerSPsyn";#N/A,#N/A,FALSE,"MerSPwKCsyn";#N/A,#N/A,FALSE,"MerSPwKCsyn (2)";#N/A,#N/A,FALSE,"CreditStat (2)"}</definedName>
    <definedName name="dj_2" hidden="1">{#N/A,#N/A,FALSE,"CreditStat";#N/A,#N/A,FALSE,"SPbrkup";#N/A,#N/A,FALSE,"MerSPsyn";#N/A,#N/A,FALSE,"MerSPwKCsyn";#N/A,#N/A,FALSE,"MerSPwKCsyn (2)";#N/A,#N/A,FALSE,"CreditStat (2)"}</definedName>
    <definedName name="dj_2_1" hidden="1">{#N/A,#N/A,FALSE,"CreditStat";#N/A,#N/A,FALSE,"SPbrkup";#N/A,#N/A,FALSE,"MerSPsyn";#N/A,#N/A,FALSE,"MerSPwKCsyn";#N/A,#N/A,FALSE,"MerSPwKCsyn (2)";#N/A,#N/A,FALSE,"CreditStat (2)"}</definedName>
    <definedName name="dj_3" hidden="1">{#N/A,#N/A,FALSE,"CreditStat";#N/A,#N/A,FALSE,"SPbrkup";#N/A,#N/A,FALSE,"MerSPsyn";#N/A,#N/A,FALSE,"MerSPwKCsyn";#N/A,#N/A,FALSE,"MerSPwKCsyn (2)";#N/A,#N/A,FALSE,"CreditStat (2)"}</definedName>
    <definedName name="dj_3_1" hidden="1">{#N/A,#N/A,FALSE,"CreditStat";#N/A,#N/A,FALSE,"SPbrkup";#N/A,#N/A,FALSE,"MerSPsyn";#N/A,#N/A,FALSE,"MerSPwKCsyn";#N/A,#N/A,FALSE,"MerSPwKCsyn (2)";#N/A,#N/A,FALSE,"CreditStat (2)"}</definedName>
    <definedName name="dj_4" hidden="1">{#N/A,#N/A,FALSE,"CreditStat";#N/A,#N/A,FALSE,"SPbrkup";#N/A,#N/A,FALSE,"MerSPsyn";#N/A,#N/A,FALSE,"MerSPwKCsyn";#N/A,#N/A,FALSE,"MerSPwKCsyn (2)";#N/A,#N/A,FALSE,"CreditStat (2)"}</definedName>
    <definedName name="djalfnb" hidden="1">{"page1",#N/A,FALSE,"Model";"page2",#N/A,FALSE,"Model";"page3",#N/A,FALSE,"Model";"page4",#N/A,FALSE,"Model";"page5",#N/A,FALSE,"Model";"page6",#N/A,FALSE,"Model";"page7",#N/A,FALSE,"Model";"page8",#N/A,FALSE,"Model";"page9",#N/A,FALSE,"Model";"page10",#N/A,FALSE,"Model";"page11",#N/A,FALSE,"Model";"page12",#N/A,FALSE,"Model";"page13",#N/A,FALSE,"Model"}</definedName>
    <definedName name="djalfnb_1" hidden="1">{"page1",#N/A,FALSE,"Model";"page2",#N/A,FALSE,"Model";"page3",#N/A,FALSE,"Model";"page4",#N/A,FALSE,"Model";"page5",#N/A,FALSE,"Model";"page6",#N/A,FALSE,"Model";"page7",#N/A,FALSE,"Model";"page8",#N/A,FALSE,"Model";"page9",#N/A,FALSE,"Model";"page10",#N/A,FALSE,"Model";"page11",#N/A,FALSE,"Model";"page12",#N/A,FALSE,"Model";"page13",#N/A,FALSE,"Model"}</definedName>
    <definedName name="djalfnb_1_1" hidden="1">{"page1",#N/A,FALSE,"Model";"page2",#N/A,FALSE,"Model";"page3",#N/A,FALSE,"Model";"page4",#N/A,FALSE,"Model";"page5",#N/A,FALSE,"Model";"page6",#N/A,FALSE,"Model";"page7",#N/A,FALSE,"Model";"page8",#N/A,FALSE,"Model";"page9",#N/A,FALSE,"Model";"page10",#N/A,FALSE,"Model";"page11",#N/A,FALSE,"Model";"page12",#N/A,FALSE,"Model";"page13",#N/A,FALSE,"Model"}</definedName>
    <definedName name="djalfnb_2" hidden="1">{"page1",#N/A,FALSE,"Model";"page2",#N/A,FALSE,"Model";"page3",#N/A,FALSE,"Model";"page4",#N/A,FALSE,"Model";"page5",#N/A,FALSE,"Model";"page6",#N/A,FALSE,"Model";"page7",#N/A,FALSE,"Model";"page8",#N/A,FALSE,"Model";"page9",#N/A,FALSE,"Model";"page10",#N/A,FALSE,"Model";"page11",#N/A,FALSE,"Model";"page12",#N/A,FALSE,"Model";"page13",#N/A,FALSE,"Model"}</definedName>
    <definedName name="djalfnb_2_1" hidden="1">{"page1",#N/A,FALSE,"Model";"page2",#N/A,FALSE,"Model";"page3",#N/A,FALSE,"Model";"page4",#N/A,FALSE,"Model";"page5",#N/A,FALSE,"Model";"page6",#N/A,FALSE,"Model";"page7",#N/A,FALSE,"Model";"page8",#N/A,FALSE,"Model";"page9",#N/A,FALSE,"Model";"page10",#N/A,FALSE,"Model";"page11",#N/A,FALSE,"Model";"page12",#N/A,FALSE,"Model";"page13",#N/A,FALSE,"Model"}</definedName>
    <definedName name="djalfnb_3" hidden="1">{"page1",#N/A,FALSE,"Model";"page2",#N/A,FALSE,"Model";"page3",#N/A,FALSE,"Model";"page4",#N/A,FALSE,"Model";"page5",#N/A,FALSE,"Model";"page6",#N/A,FALSE,"Model";"page7",#N/A,FALSE,"Model";"page8",#N/A,FALSE,"Model";"page9",#N/A,FALSE,"Model";"page10",#N/A,FALSE,"Model";"page11",#N/A,FALSE,"Model";"page12",#N/A,FALSE,"Model";"page13",#N/A,FALSE,"Model"}</definedName>
    <definedName name="djalfnb_3_1" hidden="1">{"page1",#N/A,FALSE,"Model";"page2",#N/A,FALSE,"Model";"page3",#N/A,FALSE,"Model";"page4",#N/A,FALSE,"Model";"page5",#N/A,FALSE,"Model";"page6",#N/A,FALSE,"Model";"page7",#N/A,FALSE,"Model";"page8",#N/A,FALSE,"Model";"page9",#N/A,FALSE,"Model";"page10",#N/A,FALSE,"Model";"page11",#N/A,FALSE,"Model";"page12",#N/A,FALSE,"Model";"page13",#N/A,FALSE,"Model"}</definedName>
    <definedName name="djalfnb_4" hidden="1">{"page1",#N/A,FALSE,"Model";"page2",#N/A,FALSE,"Model";"page3",#N/A,FALSE,"Model";"page4",#N/A,FALSE,"Model";"page5",#N/A,FALSE,"Model";"page6",#N/A,FALSE,"Model";"page7",#N/A,FALSE,"Model";"page8",#N/A,FALSE,"Model";"page9",#N/A,FALSE,"Model";"page10",#N/A,FALSE,"Model";"page11",#N/A,FALSE,"Model";"page12",#N/A,FALSE,"Model";"page13",#N/A,FALSE,"Model"}</definedName>
    <definedName name="djdhjghdhj" hidden="1">{"Consolidated IS w Ratios",#N/A,FALSE,"Consolidated";"Consolidated CF",#N/A,FALSE,"Consolidated";"Consolidated DCF",#N/A,FALSE,"Consolidated"}</definedName>
    <definedName name="djdhjghdhj_1" hidden="1">{"Consolidated IS w Ratios",#N/A,FALSE,"Consolidated";"Consolidated CF",#N/A,FALSE,"Consolidated";"Consolidated DCF",#N/A,FALSE,"Consolidated"}</definedName>
    <definedName name="djdhjghdhj_1_1" hidden="1">{"Consolidated IS w Ratios",#N/A,FALSE,"Consolidated";"Consolidated CF",#N/A,FALSE,"Consolidated";"Consolidated DCF",#N/A,FALSE,"Consolidated"}</definedName>
    <definedName name="djdhjghdhj_2" hidden="1">{"Consolidated IS w Ratios",#N/A,FALSE,"Consolidated";"Consolidated CF",#N/A,FALSE,"Consolidated";"Consolidated DCF",#N/A,FALSE,"Consolidated"}</definedName>
    <definedName name="djdhjghdhj_2_1" hidden="1">{"Consolidated IS w Ratios",#N/A,FALSE,"Consolidated";"Consolidated CF",#N/A,FALSE,"Consolidated";"Consolidated DCF",#N/A,FALSE,"Consolidated"}</definedName>
    <definedName name="djdhjghdhj_3" hidden="1">{"Consolidated IS w Ratios",#N/A,FALSE,"Consolidated";"Consolidated CF",#N/A,FALSE,"Consolidated";"Consolidated DCF",#N/A,FALSE,"Consolidated"}</definedName>
    <definedName name="djdhjghdhj_3_1" hidden="1">{"Consolidated IS w Ratios",#N/A,FALSE,"Consolidated";"Consolidated CF",#N/A,FALSE,"Consolidated";"Consolidated DCF",#N/A,FALSE,"Consolidated"}</definedName>
    <definedName name="djdhjghdhj_4" hidden="1">{"Consolidated IS w Ratios",#N/A,FALSE,"Consolidated";"Consolidated CF",#N/A,FALSE,"Consolidated";"Consolidated DCF",#N/A,FALSE,"Consolidated"}</definedName>
    <definedName name="djfnbd" hidden="1">{"page1",#N/A,FALSE,"Model";"page2",#N/A,FALSE,"Model";"page3",#N/A,FALSE,"Model";"page4",#N/A,FALSE,"Model";"page5",#N/A,FALSE,"Model";"page6",#N/A,FALSE,"Model";"page7",#N/A,FALSE,"Model";"page8",#N/A,FALSE,"Model";"page9",#N/A,FALSE,"Model";"page10",#N/A,FALSE,"Model";"page11",#N/A,FALSE,"Model";"page12",#N/A,FALSE,"Model";"page13",#N/A,FALSE,"Model"}</definedName>
    <definedName name="djfnbd_1" hidden="1">{"page1",#N/A,FALSE,"Model";"page2",#N/A,FALSE,"Model";"page3",#N/A,FALSE,"Model";"page4",#N/A,FALSE,"Model";"page5",#N/A,FALSE,"Model";"page6",#N/A,FALSE,"Model";"page7",#N/A,FALSE,"Model";"page8",#N/A,FALSE,"Model";"page9",#N/A,FALSE,"Model";"page10",#N/A,FALSE,"Model";"page11",#N/A,FALSE,"Model";"page12",#N/A,FALSE,"Model";"page13",#N/A,FALSE,"Model"}</definedName>
    <definedName name="djfnbd_1_1" hidden="1">{"page1",#N/A,FALSE,"Model";"page2",#N/A,FALSE,"Model";"page3",#N/A,FALSE,"Model";"page4",#N/A,FALSE,"Model";"page5",#N/A,FALSE,"Model";"page6",#N/A,FALSE,"Model";"page7",#N/A,FALSE,"Model";"page8",#N/A,FALSE,"Model";"page9",#N/A,FALSE,"Model";"page10",#N/A,FALSE,"Model";"page11",#N/A,FALSE,"Model";"page12",#N/A,FALSE,"Model";"page13",#N/A,FALSE,"Model"}</definedName>
    <definedName name="djfnbd_2" hidden="1">{"page1",#N/A,FALSE,"Model";"page2",#N/A,FALSE,"Model";"page3",#N/A,FALSE,"Model";"page4",#N/A,FALSE,"Model";"page5",#N/A,FALSE,"Model";"page6",#N/A,FALSE,"Model";"page7",#N/A,FALSE,"Model";"page8",#N/A,FALSE,"Model";"page9",#N/A,FALSE,"Model";"page10",#N/A,FALSE,"Model";"page11",#N/A,FALSE,"Model";"page12",#N/A,FALSE,"Model";"page13",#N/A,FALSE,"Model"}</definedName>
    <definedName name="djfnbd_2_1" hidden="1">{"page1",#N/A,FALSE,"Model";"page2",#N/A,FALSE,"Model";"page3",#N/A,FALSE,"Model";"page4",#N/A,FALSE,"Model";"page5",#N/A,FALSE,"Model";"page6",#N/A,FALSE,"Model";"page7",#N/A,FALSE,"Model";"page8",#N/A,FALSE,"Model";"page9",#N/A,FALSE,"Model";"page10",#N/A,FALSE,"Model";"page11",#N/A,FALSE,"Model";"page12",#N/A,FALSE,"Model";"page13",#N/A,FALSE,"Model"}</definedName>
    <definedName name="djfnbd_3" hidden="1">{"page1",#N/A,FALSE,"Model";"page2",#N/A,FALSE,"Model";"page3",#N/A,FALSE,"Model";"page4",#N/A,FALSE,"Model";"page5",#N/A,FALSE,"Model";"page6",#N/A,FALSE,"Model";"page7",#N/A,FALSE,"Model";"page8",#N/A,FALSE,"Model";"page9",#N/A,FALSE,"Model";"page10",#N/A,FALSE,"Model";"page11",#N/A,FALSE,"Model";"page12",#N/A,FALSE,"Model";"page13",#N/A,FALSE,"Model"}</definedName>
    <definedName name="djfnbd_3_1" hidden="1">{"page1",#N/A,FALSE,"Model";"page2",#N/A,FALSE,"Model";"page3",#N/A,FALSE,"Model";"page4",#N/A,FALSE,"Model";"page5",#N/A,FALSE,"Model";"page6",#N/A,FALSE,"Model";"page7",#N/A,FALSE,"Model";"page8",#N/A,FALSE,"Model";"page9",#N/A,FALSE,"Model";"page10",#N/A,FALSE,"Model";"page11",#N/A,FALSE,"Model";"page12",#N/A,FALSE,"Model";"page13",#N/A,FALSE,"Model"}</definedName>
    <definedName name="djfnbd_4" hidden="1">{"page1",#N/A,FALSE,"Model";"page2",#N/A,FALSE,"Model";"page3",#N/A,FALSE,"Model";"page4",#N/A,FALSE,"Model";"page5",#N/A,FALSE,"Model";"page6",#N/A,FALSE,"Model";"page7",#N/A,FALSE,"Model";"page8",#N/A,FALSE,"Model";"page9",#N/A,FALSE,"Model";"page10",#N/A,FALSE,"Model";"page11",#N/A,FALSE,"Model";"page12",#N/A,FALSE,"Model";"page13",#N/A,FALSE,"Model"}</definedName>
    <definedName name="dkfjnb" hidden="1">{"page1",#N/A,FALSE,"Model";"page2",#N/A,FALSE,"Model";"page3",#N/A,FALSE,"Model";"page4",#N/A,FALSE,"Model";"page5",#N/A,FALSE,"Model";"page6",#N/A,FALSE,"Model";"page7",#N/A,FALSE,"Model";"page8",#N/A,FALSE,"Model";"page9",#N/A,FALSE,"Model";"page10",#N/A,FALSE,"Model";"page11",#N/A,FALSE,"Model";"page12",#N/A,FALSE,"Model";"page13",#N/A,FALSE,"Model"}</definedName>
    <definedName name="dkfjnb_1" hidden="1">{"page1",#N/A,FALSE,"Model";"page2",#N/A,FALSE,"Model";"page3",#N/A,FALSE,"Model";"page4",#N/A,FALSE,"Model";"page5",#N/A,FALSE,"Model";"page6",#N/A,FALSE,"Model";"page7",#N/A,FALSE,"Model";"page8",#N/A,FALSE,"Model";"page9",#N/A,FALSE,"Model";"page10",#N/A,FALSE,"Model";"page11",#N/A,FALSE,"Model";"page12",#N/A,FALSE,"Model";"page13",#N/A,FALSE,"Model"}</definedName>
    <definedName name="dkfjnb_1_1" hidden="1">{"page1",#N/A,FALSE,"Model";"page2",#N/A,FALSE,"Model";"page3",#N/A,FALSE,"Model";"page4",#N/A,FALSE,"Model";"page5",#N/A,FALSE,"Model";"page6",#N/A,FALSE,"Model";"page7",#N/A,FALSE,"Model";"page8",#N/A,FALSE,"Model";"page9",#N/A,FALSE,"Model";"page10",#N/A,FALSE,"Model";"page11",#N/A,FALSE,"Model";"page12",#N/A,FALSE,"Model";"page13",#N/A,FALSE,"Model"}</definedName>
    <definedName name="dkfjnb_2" hidden="1">{"page1",#N/A,FALSE,"Model";"page2",#N/A,FALSE,"Model";"page3",#N/A,FALSE,"Model";"page4",#N/A,FALSE,"Model";"page5",#N/A,FALSE,"Model";"page6",#N/A,FALSE,"Model";"page7",#N/A,FALSE,"Model";"page8",#N/A,FALSE,"Model";"page9",#N/A,FALSE,"Model";"page10",#N/A,FALSE,"Model";"page11",#N/A,FALSE,"Model";"page12",#N/A,FALSE,"Model";"page13",#N/A,FALSE,"Model"}</definedName>
    <definedName name="dkfjnb_2_1" hidden="1">{"page1",#N/A,FALSE,"Model";"page2",#N/A,FALSE,"Model";"page3",#N/A,FALSE,"Model";"page4",#N/A,FALSE,"Model";"page5",#N/A,FALSE,"Model";"page6",#N/A,FALSE,"Model";"page7",#N/A,FALSE,"Model";"page8",#N/A,FALSE,"Model";"page9",#N/A,FALSE,"Model";"page10",#N/A,FALSE,"Model";"page11",#N/A,FALSE,"Model";"page12",#N/A,FALSE,"Model";"page13",#N/A,FALSE,"Model"}</definedName>
    <definedName name="dkfjnb_3" hidden="1">{"page1",#N/A,FALSE,"Model";"page2",#N/A,FALSE,"Model";"page3",#N/A,FALSE,"Model";"page4",#N/A,FALSE,"Model";"page5",#N/A,FALSE,"Model";"page6",#N/A,FALSE,"Model";"page7",#N/A,FALSE,"Model";"page8",#N/A,FALSE,"Model";"page9",#N/A,FALSE,"Model";"page10",#N/A,FALSE,"Model";"page11",#N/A,FALSE,"Model";"page12",#N/A,FALSE,"Model";"page13",#N/A,FALSE,"Model"}</definedName>
    <definedName name="dkfjnb_3_1" hidden="1">{"page1",#N/A,FALSE,"Model";"page2",#N/A,FALSE,"Model";"page3",#N/A,FALSE,"Model";"page4",#N/A,FALSE,"Model";"page5",#N/A,FALSE,"Model";"page6",#N/A,FALSE,"Model";"page7",#N/A,FALSE,"Model";"page8",#N/A,FALSE,"Model";"page9",#N/A,FALSE,"Model";"page10",#N/A,FALSE,"Model";"page11",#N/A,FALSE,"Model";"page12",#N/A,FALSE,"Model";"page13",#N/A,FALSE,"Model"}</definedName>
    <definedName name="dkfjnb_4" hidden="1">{"page1",#N/A,FALSE,"Model";"page2",#N/A,FALSE,"Model";"page3",#N/A,FALSE,"Model";"page4",#N/A,FALSE,"Model";"page5",#N/A,FALSE,"Model";"page6",#N/A,FALSE,"Model";"page7",#N/A,FALSE,"Model";"page8",#N/A,FALSE,"Model";"page9",#N/A,FALSE,"Model";"page10",#N/A,FALSE,"Model";"page11",#N/A,FALSE,"Model";"page12",#N/A,FALSE,"Model";"page13",#N/A,FALSE,"Model"}</definedName>
    <definedName name="dkjabn" hidden="1">{"page1",#N/A,FALSE,"Model";"page2",#N/A,FALSE,"Model";"page3",#N/A,FALSE,"Model";"page4",#N/A,FALSE,"Model";"page5",#N/A,FALSE,"Model";"page6",#N/A,FALSE,"Model";"page7",#N/A,FALSE,"Model";"page8",#N/A,FALSE,"Model";"page9",#N/A,FALSE,"Model";"page10",#N/A,FALSE,"Model";"page11",#N/A,FALSE,"Model";"page12",#N/A,FALSE,"Model";"page13",#N/A,FALSE,"Model"}</definedName>
    <definedName name="dkjabn_1" hidden="1">{"page1",#N/A,FALSE,"Model";"page2",#N/A,FALSE,"Model";"page3",#N/A,FALSE,"Model";"page4",#N/A,FALSE,"Model";"page5",#N/A,FALSE,"Model";"page6",#N/A,FALSE,"Model";"page7",#N/A,FALSE,"Model";"page8",#N/A,FALSE,"Model";"page9",#N/A,FALSE,"Model";"page10",#N/A,FALSE,"Model";"page11",#N/A,FALSE,"Model";"page12",#N/A,FALSE,"Model";"page13",#N/A,FALSE,"Model"}</definedName>
    <definedName name="dkjabn_1_1" hidden="1">{"page1",#N/A,FALSE,"Model";"page2",#N/A,FALSE,"Model";"page3",#N/A,FALSE,"Model";"page4",#N/A,FALSE,"Model";"page5",#N/A,FALSE,"Model";"page6",#N/A,FALSE,"Model";"page7",#N/A,FALSE,"Model";"page8",#N/A,FALSE,"Model";"page9",#N/A,FALSE,"Model";"page10",#N/A,FALSE,"Model";"page11",#N/A,FALSE,"Model";"page12",#N/A,FALSE,"Model";"page13",#N/A,FALSE,"Model"}</definedName>
    <definedName name="dkjabn_2" hidden="1">{"page1",#N/A,FALSE,"Model";"page2",#N/A,FALSE,"Model";"page3",#N/A,FALSE,"Model";"page4",#N/A,FALSE,"Model";"page5",#N/A,FALSE,"Model";"page6",#N/A,FALSE,"Model";"page7",#N/A,FALSE,"Model";"page8",#N/A,FALSE,"Model";"page9",#N/A,FALSE,"Model";"page10",#N/A,FALSE,"Model";"page11",#N/A,FALSE,"Model";"page12",#N/A,FALSE,"Model";"page13",#N/A,FALSE,"Model"}</definedName>
    <definedName name="dkjabn_2_1" hidden="1">{"page1",#N/A,FALSE,"Model";"page2",#N/A,FALSE,"Model";"page3",#N/A,FALSE,"Model";"page4",#N/A,FALSE,"Model";"page5",#N/A,FALSE,"Model";"page6",#N/A,FALSE,"Model";"page7",#N/A,FALSE,"Model";"page8",#N/A,FALSE,"Model";"page9",#N/A,FALSE,"Model";"page10",#N/A,FALSE,"Model";"page11",#N/A,FALSE,"Model";"page12",#N/A,FALSE,"Model";"page13",#N/A,FALSE,"Model"}</definedName>
    <definedName name="dkjabn_3" hidden="1">{"page1",#N/A,FALSE,"Model";"page2",#N/A,FALSE,"Model";"page3",#N/A,FALSE,"Model";"page4",#N/A,FALSE,"Model";"page5",#N/A,FALSE,"Model";"page6",#N/A,FALSE,"Model";"page7",#N/A,FALSE,"Model";"page8",#N/A,FALSE,"Model";"page9",#N/A,FALSE,"Model";"page10",#N/A,FALSE,"Model";"page11",#N/A,FALSE,"Model";"page12",#N/A,FALSE,"Model";"page13",#N/A,FALSE,"Model"}</definedName>
    <definedName name="dkjabn_3_1" hidden="1">{"page1",#N/A,FALSE,"Model";"page2",#N/A,FALSE,"Model";"page3",#N/A,FALSE,"Model";"page4",#N/A,FALSE,"Model";"page5",#N/A,FALSE,"Model";"page6",#N/A,FALSE,"Model";"page7",#N/A,FALSE,"Model";"page8",#N/A,FALSE,"Model";"page9",#N/A,FALSE,"Model";"page10",#N/A,FALSE,"Model";"page11",#N/A,FALSE,"Model";"page12",#N/A,FALSE,"Model";"page13",#N/A,FALSE,"Model"}</definedName>
    <definedName name="dkjabn_4" hidden="1">{"page1",#N/A,FALSE,"Model";"page2",#N/A,FALSE,"Model";"page3",#N/A,FALSE,"Model";"page4",#N/A,FALSE,"Model";"page5",#N/A,FALSE,"Model";"page6",#N/A,FALSE,"Model";"page7",#N/A,FALSE,"Model";"page8",#N/A,FALSE,"Model";"page9",#N/A,FALSE,"Model";"page10",#N/A,FALSE,"Model";"page11",#N/A,FALSE,"Model";"page12",#N/A,FALSE,"Model";"page13",#N/A,FALSE,"Model"}</definedName>
    <definedName name="dkjanb" hidden="1">{"page1",#N/A,FALSE,"Model";"page2",#N/A,FALSE,"Model";"page3",#N/A,FALSE,"Model";"page4",#N/A,FALSE,"Model";"page5",#N/A,FALSE,"Model";"page6",#N/A,FALSE,"Model";"page7",#N/A,FALSE,"Model";"page8",#N/A,FALSE,"Model";"page9",#N/A,FALSE,"Model";"page10",#N/A,FALSE,"Model";"page11",#N/A,FALSE,"Model";"page12",#N/A,FALSE,"Model";"page13",#N/A,FALSE,"Model"}</definedName>
    <definedName name="dkjanb_1" hidden="1">{"page1",#N/A,FALSE,"Model";"page2",#N/A,FALSE,"Model";"page3",#N/A,FALSE,"Model";"page4",#N/A,FALSE,"Model";"page5",#N/A,FALSE,"Model";"page6",#N/A,FALSE,"Model";"page7",#N/A,FALSE,"Model";"page8",#N/A,FALSE,"Model";"page9",#N/A,FALSE,"Model";"page10",#N/A,FALSE,"Model";"page11",#N/A,FALSE,"Model";"page12",#N/A,FALSE,"Model";"page13",#N/A,FALSE,"Model"}</definedName>
    <definedName name="dkjanb_1_1" hidden="1">{"page1",#N/A,FALSE,"Model";"page2",#N/A,FALSE,"Model";"page3",#N/A,FALSE,"Model";"page4",#N/A,FALSE,"Model";"page5",#N/A,FALSE,"Model";"page6",#N/A,FALSE,"Model";"page7",#N/A,FALSE,"Model";"page8",#N/A,FALSE,"Model";"page9",#N/A,FALSE,"Model";"page10",#N/A,FALSE,"Model";"page11",#N/A,FALSE,"Model";"page12",#N/A,FALSE,"Model";"page13",#N/A,FALSE,"Model"}</definedName>
    <definedName name="dkjanb_2" hidden="1">{"page1",#N/A,FALSE,"Model";"page2",#N/A,FALSE,"Model";"page3",#N/A,FALSE,"Model";"page4",#N/A,FALSE,"Model";"page5",#N/A,FALSE,"Model";"page6",#N/A,FALSE,"Model";"page7",#N/A,FALSE,"Model";"page8",#N/A,FALSE,"Model";"page9",#N/A,FALSE,"Model";"page10",#N/A,FALSE,"Model";"page11",#N/A,FALSE,"Model";"page12",#N/A,FALSE,"Model";"page13",#N/A,FALSE,"Model"}</definedName>
    <definedName name="dkjanb_2_1" hidden="1">{"page1",#N/A,FALSE,"Model";"page2",#N/A,FALSE,"Model";"page3",#N/A,FALSE,"Model";"page4",#N/A,FALSE,"Model";"page5",#N/A,FALSE,"Model";"page6",#N/A,FALSE,"Model";"page7",#N/A,FALSE,"Model";"page8",#N/A,FALSE,"Model";"page9",#N/A,FALSE,"Model";"page10",#N/A,FALSE,"Model";"page11",#N/A,FALSE,"Model";"page12",#N/A,FALSE,"Model";"page13",#N/A,FALSE,"Model"}</definedName>
    <definedName name="dkjanb_3" hidden="1">{"page1",#N/A,FALSE,"Model";"page2",#N/A,FALSE,"Model";"page3",#N/A,FALSE,"Model";"page4",#N/A,FALSE,"Model";"page5",#N/A,FALSE,"Model";"page6",#N/A,FALSE,"Model";"page7",#N/A,FALSE,"Model";"page8",#N/A,FALSE,"Model";"page9",#N/A,FALSE,"Model";"page10",#N/A,FALSE,"Model";"page11",#N/A,FALSE,"Model";"page12",#N/A,FALSE,"Model";"page13",#N/A,FALSE,"Model"}</definedName>
    <definedName name="dkjanb_3_1" hidden="1">{"page1",#N/A,FALSE,"Model";"page2",#N/A,FALSE,"Model";"page3",#N/A,FALSE,"Model";"page4",#N/A,FALSE,"Model";"page5",#N/A,FALSE,"Model";"page6",#N/A,FALSE,"Model";"page7",#N/A,FALSE,"Model";"page8",#N/A,FALSE,"Model";"page9",#N/A,FALSE,"Model";"page10",#N/A,FALSE,"Model";"page11",#N/A,FALSE,"Model";"page12",#N/A,FALSE,"Model";"page13",#N/A,FALSE,"Model"}</definedName>
    <definedName name="dkjanb_4" hidden="1">{"page1",#N/A,FALSE,"Model";"page2",#N/A,FALSE,"Model";"page3",#N/A,FALSE,"Model";"page4",#N/A,FALSE,"Model";"page5",#N/A,FALSE,"Model";"page6",#N/A,FALSE,"Model";"page7",#N/A,FALSE,"Model";"page8",#N/A,FALSE,"Model";"page9",#N/A,FALSE,"Model";"page10",#N/A,FALSE,"Model";"page11",#N/A,FALSE,"Model";"page12",#N/A,FALSE,"Model";"page13",#N/A,FALSE,"Model"}</definedName>
    <definedName name="dkjlfnb" hidden="1">{"page1",#N/A,FALSE,"Model";"page2",#N/A,FALSE,"Model";"page3",#N/A,FALSE,"Model";"page4",#N/A,FALSE,"Model";"page5",#N/A,FALSE,"Model";"page6",#N/A,FALSE,"Model";"page7",#N/A,FALSE,"Model";"page8",#N/A,FALSE,"Model";"page9",#N/A,FALSE,"Model";"page10",#N/A,FALSE,"Model";"page11",#N/A,FALSE,"Model";"page12",#N/A,FALSE,"Model";"page13",#N/A,FALSE,"Model"}</definedName>
    <definedName name="dkjlfnb_1" hidden="1">{"page1",#N/A,FALSE,"Model";"page2",#N/A,FALSE,"Model";"page3",#N/A,FALSE,"Model";"page4",#N/A,FALSE,"Model";"page5",#N/A,FALSE,"Model";"page6",#N/A,FALSE,"Model";"page7",#N/A,FALSE,"Model";"page8",#N/A,FALSE,"Model";"page9",#N/A,FALSE,"Model";"page10",#N/A,FALSE,"Model";"page11",#N/A,FALSE,"Model";"page12",#N/A,FALSE,"Model";"page13",#N/A,FALSE,"Model"}</definedName>
    <definedName name="dkjlfnb_1_1" hidden="1">{"page1",#N/A,FALSE,"Model";"page2",#N/A,FALSE,"Model";"page3",#N/A,FALSE,"Model";"page4",#N/A,FALSE,"Model";"page5",#N/A,FALSE,"Model";"page6",#N/A,FALSE,"Model";"page7",#N/A,FALSE,"Model";"page8",#N/A,FALSE,"Model";"page9",#N/A,FALSE,"Model";"page10",#N/A,FALSE,"Model";"page11",#N/A,FALSE,"Model";"page12",#N/A,FALSE,"Model";"page13",#N/A,FALSE,"Model"}</definedName>
    <definedName name="dkjlfnb_2" hidden="1">{"page1",#N/A,FALSE,"Model";"page2",#N/A,FALSE,"Model";"page3",#N/A,FALSE,"Model";"page4",#N/A,FALSE,"Model";"page5",#N/A,FALSE,"Model";"page6",#N/A,FALSE,"Model";"page7",#N/A,FALSE,"Model";"page8",#N/A,FALSE,"Model";"page9",#N/A,FALSE,"Model";"page10",#N/A,FALSE,"Model";"page11",#N/A,FALSE,"Model";"page12",#N/A,FALSE,"Model";"page13",#N/A,FALSE,"Model"}</definedName>
    <definedName name="dkjlfnb_2_1" hidden="1">{"page1",#N/A,FALSE,"Model";"page2",#N/A,FALSE,"Model";"page3",#N/A,FALSE,"Model";"page4",#N/A,FALSE,"Model";"page5",#N/A,FALSE,"Model";"page6",#N/A,FALSE,"Model";"page7",#N/A,FALSE,"Model";"page8",#N/A,FALSE,"Model";"page9",#N/A,FALSE,"Model";"page10",#N/A,FALSE,"Model";"page11",#N/A,FALSE,"Model";"page12",#N/A,FALSE,"Model";"page13",#N/A,FALSE,"Model"}</definedName>
    <definedName name="dkjlfnb_3" hidden="1">{"page1",#N/A,FALSE,"Model";"page2",#N/A,FALSE,"Model";"page3",#N/A,FALSE,"Model";"page4",#N/A,FALSE,"Model";"page5",#N/A,FALSE,"Model";"page6",#N/A,FALSE,"Model";"page7",#N/A,FALSE,"Model";"page8",#N/A,FALSE,"Model";"page9",#N/A,FALSE,"Model";"page10",#N/A,FALSE,"Model";"page11",#N/A,FALSE,"Model";"page12",#N/A,FALSE,"Model";"page13",#N/A,FALSE,"Model"}</definedName>
    <definedName name="dkjlfnb_3_1" hidden="1">{"page1",#N/A,FALSE,"Model";"page2",#N/A,FALSE,"Model";"page3",#N/A,FALSE,"Model";"page4",#N/A,FALSE,"Model";"page5",#N/A,FALSE,"Model";"page6",#N/A,FALSE,"Model";"page7",#N/A,FALSE,"Model";"page8",#N/A,FALSE,"Model";"page9",#N/A,FALSE,"Model";"page10",#N/A,FALSE,"Model";"page11",#N/A,FALSE,"Model";"page12",#N/A,FALSE,"Model";"page13",#N/A,FALSE,"Model"}</definedName>
    <definedName name="dkjlfnb_4" hidden="1">{"page1",#N/A,FALSE,"Model";"page2",#N/A,FALSE,"Model";"page3",#N/A,FALSE,"Model";"page4",#N/A,FALSE,"Model";"page5",#N/A,FALSE,"Model";"page6",#N/A,FALSE,"Model";"page7",#N/A,FALSE,"Model";"page8",#N/A,FALSE,"Model";"page9",#N/A,FALSE,"Model";"page10",#N/A,FALSE,"Model";"page11",#N/A,FALSE,"Model";"page12",#N/A,FALSE,"Model";"page13",#N/A,FALSE,"Model"}</definedName>
    <definedName name="dkjnb" hidden="1">{"page1",#N/A,FALSE,"Model";"page2",#N/A,FALSE,"Model";"page3",#N/A,FALSE,"Model";"page4",#N/A,FALSE,"Model";"page5",#N/A,FALSE,"Model";"page6",#N/A,FALSE,"Model";"page7",#N/A,FALSE,"Model";"page8",#N/A,FALSE,"Model";"page9",#N/A,FALSE,"Model";"page10",#N/A,FALSE,"Model";"page11",#N/A,FALSE,"Model";"page12",#N/A,FALSE,"Model";"page13",#N/A,FALSE,"Model"}</definedName>
    <definedName name="dkjnb_1" hidden="1">{"page1",#N/A,FALSE,"Model";"page2",#N/A,FALSE,"Model";"page3",#N/A,FALSE,"Model";"page4",#N/A,FALSE,"Model";"page5",#N/A,FALSE,"Model";"page6",#N/A,FALSE,"Model";"page7",#N/A,FALSE,"Model";"page8",#N/A,FALSE,"Model";"page9",#N/A,FALSE,"Model";"page10",#N/A,FALSE,"Model";"page11",#N/A,FALSE,"Model";"page12",#N/A,FALSE,"Model";"page13",#N/A,FALSE,"Model"}</definedName>
    <definedName name="dkjnb_1_1" hidden="1">{"page1",#N/A,FALSE,"Model";"page2",#N/A,FALSE,"Model";"page3",#N/A,FALSE,"Model";"page4",#N/A,FALSE,"Model";"page5",#N/A,FALSE,"Model";"page6",#N/A,FALSE,"Model";"page7",#N/A,FALSE,"Model";"page8",#N/A,FALSE,"Model";"page9",#N/A,FALSE,"Model";"page10",#N/A,FALSE,"Model";"page11",#N/A,FALSE,"Model";"page12",#N/A,FALSE,"Model";"page13",#N/A,FALSE,"Model"}</definedName>
    <definedName name="dkjnb_2" hidden="1">{"page1",#N/A,FALSE,"Model";"page2",#N/A,FALSE,"Model";"page3",#N/A,FALSE,"Model";"page4",#N/A,FALSE,"Model";"page5",#N/A,FALSE,"Model";"page6",#N/A,FALSE,"Model";"page7",#N/A,FALSE,"Model";"page8",#N/A,FALSE,"Model";"page9",#N/A,FALSE,"Model";"page10",#N/A,FALSE,"Model";"page11",#N/A,FALSE,"Model";"page12",#N/A,FALSE,"Model";"page13",#N/A,FALSE,"Model"}</definedName>
    <definedName name="dkjnb_2_1" hidden="1">{"page1",#N/A,FALSE,"Model";"page2",#N/A,FALSE,"Model";"page3",#N/A,FALSE,"Model";"page4",#N/A,FALSE,"Model";"page5",#N/A,FALSE,"Model";"page6",#N/A,FALSE,"Model";"page7",#N/A,FALSE,"Model";"page8",#N/A,FALSE,"Model";"page9",#N/A,FALSE,"Model";"page10",#N/A,FALSE,"Model";"page11",#N/A,FALSE,"Model";"page12",#N/A,FALSE,"Model";"page13",#N/A,FALSE,"Model"}</definedName>
    <definedName name="dkjnb_3" hidden="1">{"page1",#N/A,FALSE,"Model";"page2",#N/A,FALSE,"Model";"page3",#N/A,FALSE,"Model";"page4",#N/A,FALSE,"Model";"page5",#N/A,FALSE,"Model";"page6",#N/A,FALSE,"Model";"page7",#N/A,FALSE,"Model";"page8",#N/A,FALSE,"Model";"page9",#N/A,FALSE,"Model";"page10",#N/A,FALSE,"Model";"page11",#N/A,FALSE,"Model";"page12",#N/A,FALSE,"Model";"page13",#N/A,FALSE,"Model"}</definedName>
    <definedName name="dkjnb_3_1" hidden="1">{"page1",#N/A,FALSE,"Model";"page2",#N/A,FALSE,"Model";"page3",#N/A,FALSE,"Model";"page4",#N/A,FALSE,"Model";"page5",#N/A,FALSE,"Model";"page6",#N/A,FALSE,"Model";"page7",#N/A,FALSE,"Model";"page8",#N/A,FALSE,"Model";"page9",#N/A,FALSE,"Model";"page10",#N/A,FALSE,"Model";"page11",#N/A,FALSE,"Model";"page12",#N/A,FALSE,"Model";"page13",#N/A,FALSE,"Model"}</definedName>
    <definedName name="dkjnb_4" hidden="1">{"page1",#N/A,FALSE,"Model";"page2",#N/A,FALSE,"Model";"page3",#N/A,FALSE,"Model";"page4",#N/A,FALSE,"Model";"page5",#N/A,FALSE,"Model";"page6",#N/A,FALSE,"Model";"page7",#N/A,FALSE,"Model";"page8",#N/A,FALSE,"Model";"page9",#N/A,FALSE,"Model";"page10",#N/A,FALSE,"Model";"page11",#N/A,FALSE,"Model";"page12",#N/A,FALSE,"Model";"page13",#N/A,FALSE,"Model"}</definedName>
    <definedName name="DKT_IZNOS">#REF!,#REF!,#REF!,#REF!</definedName>
    <definedName name="DL">#REF!</definedName>
    <definedName name="dlakjnb" hidden="1">{"page1",#N/A,FALSE,"Model";"page2",#N/A,FALSE,"Model";"page3",#N/A,FALSE,"Model";"page4",#N/A,FALSE,"Model";"page5",#N/A,FALSE,"Model";"page6",#N/A,FALSE,"Model";"page7",#N/A,FALSE,"Model";"page8",#N/A,FALSE,"Model";"page9",#N/A,FALSE,"Model";"page10",#N/A,FALSE,"Model";"page11",#N/A,FALSE,"Model";"page12",#N/A,FALSE,"Model";"page13",#N/A,FALSE,"Model"}</definedName>
    <definedName name="dlakjnb_1" hidden="1">{"page1",#N/A,FALSE,"Model";"page2",#N/A,FALSE,"Model";"page3",#N/A,FALSE,"Model";"page4",#N/A,FALSE,"Model";"page5",#N/A,FALSE,"Model";"page6",#N/A,FALSE,"Model";"page7",#N/A,FALSE,"Model";"page8",#N/A,FALSE,"Model";"page9",#N/A,FALSE,"Model";"page10",#N/A,FALSE,"Model";"page11",#N/A,FALSE,"Model";"page12",#N/A,FALSE,"Model";"page13",#N/A,FALSE,"Model"}</definedName>
    <definedName name="dlakjnb_1_1" hidden="1">{"page1",#N/A,FALSE,"Model";"page2",#N/A,FALSE,"Model";"page3",#N/A,FALSE,"Model";"page4",#N/A,FALSE,"Model";"page5",#N/A,FALSE,"Model";"page6",#N/A,FALSE,"Model";"page7",#N/A,FALSE,"Model";"page8",#N/A,FALSE,"Model";"page9",#N/A,FALSE,"Model";"page10",#N/A,FALSE,"Model";"page11",#N/A,FALSE,"Model";"page12",#N/A,FALSE,"Model";"page13",#N/A,FALSE,"Model"}</definedName>
    <definedName name="dlakjnb_2" hidden="1">{"page1",#N/A,FALSE,"Model";"page2",#N/A,FALSE,"Model";"page3",#N/A,FALSE,"Model";"page4",#N/A,FALSE,"Model";"page5",#N/A,FALSE,"Model";"page6",#N/A,FALSE,"Model";"page7",#N/A,FALSE,"Model";"page8",#N/A,FALSE,"Model";"page9",#N/A,FALSE,"Model";"page10",#N/A,FALSE,"Model";"page11",#N/A,FALSE,"Model";"page12",#N/A,FALSE,"Model";"page13",#N/A,FALSE,"Model"}</definedName>
    <definedName name="dlakjnb_2_1" hidden="1">{"page1",#N/A,FALSE,"Model";"page2",#N/A,FALSE,"Model";"page3",#N/A,FALSE,"Model";"page4",#N/A,FALSE,"Model";"page5",#N/A,FALSE,"Model";"page6",#N/A,FALSE,"Model";"page7",#N/A,FALSE,"Model";"page8",#N/A,FALSE,"Model";"page9",#N/A,FALSE,"Model";"page10",#N/A,FALSE,"Model";"page11",#N/A,FALSE,"Model";"page12",#N/A,FALSE,"Model";"page13",#N/A,FALSE,"Model"}</definedName>
    <definedName name="dlakjnb_3" hidden="1">{"page1",#N/A,FALSE,"Model";"page2",#N/A,FALSE,"Model";"page3",#N/A,FALSE,"Model";"page4",#N/A,FALSE,"Model";"page5",#N/A,FALSE,"Model";"page6",#N/A,FALSE,"Model";"page7",#N/A,FALSE,"Model";"page8",#N/A,FALSE,"Model";"page9",#N/A,FALSE,"Model";"page10",#N/A,FALSE,"Model";"page11",#N/A,FALSE,"Model";"page12",#N/A,FALSE,"Model";"page13",#N/A,FALSE,"Model"}</definedName>
    <definedName name="dlakjnb_3_1" hidden="1">{"page1",#N/A,FALSE,"Model";"page2",#N/A,FALSE,"Model";"page3",#N/A,FALSE,"Model";"page4",#N/A,FALSE,"Model";"page5",#N/A,FALSE,"Model";"page6",#N/A,FALSE,"Model";"page7",#N/A,FALSE,"Model";"page8",#N/A,FALSE,"Model";"page9",#N/A,FALSE,"Model";"page10",#N/A,FALSE,"Model";"page11",#N/A,FALSE,"Model";"page12",#N/A,FALSE,"Model";"page13",#N/A,FALSE,"Model"}</definedName>
    <definedName name="dlakjnb_4" hidden="1">{"page1",#N/A,FALSE,"Model";"page2",#N/A,FALSE,"Model";"page3",#N/A,FALSE,"Model";"page4",#N/A,FALSE,"Model";"page5",#N/A,FALSE,"Model";"page6",#N/A,FALSE,"Model";"page7",#N/A,FALSE,"Model";"page8",#N/A,FALSE,"Model";"page9",#N/A,FALSE,"Model";"page10",#N/A,FALSE,"Model";"page11",#N/A,FALSE,"Model";"page12",#N/A,FALSE,"Model";"page13",#N/A,FALSE,"Model"}</definedName>
    <definedName name="dlkjfnb" hidden="1">{"page1",#N/A,FALSE,"Model";"page2",#N/A,FALSE,"Model";"page3",#N/A,FALSE,"Model";"page4",#N/A,FALSE,"Model";"page5",#N/A,FALSE,"Model";"page6",#N/A,FALSE,"Model";"page7",#N/A,FALSE,"Model";"page8",#N/A,FALSE,"Model";"page9",#N/A,FALSE,"Model";"page10",#N/A,FALSE,"Model";"page11",#N/A,FALSE,"Model";"page12",#N/A,FALSE,"Model";"page13",#N/A,FALSE,"Model"}</definedName>
    <definedName name="dlkjfnb_1" hidden="1">{"page1",#N/A,FALSE,"Model";"page2",#N/A,FALSE,"Model";"page3",#N/A,FALSE,"Model";"page4",#N/A,FALSE,"Model";"page5",#N/A,FALSE,"Model";"page6",#N/A,FALSE,"Model";"page7",#N/A,FALSE,"Model";"page8",#N/A,FALSE,"Model";"page9",#N/A,FALSE,"Model";"page10",#N/A,FALSE,"Model";"page11",#N/A,FALSE,"Model";"page12",#N/A,FALSE,"Model";"page13",#N/A,FALSE,"Model"}</definedName>
    <definedName name="dlkjfnb_1_1" hidden="1">{"page1",#N/A,FALSE,"Model";"page2",#N/A,FALSE,"Model";"page3",#N/A,FALSE,"Model";"page4",#N/A,FALSE,"Model";"page5",#N/A,FALSE,"Model";"page6",#N/A,FALSE,"Model";"page7",#N/A,FALSE,"Model";"page8",#N/A,FALSE,"Model";"page9",#N/A,FALSE,"Model";"page10",#N/A,FALSE,"Model";"page11",#N/A,FALSE,"Model";"page12",#N/A,FALSE,"Model";"page13",#N/A,FALSE,"Model"}</definedName>
    <definedName name="dlkjfnb_2" hidden="1">{"page1",#N/A,FALSE,"Model";"page2",#N/A,FALSE,"Model";"page3",#N/A,FALSE,"Model";"page4",#N/A,FALSE,"Model";"page5",#N/A,FALSE,"Model";"page6",#N/A,FALSE,"Model";"page7",#N/A,FALSE,"Model";"page8",#N/A,FALSE,"Model";"page9",#N/A,FALSE,"Model";"page10",#N/A,FALSE,"Model";"page11",#N/A,FALSE,"Model";"page12",#N/A,FALSE,"Model";"page13",#N/A,FALSE,"Model"}</definedName>
    <definedName name="dlkjfnb_2_1" hidden="1">{"page1",#N/A,FALSE,"Model";"page2",#N/A,FALSE,"Model";"page3",#N/A,FALSE,"Model";"page4",#N/A,FALSE,"Model";"page5",#N/A,FALSE,"Model";"page6",#N/A,FALSE,"Model";"page7",#N/A,FALSE,"Model";"page8",#N/A,FALSE,"Model";"page9",#N/A,FALSE,"Model";"page10",#N/A,FALSE,"Model";"page11",#N/A,FALSE,"Model";"page12",#N/A,FALSE,"Model";"page13",#N/A,FALSE,"Model"}</definedName>
    <definedName name="dlkjfnb_3" hidden="1">{"page1",#N/A,FALSE,"Model";"page2",#N/A,FALSE,"Model";"page3",#N/A,FALSE,"Model";"page4",#N/A,FALSE,"Model";"page5",#N/A,FALSE,"Model";"page6",#N/A,FALSE,"Model";"page7",#N/A,FALSE,"Model";"page8",#N/A,FALSE,"Model";"page9",#N/A,FALSE,"Model";"page10",#N/A,FALSE,"Model";"page11",#N/A,FALSE,"Model";"page12",#N/A,FALSE,"Model";"page13",#N/A,FALSE,"Model"}</definedName>
    <definedName name="dlkjfnb_3_1" hidden="1">{"page1",#N/A,FALSE,"Model";"page2",#N/A,FALSE,"Model";"page3",#N/A,FALSE,"Model";"page4",#N/A,FALSE,"Model";"page5",#N/A,FALSE,"Model";"page6",#N/A,FALSE,"Model";"page7",#N/A,FALSE,"Model";"page8",#N/A,FALSE,"Model";"page9",#N/A,FALSE,"Model";"page10",#N/A,FALSE,"Model";"page11",#N/A,FALSE,"Model";"page12",#N/A,FALSE,"Model";"page13",#N/A,FALSE,"Model"}</definedName>
    <definedName name="dlkjfnb_4" hidden="1">{"page1",#N/A,FALSE,"Model";"page2",#N/A,FALSE,"Model";"page3",#N/A,FALSE,"Model";"page4",#N/A,FALSE,"Model";"page5",#N/A,FALSE,"Model";"page6",#N/A,FALSE,"Model";"page7",#N/A,FALSE,"Model";"page8",#N/A,FALSE,"Model";"page9",#N/A,FALSE,"Model";"page10",#N/A,FALSE,"Model";"page11",#N/A,FALSE,"Model";"page12",#N/A,FALSE,"Model";"page13",#N/A,FALSE,"Model"}</definedName>
    <definedName name="dlnb" hidden="1">{"page1",#N/A,FALSE,"Model";"page2",#N/A,FALSE,"Model";"page3",#N/A,FALSE,"Model";"page4",#N/A,FALSE,"Model";"page5",#N/A,FALSE,"Model";"page6",#N/A,FALSE,"Model";"page7",#N/A,FALSE,"Model";"page8",#N/A,FALSE,"Model";"page9",#N/A,FALSE,"Model";"page10",#N/A,FALSE,"Model";"page11",#N/A,FALSE,"Model";"page12",#N/A,FALSE,"Model";"page13",#N/A,FALSE,"Model"}</definedName>
    <definedName name="dlnb_1" hidden="1">{"page1",#N/A,FALSE,"Model";"page2",#N/A,FALSE,"Model";"page3",#N/A,FALSE,"Model";"page4",#N/A,FALSE,"Model";"page5",#N/A,FALSE,"Model";"page6",#N/A,FALSE,"Model";"page7",#N/A,FALSE,"Model";"page8",#N/A,FALSE,"Model";"page9",#N/A,FALSE,"Model";"page10",#N/A,FALSE,"Model";"page11",#N/A,FALSE,"Model";"page12",#N/A,FALSE,"Model";"page13",#N/A,FALSE,"Model"}</definedName>
    <definedName name="dlnb_1_1" hidden="1">{"page1",#N/A,FALSE,"Model";"page2",#N/A,FALSE,"Model";"page3",#N/A,FALSE,"Model";"page4",#N/A,FALSE,"Model";"page5",#N/A,FALSE,"Model";"page6",#N/A,FALSE,"Model";"page7",#N/A,FALSE,"Model";"page8",#N/A,FALSE,"Model";"page9",#N/A,FALSE,"Model";"page10",#N/A,FALSE,"Model";"page11",#N/A,FALSE,"Model";"page12",#N/A,FALSE,"Model";"page13",#N/A,FALSE,"Model"}</definedName>
    <definedName name="dlnb_2" hidden="1">{"page1",#N/A,FALSE,"Model";"page2",#N/A,FALSE,"Model";"page3",#N/A,FALSE,"Model";"page4",#N/A,FALSE,"Model";"page5",#N/A,FALSE,"Model";"page6",#N/A,FALSE,"Model";"page7",#N/A,FALSE,"Model";"page8",#N/A,FALSE,"Model";"page9",#N/A,FALSE,"Model";"page10",#N/A,FALSE,"Model";"page11",#N/A,FALSE,"Model";"page12",#N/A,FALSE,"Model";"page13",#N/A,FALSE,"Model"}</definedName>
    <definedName name="dlnb_2_1" hidden="1">{"page1",#N/A,FALSE,"Model";"page2",#N/A,FALSE,"Model";"page3",#N/A,FALSE,"Model";"page4",#N/A,FALSE,"Model";"page5",#N/A,FALSE,"Model";"page6",#N/A,FALSE,"Model";"page7",#N/A,FALSE,"Model";"page8",#N/A,FALSE,"Model";"page9",#N/A,FALSE,"Model";"page10",#N/A,FALSE,"Model";"page11",#N/A,FALSE,"Model";"page12",#N/A,FALSE,"Model";"page13",#N/A,FALSE,"Model"}</definedName>
    <definedName name="dlnb_3" hidden="1">{"page1",#N/A,FALSE,"Model";"page2",#N/A,FALSE,"Model";"page3",#N/A,FALSE,"Model";"page4",#N/A,FALSE,"Model";"page5",#N/A,FALSE,"Model";"page6",#N/A,FALSE,"Model";"page7",#N/A,FALSE,"Model";"page8",#N/A,FALSE,"Model";"page9",#N/A,FALSE,"Model";"page10",#N/A,FALSE,"Model";"page11",#N/A,FALSE,"Model";"page12",#N/A,FALSE,"Model";"page13",#N/A,FALSE,"Model"}</definedName>
    <definedName name="dlnb_3_1" hidden="1">{"page1",#N/A,FALSE,"Model";"page2",#N/A,FALSE,"Model";"page3",#N/A,FALSE,"Model";"page4",#N/A,FALSE,"Model";"page5",#N/A,FALSE,"Model";"page6",#N/A,FALSE,"Model";"page7",#N/A,FALSE,"Model";"page8",#N/A,FALSE,"Model";"page9",#N/A,FALSE,"Model";"page10",#N/A,FALSE,"Model";"page11",#N/A,FALSE,"Model";"page12",#N/A,FALSE,"Model";"page13",#N/A,FALSE,"Model"}</definedName>
    <definedName name="dlnb_4" hidden="1">{"page1",#N/A,FALSE,"Model";"page2",#N/A,FALSE,"Model";"page3",#N/A,FALSE,"Model";"page4",#N/A,FALSE,"Model";"page5",#N/A,FALSE,"Model";"page6",#N/A,FALSE,"Model";"page7",#N/A,FALSE,"Model";"page8",#N/A,FALSE,"Model";"page9",#N/A,FALSE,"Model";"page10",#N/A,FALSE,"Model";"page11",#N/A,FALSE,"Model";"page12",#N/A,FALSE,"Model";"page13",#N/A,FALSE,"Model"}</definedName>
    <definedName name="dm">1.95583</definedName>
    <definedName name="dmaj">#REF!</definedName>
    <definedName name="DMC">#REF!</definedName>
    <definedName name="DO">#REF!</definedName>
    <definedName name="DocType">Word</definedName>
    <definedName name="DODATAK">#REF!</definedName>
    <definedName name="Does_the_entity_participate_in_a_contractual_arrangement_with_one_or_more_parties_to_undertake_an_economic_activity__which_is_subject_to_Joint_Control?">#REF!</definedName>
    <definedName name="dotgdw">#REF!</definedName>
    <definedName name="down" hidden="1">{#N/A,#N/A,FALSE,"Umsatz";#N/A,#N/A,FALSE,"Base V.02";#N/A,#N/A,FALSE,"Charts"}</definedName>
    <definedName name="down_1" hidden="1">{#N/A,#N/A,FALSE,"Umsatz";#N/A,#N/A,FALSE,"Base V.02";#N/A,#N/A,FALSE,"Charts"}</definedName>
    <definedName name="down_1_1" hidden="1">{#N/A,#N/A,FALSE,"Umsatz";#N/A,#N/A,FALSE,"Base V.02";#N/A,#N/A,FALSE,"Charts"}</definedName>
    <definedName name="down_2" hidden="1">{#N/A,#N/A,FALSE,"Umsatz";#N/A,#N/A,FALSE,"Base V.02";#N/A,#N/A,FALSE,"Charts"}</definedName>
    <definedName name="down_2_1" hidden="1">{#N/A,#N/A,FALSE,"Umsatz";#N/A,#N/A,FALSE,"Base V.02";#N/A,#N/A,FALSE,"Charts"}</definedName>
    <definedName name="down_3" hidden="1">{#N/A,#N/A,FALSE,"Umsatz";#N/A,#N/A,FALSE,"Base V.02";#N/A,#N/A,FALSE,"Charts"}</definedName>
    <definedName name="down_3_1" hidden="1">{#N/A,#N/A,FALSE,"Umsatz";#N/A,#N/A,FALSE,"Base V.02";#N/A,#N/A,FALSE,"Charts"}</definedName>
    <definedName name="down_4" hidden="1">{#N/A,#N/A,FALSE,"Umsatz";#N/A,#N/A,FALSE,"Base V.02";#N/A,#N/A,FALSE,"Charts"}</definedName>
    <definedName name="DPROFIT">#REF!</definedName>
    <definedName name="dqdsqd" hidden="1">{#N/A,#N/A,FALSE,"CBE";#N/A,#N/A,FALSE,"SWK"}</definedName>
    <definedName name="DR">#REF!</definedName>
    <definedName name="DR100sum"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opdown">#REF!</definedName>
    <definedName name="DropDown1">#REF!</definedName>
    <definedName name="DropDown1CellLink">#REF!</definedName>
    <definedName name="DropDown2">#REF!</definedName>
    <definedName name="DropDown2CellLink">#REF!</definedName>
    <definedName name="DropDownList">#REF!:INDEX(#REF!,MAX(#REF!),1)</definedName>
    <definedName name="DropDownListb">INDIRECT(#REF!)</definedName>
    <definedName name="DROUOT">#REF!</definedName>
    <definedName name="DROUOTINV">#REF!</definedName>
    <definedName name="ds" hidden="1">{"page1",#N/A,FALSE,"Model";"page2",#N/A,FALSE,"Model";"page3",#N/A,FALSE,"Model";"page4",#N/A,FALSE,"Model";"page5",#N/A,FALSE,"Model";"page6",#N/A,FALSE,"Model";"page7",#N/A,FALSE,"Model";"page8",#N/A,FALSE,"Model";"page9",#N/A,FALSE,"Model";"page10",#N/A,FALSE,"Model";"page11",#N/A,FALSE,"Model";"page12",#N/A,FALSE,"Model";"page13",#N/A,FALSE,"Model"}</definedName>
    <definedName name="ds_1" hidden="1">{"page1",#N/A,FALSE,"Model";"page2",#N/A,FALSE,"Model";"page3",#N/A,FALSE,"Model";"page4",#N/A,FALSE,"Model";"page5",#N/A,FALSE,"Model";"page6",#N/A,FALSE,"Model";"page7",#N/A,FALSE,"Model";"page8",#N/A,FALSE,"Model";"page9",#N/A,FALSE,"Model";"page10",#N/A,FALSE,"Model";"page11",#N/A,FALSE,"Model";"page12",#N/A,FALSE,"Model";"page13",#N/A,FALSE,"Model"}</definedName>
    <definedName name="ds_1_1" hidden="1">{"page1",#N/A,FALSE,"Model";"page2",#N/A,FALSE,"Model";"page3",#N/A,FALSE,"Model";"page4",#N/A,FALSE,"Model";"page5",#N/A,FALSE,"Model";"page6",#N/A,FALSE,"Model";"page7",#N/A,FALSE,"Model";"page8",#N/A,FALSE,"Model";"page9",#N/A,FALSE,"Model";"page10",#N/A,FALSE,"Model";"page11",#N/A,FALSE,"Model";"page12",#N/A,FALSE,"Model";"page13",#N/A,FALSE,"Model"}</definedName>
    <definedName name="ds_2" hidden="1">{"page1",#N/A,FALSE,"Model";"page2",#N/A,FALSE,"Model";"page3",#N/A,FALSE,"Model";"page4",#N/A,FALSE,"Model";"page5",#N/A,FALSE,"Model";"page6",#N/A,FALSE,"Model";"page7",#N/A,FALSE,"Model";"page8",#N/A,FALSE,"Model";"page9",#N/A,FALSE,"Model";"page10",#N/A,FALSE,"Model";"page11",#N/A,FALSE,"Model";"page12",#N/A,FALSE,"Model";"page13",#N/A,FALSE,"Model"}</definedName>
    <definedName name="ds_2_1" hidden="1">{"page1",#N/A,FALSE,"Model";"page2",#N/A,FALSE,"Model";"page3",#N/A,FALSE,"Model";"page4",#N/A,FALSE,"Model";"page5",#N/A,FALSE,"Model";"page6",#N/A,FALSE,"Model";"page7",#N/A,FALSE,"Model";"page8",#N/A,FALSE,"Model";"page9",#N/A,FALSE,"Model";"page10",#N/A,FALSE,"Model";"page11",#N/A,FALSE,"Model";"page12",#N/A,FALSE,"Model";"page13",#N/A,FALSE,"Model"}</definedName>
    <definedName name="ds_3" hidden="1">{"page1",#N/A,FALSE,"Model";"page2",#N/A,FALSE,"Model";"page3",#N/A,FALSE,"Model";"page4",#N/A,FALSE,"Model";"page5",#N/A,FALSE,"Model";"page6",#N/A,FALSE,"Model";"page7",#N/A,FALSE,"Model";"page8",#N/A,FALSE,"Model";"page9",#N/A,FALSE,"Model";"page10",#N/A,FALSE,"Model";"page11",#N/A,FALSE,"Model";"page12",#N/A,FALSE,"Model";"page13",#N/A,FALSE,"Model"}</definedName>
    <definedName name="ds_3_1" hidden="1">{"page1",#N/A,FALSE,"Model";"page2",#N/A,FALSE,"Model";"page3",#N/A,FALSE,"Model";"page4",#N/A,FALSE,"Model";"page5",#N/A,FALSE,"Model";"page6",#N/A,FALSE,"Model";"page7",#N/A,FALSE,"Model";"page8",#N/A,FALSE,"Model";"page9",#N/A,FALSE,"Model";"page10",#N/A,FALSE,"Model";"page11",#N/A,FALSE,"Model";"page12",#N/A,FALSE,"Model";"page13",#N/A,FALSE,"Model"}</definedName>
    <definedName name="ds_4" hidden="1">{"page1",#N/A,FALSE,"Model";"page2",#N/A,FALSE,"Model";"page3",#N/A,FALSE,"Model";"page4",#N/A,FALSE,"Model";"page5",#N/A,FALSE,"Model";"page6",#N/A,FALSE,"Model";"page7",#N/A,FALSE,"Model";"page8",#N/A,FALSE,"Model";"page9",#N/A,FALSE,"Model";"page10",#N/A,FALSE,"Model";"page11",#N/A,FALSE,"Model";"page12",#N/A,FALSE,"Model";"page13",#N/A,FALSE,"Model"}</definedName>
    <definedName name="dsaf" hidden="1">{"Employee Efficiency",#N/A,FALSE,"Benchmarking"}</definedName>
    <definedName name="dsaf_1" hidden="1">{"Employee Efficiency",#N/A,FALSE,"Benchmarking"}</definedName>
    <definedName name="dsaf_1_1" hidden="1">{"Employee Efficiency",#N/A,FALSE,"Benchmarking"}</definedName>
    <definedName name="dsaf_2" hidden="1">{"Employee Efficiency",#N/A,FALSE,"Benchmarking"}</definedName>
    <definedName name="dsaf_2_1" hidden="1">{"Employee Efficiency",#N/A,FALSE,"Benchmarking"}</definedName>
    <definedName name="dsaf_3" hidden="1">{"Employee Efficiency",#N/A,FALSE,"Benchmarking"}</definedName>
    <definedName name="dsaf_3_1" hidden="1">{"Employee Efficiency",#N/A,FALSE,"Benchmarking"}</definedName>
    <definedName name="dsaf_4" hidden="1">{"Employee Efficiency",#N/A,FALSE,"Benchmarking"}</definedName>
    <definedName name="dsd" hidden="1">{"orixcsc",#N/A,FALSE,"ORIX CSC";"orixcsc2",#N/A,FALSE,"ORIX CSC"}</definedName>
    <definedName name="dsd_1" hidden="1">{"orixcsc",#N/A,FALSE,"ORIX CSC";"orixcsc2",#N/A,FALSE,"ORIX CSC"}</definedName>
    <definedName name="dsd_1_1" hidden="1">{"orixcsc",#N/A,FALSE,"ORIX CSC";"orixcsc2",#N/A,FALSE,"ORIX CSC"}</definedName>
    <definedName name="dsd_2" hidden="1">{"orixcsc",#N/A,FALSE,"ORIX CSC";"orixcsc2",#N/A,FALSE,"ORIX CSC"}</definedName>
    <definedName name="dsd_2_1" hidden="1">{"orixcsc",#N/A,FALSE,"ORIX CSC";"orixcsc2",#N/A,FALSE,"ORIX CSC"}</definedName>
    <definedName name="dsd_3" hidden="1">{"orixcsc",#N/A,FALSE,"ORIX CSC";"orixcsc2",#N/A,FALSE,"ORIX CSC"}</definedName>
    <definedName name="dsd_3_1" hidden="1">{"orixcsc",#N/A,FALSE,"ORIX CSC";"orixcsc2",#N/A,FALSE,"ORIX CSC"}</definedName>
    <definedName name="dsd_4" hidden="1">{"orixcsc",#N/A,FALSE,"ORIX CSC";"orixcsc2",#N/A,FALSE,"ORIX CSC"}</definedName>
    <definedName name="dsfa" hidden="1">{"IS FE with Ratios",#N/A,FALSE,"Far East";"PF CF Far East",#N/A,FALSE,"Far East";"DCF Far East Matrix",#N/A,FALSE,"Far East"}</definedName>
    <definedName name="dsfa_1" hidden="1">{"IS FE with Ratios",#N/A,FALSE,"Far East";"PF CF Far East",#N/A,FALSE,"Far East";"DCF Far East Matrix",#N/A,FALSE,"Far East"}</definedName>
    <definedName name="dsfa_1_1" hidden="1">{"IS FE with Ratios",#N/A,FALSE,"Far East";"PF CF Far East",#N/A,FALSE,"Far East";"DCF Far East Matrix",#N/A,FALSE,"Far East"}</definedName>
    <definedName name="dsfa_2" hidden="1">{"IS FE with Ratios",#N/A,FALSE,"Far East";"PF CF Far East",#N/A,FALSE,"Far East";"DCF Far East Matrix",#N/A,FALSE,"Far East"}</definedName>
    <definedName name="dsfa_2_1" hidden="1">{"IS FE with Ratios",#N/A,FALSE,"Far East";"PF CF Far East",#N/A,FALSE,"Far East";"DCF Far East Matrix",#N/A,FALSE,"Far East"}</definedName>
    <definedName name="dsfa_3" hidden="1">{"IS FE with Ratios",#N/A,FALSE,"Far East";"PF CF Far East",#N/A,FALSE,"Far East";"DCF Far East Matrix",#N/A,FALSE,"Far East"}</definedName>
    <definedName name="dsfa_3_1" hidden="1">{"IS FE with Ratios",#N/A,FALSE,"Far East";"PF CF Far East",#N/A,FALSE,"Far East";"DCF Far East Matrix",#N/A,FALSE,"Far East"}</definedName>
    <definedName name="dsfa_4" hidden="1">{"IS FE with Ratios",#N/A,FALSE,"Far East";"PF CF Far East",#N/A,FALSE,"Far East";"DCF Far East Matrix",#N/A,FALSE,"Far East"}</definedName>
    <definedName name="dsfads" hidden="1">{"page1",#N/A,FALSE,"Model";"page2",#N/A,FALSE,"Model";"page3",#N/A,FALSE,"Model";"page4",#N/A,FALSE,"Model";"page5",#N/A,FALSE,"Model";"page6",#N/A,FALSE,"Model";"page7",#N/A,FALSE,"Model";"page8",#N/A,FALSE,"Model";"page9",#N/A,FALSE,"Model";"page10",#N/A,FALSE,"Model";"page11",#N/A,FALSE,"Model";"page12",#N/A,FALSE,"Model";"page13",#N/A,FALSE,"Model"}</definedName>
    <definedName name="dsfads_1" hidden="1">{"page1",#N/A,FALSE,"Model";"page2",#N/A,FALSE,"Model";"page3",#N/A,FALSE,"Model";"page4",#N/A,FALSE,"Model";"page5",#N/A,FALSE,"Model";"page6",#N/A,FALSE,"Model";"page7",#N/A,FALSE,"Model";"page8",#N/A,FALSE,"Model";"page9",#N/A,FALSE,"Model";"page10",#N/A,FALSE,"Model";"page11",#N/A,FALSE,"Model";"page12",#N/A,FALSE,"Model";"page13",#N/A,FALSE,"Model"}</definedName>
    <definedName name="dsfads_1_1" hidden="1">{"page1",#N/A,FALSE,"Model";"page2",#N/A,FALSE,"Model";"page3",#N/A,FALSE,"Model";"page4",#N/A,FALSE,"Model";"page5",#N/A,FALSE,"Model";"page6",#N/A,FALSE,"Model";"page7",#N/A,FALSE,"Model";"page8",#N/A,FALSE,"Model";"page9",#N/A,FALSE,"Model";"page10",#N/A,FALSE,"Model";"page11",#N/A,FALSE,"Model";"page12",#N/A,FALSE,"Model";"page13",#N/A,FALSE,"Model"}</definedName>
    <definedName name="dsfads_2" hidden="1">{"page1",#N/A,FALSE,"Model";"page2",#N/A,FALSE,"Model";"page3",#N/A,FALSE,"Model";"page4",#N/A,FALSE,"Model";"page5",#N/A,FALSE,"Model";"page6",#N/A,FALSE,"Model";"page7",#N/A,FALSE,"Model";"page8",#N/A,FALSE,"Model";"page9",#N/A,FALSE,"Model";"page10",#N/A,FALSE,"Model";"page11",#N/A,FALSE,"Model";"page12",#N/A,FALSE,"Model";"page13",#N/A,FALSE,"Model"}</definedName>
    <definedName name="dsfads_2_1" hidden="1">{"page1",#N/A,FALSE,"Model";"page2",#N/A,FALSE,"Model";"page3",#N/A,FALSE,"Model";"page4",#N/A,FALSE,"Model";"page5",#N/A,FALSE,"Model";"page6",#N/A,FALSE,"Model";"page7",#N/A,FALSE,"Model";"page8",#N/A,FALSE,"Model";"page9",#N/A,FALSE,"Model";"page10",#N/A,FALSE,"Model";"page11",#N/A,FALSE,"Model";"page12",#N/A,FALSE,"Model";"page13",#N/A,FALSE,"Model"}</definedName>
    <definedName name="dsfads_3" hidden="1">{"page1",#N/A,FALSE,"Model";"page2",#N/A,FALSE,"Model";"page3",#N/A,FALSE,"Model";"page4",#N/A,FALSE,"Model";"page5",#N/A,FALSE,"Model";"page6",#N/A,FALSE,"Model";"page7",#N/A,FALSE,"Model";"page8",#N/A,FALSE,"Model";"page9",#N/A,FALSE,"Model";"page10",#N/A,FALSE,"Model";"page11",#N/A,FALSE,"Model";"page12",#N/A,FALSE,"Model";"page13",#N/A,FALSE,"Model"}</definedName>
    <definedName name="dsfads_3_1" hidden="1">{"page1",#N/A,FALSE,"Model";"page2",#N/A,FALSE,"Model";"page3",#N/A,FALSE,"Model";"page4",#N/A,FALSE,"Model";"page5",#N/A,FALSE,"Model";"page6",#N/A,FALSE,"Model";"page7",#N/A,FALSE,"Model";"page8",#N/A,FALSE,"Model";"page9",#N/A,FALSE,"Model";"page10",#N/A,FALSE,"Model";"page11",#N/A,FALSE,"Model";"page12",#N/A,FALSE,"Model";"page13",#N/A,FALSE,"Model"}</definedName>
    <definedName name="dsfads_4" hidden="1">{"page1",#N/A,FALSE,"Model";"page2",#N/A,FALSE,"Model";"page3",#N/A,FALSE,"Model";"page4",#N/A,FALSE,"Model";"page5",#N/A,FALSE,"Model";"page6",#N/A,FALSE,"Model";"page7",#N/A,FALSE,"Model";"page8",#N/A,FALSE,"Model";"page9",#N/A,FALSE,"Model";"page10",#N/A,FALSE,"Model";"page11",#N/A,FALSE,"Model";"page12",#N/A,FALSE,"Model";"page13",#N/A,FALSE,"Model"}</definedName>
    <definedName name="dsfg" hidden="1">{"Eur Base Top",#N/A,FALSE,"Europe Base";"Eur Base Bottom",#N/A,FALSE,"Europe Base"}</definedName>
    <definedName name="dsfg_1" hidden="1">{"Eur Base Top",#N/A,FALSE,"Europe Base";"Eur Base Bottom",#N/A,FALSE,"Europe Base"}</definedName>
    <definedName name="dsfg_1_1" hidden="1">{"Eur Base Top",#N/A,FALSE,"Europe Base";"Eur Base Bottom",#N/A,FALSE,"Europe Base"}</definedName>
    <definedName name="dsfg_2" hidden="1">{"Eur Base Top",#N/A,FALSE,"Europe Base";"Eur Base Bottom",#N/A,FALSE,"Europe Base"}</definedName>
    <definedName name="dsfg_2_1" hidden="1">{"Eur Base Top",#N/A,FALSE,"Europe Base";"Eur Base Bottom",#N/A,FALSE,"Europe Base"}</definedName>
    <definedName name="dsfg_3" hidden="1">{"Eur Base Top",#N/A,FALSE,"Europe Base";"Eur Base Bottom",#N/A,FALSE,"Europe Base"}</definedName>
    <definedName name="dsfg_3_1" hidden="1">{"Eur Base Top",#N/A,FALSE,"Europe Base";"Eur Base Bottom",#N/A,FALSE,"Europe Base"}</definedName>
    <definedName name="dsfg_4" hidden="1">{"Eur Base Top",#N/A,FALSE,"Europe Base";"Eur Base Bottom",#N/A,FALSE,"Europe Base"}</definedName>
    <definedName name="dsg" hidden="1">{#N/A,#N/A,FALSE,"Calc";#N/A,#N/A,FALSE,"Sensitivity";#N/A,#N/A,FALSE,"LT Earn.Dil.";#N/A,#N/A,FALSE,"Dil. AVP"}</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sgsfgsdfg" hidden="1">{"NA Is w Ratios",#N/A,FALSE,"North America";"PF CFlow NA",#N/A,FALSE,"North America";"NA DCF Matrix",#N/A,FALSE,"North America"}</definedName>
    <definedName name="dsgsfgsdfg_1" hidden="1">{"NA Is w Ratios",#N/A,FALSE,"North America";"PF CFlow NA",#N/A,FALSE,"North America";"NA DCF Matrix",#N/A,FALSE,"North America"}</definedName>
    <definedName name="dsgsfgsdfg_1_1" hidden="1">{"NA Is w Ratios",#N/A,FALSE,"North America";"PF CFlow NA",#N/A,FALSE,"North America";"NA DCF Matrix",#N/A,FALSE,"North America"}</definedName>
    <definedName name="dsgsfgsdfg_2" hidden="1">{"NA Is w Ratios",#N/A,FALSE,"North America";"PF CFlow NA",#N/A,FALSE,"North America";"NA DCF Matrix",#N/A,FALSE,"North America"}</definedName>
    <definedName name="dsgsfgsdfg_2_1" hidden="1">{"NA Is w Ratios",#N/A,FALSE,"North America";"PF CFlow NA",#N/A,FALSE,"North America";"NA DCF Matrix",#N/A,FALSE,"North America"}</definedName>
    <definedName name="dsgsfgsdfg_3" hidden="1">{"NA Is w Ratios",#N/A,FALSE,"North America";"PF CFlow NA",#N/A,FALSE,"North America";"NA DCF Matrix",#N/A,FALSE,"North America"}</definedName>
    <definedName name="dsgsfgsdfg_3_1" hidden="1">{"NA Is w Ratios",#N/A,FALSE,"North America";"PF CFlow NA",#N/A,FALSE,"North America";"NA DCF Matrix",#N/A,FALSE,"North America"}</definedName>
    <definedName name="dsgsfgsdfg_4" hidden="1">{"NA Is w Ratios",#N/A,FALSE,"North America";"PF CFlow NA",#N/A,FALSE,"North America";"NA DCF Matrix",#N/A,FALSE,"North America"}</definedName>
    <definedName name="dsnb" hidden="1">{"page1",#N/A,FALSE,"Model";"page2",#N/A,FALSE,"Model";"page3",#N/A,FALSE,"Model";"page4",#N/A,FALSE,"Model";"page5",#N/A,FALSE,"Model";"page6",#N/A,FALSE,"Model";"page7",#N/A,FALSE,"Model";"page8",#N/A,FALSE,"Model";"page9",#N/A,FALSE,"Model";"page10",#N/A,FALSE,"Model";"page11",#N/A,FALSE,"Model";"page12",#N/A,FALSE,"Model";"page13",#N/A,FALSE,"Model"}</definedName>
    <definedName name="dsnb_1" hidden="1">{"page1",#N/A,FALSE,"Model";"page2",#N/A,FALSE,"Model";"page3",#N/A,FALSE,"Model";"page4",#N/A,FALSE,"Model";"page5",#N/A,FALSE,"Model";"page6",#N/A,FALSE,"Model";"page7",#N/A,FALSE,"Model";"page8",#N/A,FALSE,"Model";"page9",#N/A,FALSE,"Model";"page10",#N/A,FALSE,"Model";"page11",#N/A,FALSE,"Model";"page12",#N/A,FALSE,"Model";"page13",#N/A,FALSE,"Model"}</definedName>
    <definedName name="dsnb_1_1" hidden="1">{"page1",#N/A,FALSE,"Model";"page2",#N/A,FALSE,"Model";"page3",#N/A,FALSE,"Model";"page4",#N/A,FALSE,"Model";"page5",#N/A,FALSE,"Model";"page6",#N/A,FALSE,"Model";"page7",#N/A,FALSE,"Model";"page8",#N/A,FALSE,"Model";"page9",#N/A,FALSE,"Model";"page10",#N/A,FALSE,"Model";"page11",#N/A,FALSE,"Model";"page12",#N/A,FALSE,"Model";"page13",#N/A,FALSE,"Model"}</definedName>
    <definedName name="dsnb_2" hidden="1">{"page1",#N/A,FALSE,"Model";"page2",#N/A,FALSE,"Model";"page3",#N/A,FALSE,"Model";"page4",#N/A,FALSE,"Model";"page5",#N/A,FALSE,"Model";"page6",#N/A,FALSE,"Model";"page7",#N/A,FALSE,"Model";"page8",#N/A,FALSE,"Model";"page9",#N/A,FALSE,"Model";"page10",#N/A,FALSE,"Model";"page11",#N/A,FALSE,"Model";"page12",#N/A,FALSE,"Model";"page13",#N/A,FALSE,"Model"}</definedName>
    <definedName name="dsnb_2_1" hidden="1">{"page1",#N/A,FALSE,"Model";"page2",#N/A,FALSE,"Model";"page3",#N/A,FALSE,"Model";"page4",#N/A,FALSE,"Model";"page5",#N/A,FALSE,"Model";"page6",#N/A,FALSE,"Model";"page7",#N/A,FALSE,"Model";"page8",#N/A,FALSE,"Model";"page9",#N/A,FALSE,"Model";"page10",#N/A,FALSE,"Model";"page11",#N/A,FALSE,"Model";"page12",#N/A,FALSE,"Model";"page13",#N/A,FALSE,"Model"}</definedName>
    <definedName name="dsnb_3" hidden="1">{"page1",#N/A,FALSE,"Model";"page2",#N/A,FALSE,"Model";"page3",#N/A,FALSE,"Model";"page4",#N/A,FALSE,"Model";"page5",#N/A,FALSE,"Model";"page6",#N/A,FALSE,"Model";"page7",#N/A,FALSE,"Model";"page8",#N/A,FALSE,"Model";"page9",#N/A,FALSE,"Model";"page10",#N/A,FALSE,"Model";"page11",#N/A,FALSE,"Model";"page12",#N/A,FALSE,"Model";"page13",#N/A,FALSE,"Model"}</definedName>
    <definedName name="dsnb_3_1" hidden="1">{"page1",#N/A,FALSE,"Model";"page2",#N/A,FALSE,"Model";"page3",#N/A,FALSE,"Model";"page4",#N/A,FALSE,"Model";"page5",#N/A,FALSE,"Model";"page6",#N/A,FALSE,"Model";"page7",#N/A,FALSE,"Model";"page8",#N/A,FALSE,"Model";"page9",#N/A,FALSE,"Model";"page10",#N/A,FALSE,"Model";"page11",#N/A,FALSE,"Model";"page12",#N/A,FALSE,"Model";"page13",#N/A,FALSE,"Model"}</definedName>
    <definedName name="dsnb_4" hidden="1">{"page1",#N/A,FALSE,"Model";"page2",#N/A,FALSE,"Model";"page3",#N/A,FALSE,"Model";"page4",#N/A,FALSE,"Model";"page5",#N/A,FALSE,"Model";"page6",#N/A,FALSE,"Model";"page7",#N/A,FALSE,"Model";"page8",#N/A,FALSE,"Model";"page9",#N/A,FALSE,"Model";"page10",#N/A,FALSE,"Model";"page11",#N/A,FALSE,"Model";"page12",#N/A,FALSE,"Model";"page13",#N/A,FALSE,"Model"}</definedName>
    <definedName name="dsqdsqdsqdsq" hidden="1">{"comp1",#N/A,FALSE,"COMPS";"footnotes",#N/A,FALSE,"COMPS"}</definedName>
    <definedName name="DUMONT">#REF!</definedName>
    <definedName name="Durée">#REF!</definedName>
    <definedName name="durée_AN">#REF!</definedName>
    <definedName name="durée_BAT">#REF!</definedName>
    <definedName name="durée_CF">#REF!</definedName>
    <definedName name="Durée_d_amortissement">#REF!</definedName>
    <definedName name="durée_DR">#REF!</definedName>
    <definedName name="durée_exercice">#REF!</definedName>
    <definedName name="durée_max">#REF!</definedName>
    <definedName name="dyfhn" hidden="1">{#N/A,#N/A,FALSE,"Aging Summary";#N/A,#N/A,FALSE,"Ratio Analysis";#N/A,#N/A,FALSE,"Test 120 Day Accts";#N/A,#N/A,FALSE,"Tickmarks"}</definedName>
    <definedName name="dyfhn_1" hidden="1">{#N/A,#N/A,FALSE,"Aging Summary";#N/A,#N/A,FALSE,"Ratio Analysis";#N/A,#N/A,FALSE,"Test 120 Day Accts";#N/A,#N/A,FALSE,"Tickmarks"}</definedName>
    <definedName name="dyfhn_1_1" hidden="1">{#N/A,#N/A,FALSE,"Aging Summary";#N/A,#N/A,FALSE,"Ratio Analysis";#N/A,#N/A,FALSE,"Test 120 Day Accts";#N/A,#N/A,FALSE,"Tickmarks"}</definedName>
    <definedName name="dyfhn_2" hidden="1">{#N/A,#N/A,FALSE,"Aging Summary";#N/A,#N/A,FALSE,"Ratio Analysis";#N/A,#N/A,FALSE,"Test 120 Day Accts";#N/A,#N/A,FALSE,"Tickmarks"}</definedName>
    <definedName name="dyfhn_2_1" hidden="1">{#N/A,#N/A,FALSE,"Aging Summary";#N/A,#N/A,FALSE,"Ratio Analysis";#N/A,#N/A,FALSE,"Test 120 Day Accts";#N/A,#N/A,FALSE,"Tickmarks"}</definedName>
    <definedName name="dyfhn_3" hidden="1">{#N/A,#N/A,FALSE,"Aging Summary";#N/A,#N/A,FALSE,"Ratio Analysis";#N/A,#N/A,FALSE,"Test 120 Day Accts";#N/A,#N/A,FALSE,"Tickmarks"}</definedName>
    <definedName name="dyfhn_3_1" hidden="1">{#N/A,#N/A,FALSE,"Aging Summary";#N/A,#N/A,FALSE,"Ratio Analysis";#N/A,#N/A,FALSE,"Test 120 Day Accts";#N/A,#N/A,FALSE,"Tickmarks"}</definedName>
    <definedName name="dyfhn_4" hidden="1">{#N/A,#N/A,FALSE,"Aging Summary";#N/A,#N/A,FALSE,"Ratio Analysis";#N/A,#N/A,FALSE,"Test 120 Day Accts";#N/A,#N/A,FALSE,"Tickmarks"}</definedName>
    <definedName name="e">#REF!</definedName>
    <definedName name="E_Kurs">#REF!</definedName>
    <definedName name="eakb" hidden="1">{"page1",#N/A,FALSE,"Model";"page2",#N/A,FALSE,"Model";"page3",#N/A,FALSE,"Model";"page4",#N/A,FALSE,"Model";"page5",#N/A,FALSE,"Model";"page6",#N/A,FALSE,"Model";"page7",#N/A,FALSE,"Model";"page8",#N/A,FALSE,"Model";"page9",#N/A,FALSE,"Model";"page10",#N/A,FALSE,"Model";"page11",#N/A,FALSE,"Model";"page12",#N/A,FALSE,"Model";"page13",#N/A,FALSE,"Model"}</definedName>
    <definedName name="eakb_1" hidden="1">{"page1",#N/A,FALSE,"Model";"page2",#N/A,FALSE,"Model";"page3",#N/A,FALSE,"Model";"page4",#N/A,FALSE,"Model";"page5",#N/A,FALSE,"Model";"page6",#N/A,FALSE,"Model";"page7",#N/A,FALSE,"Model";"page8",#N/A,FALSE,"Model";"page9",#N/A,FALSE,"Model";"page10",#N/A,FALSE,"Model";"page11",#N/A,FALSE,"Model";"page12",#N/A,FALSE,"Model";"page13",#N/A,FALSE,"Model"}</definedName>
    <definedName name="eakb_1_1" hidden="1">{"page1",#N/A,FALSE,"Model";"page2",#N/A,FALSE,"Model";"page3",#N/A,FALSE,"Model";"page4",#N/A,FALSE,"Model";"page5",#N/A,FALSE,"Model";"page6",#N/A,FALSE,"Model";"page7",#N/A,FALSE,"Model";"page8",#N/A,FALSE,"Model";"page9",#N/A,FALSE,"Model";"page10",#N/A,FALSE,"Model";"page11",#N/A,FALSE,"Model";"page12",#N/A,FALSE,"Model";"page13",#N/A,FALSE,"Model"}</definedName>
    <definedName name="eakb_2" hidden="1">{"page1",#N/A,FALSE,"Model";"page2",#N/A,FALSE,"Model";"page3",#N/A,FALSE,"Model";"page4",#N/A,FALSE,"Model";"page5",#N/A,FALSE,"Model";"page6",#N/A,FALSE,"Model";"page7",#N/A,FALSE,"Model";"page8",#N/A,FALSE,"Model";"page9",#N/A,FALSE,"Model";"page10",#N/A,FALSE,"Model";"page11",#N/A,FALSE,"Model";"page12",#N/A,FALSE,"Model";"page13",#N/A,FALSE,"Model"}</definedName>
    <definedName name="eakb_2_1" hidden="1">{"page1",#N/A,FALSE,"Model";"page2",#N/A,FALSE,"Model";"page3",#N/A,FALSE,"Model";"page4",#N/A,FALSE,"Model";"page5",#N/A,FALSE,"Model";"page6",#N/A,FALSE,"Model";"page7",#N/A,FALSE,"Model";"page8",#N/A,FALSE,"Model";"page9",#N/A,FALSE,"Model";"page10",#N/A,FALSE,"Model";"page11",#N/A,FALSE,"Model";"page12",#N/A,FALSE,"Model";"page13",#N/A,FALSE,"Model"}</definedName>
    <definedName name="eakb_3" hidden="1">{"page1",#N/A,FALSE,"Model";"page2",#N/A,FALSE,"Model";"page3",#N/A,FALSE,"Model";"page4",#N/A,FALSE,"Model";"page5",#N/A,FALSE,"Model";"page6",#N/A,FALSE,"Model";"page7",#N/A,FALSE,"Model";"page8",#N/A,FALSE,"Model";"page9",#N/A,FALSE,"Model";"page10",#N/A,FALSE,"Model";"page11",#N/A,FALSE,"Model";"page12",#N/A,FALSE,"Model";"page13",#N/A,FALSE,"Model"}</definedName>
    <definedName name="eakb_3_1" hidden="1">{"page1",#N/A,FALSE,"Model";"page2",#N/A,FALSE,"Model";"page3",#N/A,FALSE,"Model";"page4",#N/A,FALSE,"Model";"page5",#N/A,FALSE,"Model";"page6",#N/A,FALSE,"Model";"page7",#N/A,FALSE,"Model";"page8",#N/A,FALSE,"Model";"page9",#N/A,FALSE,"Model";"page10",#N/A,FALSE,"Model";"page11",#N/A,FALSE,"Model";"page12",#N/A,FALSE,"Model";"page13",#N/A,FALSE,"Model"}</definedName>
    <definedName name="eakb_4" hidden="1">{"page1",#N/A,FALSE,"Model";"page2",#N/A,FALSE,"Model";"page3",#N/A,FALSE,"Model";"page4",#N/A,FALSE,"Model";"page5",#N/A,FALSE,"Model";"page6",#N/A,FALSE,"Model";"page7",#N/A,FALSE,"Model";"page8",#N/A,FALSE,"Model";"page9",#N/A,FALSE,"Model";"page10",#N/A,FALSE,"Model";"page11",#N/A,FALSE,"Model";"page12",#N/A,FALSE,"Model";"page13",#N/A,FALSE,"Model"}</definedName>
    <definedName name="eakjnb" hidden="1">{"page1",#N/A,FALSE,"Model";"page2",#N/A,FALSE,"Model";"page3",#N/A,FALSE,"Model";"page4",#N/A,FALSE,"Model";"page5",#N/A,FALSE,"Model";"page6",#N/A,FALSE,"Model";"page7",#N/A,FALSE,"Model";"page8",#N/A,FALSE,"Model";"page9",#N/A,FALSE,"Model";"page10",#N/A,FALSE,"Model";"page11",#N/A,FALSE,"Model";"page12",#N/A,FALSE,"Model";"page13",#N/A,FALSE,"Model"}</definedName>
    <definedName name="eakjnb_1" hidden="1">{"page1",#N/A,FALSE,"Model";"page2",#N/A,FALSE,"Model";"page3",#N/A,FALSE,"Model";"page4",#N/A,FALSE,"Model";"page5",#N/A,FALSE,"Model";"page6",#N/A,FALSE,"Model";"page7",#N/A,FALSE,"Model";"page8",#N/A,FALSE,"Model";"page9",#N/A,FALSE,"Model";"page10",#N/A,FALSE,"Model";"page11",#N/A,FALSE,"Model";"page12",#N/A,FALSE,"Model";"page13",#N/A,FALSE,"Model"}</definedName>
    <definedName name="eakjnb_1_1" hidden="1">{"page1",#N/A,FALSE,"Model";"page2",#N/A,FALSE,"Model";"page3",#N/A,FALSE,"Model";"page4",#N/A,FALSE,"Model";"page5",#N/A,FALSE,"Model";"page6",#N/A,FALSE,"Model";"page7",#N/A,FALSE,"Model";"page8",#N/A,FALSE,"Model";"page9",#N/A,FALSE,"Model";"page10",#N/A,FALSE,"Model";"page11",#N/A,FALSE,"Model";"page12",#N/A,FALSE,"Model";"page13",#N/A,FALSE,"Model"}</definedName>
    <definedName name="eakjnb_2" hidden="1">{"page1",#N/A,FALSE,"Model";"page2",#N/A,FALSE,"Model";"page3",#N/A,FALSE,"Model";"page4",#N/A,FALSE,"Model";"page5",#N/A,FALSE,"Model";"page6",#N/A,FALSE,"Model";"page7",#N/A,FALSE,"Model";"page8",#N/A,FALSE,"Model";"page9",#N/A,FALSE,"Model";"page10",#N/A,FALSE,"Model";"page11",#N/A,FALSE,"Model";"page12",#N/A,FALSE,"Model";"page13",#N/A,FALSE,"Model"}</definedName>
    <definedName name="eakjnb_2_1" hidden="1">{"page1",#N/A,FALSE,"Model";"page2",#N/A,FALSE,"Model";"page3",#N/A,FALSE,"Model";"page4",#N/A,FALSE,"Model";"page5",#N/A,FALSE,"Model";"page6",#N/A,FALSE,"Model";"page7",#N/A,FALSE,"Model";"page8",#N/A,FALSE,"Model";"page9",#N/A,FALSE,"Model";"page10",#N/A,FALSE,"Model";"page11",#N/A,FALSE,"Model";"page12",#N/A,FALSE,"Model";"page13",#N/A,FALSE,"Model"}</definedName>
    <definedName name="eakjnb_3" hidden="1">{"page1",#N/A,FALSE,"Model";"page2",#N/A,FALSE,"Model";"page3",#N/A,FALSE,"Model";"page4",#N/A,FALSE,"Model";"page5",#N/A,FALSE,"Model";"page6",#N/A,FALSE,"Model";"page7",#N/A,FALSE,"Model";"page8",#N/A,FALSE,"Model";"page9",#N/A,FALSE,"Model";"page10",#N/A,FALSE,"Model";"page11",#N/A,FALSE,"Model";"page12",#N/A,FALSE,"Model";"page13",#N/A,FALSE,"Model"}</definedName>
    <definedName name="eakjnb_3_1" hidden="1">{"page1",#N/A,FALSE,"Model";"page2",#N/A,FALSE,"Model";"page3",#N/A,FALSE,"Model";"page4",#N/A,FALSE,"Model";"page5",#N/A,FALSE,"Model";"page6",#N/A,FALSE,"Model";"page7",#N/A,FALSE,"Model";"page8",#N/A,FALSE,"Model";"page9",#N/A,FALSE,"Model";"page10",#N/A,FALSE,"Model";"page11",#N/A,FALSE,"Model";"page12",#N/A,FALSE,"Model";"page13",#N/A,FALSE,"Model"}</definedName>
    <definedName name="eakjnb_4" hidden="1">{"page1",#N/A,FALSE,"Model";"page2",#N/A,FALSE,"Model";"page3",#N/A,FALSE,"Model";"page4",#N/A,FALSE,"Model";"page5",#N/A,FALSE,"Model";"page6",#N/A,FALSE,"Model";"page7",#N/A,FALSE,"Model";"page8",#N/A,FALSE,"Model";"page9",#N/A,FALSE,"Model";"page10",#N/A,FALSE,"Model";"page11",#N/A,FALSE,"Model";"page12",#N/A,FALSE,"Model";"page13",#N/A,FALSE,"Model"}</definedName>
    <definedName name="earvb" hidden="1">{"page1",#N/A,FALSE,"Model";"page2",#N/A,FALSE,"Model";"page3",#N/A,FALSE,"Model";"page4",#N/A,FALSE,"Model";"page5",#N/A,FALSE,"Model";"page6",#N/A,FALSE,"Model";"page7",#N/A,FALSE,"Model";"page8",#N/A,FALSE,"Model";"page9",#N/A,FALSE,"Model";"page10",#N/A,FALSE,"Model";"page11",#N/A,FALSE,"Model";"page12",#N/A,FALSE,"Model";"page13",#N/A,FALSE,"Model"}</definedName>
    <definedName name="earvb_1" hidden="1">{"page1",#N/A,FALSE,"Model";"page2",#N/A,FALSE,"Model";"page3",#N/A,FALSE,"Model";"page4",#N/A,FALSE,"Model";"page5",#N/A,FALSE,"Model";"page6",#N/A,FALSE,"Model";"page7",#N/A,FALSE,"Model";"page8",#N/A,FALSE,"Model";"page9",#N/A,FALSE,"Model";"page10",#N/A,FALSE,"Model";"page11",#N/A,FALSE,"Model";"page12",#N/A,FALSE,"Model";"page13",#N/A,FALSE,"Model"}</definedName>
    <definedName name="earvb_1_1" hidden="1">{"page1",#N/A,FALSE,"Model";"page2",#N/A,FALSE,"Model";"page3",#N/A,FALSE,"Model";"page4",#N/A,FALSE,"Model";"page5",#N/A,FALSE,"Model";"page6",#N/A,FALSE,"Model";"page7",#N/A,FALSE,"Model";"page8",#N/A,FALSE,"Model";"page9",#N/A,FALSE,"Model";"page10",#N/A,FALSE,"Model";"page11",#N/A,FALSE,"Model";"page12",#N/A,FALSE,"Model";"page13",#N/A,FALSE,"Model"}</definedName>
    <definedName name="earvb_2" hidden="1">{"page1",#N/A,FALSE,"Model";"page2",#N/A,FALSE,"Model";"page3",#N/A,FALSE,"Model";"page4",#N/A,FALSE,"Model";"page5",#N/A,FALSE,"Model";"page6",#N/A,FALSE,"Model";"page7",#N/A,FALSE,"Model";"page8",#N/A,FALSE,"Model";"page9",#N/A,FALSE,"Model";"page10",#N/A,FALSE,"Model";"page11",#N/A,FALSE,"Model";"page12",#N/A,FALSE,"Model";"page13",#N/A,FALSE,"Model"}</definedName>
    <definedName name="earvb_2_1" hidden="1">{"page1",#N/A,FALSE,"Model";"page2",#N/A,FALSE,"Model";"page3",#N/A,FALSE,"Model";"page4",#N/A,FALSE,"Model";"page5",#N/A,FALSE,"Model";"page6",#N/A,FALSE,"Model";"page7",#N/A,FALSE,"Model";"page8",#N/A,FALSE,"Model";"page9",#N/A,FALSE,"Model";"page10",#N/A,FALSE,"Model";"page11",#N/A,FALSE,"Model";"page12",#N/A,FALSE,"Model";"page13",#N/A,FALSE,"Model"}</definedName>
    <definedName name="earvb_3" hidden="1">{"page1",#N/A,FALSE,"Model";"page2",#N/A,FALSE,"Model";"page3",#N/A,FALSE,"Model";"page4",#N/A,FALSE,"Model";"page5",#N/A,FALSE,"Model";"page6",#N/A,FALSE,"Model";"page7",#N/A,FALSE,"Model";"page8",#N/A,FALSE,"Model";"page9",#N/A,FALSE,"Model";"page10",#N/A,FALSE,"Model";"page11",#N/A,FALSE,"Model";"page12",#N/A,FALSE,"Model";"page13",#N/A,FALSE,"Model"}</definedName>
    <definedName name="earvb_3_1" hidden="1">{"page1",#N/A,FALSE,"Model";"page2",#N/A,FALSE,"Model";"page3",#N/A,FALSE,"Model";"page4",#N/A,FALSE,"Model";"page5",#N/A,FALSE,"Model";"page6",#N/A,FALSE,"Model";"page7",#N/A,FALSE,"Model";"page8",#N/A,FALSE,"Model";"page9",#N/A,FALSE,"Model";"page10",#N/A,FALSE,"Model";"page11",#N/A,FALSE,"Model";"page12",#N/A,FALSE,"Model";"page13",#N/A,FALSE,"Model"}</definedName>
    <definedName name="earvb_4" hidden="1">{"page1",#N/A,FALSE,"Model";"page2",#N/A,FALSE,"Model";"page3",#N/A,FALSE,"Model";"page4",#N/A,FALSE,"Model";"page5",#N/A,FALSE,"Model";"page6",#N/A,FALSE,"Model";"page7",#N/A,FALSE,"Model";"page8",#N/A,FALSE,"Model";"page9",#N/A,FALSE,"Model";"page10",#N/A,FALSE,"Model";"page11",#N/A,FALSE,"Model";"page12",#N/A,FALSE,"Model";"page13",#N/A,FALSE,"Model"}</definedName>
    <definedName name="EAT_PIRINIHA">#REF!</definedName>
    <definedName name="eaur" hidden="1">{"page1",#N/A,FALSE,"Model";"page2",#N/A,FALSE,"Model";"page3",#N/A,FALSE,"Model";"page4",#N/A,FALSE,"Model";"page5",#N/A,FALSE,"Model";"page6",#N/A,FALSE,"Model";"page7",#N/A,FALSE,"Model";"page8",#N/A,FALSE,"Model";"page9",#N/A,FALSE,"Model";"page10",#N/A,FALSE,"Model";"page11",#N/A,FALSE,"Model";"page12",#N/A,FALSE,"Model";"page13",#N/A,FALSE,"Model"}</definedName>
    <definedName name="eaur_1" hidden="1">{"page1",#N/A,FALSE,"Model";"page2",#N/A,FALSE,"Model";"page3",#N/A,FALSE,"Model";"page4",#N/A,FALSE,"Model";"page5",#N/A,FALSE,"Model";"page6",#N/A,FALSE,"Model";"page7",#N/A,FALSE,"Model";"page8",#N/A,FALSE,"Model";"page9",#N/A,FALSE,"Model";"page10",#N/A,FALSE,"Model";"page11",#N/A,FALSE,"Model";"page12",#N/A,FALSE,"Model";"page13",#N/A,FALSE,"Model"}</definedName>
    <definedName name="eaur_1_1" hidden="1">{"page1",#N/A,FALSE,"Model";"page2",#N/A,FALSE,"Model";"page3",#N/A,FALSE,"Model";"page4",#N/A,FALSE,"Model";"page5",#N/A,FALSE,"Model";"page6",#N/A,FALSE,"Model";"page7",#N/A,FALSE,"Model";"page8",#N/A,FALSE,"Model";"page9",#N/A,FALSE,"Model";"page10",#N/A,FALSE,"Model";"page11",#N/A,FALSE,"Model";"page12",#N/A,FALSE,"Model";"page13",#N/A,FALSE,"Model"}</definedName>
    <definedName name="eaur_2" hidden="1">{"page1",#N/A,FALSE,"Model";"page2",#N/A,FALSE,"Model";"page3",#N/A,FALSE,"Model";"page4",#N/A,FALSE,"Model";"page5",#N/A,FALSE,"Model";"page6",#N/A,FALSE,"Model";"page7",#N/A,FALSE,"Model";"page8",#N/A,FALSE,"Model";"page9",#N/A,FALSE,"Model";"page10",#N/A,FALSE,"Model";"page11",#N/A,FALSE,"Model";"page12",#N/A,FALSE,"Model";"page13",#N/A,FALSE,"Model"}</definedName>
    <definedName name="eaur_2_1" hidden="1">{"page1",#N/A,FALSE,"Model";"page2",#N/A,FALSE,"Model";"page3",#N/A,FALSE,"Model";"page4",#N/A,FALSE,"Model";"page5",#N/A,FALSE,"Model";"page6",#N/A,FALSE,"Model";"page7",#N/A,FALSE,"Model";"page8",#N/A,FALSE,"Model";"page9",#N/A,FALSE,"Model";"page10",#N/A,FALSE,"Model";"page11",#N/A,FALSE,"Model";"page12",#N/A,FALSE,"Model";"page13",#N/A,FALSE,"Model"}</definedName>
    <definedName name="eaur_3" hidden="1">{"page1",#N/A,FALSE,"Model";"page2",#N/A,FALSE,"Model";"page3",#N/A,FALSE,"Model";"page4",#N/A,FALSE,"Model";"page5",#N/A,FALSE,"Model";"page6",#N/A,FALSE,"Model";"page7",#N/A,FALSE,"Model";"page8",#N/A,FALSE,"Model";"page9",#N/A,FALSE,"Model";"page10",#N/A,FALSE,"Model";"page11",#N/A,FALSE,"Model";"page12",#N/A,FALSE,"Model";"page13",#N/A,FALSE,"Model"}</definedName>
    <definedName name="eaur_3_1" hidden="1">{"page1",#N/A,FALSE,"Model";"page2",#N/A,FALSE,"Model";"page3",#N/A,FALSE,"Model";"page4",#N/A,FALSE,"Model";"page5",#N/A,FALSE,"Model";"page6",#N/A,FALSE,"Model";"page7",#N/A,FALSE,"Model";"page8",#N/A,FALSE,"Model";"page9",#N/A,FALSE,"Model";"page10",#N/A,FALSE,"Model";"page11",#N/A,FALSE,"Model";"page12",#N/A,FALSE,"Model";"page13",#N/A,FALSE,"Model"}</definedName>
    <definedName name="eaur_4" hidden="1">{"page1",#N/A,FALSE,"Model";"page2",#N/A,FALSE,"Model";"page3",#N/A,FALSE,"Model";"page4",#N/A,FALSE,"Model";"page5",#N/A,FALSE,"Model";"page6",#N/A,FALSE,"Model";"page7",#N/A,FALSE,"Model";"page8",#N/A,FALSE,"Model";"page9",#N/A,FALSE,"Model";"page10",#N/A,FALSE,"Model";"page11",#N/A,FALSE,"Model";"page12",#N/A,FALSE,"Model";"page13",#N/A,FALSE,"Model"}</definedName>
    <definedName name="EBE_HB">#REF!</definedName>
    <definedName name="EBE_HH">#REF!</definedName>
    <definedName name="EBIT">#REF!</definedName>
    <definedName name="EBIT_margin">#REF!</definedName>
    <definedName name="EBITA">#REF!</definedName>
    <definedName name="EBITD">#REF!</definedName>
    <definedName name="EBITDA">#REF!</definedName>
    <definedName name="EBITDA_DCF">#REF!</definedName>
    <definedName name="EBITDA_growth_avg">#REF!</definedName>
    <definedName name="EBITDA_margin">#REF!</definedName>
    <definedName name="EBITDA_Share">#REF!</definedName>
    <definedName name="EBITLogistiqueRet">#REF!</definedName>
    <definedName name="EC">#REF!</definedName>
    <definedName name="ecartdeconv">#REF!</definedName>
    <definedName name="ecartdeconvec">#REF!</definedName>
    <definedName name="ecartdeconvsocial">#REF!</definedName>
    <definedName name="Ecarts_d_acquisition">#REF!</definedName>
    <definedName name="Echeance">#REF!</definedName>
    <definedName name="Economic_book_value">#REF!</definedName>
    <definedName name="Economic_profit">#REF!</definedName>
    <definedName name="Economic_profit_DCF_2">#REF!</definedName>
    <definedName name="Economic_profit2">#REF!</definedName>
    <definedName name="ecritures">#REF!</definedName>
    <definedName name="ecrituresbase">#REF!</definedName>
    <definedName name="ecrituresouv">#REF!</definedName>
    <definedName name="ECS">#REF!</definedName>
    <definedName name="ed">#REF!</definedName>
    <definedName name="edc">#REF!</definedName>
    <definedName name="EDM">#REF!</definedName>
    <definedName name="edp" hidden="1">{"assumption 50 50",#N/A,TRUE,"Merger";"has gets cash",#N/A,TRUE,"Merger";"accretion dilution",#N/A,TRUE,"Merger";"comparison credit stats",#N/A,TRUE,"Merger";"pf credit stats",#N/A,TRUE,"Merger";"pf sheets",#N/A,TRUE,"Merger"}</definedName>
    <definedName name="edp_1" hidden="1">{"assumption 50 50",#N/A,TRUE,"Merger";"has gets cash",#N/A,TRUE,"Merger";"accretion dilution",#N/A,TRUE,"Merger";"comparison credit stats",#N/A,TRUE,"Merger";"pf credit stats",#N/A,TRUE,"Merger";"pf sheets",#N/A,TRUE,"Merger"}</definedName>
    <definedName name="edp_1_1" hidden="1">{"assumption 50 50",#N/A,TRUE,"Merger";"has gets cash",#N/A,TRUE,"Merger";"accretion dilution",#N/A,TRUE,"Merger";"comparison credit stats",#N/A,TRUE,"Merger";"pf credit stats",#N/A,TRUE,"Merger";"pf sheets",#N/A,TRUE,"Merger"}</definedName>
    <definedName name="edp_2" hidden="1">{"assumption 50 50",#N/A,TRUE,"Merger";"has gets cash",#N/A,TRUE,"Merger";"accretion dilution",#N/A,TRUE,"Merger";"comparison credit stats",#N/A,TRUE,"Merger";"pf credit stats",#N/A,TRUE,"Merger";"pf sheets",#N/A,TRUE,"Merger"}</definedName>
    <definedName name="edp_2_1" hidden="1">{"assumption 50 50",#N/A,TRUE,"Merger";"has gets cash",#N/A,TRUE,"Merger";"accretion dilution",#N/A,TRUE,"Merger";"comparison credit stats",#N/A,TRUE,"Merger";"pf credit stats",#N/A,TRUE,"Merger";"pf sheets",#N/A,TRUE,"Merger"}</definedName>
    <definedName name="edp_3" hidden="1">{"assumption 50 50",#N/A,TRUE,"Merger";"has gets cash",#N/A,TRUE,"Merger";"accretion dilution",#N/A,TRUE,"Merger";"comparison credit stats",#N/A,TRUE,"Merger";"pf credit stats",#N/A,TRUE,"Merger";"pf sheets",#N/A,TRUE,"Merger"}</definedName>
    <definedName name="edp_3_1" hidden="1">{"assumption 50 50",#N/A,TRUE,"Merger";"has gets cash",#N/A,TRUE,"Merger";"accretion dilution",#N/A,TRUE,"Merger";"comparison credit stats",#N/A,TRUE,"Merger";"pf credit stats",#N/A,TRUE,"Merger";"pf sheets",#N/A,TRUE,"Merger"}</definedName>
    <definedName name="edp_4" hidden="1">{"assumption 50 50",#N/A,TRUE,"Merger";"has gets cash",#N/A,TRUE,"Merger";"accretion dilution",#N/A,TRUE,"Merger";"comparison credit stats",#N/A,TRUE,"Merger";"pf credit stats",#N/A,TRUE,"Merger";"pf sheets",#N/A,TRUE,"Merger"}</definedName>
    <definedName name="EDPWACCSSSB">#REF!</definedName>
    <definedName name="EDVII">#REF!</definedName>
    <definedName name="ee" hidden="1">{#N/A,#N/A,FALSE,"OperatingAssumptions"}</definedName>
    <definedName name="ee_1" hidden="1">{#N/A,#N/A,FALSE,"A&amp;E";#N/A,#N/A,FALSE,"HighTop";#N/A,#N/A,FALSE,"JG";#N/A,#N/A,FALSE,"RI";#N/A,#N/A,FALSE,"woHT";#N/A,#N/A,FALSE,"woHT&amp;JG"}</definedName>
    <definedName name="ee_1_1" hidden="1">{#N/A,#N/A,FALSE,"A&amp;E";#N/A,#N/A,FALSE,"HighTop";#N/A,#N/A,FALSE,"JG";#N/A,#N/A,FALSE,"RI";#N/A,#N/A,FALSE,"woHT";#N/A,#N/A,FALSE,"woHT&amp;JG"}</definedName>
    <definedName name="ee_2" hidden="1">{#N/A,#N/A,FALSE,"A&amp;E";#N/A,#N/A,FALSE,"HighTop";#N/A,#N/A,FALSE,"JG";#N/A,#N/A,FALSE,"RI";#N/A,#N/A,FALSE,"woHT";#N/A,#N/A,FALSE,"woHT&amp;JG"}</definedName>
    <definedName name="ee_2_1" hidden="1">{#N/A,#N/A,FALSE,"A&amp;E";#N/A,#N/A,FALSE,"HighTop";#N/A,#N/A,FALSE,"JG";#N/A,#N/A,FALSE,"RI";#N/A,#N/A,FALSE,"woHT";#N/A,#N/A,FALSE,"woHT&amp;JG"}</definedName>
    <definedName name="ee_3" hidden="1">{#N/A,#N/A,FALSE,"A&amp;E";#N/A,#N/A,FALSE,"HighTop";#N/A,#N/A,FALSE,"JG";#N/A,#N/A,FALSE,"RI";#N/A,#N/A,FALSE,"woHT";#N/A,#N/A,FALSE,"woHT&amp;JG"}</definedName>
    <definedName name="ee_3_1" hidden="1">{#N/A,#N/A,FALSE,"A&amp;E";#N/A,#N/A,FALSE,"HighTop";#N/A,#N/A,FALSE,"JG";#N/A,#N/A,FALSE,"RI";#N/A,#N/A,FALSE,"woHT";#N/A,#N/A,FALSE,"woHT&amp;JG"}</definedName>
    <definedName name="ee_4" hidden="1">{#N/A,#N/A,FALSE,"A&amp;E";#N/A,#N/A,FALSE,"HighTop";#N/A,#N/A,FALSE,"JG";#N/A,#N/A,FALSE,"RI";#N/A,#N/A,FALSE,"woHT";#N/A,#N/A,FALSE,"woHT&amp;JG"}</definedName>
    <definedName name="eee">#N/A</definedName>
    <definedName name="eeee" hidden="1">{#N/A,#N/A,FALSE,"Calc";#N/A,#N/A,FALSE,"Sensitivity";#N/A,#N/A,FALSE,"LT Earn.Dil.";#N/A,#N/A,FALSE,"Dil. AVP"}</definedName>
    <definedName name="eeeee" hidden="1">{"nwp1",#N/A,FALSE,"pro forma offering";"first sensitivity",#N/A,FALSE,"pro forma offering";"summary",#N/A,FALSE,"pro forma offering";"ownership",#N/A,FALSE,"pro forma offering";"pf1",#N/A,FALSE,"pro forma offering";"data tables",#N/A,FALSE,"pro forma offering"}</definedName>
    <definedName name="eeeee_1" hidden="1">{"budget992000 tariff and usage",#N/A,FALSE,"Celtel alternative 6"}</definedName>
    <definedName name="eeeee_1_1" hidden="1">{"budget992000 tariff and usage",#N/A,FALSE,"Celtel alternative 6"}</definedName>
    <definedName name="eeeee_2" hidden="1">{"budget992000 tariff and usage",#N/A,FALSE,"Celtel alternative 6"}</definedName>
    <definedName name="eeeee_2_1" hidden="1">{"budget992000 tariff and usage",#N/A,FALSE,"Celtel alternative 6"}</definedName>
    <definedName name="eeeee_3" hidden="1">{"budget992000 tariff and usage",#N/A,FALSE,"Celtel alternative 6"}</definedName>
    <definedName name="eeeee_3_1" hidden="1">{"budget992000 tariff and usage",#N/A,FALSE,"Celtel alternative 6"}</definedName>
    <definedName name="eeeee_4" hidden="1">{"budget992000 tariff and usage",#N/A,FALSE,"Celtel alternative 6"}</definedName>
    <definedName name="eer" hidden="1">{#N/A,#N/A,TRUE,"Cover sheet";#N/A,#N/A,TRUE,"Summary";#N/A,#N/A,TRUE,"Key Assumptions";#N/A,#N/A,TRUE,"Profit &amp; Loss";#N/A,#N/A,TRUE,"Balance Sheet";#N/A,#N/A,TRUE,"Cashflow";#N/A,#N/A,TRUE,"IRR";#N/A,#N/A,TRUE,"Ratios";#N/A,#N/A,TRUE,"Debt analysis"}</definedName>
    <definedName name="EERYREYREYERY" hidden="1">{"up stand alones",#N/A,FALSE,"Acquiror"}</definedName>
    <definedName name="EF">#REF!</definedName>
    <definedName name="efefe" hidden="1">{"mgmt forecast",#N/A,FALSE,"Mgmt Forecast";"dcf table",#N/A,FALSE,"Mgmt Forecast";"sensitivity",#N/A,FALSE,"Mgmt Forecast";"table inputs",#N/A,FALSE,"Mgmt Forecast";"calculations",#N/A,FALSE,"Mgmt Forecast"}</definedName>
    <definedName name="efefe_1" hidden="1">{"mgmt forecast",#N/A,FALSE,"Mgmt Forecast";"dcf table",#N/A,FALSE,"Mgmt Forecast";"sensitivity",#N/A,FALSE,"Mgmt Forecast";"table inputs",#N/A,FALSE,"Mgmt Forecast";"calculations",#N/A,FALSE,"Mgmt Forecast"}</definedName>
    <definedName name="efefe_1_1" hidden="1">{"mgmt forecast",#N/A,FALSE,"Mgmt Forecast";"dcf table",#N/A,FALSE,"Mgmt Forecast";"sensitivity",#N/A,FALSE,"Mgmt Forecast";"table inputs",#N/A,FALSE,"Mgmt Forecast";"calculations",#N/A,FALSE,"Mgmt Forecast"}</definedName>
    <definedName name="efefe_2" hidden="1">{"mgmt forecast",#N/A,FALSE,"Mgmt Forecast";"dcf table",#N/A,FALSE,"Mgmt Forecast";"sensitivity",#N/A,FALSE,"Mgmt Forecast";"table inputs",#N/A,FALSE,"Mgmt Forecast";"calculations",#N/A,FALSE,"Mgmt Forecast"}</definedName>
    <definedName name="efefe_2_1" hidden="1">{"mgmt forecast",#N/A,FALSE,"Mgmt Forecast";"dcf table",#N/A,FALSE,"Mgmt Forecast";"sensitivity",#N/A,FALSE,"Mgmt Forecast";"table inputs",#N/A,FALSE,"Mgmt Forecast";"calculations",#N/A,FALSE,"Mgmt Forecast"}</definedName>
    <definedName name="efefe_3" hidden="1">{"mgmt forecast",#N/A,FALSE,"Mgmt Forecast";"dcf table",#N/A,FALSE,"Mgmt Forecast";"sensitivity",#N/A,FALSE,"Mgmt Forecast";"table inputs",#N/A,FALSE,"Mgmt Forecast";"calculations",#N/A,FALSE,"Mgmt Forecast"}</definedName>
    <definedName name="efefe_3_1" hidden="1">{"mgmt forecast",#N/A,FALSE,"Mgmt Forecast";"dcf table",#N/A,FALSE,"Mgmt Forecast";"sensitivity",#N/A,FALSE,"Mgmt Forecast";"table inputs",#N/A,FALSE,"Mgmt Forecast";"calculations",#N/A,FALSE,"Mgmt Forecast"}</definedName>
    <definedName name="efefe_4" hidden="1">{"mgmt forecast",#N/A,FALSE,"Mgmt Forecast";"dcf table",#N/A,FALSE,"Mgmt Forecast";"sensitivity",#N/A,FALSE,"Mgmt Forecast";"table inputs",#N/A,FALSE,"Mgmt Forecast";"calculations",#N/A,FALSE,"Mgmt Forecast"}</definedName>
    <definedName name="Effective_tax_rate">#REF!</definedName>
    <definedName name="EgyptPound">#REF!</definedName>
    <definedName name="ei">#REF!</definedName>
    <definedName name="eirubg" hidden="1">{"page1",#N/A,FALSE,"Model";"page2",#N/A,FALSE,"Model";"page3",#N/A,FALSE,"Model";"page4",#N/A,FALSE,"Model";"page5",#N/A,FALSE,"Model";"page6",#N/A,FALSE,"Model";"page7",#N/A,FALSE,"Model";"page8",#N/A,FALSE,"Model";"page9",#N/A,FALSE,"Model";"page10",#N/A,FALSE,"Model";"page11",#N/A,FALSE,"Model";"page12",#N/A,FALSE,"Model";"page13",#N/A,FALSE,"Model"}</definedName>
    <definedName name="eirubg_1" hidden="1">{"page1",#N/A,FALSE,"Model";"page2",#N/A,FALSE,"Model";"page3",#N/A,FALSE,"Model";"page4",#N/A,FALSE,"Model";"page5",#N/A,FALSE,"Model";"page6",#N/A,FALSE,"Model";"page7",#N/A,FALSE,"Model";"page8",#N/A,FALSE,"Model";"page9",#N/A,FALSE,"Model";"page10",#N/A,FALSE,"Model";"page11",#N/A,FALSE,"Model";"page12",#N/A,FALSE,"Model";"page13",#N/A,FALSE,"Model"}</definedName>
    <definedName name="eirubg_1_1" hidden="1">{"page1",#N/A,FALSE,"Model";"page2",#N/A,FALSE,"Model";"page3",#N/A,FALSE,"Model";"page4",#N/A,FALSE,"Model";"page5",#N/A,FALSE,"Model";"page6",#N/A,FALSE,"Model";"page7",#N/A,FALSE,"Model";"page8",#N/A,FALSE,"Model";"page9",#N/A,FALSE,"Model";"page10",#N/A,FALSE,"Model";"page11",#N/A,FALSE,"Model";"page12",#N/A,FALSE,"Model";"page13",#N/A,FALSE,"Model"}</definedName>
    <definedName name="eirubg_2" hidden="1">{"page1",#N/A,FALSE,"Model";"page2",#N/A,FALSE,"Model";"page3",#N/A,FALSE,"Model";"page4",#N/A,FALSE,"Model";"page5",#N/A,FALSE,"Model";"page6",#N/A,FALSE,"Model";"page7",#N/A,FALSE,"Model";"page8",#N/A,FALSE,"Model";"page9",#N/A,FALSE,"Model";"page10",#N/A,FALSE,"Model";"page11",#N/A,FALSE,"Model";"page12",#N/A,FALSE,"Model";"page13",#N/A,FALSE,"Model"}</definedName>
    <definedName name="eirubg_2_1" hidden="1">{"page1",#N/A,FALSE,"Model";"page2",#N/A,FALSE,"Model";"page3",#N/A,FALSE,"Model";"page4",#N/A,FALSE,"Model";"page5",#N/A,FALSE,"Model";"page6",#N/A,FALSE,"Model";"page7",#N/A,FALSE,"Model";"page8",#N/A,FALSE,"Model";"page9",#N/A,FALSE,"Model";"page10",#N/A,FALSE,"Model";"page11",#N/A,FALSE,"Model";"page12",#N/A,FALSE,"Model";"page13",#N/A,FALSE,"Model"}</definedName>
    <definedName name="eirubg_3" hidden="1">{"page1",#N/A,FALSE,"Model";"page2",#N/A,FALSE,"Model";"page3",#N/A,FALSE,"Model";"page4",#N/A,FALSE,"Model";"page5",#N/A,FALSE,"Model";"page6",#N/A,FALSE,"Model";"page7",#N/A,FALSE,"Model";"page8",#N/A,FALSE,"Model";"page9",#N/A,FALSE,"Model";"page10",#N/A,FALSE,"Model";"page11",#N/A,FALSE,"Model";"page12",#N/A,FALSE,"Model";"page13",#N/A,FALSE,"Model"}</definedName>
    <definedName name="eirubg_3_1" hidden="1">{"page1",#N/A,FALSE,"Model";"page2",#N/A,FALSE,"Model";"page3",#N/A,FALSE,"Model";"page4",#N/A,FALSE,"Model";"page5",#N/A,FALSE,"Model";"page6",#N/A,FALSE,"Model";"page7",#N/A,FALSE,"Model";"page8",#N/A,FALSE,"Model";"page9",#N/A,FALSE,"Model";"page10",#N/A,FALSE,"Model";"page11",#N/A,FALSE,"Model";"page12",#N/A,FALSE,"Model";"page13",#N/A,FALSE,"Model"}</definedName>
    <definedName name="eirubg_4" hidden="1">{"page1",#N/A,FALSE,"Model";"page2",#N/A,FALSE,"Model";"page3",#N/A,FALSE,"Model";"page4",#N/A,FALSE,"Model";"page5",#N/A,FALSE,"Model";"page6",#N/A,FALSE,"Model";"page7",#N/A,FALSE,"Model";"page8",#N/A,FALSE,"Model";"page9",#N/A,FALSE,"Model";"page10",#N/A,FALSE,"Model";"page11",#N/A,FALSE,"Model";"page12",#N/A,FALSE,"Model";"page13",#N/A,FALSE,"Model"}</definedName>
    <definedName name="EITL">#REF!</definedName>
    <definedName name="ejbg" hidden="1">{"page1",#N/A,FALSE,"Model";"page2",#N/A,FALSE,"Model";"page3",#N/A,FALSE,"Model";"page4",#N/A,FALSE,"Model";"page5",#N/A,FALSE,"Model";"page6",#N/A,FALSE,"Model";"page7",#N/A,FALSE,"Model";"page8",#N/A,FALSE,"Model";"page9",#N/A,FALSE,"Model";"page10",#N/A,FALSE,"Model";"page11",#N/A,FALSE,"Model";"page12",#N/A,FALSE,"Model";"page13",#N/A,FALSE,"Model"}</definedName>
    <definedName name="ejbg_1" hidden="1">{"page1",#N/A,FALSE,"Model";"page2",#N/A,FALSE,"Model";"page3",#N/A,FALSE,"Model";"page4",#N/A,FALSE,"Model";"page5",#N/A,FALSE,"Model";"page6",#N/A,FALSE,"Model";"page7",#N/A,FALSE,"Model";"page8",#N/A,FALSE,"Model";"page9",#N/A,FALSE,"Model";"page10",#N/A,FALSE,"Model";"page11",#N/A,FALSE,"Model";"page12",#N/A,FALSE,"Model";"page13",#N/A,FALSE,"Model"}</definedName>
    <definedName name="ejbg_1_1" hidden="1">{"page1",#N/A,FALSE,"Model";"page2",#N/A,FALSE,"Model";"page3",#N/A,FALSE,"Model";"page4",#N/A,FALSE,"Model";"page5",#N/A,FALSE,"Model";"page6",#N/A,FALSE,"Model";"page7",#N/A,FALSE,"Model";"page8",#N/A,FALSE,"Model";"page9",#N/A,FALSE,"Model";"page10",#N/A,FALSE,"Model";"page11",#N/A,FALSE,"Model";"page12",#N/A,FALSE,"Model";"page13",#N/A,FALSE,"Model"}</definedName>
    <definedName name="ejbg_2" hidden="1">{"page1",#N/A,FALSE,"Model";"page2",#N/A,FALSE,"Model";"page3",#N/A,FALSE,"Model";"page4",#N/A,FALSE,"Model";"page5",#N/A,FALSE,"Model";"page6",#N/A,FALSE,"Model";"page7",#N/A,FALSE,"Model";"page8",#N/A,FALSE,"Model";"page9",#N/A,FALSE,"Model";"page10",#N/A,FALSE,"Model";"page11",#N/A,FALSE,"Model";"page12",#N/A,FALSE,"Model";"page13",#N/A,FALSE,"Model"}</definedName>
    <definedName name="ejbg_2_1" hidden="1">{"page1",#N/A,FALSE,"Model";"page2",#N/A,FALSE,"Model";"page3",#N/A,FALSE,"Model";"page4",#N/A,FALSE,"Model";"page5",#N/A,FALSE,"Model";"page6",#N/A,FALSE,"Model";"page7",#N/A,FALSE,"Model";"page8",#N/A,FALSE,"Model";"page9",#N/A,FALSE,"Model";"page10",#N/A,FALSE,"Model";"page11",#N/A,FALSE,"Model";"page12",#N/A,FALSE,"Model";"page13",#N/A,FALSE,"Model"}</definedName>
    <definedName name="ejbg_3" hidden="1">{"page1",#N/A,FALSE,"Model";"page2",#N/A,FALSE,"Model";"page3",#N/A,FALSE,"Model";"page4",#N/A,FALSE,"Model";"page5",#N/A,FALSE,"Model";"page6",#N/A,FALSE,"Model";"page7",#N/A,FALSE,"Model";"page8",#N/A,FALSE,"Model";"page9",#N/A,FALSE,"Model";"page10",#N/A,FALSE,"Model";"page11",#N/A,FALSE,"Model";"page12",#N/A,FALSE,"Model";"page13",#N/A,FALSE,"Model"}</definedName>
    <definedName name="ejbg_3_1" hidden="1">{"page1",#N/A,FALSE,"Model";"page2",#N/A,FALSE,"Model";"page3",#N/A,FALSE,"Model";"page4",#N/A,FALSE,"Model";"page5",#N/A,FALSE,"Model";"page6",#N/A,FALSE,"Model";"page7",#N/A,FALSE,"Model";"page8",#N/A,FALSE,"Model";"page9",#N/A,FALSE,"Model";"page10",#N/A,FALSE,"Model";"page11",#N/A,FALSE,"Model";"page12",#N/A,FALSE,"Model";"page13",#N/A,FALSE,"Model"}</definedName>
    <definedName name="ejbg_4" hidden="1">{"page1",#N/A,FALSE,"Model";"page2",#N/A,FALSE,"Model";"page3",#N/A,FALSE,"Model";"page4",#N/A,FALSE,"Model";"page5",#N/A,FALSE,"Model";"page6",#N/A,FALSE,"Model";"page7",#N/A,FALSE,"Model";"page8",#N/A,FALSE,"Model";"page9",#N/A,FALSE,"Model";"page10",#N/A,FALSE,"Model";"page11",#N/A,FALSE,"Model";"page12",#N/A,FALSE,"Model";"page13",#N/A,FALSE,"Model"}</definedName>
    <definedName name="ejrgb" hidden="1">{"page1",#N/A,FALSE,"Model";"page2",#N/A,FALSE,"Model";"page3",#N/A,FALSE,"Model";"page4",#N/A,FALSE,"Model";"page5",#N/A,FALSE,"Model";"page6",#N/A,FALSE,"Model";"page7",#N/A,FALSE,"Model";"page8",#N/A,FALSE,"Model";"page9",#N/A,FALSE,"Model";"page10",#N/A,FALSE,"Model";"page11",#N/A,FALSE,"Model";"page12",#N/A,FALSE,"Model";"page13",#N/A,FALSE,"Model"}</definedName>
    <definedName name="ejrgb_1" hidden="1">{"page1",#N/A,FALSE,"Model";"page2",#N/A,FALSE,"Model";"page3",#N/A,FALSE,"Model";"page4",#N/A,FALSE,"Model";"page5",#N/A,FALSE,"Model";"page6",#N/A,FALSE,"Model";"page7",#N/A,FALSE,"Model";"page8",#N/A,FALSE,"Model";"page9",#N/A,FALSE,"Model";"page10",#N/A,FALSE,"Model";"page11",#N/A,FALSE,"Model";"page12",#N/A,FALSE,"Model";"page13",#N/A,FALSE,"Model"}</definedName>
    <definedName name="ejrgb_1_1" hidden="1">{"page1",#N/A,FALSE,"Model";"page2",#N/A,FALSE,"Model";"page3",#N/A,FALSE,"Model";"page4",#N/A,FALSE,"Model";"page5",#N/A,FALSE,"Model";"page6",#N/A,FALSE,"Model";"page7",#N/A,FALSE,"Model";"page8",#N/A,FALSE,"Model";"page9",#N/A,FALSE,"Model";"page10",#N/A,FALSE,"Model";"page11",#N/A,FALSE,"Model";"page12",#N/A,FALSE,"Model";"page13",#N/A,FALSE,"Model"}</definedName>
    <definedName name="ejrgb_2" hidden="1">{"page1",#N/A,FALSE,"Model";"page2",#N/A,FALSE,"Model";"page3",#N/A,FALSE,"Model";"page4",#N/A,FALSE,"Model";"page5",#N/A,FALSE,"Model";"page6",#N/A,FALSE,"Model";"page7",#N/A,FALSE,"Model";"page8",#N/A,FALSE,"Model";"page9",#N/A,FALSE,"Model";"page10",#N/A,FALSE,"Model";"page11",#N/A,FALSE,"Model";"page12",#N/A,FALSE,"Model";"page13",#N/A,FALSE,"Model"}</definedName>
    <definedName name="ejrgb_2_1" hidden="1">{"page1",#N/A,FALSE,"Model";"page2",#N/A,FALSE,"Model";"page3",#N/A,FALSE,"Model";"page4",#N/A,FALSE,"Model";"page5",#N/A,FALSE,"Model";"page6",#N/A,FALSE,"Model";"page7",#N/A,FALSE,"Model";"page8",#N/A,FALSE,"Model";"page9",#N/A,FALSE,"Model";"page10",#N/A,FALSE,"Model";"page11",#N/A,FALSE,"Model";"page12",#N/A,FALSE,"Model";"page13",#N/A,FALSE,"Model"}</definedName>
    <definedName name="ejrgb_3" hidden="1">{"page1",#N/A,FALSE,"Model";"page2",#N/A,FALSE,"Model";"page3",#N/A,FALSE,"Model";"page4",#N/A,FALSE,"Model";"page5",#N/A,FALSE,"Model";"page6",#N/A,FALSE,"Model";"page7",#N/A,FALSE,"Model";"page8",#N/A,FALSE,"Model";"page9",#N/A,FALSE,"Model";"page10",#N/A,FALSE,"Model";"page11",#N/A,FALSE,"Model";"page12",#N/A,FALSE,"Model";"page13",#N/A,FALSE,"Model"}</definedName>
    <definedName name="ejrgb_3_1" hidden="1">{"page1",#N/A,FALSE,"Model";"page2",#N/A,FALSE,"Model";"page3",#N/A,FALSE,"Model";"page4",#N/A,FALSE,"Model";"page5",#N/A,FALSE,"Model";"page6",#N/A,FALSE,"Model";"page7",#N/A,FALSE,"Model";"page8",#N/A,FALSE,"Model";"page9",#N/A,FALSE,"Model";"page10",#N/A,FALSE,"Model";"page11",#N/A,FALSE,"Model";"page12",#N/A,FALSE,"Model";"page13",#N/A,FALSE,"Model"}</definedName>
    <definedName name="ejrgb_4" hidden="1">{"page1",#N/A,FALSE,"Model";"page2",#N/A,FALSE,"Model";"page3",#N/A,FALSE,"Model";"page4",#N/A,FALSE,"Model";"page5",#N/A,FALSE,"Model";"page6",#N/A,FALSE,"Model";"page7",#N/A,FALSE,"Model";"page8",#N/A,FALSE,"Model";"page9",#N/A,FALSE,"Model";"page10",#N/A,FALSE,"Model";"page11",#N/A,FALSE,"Model";"page12",#N/A,FALSE,"Model";"page13",#N/A,FALSE,"Model"}</definedName>
    <definedName name="el">#REF!</definedName>
    <definedName name="ELEM_RAP32">#REF!</definedName>
    <definedName name="ELIT">#REF!</definedName>
    <definedName name="eliurbg" hidden="1">{"page1",#N/A,FALSE,"Model";"page2",#N/A,FALSE,"Model";"page3",#N/A,FALSE,"Model";"page4",#N/A,FALSE,"Model";"page5",#N/A,FALSE,"Model";"page6",#N/A,FALSE,"Model";"page7",#N/A,FALSE,"Model";"page8",#N/A,FALSE,"Model";"page9",#N/A,FALSE,"Model";"page10",#N/A,FALSE,"Model";"page11",#N/A,FALSE,"Model";"page12",#N/A,FALSE,"Model";"page13",#N/A,FALSE,"Model"}</definedName>
    <definedName name="eliurbg_1" hidden="1">{"page1",#N/A,FALSE,"Model";"page2",#N/A,FALSE,"Model";"page3",#N/A,FALSE,"Model";"page4",#N/A,FALSE,"Model";"page5",#N/A,FALSE,"Model";"page6",#N/A,FALSE,"Model";"page7",#N/A,FALSE,"Model";"page8",#N/A,FALSE,"Model";"page9",#N/A,FALSE,"Model";"page10",#N/A,FALSE,"Model";"page11",#N/A,FALSE,"Model";"page12",#N/A,FALSE,"Model";"page13",#N/A,FALSE,"Model"}</definedName>
    <definedName name="eliurbg_1_1" hidden="1">{"page1",#N/A,FALSE,"Model";"page2",#N/A,FALSE,"Model";"page3",#N/A,FALSE,"Model";"page4",#N/A,FALSE,"Model";"page5",#N/A,FALSE,"Model";"page6",#N/A,FALSE,"Model";"page7",#N/A,FALSE,"Model";"page8",#N/A,FALSE,"Model";"page9",#N/A,FALSE,"Model";"page10",#N/A,FALSE,"Model";"page11",#N/A,FALSE,"Model";"page12",#N/A,FALSE,"Model";"page13",#N/A,FALSE,"Model"}</definedName>
    <definedName name="eliurbg_2" hidden="1">{"page1",#N/A,FALSE,"Model";"page2",#N/A,FALSE,"Model";"page3",#N/A,FALSE,"Model";"page4",#N/A,FALSE,"Model";"page5",#N/A,FALSE,"Model";"page6",#N/A,FALSE,"Model";"page7",#N/A,FALSE,"Model";"page8",#N/A,FALSE,"Model";"page9",#N/A,FALSE,"Model";"page10",#N/A,FALSE,"Model";"page11",#N/A,FALSE,"Model";"page12",#N/A,FALSE,"Model";"page13",#N/A,FALSE,"Model"}</definedName>
    <definedName name="eliurbg_2_1" hidden="1">{"page1",#N/A,FALSE,"Model";"page2",#N/A,FALSE,"Model";"page3",#N/A,FALSE,"Model";"page4",#N/A,FALSE,"Model";"page5",#N/A,FALSE,"Model";"page6",#N/A,FALSE,"Model";"page7",#N/A,FALSE,"Model";"page8",#N/A,FALSE,"Model";"page9",#N/A,FALSE,"Model";"page10",#N/A,FALSE,"Model";"page11",#N/A,FALSE,"Model";"page12",#N/A,FALSE,"Model";"page13",#N/A,FALSE,"Model"}</definedName>
    <definedName name="eliurbg_3" hidden="1">{"page1",#N/A,FALSE,"Model";"page2",#N/A,FALSE,"Model";"page3",#N/A,FALSE,"Model";"page4",#N/A,FALSE,"Model";"page5",#N/A,FALSE,"Model";"page6",#N/A,FALSE,"Model";"page7",#N/A,FALSE,"Model";"page8",#N/A,FALSE,"Model";"page9",#N/A,FALSE,"Model";"page10",#N/A,FALSE,"Model";"page11",#N/A,FALSE,"Model";"page12",#N/A,FALSE,"Model";"page13",#N/A,FALSE,"Model"}</definedName>
    <definedName name="eliurbg_3_1" hidden="1">{"page1",#N/A,FALSE,"Model";"page2",#N/A,FALSE,"Model";"page3",#N/A,FALSE,"Model";"page4",#N/A,FALSE,"Model";"page5",#N/A,FALSE,"Model";"page6",#N/A,FALSE,"Model";"page7",#N/A,FALSE,"Model";"page8",#N/A,FALSE,"Model";"page9",#N/A,FALSE,"Model";"page10",#N/A,FALSE,"Model";"page11",#N/A,FALSE,"Model";"page12",#N/A,FALSE,"Model";"page13",#N/A,FALSE,"Model"}</definedName>
    <definedName name="eliurbg_4" hidden="1">{"page1",#N/A,FALSE,"Model";"page2",#N/A,FALSE,"Model";"page3",#N/A,FALSE,"Model";"page4",#N/A,FALSE,"Model";"page5",#N/A,FALSE,"Model";"page6",#N/A,FALSE,"Model";"page7",#N/A,FALSE,"Model";"page8",#N/A,FALSE,"Model";"page9",#N/A,FALSE,"Model";"page10",#N/A,FALSE,"Model";"page11",#N/A,FALSE,"Model";"page12",#N/A,FALSE,"Model";"page13",#N/A,FALSE,"Model"}</definedName>
    <definedName name="emily" hidden="1">{#N/A,#N/A,FALSE,"Calc";#N/A,#N/A,FALSE,"Sensitivity";#N/A,#N/A,FALSE,"LT Earn.Dil.";#N/A,#N/A,FALSE,"Dil. AVP"}</definedName>
    <definedName name="emily_1" hidden="1">{#N/A,#N/A,FALSE,"Calc";#N/A,#N/A,FALSE,"Sensitivity";#N/A,#N/A,FALSE,"LT Earn.Dil.";#N/A,#N/A,FALSE,"Dil. AVP"}</definedName>
    <definedName name="emily_1_1" hidden="1">{#N/A,#N/A,FALSE,"Calc";#N/A,#N/A,FALSE,"Sensitivity";#N/A,#N/A,FALSE,"LT Earn.Dil.";#N/A,#N/A,FALSE,"Dil. AVP"}</definedName>
    <definedName name="emily_2" hidden="1">{#N/A,#N/A,FALSE,"Calc";#N/A,#N/A,FALSE,"Sensitivity";#N/A,#N/A,FALSE,"LT Earn.Dil.";#N/A,#N/A,FALSE,"Dil. AVP"}</definedName>
    <definedName name="emily_2_1" hidden="1">{#N/A,#N/A,FALSE,"Calc";#N/A,#N/A,FALSE,"Sensitivity";#N/A,#N/A,FALSE,"LT Earn.Dil.";#N/A,#N/A,FALSE,"Dil. AVP"}</definedName>
    <definedName name="emily_3" hidden="1">{#N/A,#N/A,FALSE,"Calc";#N/A,#N/A,FALSE,"Sensitivity";#N/A,#N/A,FALSE,"LT Earn.Dil.";#N/A,#N/A,FALSE,"Dil. AVP"}</definedName>
    <definedName name="emily_3_1" hidden="1">{#N/A,#N/A,FALSE,"Calc";#N/A,#N/A,FALSE,"Sensitivity";#N/A,#N/A,FALSE,"LT Earn.Dil.";#N/A,#N/A,FALSE,"Dil. AVP"}</definedName>
    <definedName name="emily_4" hidden="1">{#N/A,#N/A,FALSE,"Calc";#N/A,#N/A,FALSE,"Sensitivity";#N/A,#N/A,FALSE,"LT Earn.Dil.";#N/A,#N/A,FALSE,"Dil. AVP"}</definedName>
    <definedName name="Emploi" hidden="1">{"IS",#N/A,FALSE,"IS";"RPTIS",#N/A,FALSE,"RPTIS";"STATS",#N/A,FALSE,"STATS";"CELL",#N/A,FALSE,"CELL";"BS",#N/A,FALSE,"BS"}</definedName>
    <definedName name="Employees">#REF!</definedName>
    <definedName name="en">#REF!</definedName>
    <definedName name="endcell">#REF!</definedName>
    <definedName name="EndDate">#REF!</definedName>
    <definedName name="EndDate3">#REF!</definedName>
    <definedName name="EndDate4">#REF!</definedName>
    <definedName name="endet">#REF!</definedName>
    <definedName name="Endettement_net">#REF!</definedName>
    <definedName name="ENE">#REF!</definedName>
    <definedName name="Enel" hidden="1">{#N/A,#N/A,TRUE,"Cover sheet";#N/A,#N/A,TRUE,"INPUTS";#N/A,#N/A,TRUE,"OUTPUTS";#N/A,#N/A,TRUE,"VALUATION"}</definedName>
    <definedName name="ENERGIA">#REF!</definedName>
    <definedName name="ENLG">#REF!</definedName>
    <definedName name="Enterprise_value">#REF!</definedName>
    <definedName name="entite">#REF!</definedName>
    <definedName name="entité">#REF!</definedName>
    <definedName name="entitenom">#REF!</definedName>
    <definedName name="Entities">#REF!</definedName>
    <definedName name="ENTITY_NAME">#REF!</definedName>
    <definedName name="Entity_Names">#REF!</definedName>
    <definedName name="EntityComboCacheDate" hidden="1">39099</definedName>
    <definedName name="EntityComboCacheTestDate" hidden="1">39099</definedName>
    <definedName name="EntityOrg">#REF!</definedName>
    <definedName name="Entry_Type">#REF!</definedName>
    <definedName name="Environment">#REF!</definedName>
    <definedName name="Environment1">#REF!</definedName>
    <definedName name="eojhrbg" hidden="1">{"page1",#N/A,FALSE,"Model";"page2",#N/A,FALSE,"Model";"page3",#N/A,FALSE,"Model";"page4",#N/A,FALSE,"Model";"page5",#N/A,FALSE,"Model";"page6",#N/A,FALSE,"Model";"page7",#N/A,FALSE,"Model";"page8",#N/A,FALSE,"Model";"page9",#N/A,FALSE,"Model";"page10",#N/A,FALSE,"Model";"page11",#N/A,FALSE,"Model";"page12",#N/A,FALSE,"Model";"page13",#N/A,FALSE,"Model"}</definedName>
    <definedName name="eojhrbg_1" hidden="1">{"page1",#N/A,FALSE,"Model";"page2",#N/A,FALSE,"Model";"page3",#N/A,FALSE,"Model";"page4",#N/A,FALSE,"Model";"page5",#N/A,FALSE,"Model";"page6",#N/A,FALSE,"Model";"page7",#N/A,FALSE,"Model";"page8",#N/A,FALSE,"Model";"page9",#N/A,FALSE,"Model";"page10",#N/A,FALSE,"Model";"page11",#N/A,FALSE,"Model";"page12",#N/A,FALSE,"Model";"page13",#N/A,FALSE,"Model"}</definedName>
    <definedName name="eojhrbg_1_1" hidden="1">{"page1",#N/A,FALSE,"Model";"page2",#N/A,FALSE,"Model";"page3",#N/A,FALSE,"Model";"page4",#N/A,FALSE,"Model";"page5",#N/A,FALSE,"Model";"page6",#N/A,FALSE,"Model";"page7",#N/A,FALSE,"Model";"page8",#N/A,FALSE,"Model";"page9",#N/A,FALSE,"Model";"page10",#N/A,FALSE,"Model";"page11",#N/A,FALSE,"Model";"page12",#N/A,FALSE,"Model";"page13",#N/A,FALSE,"Model"}</definedName>
    <definedName name="eojhrbg_2" hidden="1">{"page1",#N/A,FALSE,"Model";"page2",#N/A,FALSE,"Model";"page3",#N/A,FALSE,"Model";"page4",#N/A,FALSE,"Model";"page5",#N/A,FALSE,"Model";"page6",#N/A,FALSE,"Model";"page7",#N/A,FALSE,"Model";"page8",#N/A,FALSE,"Model";"page9",#N/A,FALSE,"Model";"page10",#N/A,FALSE,"Model";"page11",#N/A,FALSE,"Model";"page12",#N/A,FALSE,"Model";"page13",#N/A,FALSE,"Model"}</definedName>
    <definedName name="eojhrbg_2_1" hidden="1">{"page1",#N/A,FALSE,"Model";"page2",#N/A,FALSE,"Model";"page3",#N/A,FALSE,"Model";"page4",#N/A,FALSE,"Model";"page5",#N/A,FALSE,"Model";"page6",#N/A,FALSE,"Model";"page7",#N/A,FALSE,"Model";"page8",#N/A,FALSE,"Model";"page9",#N/A,FALSE,"Model";"page10",#N/A,FALSE,"Model";"page11",#N/A,FALSE,"Model";"page12",#N/A,FALSE,"Model";"page13",#N/A,FALSE,"Model"}</definedName>
    <definedName name="eojhrbg_3" hidden="1">{"page1",#N/A,FALSE,"Model";"page2",#N/A,FALSE,"Model";"page3",#N/A,FALSE,"Model";"page4",#N/A,FALSE,"Model";"page5",#N/A,FALSE,"Model";"page6",#N/A,FALSE,"Model";"page7",#N/A,FALSE,"Model";"page8",#N/A,FALSE,"Model";"page9",#N/A,FALSE,"Model";"page10",#N/A,FALSE,"Model";"page11",#N/A,FALSE,"Model";"page12",#N/A,FALSE,"Model";"page13",#N/A,FALSE,"Model"}</definedName>
    <definedName name="eojhrbg_3_1" hidden="1">{"page1",#N/A,FALSE,"Model";"page2",#N/A,FALSE,"Model";"page3",#N/A,FALSE,"Model";"page4",#N/A,FALSE,"Model";"page5",#N/A,FALSE,"Model";"page6",#N/A,FALSE,"Model";"page7",#N/A,FALSE,"Model";"page8",#N/A,FALSE,"Model";"page9",#N/A,FALSE,"Model";"page10",#N/A,FALSE,"Model";"page11",#N/A,FALSE,"Model";"page12",#N/A,FALSE,"Model";"page13",#N/A,FALSE,"Model"}</definedName>
    <definedName name="eojhrbg_4" hidden="1">{"page1",#N/A,FALSE,"Model";"page2",#N/A,FALSE,"Model";"page3",#N/A,FALSE,"Model";"page4",#N/A,FALSE,"Model";"page5",#N/A,FALSE,"Model";"page6",#N/A,FALSE,"Model";"page7",#N/A,FALSE,"Model";"page8",#N/A,FALSE,"Model";"page9",#N/A,FALSE,"Model";"page10",#N/A,FALSE,"Model";"page11",#N/A,FALSE,"Model";"page12",#N/A,FALSE,"Model";"page13",#N/A,FALSE,"Model"}</definedName>
    <definedName name="eouhg" hidden="1">{"page1",#N/A,FALSE,"Model";"page2",#N/A,FALSE,"Model";"page3",#N/A,FALSE,"Model";"page4",#N/A,FALSE,"Model";"page5",#N/A,FALSE,"Model";"page6",#N/A,FALSE,"Model";"page7",#N/A,FALSE,"Model";"page8",#N/A,FALSE,"Model";"page9",#N/A,FALSE,"Model";"page10",#N/A,FALSE,"Model";"page11",#N/A,FALSE,"Model";"page12",#N/A,FALSE,"Model";"page13",#N/A,FALSE,"Model"}</definedName>
    <definedName name="eouhg_1" hidden="1">{"page1",#N/A,FALSE,"Model";"page2",#N/A,FALSE,"Model";"page3",#N/A,FALSE,"Model";"page4",#N/A,FALSE,"Model";"page5",#N/A,FALSE,"Model";"page6",#N/A,FALSE,"Model";"page7",#N/A,FALSE,"Model";"page8",#N/A,FALSE,"Model";"page9",#N/A,FALSE,"Model";"page10",#N/A,FALSE,"Model";"page11",#N/A,FALSE,"Model";"page12",#N/A,FALSE,"Model";"page13",#N/A,FALSE,"Model"}</definedName>
    <definedName name="eouhg_1_1" hidden="1">{"page1",#N/A,FALSE,"Model";"page2",#N/A,FALSE,"Model";"page3",#N/A,FALSE,"Model";"page4",#N/A,FALSE,"Model";"page5",#N/A,FALSE,"Model";"page6",#N/A,FALSE,"Model";"page7",#N/A,FALSE,"Model";"page8",#N/A,FALSE,"Model";"page9",#N/A,FALSE,"Model";"page10",#N/A,FALSE,"Model";"page11",#N/A,FALSE,"Model";"page12",#N/A,FALSE,"Model";"page13",#N/A,FALSE,"Model"}</definedName>
    <definedName name="eouhg_2" hidden="1">{"page1",#N/A,FALSE,"Model";"page2",#N/A,FALSE,"Model";"page3",#N/A,FALSE,"Model";"page4",#N/A,FALSE,"Model";"page5",#N/A,FALSE,"Model";"page6",#N/A,FALSE,"Model";"page7",#N/A,FALSE,"Model";"page8",#N/A,FALSE,"Model";"page9",#N/A,FALSE,"Model";"page10",#N/A,FALSE,"Model";"page11",#N/A,FALSE,"Model";"page12",#N/A,FALSE,"Model";"page13",#N/A,FALSE,"Model"}</definedName>
    <definedName name="eouhg_2_1" hidden="1">{"page1",#N/A,FALSE,"Model";"page2",#N/A,FALSE,"Model";"page3",#N/A,FALSE,"Model";"page4",#N/A,FALSE,"Model";"page5",#N/A,FALSE,"Model";"page6",#N/A,FALSE,"Model";"page7",#N/A,FALSE,"Model";"page8",#N/A,FALSE,"Model";"page9",#N/A,FALSE,"Model";"page10",#N/A,FALSE,"Model";"page11",#N/A,FALSE,"Model";"page12",#N/A,FALSE,"Model";"page13",#N/A,FALSE,"Model"}</definedName>
    <definedName name="eouhg_3" hidden="1">{"page1",#N/A,FALSE,"Model";"page2",#N/A,FALSE,"Model";"page3",#N/A,FALSE,"Model";"page4",#N/A,FALSE,"Model";"page5",#N/A,FALSE,"Model";"page6",#N/A,FALSE,"Model";"page7",#N/A,FALSE,"Model";"page8",#N/A,FALSE,"Model";"page9",#N/A,FALSE,"Model";"page10",#N/A,FALSE,"Model";"page11",#N/A,FALSE,"Model";"page12",#N/A,FALSE,"Model";"page13",#N/A,FALSE,"Model"}</definedName>
    <definedName name="eouhg_3_1" hidden="1">{"page1",#N/A,FALSE,"Model";"page2",#N/A,FALSE,"Model";"page3",#N/A,FALSE,"Model";"page4",#N/A,FALSE,"Model";"page5",#N/A,FALSE,"Model";"page6",#N/A,FALSE,"Model";"page7",#N/A,FALSE,"Model";"page8",#N/A,FALSE,"Model";"page9",#N/A,FALSE,"Model";"page10",#N/A,FALSE,"Model";"page11",#N/A,FALSE,"Model";"page12",#N/A,FALSE,"Model";"page13",#N/A,FALSE,"Model"}</definedName>
    <definedName name="eouhg_4" hidden="1">{"page1",#N/A,FALSE,"Model";"page2",#N/A,FALSE,"Model";"page3",#N/A,FALSE,"Model";"page4",#N/A,FALSE,"Model";"page5",#N/A,FALSE,"Model";"page6",#N/A,FALSE,"Model";"page7",#N/A,FALSE,"Model";"page8",#N/A,FALSE,"Model";"page9",#N/A,FALSE,"Model";"page10",#N/A,FALSE,"Model";"page11",#N/A,FALSE,"Model";"page12",#N/A,FALSE,"Model";"page13",#N/A,FALSE,"Model"}</definedName>
    <definedName name="EPMWorkbookOptions_1" hidden="1">"d0kAAB|LCAAAAAAABADsvQdgHEmWJSYvbcp7f0r1StfgdKEIgGATJNiQQBDswYjN5pLsHWlHIymrKoHKZVZlXWYWQMztnbz33nvvvffee||997o7nU4n99//P1xmZAFs9s5K2smeIYCqyB8/fnwfPyIe/x7vFmV6mddNUS0/|2h3vPNRmi|n1axYXnz20bo939799KPf4|g3Th5/t6rfTqrq7Zerlpo2Kb23bB69a4rPPpq37erR3btXV1fjq3v"</definedName>
    <definedName name="EPMWorkbookOptions_10" hidden="1">"5b5DjbtEowCbe6PHd2MJ58KlpTtCq5ZIQp8|eZm3GH/sfvqm6g3/8Kj8nd2j|5fLLVb40C5zhh9zupMyzGkC/XL7OLnPTsvsxt/1uVb|dVNVb4tGWyWha978I21/NdNYenzU/mdVFNinzL/L6wkHoff4bJw7slyuhxv8TAAD//0PzFhZ3SQAA"</definedName>
    <definedName name="EPMWorkbookOptions_2" hidden="1">"jqr64u7ezs3v39/7i|evpPF9k28WyabPlNP/IvjW7|a2PqNc0fXxSLZf5FH2|qU7WdZ0v258s8iv|Mvj6adZm|il9/iJb5NKb7anNF6t1XXBXXzV5/bLOz3OCN83HhNBHR7//s5df/P7Pvzw5fv77f|/N62cne7/Xzl767GT75asvn6Zv8qZ9ffzy|7//986zssm///guenD9Ha9WZTHNPNrcul8DI4TifazDOfq9vnydTgl|1elcCOFok94d/O"</definedName>
    <definedName name="EPMWorkbookOptions_2_1" hidden="1">"Yl9sG5ruvQ7fvMBA8FBztd1ZdF7UVnCb2yEnF67WL7buZTV1oC3bcAlRenNYRwWq9tWRLKgDmRV/UKT6uIs0W8/XtrWoG1Bz4NrQzPrcWl0TjrbeBBE/1UcUA/0/4kVGZDl0tNQMBx5+94hNSY7lYtZrQ59rPoYXl2+fRjAV3+ldtfu7soSy3uI6EqwQJ4Pu9MUCmkN9Bc2NXzgBw6Dpwehed/SZbujuR8ga2R+Mpqb+9wv0isWwrDQVQY+I"</definedName>
    <definedName name="EPMWorkbookOptions_3" hidden="1">"rbxWyWL58Wi3zZMKrDTR2aTdCGWr2eV1cWxklVVvVRW6/zx3cjX2x6lUcRebM3On2RJrvN37XPssuqLlrCi|dCXu59d4v3nxV103oIxL/vALJYDhPotq38dl8ti1|0znnkx9NptV62j|/GvtwEQyhOInt/Z/fewa4HIDYX/O6X9Syvj3Ye35VfotCbVZldv6yrVV631x2O0UbPMxKPvCRJzGdf5IsJKZRIs5DBog2oibzvDfl7SpDvj2O//cJss"</definedName>
    <definedName name="EPMWorkbookOptions_3_1" hidden="1">"C4yksC1R37VfYI/Y/REqFJGoVKnUgWUAdyspD3hXQhIEacgD3GshAoVhgQoeZA7zmqBmwSkyo2B+SYYMYCbSVGHxvh5DDjD8GOsqSIPvXB6ahqxIIx6w3KZ9YF0RgWMmU4Wb/D+VCBif1Xp/ZY/Dkch4YPJsHTNlLcOyd2WNCTgX1at9TMwYKl5ENPhz4bs70l4tW3dRubwx1zZyJCwU/05/ejbQjzuBBhpAwsWdDm3Nnj/rx3TO2lxQnpFu"</definedName>
    <definedName name="EPMWorkbookOptions_4" hidden="1">"Tr83v29/b2HDz99SILZe3|gn28XeZ3V0/m1a5qSPnu0LMrPPgJTfBQdK78bmZnbvfv47k0U|Nkl0YNPD/6/TqLHd2/DbR7z/|wJ6npWtOnZ068vqTs7|wc7O7cX1N3/lwuqEgTM5/1alj/iOb/ZrVoN8NxJ1uYXVX39tXnu3r379/f392/Pc3v/7|Y5QxBitOivTvkdHOzs/YgR/Wa3ajXEiLAtH8CHnz7Y3Tk4eHB7Prz3/3I|FHqA9/q/CRPu"</definedName>
    <definedName name="EPMWorkbookOptions_4_1" hidden="1">"O66vQvHhoYQOtT4N/FKrNIZe/jS2VxBNCWiSanYpXwJx19aLK9kLaPfJHrE9iE3dQePqD9m21tBGnkrRbXoJZ8sa3V60aq3G8qrWpSGskRpstBazTqsza25yDsaKSXisOYcLJ8DVDE1yYsyCTh5rgEy28X2YHncQf9YfkVKjHumOQocDlSIpEv2j0MA/EudE2nun+jiaVtC86trUjZvqxnmqoaH6+ct7WdxAH/CZWJroULgVgdr1wJRcfO7C"</definedName>
    <definedName name="EPMWorkbookOptions_5" hidden="1">"/H|d|75J2pBVSGd5mxVlPkvNx/8fp8//i6ST8Zx|ffEk1|TTT|/dew/fZP//5fKpFAETul9/5Jt0mt2q1QDTnb7L62kxzZ/ml0WTk3RLuqIsZpzSePmP/tV1sfhH/6q2zr8|W753bHv//91seXuaEbf|rDUW|0QRNHmHFCH6PtP|fvDnzv/njdj/e|TlWVld/RAl4dP/d0sCqEFsG/zwOW/v//PJnf/3cN4Xedas67z5IXLfg/93c5|hCPuoRk2"</definedName>
    <definedName name="EPMWorkbookOptions_5_1" hidden="1">"qDTdJBsllhAWHrkL1SyZ7Jg00CGQZJUfKRPcofSIS7pln7J8mgomm7zHySBJtrokebkKUvlTwT3EUANmwZQZ4+6qqTMRGiWSMJLCDpROIJEbJNVRJ60SSxQL7kwypH3J7vnGiF+zSdOtVuty8WvkUPz2FIPOyqpAAgWWv1NUREnkSighKCR5hTuTLHVriR8CxXRt7Q5Fdrudy7u2Zh67Nh/JkM+Covdv59DkoZPLUoNO+iw0fp7ebjebCSbq"</definedName>
    <definedName name="EPMWorkbookOptions_6" hidden="1">"SZ3q84BzajzjPa3arVgOc92VdXKSvvvohMt7B/7sZTwlCfOd||5FX2ml2q1YDHPcyq9tlXv8QOe7h/7s5TglCfBb57Rf|/M5UxGgTZCrMx/8fp4|K5/8bxDOvi2r2Q5TO3Z3/l4snEwQcaH45qWY2RjvYffijJHbQ7FatBpjvVb5K18vih7nWvvv/8jU8QxLiO|/XH3kknWa3ajXAdT|Z1UW2/KEy3f/LF/GUIsRokd9|4Y9W8OIMdotGATbxRo"</definedName>
    <definedName name="EPMWorkbookOptions_6_1" hidden="1">"rTw26CPJoNOixqzyLO4+mz4XPhdt+VO4jOnC3rA+x4UBxX3uc44LzzWw95cMaeJUQWzZ39DDxI9v6Rzq4Y5i0Fe5qYK7o6YLZFzcgUEsD3kslkD8QETpjxJIYA74F/ZAsqN1SZeQpqJ27fyp3ZFjcFWBwIisJGK/qCBNLF4blhS55BLlAiTAjXmhxBKa4YjyFJRQYqCoMof9gDpDaphgJ0IqStjJoRJ6DIOuOlTZsYS7m6YLBHBKcbv5WCIi"</definedName>
    <definedName name="EPMWorkbookOptions_7" hidden="1">"/vHq9WZTHlrKD9PPjUNCdo1XJJiNNnT7M2Mx9HP6XPhWqLctl89tG8bVeP7t5t88VqXRfjqr64|1WT1w6n8btm9tHR7//s5Re///MvT46f//7fe/Ls5Pd/|erLp|nv9eXr9Pj50|///t87z8omJxYIpv2xj|p79ufRIUYGO4wjxaHTtQx/cMI3SsP/y7PBH5D|/XqS93VkbljaNnzjffHtYjbLl7bjptOB33SDHL6eV1cdVQx0H9|NfLHpVSZm5"</definedName>
    <definedName name="EPMWorkbookOptions_7_1" hidden="1">"oPC/i5UuEpKkqRJJGAn+i7mzo3gI7O8sUkqueN38Kd6WYeg+Z7Ef4ccjKfLjvhNOwoqljwSIjGW5sDO9U0Qm2Lea7AjerSJN5Qu3BacieFf5E7wtw6Cf3qoCIyJfHWF/O+IzqAyxb8HpUxlw42lJJeorJZU4KgPsW1B2NDDx20pSEUIqh+8o8JEMuq1U8DXc58AUeRp4jgtJYr8jPzt9XPI3GaXTyeVwC7ofZWixVrE7uXNg8tDJZac1A174"</definedName>
    <definedName name="EPMWorkbookOptions_8" hidden="1">"M0IkflFkrs2f9c|yy6rumgJLxYPebn33S3ef1bUTeshEP||A|hGHXT7VnEeODo||SGayv|XRwfHJ/DGTn7kkn2zLHZy/PVZbGdnn/Ti7Tns/|UBwMkxQk7zz/|/nK|fBZrs/3|dJv8vEsKvvyxA69b39/f3by|E/y8PiE6wDHDyo7WAb5jDnr782hz26YPdnYODB7fnsHv/7|awpy|JufifH3FYp9mtWg1w2O3jrK/NieRwfPrpvXvv4XHs/7|b"</definedName>
    <definedName name="EPMWorkbookOptions_8_1" hidden="1">"T4cqOdxLu0EYdNIGSXXVETfA3U1TJdJRh1xhl+SeICJK9yWRQKv5zhR2lfIJIgKD/Y2/7MhdsrdXpiN5OdxjvceIfHTjsZzCS8PibsQM0ngAQxX7dfSpoShB+FuIKhR3E060leQARorKdoFRoDTxRj0i7gMLgbN7c5Ra9AsU/pPRr1b0FLi0ofMsmdIamvt3DQdPenasATV7k6hkTrRXuLcMn/Zs95/nQHLmehj31tEAz5537jVb12YGFKD9"</definedName>
    <definedName name="EPMWorkbookOptions_9" hidden="1">"FW9Ps/cMZN|rsW/Vv1bUq|P7f6WA/P93av4/75P|v0d3PXv|9XXSe8fZ9//frZOePScetf/4HLd3/0cc5ze7VasBjvsiz5p1nTc/RL779P/dfGcowsu|Rh/ms/R4Ua1pMeQb5ryfv5z38vSHyHMP/t/Ncy9Pidv4nx|FAp1mt2o1wGKvvn464/1Z7OD/3Sz2CqmMV1|lk|v09VdPTr588fpH3PbNcttPfkAG|7257eH/u7ntJ5Gptf8E4cL/5yO"</definedName>
    <definedName name="EPMWorkbookOptions_9_1" hidden="1">"dDSPnP/65ZjG7tsf/X8ASX4n9jZkAAA="</definedName>
    <definedName name="EPS">#REF!</definedName>
    <definedName name="EPS_1996">#REF!</definedName>
    <definedName name="EPS_growth">#REF!</definedName>
    <definedName name="EPS_growth_avg">#REF!</definedName>
    <definedName name="EPTS">#REF!</definedName>
    <definedName name="epwouhg" hidden="1">{"page1",#N/A,FALSE,"Model";"page2",#N/A,FALSE,"Model";"page3",#N/A,FALSE,"Model";"page4",#N/A,FALSE,"Model";"page5",#N/A,FALSE,"Model";"page6",#N/A,FALSE,"Model";"page7",#N/A,FALSE,"Model";"page8",#N/A,FALSE,"Model";"page9",#N/A,FALSE,"Model";"page10",#N/A,FALSE,"Model";"page11",#N/A,FALSE,"Model";"page12",#N/A,FALSE,"Model";"page13",#N/A,FALSE,"Model"}</definedName>
    <definedName name="epwouhg_1" hidden="1">{"page1",#N/A,FALSE,"Model";"page2",#N/A,FALSE,"Model";"page3",#N/A,FALSE,"Model";"page4",#N/A,FALSE,"Model";"page5",#N/A,FALSE,"Model";"page6",#N/A,FALSE,"Model";"page7",#N/A,FALSE,"Model";"page8",#N/A,FALSE,"Model";"page9",#N/A,FALSE,"Model";"page10",#N/A,FALSE,"Model";"page11",#N/A,FALSE,"Model";"page12",#N/A,FALSE,"Model";"page13",#N/A,FALSE,"Model"}</definedName>
    <definedName name="epwouhg_1_1" hidden="1">{"page1",#N/A,FALSE,"Model";"page2",#N/A,FALSE,"Model";"page3",#N/A,FALSE,"Model";"page4",#N/A,FALSE,"Model";"page5",#N/A,FALSE,"Model";"page6",#N/A,FALSE,"Model";"page7",#N/A,FALSE,"Model";"page8",#N/A,FALSE,"Model";"page9",#N/A,FALSE,"Model";"page10",#N/A,FALSE,"Model";"page11",#N/A,FALSE,"Model";"page12",#N/A,FALSE,"Model";"page13",#N/A,FALSE,"Model"}</definedName>
    <definedName name="epwouhg_2" hidden="1">{"page1",#N/A,FALSE,"Model";"page2",#N/A,FALSE,"Model";"page3",#N/A,FALSE,"Model";"page4",#N/A,FALSE,"Model";"page5",#N/A,FALSE,"Model";"page6",#N/A,FALSE,"Model";"page7",#N/A,FALSE,"Model";"page8",#N/A,FALSE,"Model";"page9",#N/A,FALSE,"Model";"page10",#N/A,FALSE,"Model";"page11",#N/A,FALSE,"Model";"page12",#N/A,FALSE,"Model";"page13",#N/A,FALSE,"Model"}</definedName>
    <definedName name="epwouhg_2_1" hidden="1">{"page1",#N/A,FALSE,"Model";"page2",#N/A,FALSE,"Model";"page3",#N/A,FALSE,"Model";"page4",#N/A,FALSE,"Model";"page5",#N/A,FALSE,"Model";"page6",#N/A,FALSE,"Model";"page7",#N/A,FALSE,"Model";"page8",#N/A,FALSE,"Model";"page9",#N/A,FALSE,"Model";"page10",#N/A,FALSE,"Model";"page11",#N/A,FALSE,"Model";"page12",#N/A,FALSE,"Model";"page13",#N/A,FALSE,"Model"}</definedName>
    <definedName name="epwouhg_3" hidden="1">{"page1",#N/A,FALSE,"Model";"page2",#N/A,FALSE,"Model";"page3",#N/A,FALSE,"Model";"page4",#N/A,FALSE,"Model";"page5",#N/A,FALSE,"Model";"page6",#N/A,FALSE,"Model";"page7",#N/A,FALSE,"Model";"page8",#N/A,FALSE,"Model";"page9",#N/A,FALSE,"Model";"page10",#N/A,FALSE,"Model";"page11",#N/A,FALSE,"Model";"page12",#N/A,FALSE,"Model";"page13",#N/A,FALSE,"Model"}</definedName>
    <definedName name="epwouhg_3_1" hidden="1">{"page1",#N/A,FALSE,"Model";"page2",#N/A,FALSE,"Model";"page3",#N/A,FALSE,"Model";"page4",#N/A,FALSE,"Model";"page5",#N/A,FALSE,"Model";"page6",#N/A,FALSE,"Model";"page7",#N/A,FALSE,"Model";"page8",#N/A,FALSE,"Model";"page9",#N/A,FALSE,"Model";"page10",#N/A,FALSE,"Model";"page11",#N/A,FALSE,"Model";"page12",#N/A,FALSE,"Model";"page13",#N/A,FALSE,"Model"}</definedName>
    <definedName name="epwouhg_4" hidden="1">{"page1",#N/A,FALSE,"Model";"page2",#N/A,FALSE,"Model";"page3",#N/A,FALSE,"Model";"page4",#N/A,FALSE,"Model";"page5",#N/A,FALSE,"Model";"page6",#N/A,FALSE,"Model";"page7",#N/A,FALSE,"Model";"page8",#N/A,FALSE,"Model";"page9",#N/A,FALSE,"Model";"page10",#N/A,FALSE,"Model";"page11",#N/A,FALSE,"Model";"page12",#N/A,FALSE,"Model";"page13",#N/A,FALSE,"Model"}</definedName>
    <definedName name="EQ">#REF!</definedName>
    <definedName name="eqbgroieqg" hidden="1">{"page1",#N/A,FALSE,"Model";"page2",#N/A,FALSE,"Model";"page3",#N/A,FALSE,"Model";"page4",#N/A,FALSE,"Model";"page5",#N/A,FALSE,"Model";"page6",#N/A,FALSE,"Model";"page7",#N/A,FALSE,"Model";"page8",#N/A,FALSE,"Model";"page9",#N/A,FALSE,"Model";"page10",#N/A,FALSE,"Model";"page11",#N/A,FALSE,"Model";"page12",#N/A,FALSE,"Model";"page13",#N/A,FALSE,"Model"}</definedName>
    <definedName name="eqbgroieqg_1" hidden="1">{"page1",#N/A,FALSE,"Model";"page2",#N/A,FALSE,"Model";"page3",#N/A,FALSE,"Model";"page4",#N/A,FALSE,"Model";"page5",#N/A,FALSE,"Model";"page6",#N/A,FALSE,"Model";"page7",#N/A,FALSE,"Model";"page8",#N/A,FALSE,"Model";"page9",#N/A,FALSE,"Model";"page10",#N/A,FALSE,"Model";"page11",#N/A,FALSE,"Model";"page12",#N/A,FALSE,"Model";"page13",#N/A,FALSE,"Model"}</definedName>
    <definedName name="eqbgroieqg_1_1" hidden="1">{"page1",#N/A,FALSE,"Model";"page2",#N/A,FALSE,"Model";"page3",#N/A,FALSE,"Model";"page4",#N/A,FALSE,"Model";"page5",#N/A,FALSE,"Model";"page6",#N/A,FALSE,"Model";"page7",#N/A,FALSE,"Model";"page8",#N/A,FALSE,"Model";"page9",#N/A,FALSE,"Model";"page10",#N/A,FALSE,"Model";"page11",#N/A,FALSE,"Model";"page12",#N/A,FALSE,"Model";"page13",#N/A,FALSE,"Model"}</definedName>
    <definedName name="eqbgroieqg_2" hidden="1">{"page1",#N/A,FALSE,"Model";"page2",#N/A,FALSE,"Model";"page3",#N/A,FALSE,"Model";"page4",#N/A,FALSE,"Model";"page5",#N/A,FALSE,"Model";"page6",#N/A,FALSE,"Model";"page7",#N/A,FALSE,"Model";"page8",#N/A,FALSE,"Model";"page9",#N/A,FALSE,"Model";"page10",#N/A,FALSE,"Model";"page11",#N/A,FALSE,"Model";"page12",#N/A,FALSE,"Model";"page13",#N/A,FALSE,"Model"}</definedName>
    <definedName name="eqbgroieqg_2_1" hidden="1">{"page1",#N/A,FALSE,"Model";"page2",#N/A,FALSE,"Model";"page3",#N/A,FALSE,"Model";"page4",#N/A,FALSE,"Model";"page5",#N/A,FALSE,"Model";"page6",#N/A,FALSE,"Model";"page7",#N/A,FALSE,"Model";"page8",#N/A,FALSE,"Model";"page9",#N/A,FALSE,"Model";"page10",#N/A,FALSE,"Model";"page11",#N/A,FALSE,"Model";"page12",#N/A,FALSE,"Model";"page13",#N/A,FALSE,"Model"}</definedName>
    <definedName name="eqbgroieqg_3" hidden="1">{"page1",#N/A,FALSE,"Model";"page2",#N/A,FALSE,"Model";"page3",#N/A,FALSE,"Model";"page4",#N/A,FALSE,"Model";"page5",#N/A,FALSE,"Model";"page6",#N/A,FALSE,"Model";"page7",#N/A,FALSE,"Model";"page8",#N/A,FALSE,"Model";"page9",#N/A,FALSE,"Model";"page10",#N/A,FALSE,"Model";"page11",#N/A,FALSE,"Model";"page12",#N/A,FALSE,"Model";"page13",#N/A,FALSE,"Model"}</definedName>
    <definedName name="eqbgroieqg_3_1" hidden="1">{"page1",#N/A,FALSE,"Model";"page2",#N/A,FALSE,"Model";"page3",#N/A,FALSE,"Model";"page4",#N/A,FALSE,"Model";"page5",#N/A,FALSE,"Model";"page6",#N/A,FALSE,"Model";"page7",#N/A,FALSE,"Model";"page8",#N/A,FALSE,"Model";"page9",#N/A,FALSE,"Model";"page10",#N/A,FALSE,"Model";"page11",#N/A,FALSE,"Model";"page12",#N/A,FALSE,"Model";"page13",#N/A,FALSE,"Model"}</definedName>
    <definedName name="eqbgroieqg_4" hidden="1">{"page1",#N/A,FALSE,"Model";"page2",#N/A,FALSE,"Model";"page3",#N/A,FALSE,"Model";"page4",#N/A,FALSE,"Model";"page5",#N/A,FALSE,"Model";"page6",#N/A,FALSE,"Model";"page7",#N/A,FALSE,"Model";"page8",#N/A,FALSE,"Model";"page9",#N/A,FALSE,"Model";"page10",#N/A,FALSE,"Model";"page11",#N/A,FALSE,"Model";"page12",#N/A,FALSE,"Model";"page13",#N/A,FALSE,"Model"}</definedName>
    <definedName name="eqipug" hidden="1">{"page1",#N/A,FALSE,"Model";"page2",#N/A,FALSE,"Model";"page3",#N/A,FALSE,"Model";"page4",#N/A,FALSE,"Model";"page5",#N/A,FALSE,"Model";"page6",#N/A,FALSE,"Model";"page7",#N/A,FALSE,"Model";"page8",#N/A,FALSE,"Model";"page9",#N/A,FALSE,"Model";"page10",#N/A,FALSE,"Model";"page11",#N/A,FALSE,"Model";"page12",#N/A,FALSE,"Model";"page13",#N/A,FALSE,"Model"}</definedName>
    <definedName name="eqipug_1" hidden="1">{"page1",#N/A,FALSE,"Model";"page2",#N/A,FALSE,"Model";"page3",#N/A,FALSE,"Model";"page4",#N/A,FALSE,"Model";"page5",#N/A,FALSE,"Model";"page6",#N/A,FALSE,"Model";"page7",#N/A,FALSE,"Model";"page8",#N/A,FALSE,"Model";"page9",#N/A,FALSE,"Model";"page10",#N/A,FALSE,"Model";"page11",#N/A,FALSE,"Model";"page12",#N/A,FALSE,"Model";"page13",#N/A,FALSE,"Model"}</definedName>
    <definedName name="eqipug_1_1" hidden="1">{"page1",#N/A,FALSE,"Model";"page2",#N/A,FALSE,"Model";"page3",#N/A,FALSE,"Model";"page4",#N/A,FALSE,"Model";"page5",#N/A,FALSE,"Model";"page6",#N/A,FALSE,"Model";"page7",#N/A,FALSE,"Model";"page8",#N/A,FALSE,"Model";"page9",#N/A,FALSE,"Model";"page10",#N/A,FALSE,"Model";"page11",#N/A,FALSE,"Model";"page12",#N/A,FALSE,"Model";"page13",#N/A,FALSE,"Model"}</definedName>
    <definedName name="eqipug_2" hidden="1">{"page1",#N/A,FALSE,"Model";"page2",#N/A,FALSE,"Model";"page3",#N/A,FALSE,"Model";"page4",#N/A,FALSE,"Model";"page5",#N/A,FALSE,"Model";"page6",#N/A,FALSE,"Model";"page7",#N/A,FALSE,"Model";"page8",#N/A,FALSE,"Model";"page9",#N/A,FALSE,"Model";"page10",#N/A,FALSE,"Model";"page11",#N/A,FALSE,"Model";"page12",#N/A,FALSE,"Model";"page13",#N/A,FALSE,"Model"}</definedName>
    <definedName name="eqipug_2_1" hidden="1">{"page1",#N/A,FALSE,"Model";"page2",#N/A,FALSE,"Model";"page3",#N/A,FALSE,"Model";"page4",#N/A,FALSE,"Model";"page5",#N/A,FALSE,"Model";"page6",#N/A,FALSE,"Model";"page7",#N/A,FALSE,"Model";"page8",#N/A,FALSE,"Model";"page9",#N/A,FALSE,"Model";"page10",#N/A,FALSE,"Model";"page11",#N/A,FALSE,"Model";"page12",#N/A,FALSE,"Model";"page13",#N/A,FALSE,"Model"}</definedName>
    <definedName name="eqipug_3" hidden="1">{"page1",#N/A,FALSE,"Model";"page2",#N/A,FALSE,"Model";"page3",#N/A,FALSE,"Model";"page4",#N/A,FALSE,"Model";"page5",#N/A,FALSE,"Model";"page6",#N/A,FALSE,"Model";"page7",#N/A,FALSE,"Model";"page8",#N/A,FALSE,"Model";"page9",#N/A,FALSE,"Model";"page10",#N/A,FALSE,"Model";"page11",#N/A,FALSE,"Model";"page12",#N/A,FALSE,"Model";"page13",#N/A,FALSE,"Model"}</definedName>
    <definedName name="eqipug_3_1" hidden="1">{"page1",#N/A,FALSE,"Model";"page2",#N/A,FALSE,"Model";"page3",#N/A,FALSE,"Model";"page4",#N/A,FALSE,"Model";"page5",#N/A,FALSE,"Model";"page6",#N/A,FALSE,"Model";"page7",#N/A,FALSE,"Model";"page8",#N/A,FALSE,"Model";"page9",#N/A,FALSE,"Model";"page10",#N/A,FALSE,"Model";"page11",#N/A,FALSE,"Model";"page12",#N/A,FALSE,"Model";"page13",#N/A,FALSE,"Model"}</definedName>
    <definedName name="eqipug_4" hidden="1">{"page1",#N/A,FALSE,"Model";"page2",#N/A,FALSE,"Model";"page3",#N/A,FALSE,"Model";"page4",#N/A,FALSE,"Model";"page5",#N/A,FALSE,"Model";"page6",#N/A,FALSE,"Model";"page7",#N/A,FALSE,"Model";"page8",#N/A,FALSE,"Model";"page9",#N/A,FALSE,"Model";"page10",#N/A,FALSE,"Model";"page11",#N/A,FALSE,"Model";"page12",#N/A,FALSE,"Model";"page13",#N/A,FALSE,"Model"}</definedName>
    <definedName name="eqouibg" hidden="1">{"page1",#N/A,FALSE,"Model";"page2",#N/A,FALSE,"Model";"page3",#N/A,FALSE,"Model";"page4",#N/A,FALSE,"Model";"page5",#N/A,FALSE,"Model";"page6",#N/A,FALSE,"Model";"page7",#N/A,FALSE,"Model";"page8",#N/A,FALSE,"Model";"page9",#N/A,FALSE,"Model";"page10",#N/A,FALSE,"Model";"page11",#N/A,FALSE,"Model";"page12",#N/A,FALSE,"Model";"page13",#N/A,FALSE,"Model"}</definedName>
    <definedName name="eqouibg_1" hidden="1">{"page1",#N/A,FALSE,"Model";"page2",#N/A,FALSE,"Model";"page3",#N/A,FALSE,"Model";"page4",#N/A,FALSE,"Model";"page5",#N/A,FALSE,"Model";"page6",#N/A,FALSE,"Model";"page7",#N/A,FALSE,"Model";"page8",#N/A,FALSE,"Model";"page9",#N/A,FALSE,"Model";"page10",#N/A,FALSE,"Model";"page11",#N/A,FALSE,"Model";"page12",#N/A,FALSE,"Model";"page13",#N/A,FALSE,"Model"}</definedName>
    <definedName name="eqouibg_1_1" hidden="1">{"page1",#N/A,FALSE,"Model";"page2",#N/A,FALSE,"Model";"page3",#N/A,FALSE,"Model";"page4",#N/A,FALSE,"Model";"page5",#N/A,FALSE,"Model";"page6",#N/A,FALSE,"Model";"page7",#N/A,FALSE,"Model";"page8",#N/A,FALSE,"Model";"page9",#N/A,FALSE,"Model";"page10",#N/A,FALSE,"Model";"page11",#N/A,FALSE,"Model";"page12",#N/A,FALSE,"Model";"page13",#N/A,FALSE,"Model"}</definedName>
    <definedName name="eqouibg_2" hidden="1">{"page1",#N/A,FALSE,"Model";"page2",#N/A,FALSE,"Model";"page3",#N/A,FALSE,"Model";"page4",#N/A,FALSE,"Model";"page5",#N/A,FALSE,"Model";"page6",#N/A,FALSE,"Model";"page7",#N/A,FALSE,"Model";"page8",#N/A,FALSE,"Model";"page9",#N/A,FALSE,"Model";"page10",#N/A,FALSE,"Model";"page11",#N/A,FALSE,"Model";"page12",#N/A,FALSE,"Model";"page13",#N/A,FALSE,"Model"}</definedName>
    <definedName name="eqouibg_2_1" hidden="1">{"page1",#N/A,FALSE,"Model";"page2",#N/A,FALSE,"Model";"page3",#N/A,FALSE,"Model";"page4",#N/A,FALSE,"Model";"page5",#N/A,FALSE,"Model";"page6",#N/A,FALSE,"Model";"page7",#N/A,FALSE,"Model";"page8",#N/A,FALSE,"Model";"page9",#N/A,FALSE,"Model";"page10",#N/A,FALSE,"Model";"page11",#N/A,FALSE,"Model";"page12",#N/A,FALSE,"Model";"page13",#N/A,FALSE,"Model"}</definedName>
    <definedName name="eqouibg_3" hidden="1">{"page1",#N/A,FALSE,"Model";"page2",#N/A,FALSE,"Model";"page3",#N/A,FALSE,"Model";"page4",#N/A,FALSE,"Model";"page5",#N/A,FALSE,"Model";"page6",#N/A,FALSE,"Model";"page7",#N/A,FALSE,"Model";"page8",#N/A,FALSE,"Model";"page9",#N/A,FALSE,"Model";"page10",#N/A,FALSE,"Model";"page11",#N/A,FALSE,"Model";"page12",#N/A,FALSE,"Model";"page13",#N/A,FALSE,"Model"}</definedName>
    <definedName name="eqouibg_3_1" hidden="1">{"page1",#N/A,FALSE,"Model";"page2",#N/A,FALSE,"Model";"page3",#N/A,FALSE,"Model";"page4",#N/A,FALSE,"Model";"page5",#N/A,FALSE,"Model";"page6",#N/A,FALSE,"Model";"page7",#N/A,FALSE,"Model";"page8",#N/A,FALSE,"Model";"page9",#N/A,FALSE,"Model";"page10",#N/A,FALSE,"Model";"page11",#N/A,FALSE,"Model";"page12",#N/A,FALSE,"Model";"page13",#N/A,FALSE,"Model"}</definedName>
    <definedName name="eqouibg_4" hidden="1">{"page1",#N/A,FALSE,"Model";"page2",#N/A,FALSE,"Model";"page3",#N/A,FALSE,"Model";"page4",#N/A,FALSE,"Model";"page5",#N/A,FALSE,"Model";"page6",#N/A,FALSE,"Model";"page7",#N/A,FALSE,"Model";"page8",#N/A,FALSE,"Model";"page9",#N/A,FALSE,"Model";"page10",#N/A,FALSE,"Model";"page11",#N/A,FALSE,"Model";"page12",#N/A,FALSE,"Model";"page13",#N/A,FALSE,"Model"}</definedName>
    <definedName name="eqrng" hidden="1">{"page1",#N/A,FALSE,"Model";"page2",#N/A,FALSE,"Model";"page3",#N/A,FALSE,"Model";"page4",#N/A,FALSE,"Model";"page5",#N/A,FALSE,"Model";"page6",#N/A,FALSE,"Model";"page7",#N/A,FALSE,"Model";"page8",#N/A,FALSE,"Model";"page9",#N/A,FALSE,"Model";"page10",#N/A,FALSE,"Model";"page11",#N/A,FALSE,"Model";"page12",#N/A,FALSE,"Model";"page13",#N/A,FALSE,"Model"}</definedName>
    <definedName name="eqrng_1" hidden="1">{"page1",#N/A,FALSE,"Model";"page2",#N/A,FALSE,"Model";"page3",#N/A,FALSE,"Model";"page4",#N/A,FALSE,"Model";"page5",#N/A,FALSE,"Model";"page6",#N/A,FALSE,"Model";"page7",#N/A,FALSE,"Model";"page8",#N/A,FALSE,"Model";"page9",#N/A,FALSE,"Model";"page10",#N/A,FALSE,"Model";"page11",#N/A,FALSE,"Model";"page12",#N/A,FALSE,"Model";"page13",#N/A,FALSE,"Model"}</definedName>
    <definedName name="eqrng_1_1" hidden="1">{"page1",#N/A,FALSE,"Model";"page2",#N/A,FALSE,"Model";"page3",#N/A,FALSE,"Model";"page4",#N/A,FALSE,"Model";"page5",#N/A,FALSE,"Model";"page6",#N/A,FALSE,"Model";"page7",#N/A,FALSE,"Model";"page8",#N/A,FALSE,"Model";"page9",#N/A,FALSE,"Model";"page10",#N/A,FALSE,"Model";"page11",#N/A,FALSE,"Model";"page12",#N/A,FALSE,"Model";"page13",#N/A,FALSE,"Model"}</definedName>
    <definedName name="eqrng_2" hidden="1">{"page1",#N/A,FALSE,"Model";"page2",#N/A,FALSE,"Model";"page3",#N/A,FALSE,"Model";"page4",#N/A,FALSE,"Model";"page5",#N/A,FALSE,"Model";"page6",#N/A,FALSE,"Model";"page7",#N/A,FALSE,"Model";"page8",#N/A,FALSE,"Model";"page9",#N/A,FALSE,"Model";"page10",#N/A,FALSE,"Model";"page11",#N/A,FALSE,"Model";"page12",#N/A,FALSE,"Model";"page13",#N/A,FALSE,"Model"}</definedName>
    <definedName name="eqrng_2_1" hidden="1">{"page1",#N/A,FALSE,"Model";"page2",#N/A,FALSE,"Model";"page3",#N/A,FALSE,"Model";"page4",#N/A,FALSE,"Model";"page5",#N/A,FALSE,"Model";"page6",#N/A,FALSE,"Model";"page7",#N/A,FALSE,"Model";"page8",#N/A,FALSE,"Model";"page9",#N/A,FALSE,"Model";"page10",#N/A,FALSE,"Model";"page11",#N/A,FALSE,"Model";"page12",#N/A,FALSE,"Model";"page13",#N/A,FALSE,"Model"}</definedName>
    <definedName name="eqrng_3" hidden="1">{"page1",#N/A,FALSE,"Model";"page2",#N/A,FALSE,"Model";"page3",#N/A,FALSE,"Model";"page4",#N/A,FALSE,"Model";"page5",#N/A,FALSE,"Model";"page6",#N/A,FALSE,"Model";"page7",#N/A,FALSE,"Model";"page8",#N/A,FALSE,"Model";"page9",#N/A,FALSE,"Model";"page10",#N/A,FALSE,"Model";"page11",#N/A,FALSE,"Model";"page12",#N/A,FALSE,"Model";"page13",#N/A,FALSE,"Model"}</definedName>
    <definedName name="eqrng_3_1" hidden="1">{"page1",#N/A,FALSE,"Model";"page2",#N/A,FALSE,"Model";"page3",#N/A,FALSE,"Model";"page4",#N/A,FALSE,"Model";"page5",#N/A,FALSE,"Model";"page6",#N/A,FALSE,"Model";"page7",#N/A,FALSE,"Model";"page8",#N/A,FALSE,"Model";"page9",#N/A,FALSE,"Model";"page10",#N/A,FALSE,"Model";"page11",#N/A,FALSE,"Model";"page12",#N/A,FALSE,"Model";"page13",#N/A,FALSE,"Model"}</definedName>
    <definedName name="eqrng_4" hidden="1">{"page1",#N/A,FALSE,"Model";"page2",#N/A,FALSE,"Model";"page3",#N/A,FALSE,"Model";"page4",#N/A,FALSE,"Model";"page5",#N/A,FALSE,"Model";"page6",#N/A,FALSE,"Model";"page7",#N/A,FALSE,"Model";"page8",#N/A,FALSE,"Model";"page9",#N/A,FALSE,"Model";"page10",#N/A,FALSE,"Model";"page11",#N/A,FALSE,"Model";"page12",#N/A,FALSE,"Model";"page13",#N/A,FALSE,"Model"}</definedName>
    <definedName name="Equity_addition">#REF!</definedName>
    <definedName name="Equity_base">#REF!</definedName>
    <definedName name="Equity_Equivalents">#REF!</definedName>
    <definedName name="Equity_risk_premium">#REF!</definedName>
    <definedName name="equityshare">#REF!</definedName>
    <definedName name="er">#REF!</definedName>
    <definedName name="erbgebr" hidden="1">{"page1",#N/A,FALSE,"Model";"page2",#N/A,FALSE,"Model";"page3",#N/A,FALSE,"Model";"page4",#N/A,FALSE,"Model";"page5",#N/A,FALSE,"Model";"page6",#N/A,FALSE,"Model";"page7",#N/A,FALSE,"Model";"page8",#N/A,FALSE,"Model";"page9",#N/A,FALSE,"Model";"page10",#N/A,FALSE,"Model";"page11",#N/A,FALSE,"Model";"page12",#N/A,FALSE,"Model";"page13",#N/A,FALSE,"Model"}</definedName>
    <definedName name="erbgebr_1" hidden="1">{"page1",#N/A,FALSE,"Model";"page2",#N/A,FALSE,"Model";"page3",#N/A,FALSE,"Model";"page4",#N/A,FALSE,"Model";"page5",#N/A,FALSE,"Model";"page6",#N/A,FALSE,"Model";"page7",#N/A,FALSE,"Model";"page8",#N/A,FALSE,"Model";"page9",#N/A,FALSE,"Model";"page10",#N/A,FALSE,"Model";"page11",#N/A,FALSE,"Model";"page12",#N/A,FALSE,"Model";"page13",#N/A,FALSE,"Model"}</definedName>
    <definedName name="erbgebr_1_1" hidden="1">{"page1",#N/A,FALSE,"Model";"page2",#N/A,FALSE,"Model";"page3",#N/A,FALSE,"Model";"page4",#N/A,FALSE,"Model";"page5",#N/A,FALSE,"Model";"page6",#N/A,FALSE,"Model";"page7",#N/A,FALSE,"Model";"page8",#N/A,FALSE,"Model";"page9",#N/A,FALSE,"Model";"page10",#N/A,FALSE,"Model";"page11",#N/A,FALSE,"Model";"page12",#N/A,FALSE,"Model";"page13",#N/A,FALSE,"Model"}</definedName>
    <definedName name="erbgebr_2" hidden="1">{"page1",#N/A,FALSE,"Model";"page2",#N/A,FALSE,"Model";"page3",#N/A,FALSE,"Model";"page4",#N/A,FALSE,"Model";"page5",#N/A,FALSE,"Model";"page6",#N/A,FALSE,"Model";"page7",#N/A,FALSE,"Model";"page8",#N/A,FALSE,"Model";"page9",#N/A,FALSE,"Model";"page10",#N/A,FALSE,"Model";"page11",#N/A,FALSE,"Model";"page12",#N/A,FALSE,"Model";"page13",#N/A,FALSE,"Model"}</definedName>
    <definedName name="erbgebr_2_1" hidden="1">{"page1",#N/A,FALSE,"Model";"page2",#N/A,FALSE,"Model";"page3",#N/A,FALSE,"Model";"page4",#N/A,FALSE,"Model";"page5",#N/A,FALSE,"Model";"page6",#N/A,FALSE,"Model";"page7",#N/A,FALSE,"Model";"page8",#N/A,FALSE,"Model";"page9",#N/A,FALSE,"Model";"page10",#N/A,FALSE,"Model";"page11",#N/A,FALSE,"Model";"page12",#N/A,FALSE,"Model";"page13",#N/A,FALSE,"Model"}</definedName>
    <definedName name="erbgebr_3" hidden="1">{"page1",#N/A,FALSE,"Model";"page2",#N/A,FALSE,"Model";"page3",#N/A,FALSE,"Model";"page4",#N/A,FALSE,"Model";"page5",#N/A,FALSE,"Model";"page6",#N/A,FALSE,"Model";"page7",#N/A,FALSE,"Model";"page8",#N/A,FALSE,"Model";"page9",#N/A,FALSE,"Model";"page10",#N/A,FALSE,"Model";"page11",#N/A,FALSE,"Model";"page12",#N/A,FALSE,"Model";"page13",#N/A,FALSE,"Model"}</definedName>
    <definedName name="erbgebr_3_1" hidden="1">{"page1",#N/A,FALSE,"Model";"page2",#N/A,FALSE,"Model";"page3",#N/A,FALSE,"Model";"page4",#N/A,FALSE,"Model";"page5",#N/A,FALSE,"Model";"page6",#N/A,FALSE,"Model";"page7",#N/A,FALSE,"Model";"page8",#N/A,FALSE,"Model";"page9",#N/A,FALSE,"Model";"page10",#N/A,FALSE,"Model";"page11",#N/A,FALSE,"Model";"page12",#N/A,FALSE,"Model";"page13",#N/A,FALSE,"Model"}</definedName>
    <definedName name="erbgebr_4" hidden="1">{"page1",#N/A,FALSE,"Model";"page2",#N/A,FALSE,"Model";"page3",#N/A,FALSE,"Model";"page4",#N/A,FALSE,"Model";"page5",#N/A,FALSE,"Model";"page6",#N/A,FALSE,"Model";"page7",#N/A,FALSE,"Model";"page8",#N/A,FALSE,"Model";"page9",#N/A,FALSE,"Model";"page10",#N/A,FALSE,"Model";"page11",#N/A,FALSE,"Model";"page12",#N/A,FALSE,"Model";"page13",#N/A,FALSE,"Model"}</definedName>
    <definedName name="ererer" hidden="1">#REF!</definedName>
    <definedName name="erljg" hidden="1">{"page1",#N/A,FALSE,"Model";"page2",#N/A,FALSE,"Model";"page3",#N/A,FALSE,"Model";"page4",#N/A,FALSE,"Model";"page5",#N/A,FALSE,"Model";"page6",#N/A,FALSE,"Model";"page7",#N/A,FALSE,"Model";"page8",#N/A,FALSE,"Model";"page9",#N/A,FALSE,"Model";"page10",#N/A,FALSE,"Model";"page11",#N/A,FALSE,"Model";"page12",#N/A,FALSE,"Model";"page13",#N/A,FALSE,"Model"}</definedName>
    <definedName name="erljg_1" hidden="1">{"page1",#N/A,FALSE,"Model";"page2",#N/A,FALSE,"Model";"page3",#N/A,FALSE,"Model";"page4",#N/A,FALSE,"Model";"page5",#N/A,FALSE,"Model";"page6",#N/A,FALSE,"Model";"page7",#N/A,FALSE,"Model";"page8",#N/A,FALSE,"Model";"page9",#N/A,FALSE,"Model";"page10",#N/A,FALSE,"Model";"page11",#N/A,FALSE,"Model";"page12",#N/A,FALSE,"Model";"page13",#N/A,FALSE,"Model"}</definedName>
    <definedName name="erljg_1_1" hidden="1">{"page1",#N/A,FALSE,"Model";"page2",#N/A,FALSE,"Model";"page3",#N/A,FALSE,"Model";"page4",#N/A,FALSE,"Model";"page5",#N/A,FALSE,"Model";"page6",#N/A,FALSE,"Model";"page7",#N/A,FALSE,"Model";"page8",#N/A,FALSE,"Model";"page9",#N/A,FALSE,"Model";"page10",#N/A,FALSE,"Model";"page11",#N/A,FALSE,"Model";"page12",#N/A,FALSE,"Model";"page13",#N/A,FALSE,"Model"}</definedName>
    <definedName name="erljg_2" hidden="1">{"page1",#N/A,FALSE,"Model";"page2",#N/A,FALSE,"Model";"page3",#N/A,FALSE,"Model";"page4",#N/A,FALSE,"Model";"page5",#N/A,FALSE,"Model";"page6",#N/A,FALSE,"Model";"page7",#N/A,FALSE,"Model";"page8",#N/A,FALSE,"Model";"page9",#N/A,FALSE,"Model";"page10",#N/A,FALSE,"Model";"page11",#N/A,FALSE,"Model";"page12",#N/A,FALSE,"Model";"page13",#N/A,FALSE,"Model"}</definedName>
    <definedName name="erljg_2_1" hidden="1">{"page1",#N/A,FALSE,"Model";"page2",#N/A,FALSE,"Model";"page3",#N/A,FALSE,"Model";"page4",#N/A,FALSE,"Model";"page5",#N/A,FALSE,"Model";"page6",#N/A,FALSE,"Model";"page7",#N/A,FALSE,"Model";"page8",#N/A,FALSE,"Model";"page9",#N/A,FALSE,"Model";"page10",#N/A,FALSE,"Model";"page11",#N/A,FALSE,"Model";"page12",#N/A,FALSE,"Model";"page13",#N/A,FALSE,"Model"}</definedName>
    <definedName name="erljg_3" hidden="1">{"page1",#N/A,FALSE,"Model";"page2",#N/A,FALSE,"Model";"page3",#N/A,FALSE,"Model";"page4",#N/A,FALSE,"Model";"page5",#N/A,FALSE,"Model";"page6",#N/A,FALSE,"Model";"page7",#N/A,FALSE,"Model";"page8",#N/A,FALSE,"Model";"page9",#N/A,FALSE,"Model";"page10",#N/A,FALSE,"Model";"page11",#N/A,FALSE,"Model";"page12",#N/A,FALSE,"Model";"page13",#N/A,FALSE,"Model"}</definedName>
    <definedName name="erljg_3_1" hidden="1">{"page1",#N/A,FALSE,"Model";"page2",#N/A,FALSE,"Model";"page3",#N/A,FALSE,"Model";"page4",#N/A,FALSE,"Model";"page5",#N/A,FALSE,"Model";"page6",#N/A,FALSE,"Model";"page7",#N/A,FALSE,"Model";"page8",#N/A,FALSE,"Model";"page9",#N/A,FALSE,"Model";"page10",#N/A,FALSE,"Model";"page11",#N/A,FALSE,"Model";"page12",#N/A,FALSE,"Model";"page13",#N/A,FALSE,"Model"}</definedName>
    <definedName name="erljg_4" hidden="1">{"page1",#N/A,FALSE,"Model";"page2",#N/A,FALSE,"Model";"page3",#N/A,FALSE,"Model";"page4",#N/A,FALSE,"Model";"page5",#N/A,FALSE,"Model";"page6",#N/A,FALSE,"Model";"page7",#N/A,FALSE,"Model";"page8",#N/A,FALSE,"Model";"page9",#N/A,FALSE,"Model";"page10",#N/A,FALSE,"Model";"page11",#N/A,FALSE,"Model";"page12",#N/A,FALSE,"Model";"page13",#N/A,FALSE,"Model"}</definedName>
    <definedName name="err">#REF!</definedName>
    <definedName name="ErrorBars">#REF!</definedName>
    <definedName name="errrr" hidden="1">{"CSC_1",#N/A,FALSE,"CSC Outputs";"CSC_2",#N/A,FALSE,"CSC Outputs"}</definedName>
    <definedName name="errrr_1" hidden="1">{"CSC_1",#N/A,FALSE,"CSC Outputs";"CSC_2",#N/A,FALSE,"CSC Outputs"}</definedName>
    <definedName name="errrr_1_1" hidden="1">{"CSC_1",#N/A,FALSE,"CSC Outputs";"CSC_2",#N/A,FALSE,"CSC Outputs"}</definedName>
    <definedName name="errrr_2" hidden="1">{"CSC_1",#N/A,FALSE,"CSC Outputs";"CSC_2",#N/A,FALSE,"CSC Outputs"}</definedName>
    <definedName name="errrr_2_1" hidden="1">{"CSC_1",#N/A,FALSE,"CSC Outputs";"CSC_2",#N/A,FALSE,"CSC Outputs"}</definedName>
    <definedName name="errrr_3" hidden="1">{"CSC_1",#N/A,FALSE,"CSC Outputs";"CSC_2",#N/A,FALSE,"CSC Outputs"}</definedName>
    <definedName name="errrr_3_1" hidden="1">{"CSC_1",#N/A,FALSE,"CSC Outputs";"CSC_2",#N/A,FALSE,"CSC Outputs"}</definedName>
    <definedName name="errrr_4" hidden="1">{"CSC_1",#N/A,FALSE,"CSC Outputs";"CSC_2",#N/A,FALSE,"CSC Outputs"}</definedName>
    <definedName name="ertaz" hidden="1">{#N/A,#N/A,FALSE,"Operations";#N/A,#N/A,FALSE,"Financials"}</definedName>
    <definedName name="ertr" hidden="1">{#N/A,#N/A,TRUE,"financial";#N/A,#N/A,TRUE,"plants"}</definedName>
    <definedName name="ERTY" hidden="1">#REF!</definedName>
    <definedName name="es">#REF!</definedName>
    <definedName name="ESD" hidden="1">{#N/A,#N/A,TRUE,"financial";#N/A,#N/A,TRUE,"plants"}</definedName>
    <definedName name="eshrvbe" hidden="1">{"page1",#N/A,FALSE,"Model";"page2",#N/A,FALSE,"Model";"page3",#N/A,FALSE,"Model";"page4",#N/A,FALSE,"Model";"page5",#N/A,FALSE,"Model";"page6",#N/A,FALSE,"Model";"page7",#N/A,FALSE,"Model";"page8",#N/A,FALSE,"Model";"page9",#N/A,FALSE,"Model";"page10",#N/A,FALSE,"Model";"page11",#N/A,FALSE,"Model";"page12",#N/A,FALSE,"Model";"page13",#N/A,FALSE,"Model"}</definedName>
    <definedName name="eshrvbe_1" hidden="1">{"page1",#N/A,FALSE,"Model";"page2",#N/A,FALSE,"Model";"page3",#N/A,FALSE,"Model";"page4",#N/A,FALSE,"Model";"page5",#N/A,FALSE,"Model";"page6",#N/A,FALSE,"Model";"page7",#N/A,FALSE,"Model";"page8",#N/A,FALSE,"Model";"page9",#N/A,FALSE,"Model";"page10",#N/A,FALSE,"Model";"page11",#N/A,FALSE,"Model";"page12",#N/A,FALSE,"Model";"page13",#N/A,FALSE,"Model"}</definedName>
    <definedName name="eshrvbe_1_1" hidden="1">{"page1",#N/A,FALSE,"Model";"page2",#N/A,FALSE,"Model";"page3",#N/A,FALSE,"Model";"page4",#N/A,FALSE,"Model";"page5",#N/A,FALSE,"Model";"page6",#N/A,FALSE,"Model";"page7",#N/A,FALSE,"Model";"page8",#N/A,FALSE,"Model";"page9",#N/A,FALSE,"Model";"page10",#N/A,FALSE,"Model";"page11",#N/A,FALSE,"Model";"page12",#N/A,FALSE,"Model";"page13",#N/A,FALSE,"Model"}</definedName>
    <definedName name="eshrvbe_2" hidden="1">{"page1",#N/A,FALSE,"Model";"page2",#N/A,FALSE,"Model";"page3",#N/A,FALSE,"Model";"page4",#N/A,FALSE,"Model";"page5",#N/A,FALSE,"Model";"page6",#N/A,FALSE,"Model";"page7",#N/A,FALSE,"Model";"page8",#N/A,FALSE,"Model";"page9",#N/A,FALSE,"Model";"page10",#N/A,FALSE,"Model";"page11",#N/A,FALSE,"Model";"page12",#N/A,FALSE,"Model";"page13",#N/A,FALSE,"Model"}</definedName>
    <definedName name="eshrvbe_2_1" hidden="1">{"page1",#N/A,FALSE,"Model";"page2",#N/A,FALSE,"Model";"page3",#N/A,FALSE,"Model";"page4",#N/A,FALSE,"Model";"page5",#N/A,FALSE,"Model";"page6",#N/A,FALSE,"Model";"page7",#N/A,FALSE,"Model";"page8",#N/A,FALSE,"Model";"page9",#N/A,FALSE,"Model";"page10",#N/A,FALSE,"Model";"page11",#N/A,FALSE,"Model";"page12",#N/A,FALSE,"Model";"page13",#N/A,FALSE,"Model"}</definedName>
    <definedName name="eshrvbe_3" hidden="1">{"page1",#N/A,FALSE,"Model";"page2",#N/A,FALSE,"Model";"page3",#N/A,FALSE,"Model";"page4",#N/A,FALSE,"Model";"page5",#N/A,FALSE,"Model";"page6",#N/A,FALSE,"Model";"page7",#N/A,FALSE,"Model";"page8",#N/A,FALSE,"Model";"page9",#N/A,FALSE,"Model";"page10",#N/A,FALSE,"Model";"page11",#N/A,FALSE,"Model";"page12",#N/A,FALSE,"Model";"page13",#N/A,FALSE,"Model"}</definedName>
    <definedName name="eshrvbe_3_1" hidden="1">{"page1",#N/A,FALSE,"Model";"page2",#N/A,FALSE,"Model";"page3",#N/A,FALSE,"Model";"page4",#N/A,FALSE,"Model";"page5",#N/A,FALSE,"Model";"page6",#N/A,FALSE,"Model";"page7",#N/A,FALSE,"Model";"page8",#N/A,FALSE,"Model";"page9",#N/A,FALSE,"Model";"page10",#N/A,FALSE,"Model";"page11",#N/A,FALSE,"Model";"page12",#N/A,FALSE,"Model";"page13",#N/A,FALSE,"Model"}</definedName>
    <definedName name="eshrvbe_4" hidden="1">{"page1",#N/A,FALSE,"Model";"page2",#N/A,FALSE,"Model";"page3",#N/A,FALSE,"Model";"page4",#N/A,FALSE,"Model";"page5",#N/A,FALSE,"Model";"page6",#N/A,FALSE,"Model";"page7",#N/A,FALSE,"Model";"page8",#N/A,FALSE,"Model";"page9",#N/A,FALSE,"Model";"page10",#N/A,FALSE,"Model";"page11",#N/A,FALSE,"Model";"page12",#N/A,FALSE,"Model";"page13",#N/A,FALSE,"Model"}</definedName>
    <definedName name="esnrc100c1_values" hidden="1">{"FTSE100","COMPANIES",TRUE}</definedName>
    <definedName name="esnrc100c1_values_1" hidden="1">{"FTSE100","COMPANIES",TRUE}</definedName>
    <definedName name="esnrc100c1_values_1_1" hidden="1">{"FTSE100","COMPANIES",TRUE}</definedName>
    <definedName name="esnrc100c1_values_2" hidden="1">{"FTSE100","COMPANIES",TRUE}</definedName>
    <definedName name="esnrc100c1_values_2_1" hidden="1">{"FTSE100","COMPANIES",TRUE}</definedName>
    <definedName name="esnrc100c1_values_3" hidden="1">{"FTSE100","COMPANIES",TRUE}</definedName>
    <definedName name="esnrc100c1_values_3_1" hidden="1">{"FTSE100","COMPANIES",TRUE}</definedName>
    <definedName name="esnrc100c1_values_4" hidden="1">{"FTSE100","COMPANIES",TRUE}</definedName>
    <definedName name="esnrc33c1_values" hidden="1">{"EUMOT","COMPANIES",TRUE}</definedName>
    <definedName name="esnrc33c1_values_1" hidden="1">{"EUMOT","COMPANIES",TRUE}</definedName>
    <definedName name="esnrc33c1_values_1_1" hidden="1">{"EUMOT","COMPANIES",TRUE}</definedName>
    <definedName name="esnrc33c1_values_2" hidden="1">{"EUMOT","COMPANIES",TRUE}</definedName>
    <definedName name="esnrc33c1_values_2_1" hidden="1">{"EUMOT","COMPANIES",TRUE}</definedName>
    <definedName name="esnrc33c1_values_3" hidden="1">{"EUMOT","COMPANIES",TRUE}</definedName>
    <definedName name="esnrc33c1_values_3_1" hidden="1">{"EUMOT","COMPANIES",TRUE}</definedName>
    <definedName name="esnrc33c1_values_4" hidden="1">{"EUMOT","COMPANIES",TRUE}</definedName>
    <definedName name="esnrc56c1_values" hidden="1">{"ASCONGRP","COMPANIES",TRUE}</definedName>
    <definedName name="esnrc56c1_values_1" hidden="1">{"ASCONGRP","COMPANIES",TRUE}</definedName>
    <definedName name="esnrc56c1_values_1_1" hidden="1">{"ASCONGRP","COMPANIES",TRUE}</definedName>
    <definedName name="esnrc56c1_values_2" hidden="1">{"ASCONGRP","COMPANIES",TRUE}</definedName>
    <definedName name="esnrc56c1_values_2_1" hidden="1">{"ASCONGRP","COMPANIES",TRUE}</definedName>
    <definedName name="esnrc56c1_values_3" hidden="1">{"ASCONGRP","COMPANIES",TRUE}</definedName>
    <definedName name="esnrc56c1_values_3_1" hidden="1">{"ASCONGRP","COMPANIES",TRUE}</definedName>
    <definedName name="esnrc56c1_values_4" hidden="1">{"ASCONGRP","COMPANIES",TRUE}</definedName>
    <definedName name="esnrc63c1_values" hidden="1">{"EUUTIGRP","COMPANIES",TRUE}</definedName>
    <definedName name="esnrc63c1_values_1" hidden="1">{"EUUTIGRP","COMPANIES",TRUE}</definedName>
    <definedName name="esnrc63c1_values_1_1" hidden="1">{"EUUTIGRP","COMPANIES",TRUE}</definedName>
    <definedName name="esnrc63c1_values_2" hidden="1">{"EUUTIGRP","COMPANIES",TRUE}</definedName>
    <definedName name="esnrc63c1_values_2_1" hidden="1">{"EUUTIGRP","COMPANIES",TRUE}</definedName>
    <definedName name="esnrc63c1_values_3" hidden="1">{"EUUTIGRP","COMPANIES",TRUE}</definedName>
    <definedName name="esnrc63c1_values_3_1" hidden="1">{"EUUTIGRP","COMPANIES",TRUE}</definedName>
    <definedName name="esnrc63c1_values_4" hidden="1">{"EUUTIGRP","COMPANIES",TRUE}</definedName>
    <definedName name="esnrc91c1_values" hidden="1">{"EUUTI","COMPANIES",TRUE}</definedName>
    <definedName name="esnrc91c1_values_1" hidden="1">{"EUUTI","COMPANIES",TRUE}</definedName>
    <definedName name="esnrc91c1_values_1_1" hidden="1">{"EUUTI","COMPANIES",TRUE}</definedName>
    <definedName name="esnrc91c1_values_2" hidden="1">{"EUUTI","COMPANIES",TRUE}</definedName>
    <definedName name="esnrc91c1_values_2_1" hidden="1">{"EUUTI","COMPANIES",TRUE}</definedName>
    <definedName name="esnrc91c1_values_3" hidden="1">{"EUUTI","COMPANIES",TRUE}</definedName>
    <definedName name="esnrc91c1_values_3_1" hidden="1">{"EUUTI","COMPANIES",TRUE}</definedName>
    <definedName name="esnrc91c1_values_4" hidden="1">{"EUUTI","COMPANIES",TRUE}</definedName>
    <definedName name="EssAliasTable">"Default"</definedName>
    <definedName name="ESSINT">#REF!</definedName>
    <definedName name="EssLatest">"C01"</definedName>
    <definedName name="EssOptions">"A1100100000111000011001101120_0100000"</definedName>
    <definedName name="EssSamplingValue">100</definedName>
    <definedName name="esti_m">#REF!</definedName>
    <definedName name="etet" hidden="1">{#N/A,#N/A,FALSE,"Calc";#N/A,#N/A,FALSE,"Sensitivity";#N/A,#N/A,FALSE,"LT Earn.Dil.";#N/A,#N/A,FALSE,"Dil. AVP"}</definedName>
    <definedName name="EtGest" hidden="1">{"Frgen",#N/A,FALSE,"A";"Résu",#N/A,FALSE,"A"}</definedName>
    <definedName name="etran">#REF!</definedName>
    <definedName name="etranger">#REF!</definedName>
    <definedName name="eu">#REF!</definedName>
    <definedName name="eur">#REF!</definedName>
    <definedName name="EUR___FRF">#REF!</definedName>
    <definedName name="EUR_AED_RATE">#REF!</definedName>
    <definedName name="EUR_FRF">#REF!</definedName>
    <definedName name="Euribor">#REF!</definedName>
    <definedName name="Euro">#REF!</definedName>
    <definedName name="euro_g">#REF!</definedName>
    <definedName name="Euro_Ptas">#REF!</definedName>
    <definedName name="Euro_Valeur">6.55957</definedName>
    <definedName name="EuroDEM">#REF!</definedName>
    <definedName name="eurof">#REF!</definedName>
    <definedName name="EuroFF">#REF!</definedName>
    <definedName name="EuroNLG">#REF!</definedName>
    <definedName name="eurp">#REF!</definedName>
    <definedName name="EV">#REF!</definedName>
    <definedName name="ev.Calculation" hidden="1">2</definedName>
    <definedName name="ev.Initialized" hidden="1">FALSE</definedName>
    <definedName name="EV__ALLOWSTOPEXPAND__" hidden="1">1</definedName>
    <definedName name="EV__DECIMALSYMBOL__" hidden="1">","</definedName>
    <definedName name="EV__EVCOM_OPTIONS__" hidden="1">8</definedName>
    <definedName name="EV__EXPOPTIONS__" hidden="1">0</definedName>
    <definedName name="EV__LASTREFTIME__" hidden="1">40569.5218402778</definedName>
    <definedName name="EV__LOCKEDCVW__CAPEX" hidden="1">"TotalAssets,AllClasses,TotalCapex,BUDGETV2,TotWithAlloc,AllDepts,S4501,AllProjects,USD,2008.DEC,Periodic,"</definedName>
    <definedName name="EV__LOCKEDCVW__FINANCE" hidden="1">"NetIncome,BUDGETV2,TotWithAlloc,AllDepts,S1568S,All_Interco,AllProdLines,LC,2008.DEC,Periodic,"</definedName>
    <definedName name="EV__LOCKEDCVW__FINANCEDETAIL" hidden="1">"NetIncome,ACTUAL,TotWithAlloc,AllDepts,AllLineItems,Demo_Std,AllProdLines,USD,2003.TOTAL,Periodic,"</definedName>
    <definedName name="EV__LOCKEDCVW__HCM" hidden="1">"ACTUAL,TotWithAlloc,AllEmployees,Demo_Std,AnnualSalary,AllPositions,USD,2003.TOTAL,AllDepts,Periodic,"</definedName>
    <definedName name="EV__LOCKEDCVW__LEGAL" hidden="1">"F_CLO,BalanceSheet,ACTUAL,C_IMC_Legal,ALL_DATASRC,Demo_Std,All_Interco,2003.TOTAL,YTD,"</definedName>
    <definedName name="EV__LOCKEDCVW__OWNERSHIP" hidden="1">"ACTUAL,C_IMC_Legal,Demo_Std,All_Interco,PMIN,2003.TOTAL,Periodic,"</definedName>
    <definedName name="EV__LOCKEDCVW__RATE" hidden="1">"ACTUAL,EUR,Avg_Mth,RateInput,2007.YEAR,PERIODIC,"</definedName>
    <definedName name="EV__LOCKEDCVW__SGCF" hidden="1">"TOTAL_TECH_ACC,ActivitySGCF_NA,BUDGET_V1,TotalDataSrc,DptFunction_NA,S9296_040,TOTAL_MCF,TOTAL_MATURITY,PLAN2012,LC,TOTAL_BU,2011.JUN,PERIODIC,"</definedName>
    <definedName name="EV__LOCKSTATUS__" hidden="1">4</definedName>
    <definedName name="EV__MAXEXPCOLS__" hidden="1">100</definedName>
    <definedName name="EV__MAXEXPROWS__" hidden="1">1000</definedName>
    <definedName name="EV__MEMORYCVW__" hidden="1">0</definedName>
    <definedName name="EV__WBEVMODE__" hidden="1">1</definedName>
    <definedName name="EV__WBREFOPTIONS__" hidden="1">4</definedName>
    <definedName name="EV__WBVERSION__" hidden="1">0</definedName>
    <definedName name="EV__WSINFO__" hidden="1">"SGCF"</definedName>
    <definedName name="EVCoQ">#REF!</definedName>
    <definedName name="ewkrhg" hidden="1">{"page1",#N/A,FALSE,"Model";"page2",#N/A,FALSE,"Model";"page3",#N/A,FALSE,"Model";"page4",#N/A,FALSE,"Model";"page5",#N/A,FALSE,"Model";"page6",#N/A,FALSE,"Model";"page7",#N/A,FALSE,"Model";"page8",#N/A,FALSE,"Model";"page9",#N/A,FALSE,"Model";"page10",#N/A,FALSE,"Model";"page11",#N/A,FALSE,"Model";"page12",#N/A,FALSE,"Model";"page13",#N/A,FALSE,"Model"}</definedName>
    <definedName name="ewkrhg_1" hidden="1">{"page1",#N/A,FALSE,"Model";"page2",#N/A,FALSE,"Model";"page3",#N/A,FALSE,"Model";"page4",#N/A,FALSE,"Model";"page5",#N/A,FALSE,"Model";"page6",#N/A,FALSE,"Model";"page7",#N/A,FALSE,"Model";"page8",#N/A,FALSE,"Model";"page9",#N/A,FALSE,"Model";"page10",#N/A,FALSE,"Model";"page11",#N/A,FALSE,"Model";"page12",#N/A,FALSE,"Model";"page13",#N/A,FALSE,"Model"}</definedName>
    <definedName name="ewkrhg_1_1" hidden="1">{"page1",#N/A,FALSE,"Model";"page2",#N/A,FALSE,"Model";"page3",#N/A,FALSE,"Model";"page4",#N/A,FALSE,"Model";"page5",#N/A,FALSE,"Model";"page6",#N/A,FALSE,"Model";"page7",#N/A,FALSE,"Model";"page8",#N/A,FALSE,"Model";"page9",#N/A,FALSE,"Model";"page10",#N/A,FALSE,"Model";"page11",#N/A,FALSE,"Model";"page12",#N/A,FALSE,"Model";"page13",#N/A,FALSE,"Model"}</definedName>
    <definedName name="ewkrhg_2" hidden="1">{"page1",#N/A,FALSE,"Model";"page2",#N/A,FALSE,"Model";"page3",#N/A,FALSE,"Model";"page4",#N/A,FALSE,"Model";"page5",#N/A,FALSE,"Model";"page6",#N/A,FALSE,"Model";"page7",#N/A,FALSE,"Model";"page8",#N/A,FALSE,"Model";"page9",#N/A,FALSE,"Model";"page10",#N/A,FALSE,"Model";"page11",#N/A,FALSE,"Model";"page12",#N/A,FALSE,"Model";"page13",#N/A,FALSE,"Model"}</definedName>
    <definedName name="ewkrhg_2_1" hidden="1">{"page1",#N/A,FALSE,"Model";"page2",#N/A,FALSE,"Model";"page3",#N/A,FALSE,"Model";"page4",#N/A,FALSE,"Model";"page5",#N/A,FALSE,"Model";"page6",#N/A,FALSE,"Model";"page7",#N/A,FALSE,"Model";"page8",#N/A,FALSE,"Model";"page9",#N/A,FALSE,"Model";"page10",#N/A,FALSE,"Model";"page11",#N/A,FALSE,"Model";"page12",#N/A,FALSE,"Model";"page13",#N/A,FALSE,"Model"}</definedName>
    <definedName name="ewkrhg_3" hidden="1">{"page1",#N/A,FALSE,"Model";"page2",#N/A,FALSE,"Model";"page3",#N/A,FALSE,"Model";"page4",#N/A,FALSE,"Model";"page5",#N/A,FALSE,"Model";"page6",#N/A,FALSE,"Model";"page7",#N/A,FALSE,"Model";"page8",#N/A,FALSE,"Model";"page9",#N/A,FALSE,"Model";"page10",#N/A,FALSE,"Model";"page11",#N/A,FALSE,"Model";"page12",#N/A,FALSE,"Model";"page13",#N/A,FALSE,"Model"}</definedName>
    <definedName name="ewkrhg_3_1" hidden="1">{"page1",#N/A,FALSE,"Model";"page2",#N/A,FALSE,"Model";"page3",#N/A,FALSE,"Model";"page4",#N/A,FALSE,"Model";"page5",#N/A,FALSE,"Model";"page6",#N/A,FALSE,"Model";"page7",#N/A,FALSE,"Model";"page8",#N/A,FALSE,"Model";"page9",#N/A,FALSE,"Model";"page10",#N/A,FALSE,"Model";"page11",#N/A,FALSE,"Model";"page12",#N/A,FALSE,"Model";"page13",#N/A,FALSE,"Model"}</definedName>
    <definedName name="ewkrhg_4" hidden="1">{"page1",#N/A,FALSE,"Model";"page2",#N/A,FALSE,"Model";"page3",#N/A,FALSE,"Model";"page4",#N/A,FALSE,"Model";"page5",#N/A,FALSE,"Model";"page6",#N/A,FALSE,"Model";"page7",#N/A,FALSE,"Model";"page8",#N/A,FALSE,"Model";"page9",#N/A,FALSE,"Model";"page10",#N/A,FALSE,"Model";"page11",#N/A,FALSE,"Model";"page12",#N/A,FALSE,"Model";"page13",#N/A,FALSE,"Model"}</definedName>
    <definedName name="ewpohg" hidden="1">{"page1",#N/A,FALSE,"Model";"page2",#N/A,FALSE,"Model";"page3",#N/A,FALSE,"Model";"page4",#N/A,FALSE,"Model";"page5",#N/A,FALSE,"Model";"page6",#N/A,FALSE,"Model";"page7",#N/A,FALSE,"Model";"page8",#N/A,FALSE,"Model";"page9",#N/A,FALSE,"Model";"page10",#N/A,FALSE,"Model";"page11",#N/A,FALSE,"Model";"page12",#N/A,FALSE,"Model";"page13",#N/A,FALSE,"Model"}</definedName>
    <definedName name="ewpohg_1" hidden="1">{"page1",#N/A,FALSE,"Model";"page2",#N/A,FALSE,"Model";"page3",#N/A,FALSE,"Model";"page4",#N/A,FALSE,"Model";"page5",#N/A,FALSE,"Model";"page6",#N/A,FALSE,"Model";"page7",#N/A,FALSE,"Model";"page8",#N/A,FALSE,"Model";"page9",#N/A,FALSE,"Model";"page10",#N/A,FALSE,"Model";"page11",#N/A,FALSE,"Model";"page12",#N/A,FALSE,"Model";"page13",#N/A,FALSE,"Model"}</definedName>
    <definedName name="ewpohg_1_1" hidden="1">{"page1",#N/A,FALSE,"Model";"page2",#N/A,FALSE,"Model";"page3",#N/A,FALSE,"Model";"page4",#N/A,FALSE,"Model";"page5",#N/A,FALSE,"Model";"page6",#N/A,FALSE,"Model";"page7",#N/A,FALSE,"Model";"page8",#N/A,FALSE,"Model";"page9",#N/A,FALSE,"Model";"page10",#N/A,FALSE,"Model";"page11",#N/A,FALSE,"Model";"page12",#N/A,FALSE,"Model";"page13",#N/A,FALSE,"Model"}</definedName>
    <definedName name="ewpohg_2" hidden="1">{"page1",#N/A,FALSE,"Model";"page2",#N/A,FALSE,"Model";"page3",#N/A,FALSE,"Model";"page4",#N/A,FALSE,"Model";"page5",#N/A,FALSE,"Model";"page6",#N/A,FALSE,"Model";"page7",#N/A,FALSE,"Model";"page8",#N/A,FALSE,"Model";"page9",#N/A,FALSE,"Model";"page10",#N/A,FALSE,"Model";"page11",#N/A,FALSE,"Model";"page12",#N/A,FALSE,"Model";"page13",#N/A,FALSE,"Model"}</definedName>
    <definedName name="ewpohg_2_1" hidden="1">{"page1",#N/A,FALSE,"Model";"page2",#N/A,FALSE,"Model";"page3",#N/A,FALSE,"Model";"page4",#N/A,FALSE,"Model";"page5",#N/A,FALSE,"Model";"page6",#N/A,FALSE,"Model";"page7",#N/A,FALSE,"Model";"page8",#N/A,FALSE,"Model";"page9",#N/A,FALSE,"Model";"page10",#N/A,FALSE,"Model";"page11",#N/A,FALSE,"Model";"page12",#N/A,FALSE,"Model";"page13",#N/A,FALSE,"Model"}</definedName>
    <definedName name="ewpohg_3" hidden="1">{"page1",#N/A,FALSE,"Model";"page2",#N/A,FALSE,"Model";"page3",#N/A,FALSE,"Model";"page4",#N/A,FALSE,"Model";"page5",#N/A,FALSE,"Model";"page6",#N/A,FALSE,"Model";"page7",#N/A,FALSE,"Model";"page8",#N/A,FALSE,"Model";"page9",#N/A,FALSE,"Model";"page10",#N/A,FALSE,"Model";"page11",#N/A,FALSE,"Model";"page12",#N/A,FALSE,"Model";"page13",#N/A,FALSE,"Model"}</definedName>
    <definedName name="ewpohg_3_1" hidden="1">{"page1",#N/A,FALSE,"Model";"page2",#N/A,FALSE,"Model";"page3",#N/A,FALSE,"Model";"page4",#N/A,FALSE,"Model";"page5",#N/A,FALSE,"Model";"page6",#N/A,FALSE,"Model";"page7",#N/A,FALSE,"Model";"page8",#N/A,FALSE,"Model";"page9",#N/A,FALSE,"Model";"page10",#N/A,FALSE,"Model";"page11",#N/A,FALSE,"Model";"page12",#N/A,FALSE,"Model";"page13",#N/A,FALSE,"Model"}</definedName>
    <definedName name="ewpohg_4" hidden="1">{"page1",#N/A,FALSE,"Model";"page2",#N/A,FALSE,"Model";"page3",#N/A,FALSE,"Model";"page4",#N/A,FALSE,"Model";"page5",#N/A,FALSE,"Model";"page6",#N/A,FALSE,"Model";"page7",#N/A,FALSE,"Model";"page8",#N/A,FALSE,"Model";"page9",#N/A,FALSE,"Model";"page10",#N/A,FALSE,"Model";"page11",#N/A,FALSE,"Model";"page12",#N/A,FALSE,"Model";"page13",#N/A,FALSE,"Model"}</definedName>
    <definedName name="ewsör" hidden="1">{"standalone1",#N/A,FALSE,"DCFBase";"standalone2",#N/A,FALSE,"DCFBase"}</definedName>
    <definedName name="ewsör_1" hidden="1">{"standalone1",#N/A,FALSE,"DCFBase";"standalone2",#N/A,FALSE,"DCFBase"}</definedName>
    <definedName name="ewsör_1_1" hidden="1">{"standalone1",#N/A,FALSE,"DCFBase";"standalone2",#N/A,FALSE,"DCFBase"}</definedName>
    <definedName name="ewsör_2" hidden="1">{"standalone1",#N/A,FALSE,"DCFBase";"standalone2",#N/A,FALSE,"DCFBase"}</definedName>
    <definedName name="ewsör_2_1" hidden="1">{"standalone1",#N/A,FALSE,"DCFBase";"standalone2",#N/A,FALSE,"DCFBase"}</definedName>
    <definedName name="ewsör_3" hidden="1">{"standalone1",#N/A,FALSE,"DCFBase";"standalone2",#N/A,FALSE,"DCFBase"}</definedName>
    <definedName name="ewsör_3_1" hidden="1">{"standalone1",#N/A,FALSE,"DCFBase";"standalone2",#N/A,FALSE,"DCFBase"}</definedName>
    <definedName name="ewsör_4" hidden="1">{"standalone1",#N/A,FALSE,"DCFBase";"standalone2",#N/A,FALSE,"DCFBase"}</definedName>
    <definedName name="EX">#REF!</definedName>
    <definedName name="Ex_clos">#REF!</definedName>
    <definedName name="Ex_encours">#REF!</definedName>
    <definedName name="ExactAddinConnection" hidden="1">"002"</definedName>
    <definedName name="ExactAddinConnection.002" hidden="1">"TMN_EXACT;002;5787;1"</definedName>
    <definedName name="ExactAddinConnection.050" hidden="1">"TMN_EXACT;002;6124;1"</definedName>
    <definedName name="ExactAddinConnection.100" hidden="1">"exact-2003;100;mba;1"</definedName>
    <definedName name="ExactAddinConnection.110" hidden="1">"exact-2003;110;mba;1"</definedName>
    <definedName name="ExactAddinConnection.130" hidden="1">"EXACT-2003;130;mba;1"</definedName>
    <definedName name="ExactAddinConnection.140" hidden="1">"exact-2003;140;mba;1"</definedName>
    <definedName name="ExactAddinConnection.150" hidden="1">"exact-2003;150;mba;1"</definedName>
    <definedName name="ExactAddinConnection.160" hidden="1">"exact-2003;160;mba;1"</definedName>
    <definedName name="ExactAddinConnection.170" hidden="1">"exact-2003;170;mba;1"</definedName>
    <definedName name="ExactAddinConnection.600" hidden="1">"LPGPEXT0001;600;guilk;0"</definedName>
    <definedName name="ExactAddinReports" hidden="1">2</definedName>
    <definedName name="Excess_cash">#REF!</definedName>
    <definedName name="EXCH_RATE">#REF!</definedName>
    <definedName name="execpt">#REF!</definedName>
    <definedName name="EXERC">#REF!</definedName>
    <definedName name="EXERCICE">#REF!</definedName>
    <definedName name="existing6">#REF!</definedName>
    <definedName name="Exit_Type">#REF!</definedName>
    <definedName name="EXPAND">#REF!</definedName>
    <definedName name="exrate">#REF!</definedName>
    <definedName name="exrituresouv">#REF!</definedName>
    <definedName name="_xlnm.Extract">#REF!</definedName>
    <definedName name="eyr" hidden="1">{"hiden",#N/A,FALSE,"14";"hidden",#N/A,FALSE,"16";"hidden",#N/A,FALSE,"18";"hidden",#N/A,FALSE,"20"}</definedName>
    <definedName name="eyr_1" hidden="1">{"hiden",#N/A,FALSE,"14";"hidden",#N/A,FALSE,"16";"hidden",#N/A,FALSE,"18";"hidden",#N/A,FALSE,"20"}</definedName>
    <definedName name="eyr_1_1" hidden="1">{"hiden",#N/A,FALSE,"14";"hidden",#N/A,FALSE,"16";"hidden",#N/A,FALSE,"18";"hidden",#N/A,FALSE,"20"}</definedName>
    <definedName name="eyr_2" hidden="1">{"hiden",#N/A,FALSE,"14";"hidden",#N/A,FALSE,"16";"hidden",#N/A,FALSE,"18";"hidden",#N/A,FALSE,"20"}</definedName>
    <definedName name="eyr_2_1" hidden="1">{"hiden",#N/A,FALSE,"14";"hidden",#N/A,FALSE,"16";"hidden",#N/A,FALSE,"18";"hidden",#N/A,FALSE,"20"}</definedName>
    <definedName name="eyr_3" hidden="1">{"hiden",#N/A,FALSE,"14";"hidden",#N/A,FALSE,"16";"hidden",#N/A,FALSE,"18";"hidden",#N/A,FALSE,"20"}</definedName>
    <definedName name="eyr_3_1" hidden="1">{"hiden",#N/A,FALSE,"14";"hidden",#N/A,FALSE,"16";"hidden",#N/A,FALSE,"18";"hidden",#N/A,FALSE,"20"}</definedName>
    <definedName name="eyr_4" hidden="1">{"hiden",#N/A,FALSE,"14";"hidden",#N/A,FALSE,"16";"hidden",#N/A,FALSE,"18";"hidden",#N/A,FALSE,"20"}</definedName>
    <definedName name="ez" hidden="1">{#N/A,#N/A,TRUE,"Cover sheet";#N/A,#N/A,TRUE,"DCF analysis";#N/A,#N/A,TRUE,"WACC calculation"}</definedName>
    <definedName name="ezeze" hidden="1">{#N/A,#N/A,FALSE,"Sheet1"}</definedName>
    <definedName name="ezrtezr" hidden="1">#REF!</definedName>
    <definedName name="ezrtrezt" hidden="1">#REF!</definedName>
    <definedName name="ezt" hidden="1">{#N/A,#N/A,FALSE,"Calc";#N/A,#N/A,FALSE,"Sensitivity";#N/A,#N/A,FALSE,"LT Earn.Dil.";#N/A,#N/A,FALSE,"Dil. AVP"}</definedName>
    <definedName name="eztezrt" hidden="1">#REF!</definedName>
    <definedName name="f" hidden="1">{"page1",#N/A,FALSE,"Model";"page2",#N/A,FALSE,"Model";"page3",#N/A,FALSE,"Model";"page4",#N/A,FALSE,"Model";"page5",#N/A,FALSE,"Model";"page6",#N/A,FALSE,"Model";"page7",#N/A,FALSE,"Model";"page8",#N/A,FALSE,"Model";"page9",#N/A,FALSE,"Model";"page10",#N/A,FALSE,"Model";"page11",#N/A,FALSE,"Model";"page12",#N/A,FALSE,"Model";"page13",#N/A,FALSE,"Model"}</definedName>
    <definedName name="ｆ" hidden="1">"iQShowAnnual"</definedName>
    <definedName name="f_1" hidden="1">{"page1",#N/A,FALSE,"Model";"page2",#N/A,FALSE,"Model";"page3",#N/A,FALSE,"Model";"page4",#N/A,FALSE,"Model";"page5",#N/A,FALSE,"Model";"page6",#N/A,FALSE,"Model";"page7",#N/A,FALSE,"Model";"page8",#N/A,FALSE,"Model";"page9",#N/A,FALSE,"Model";"page10",#N/A,FALSE,"Model";"page11",#N/A,FALSE,"Model";"page12",#N/A,FALSE,"Model";"page13",#N/A,FALSE,"Model"}</definedName>
    <definedName name="f_1_1" hidden="1">{"page1",#N/A,FALSE,"Model";"page2",#N/A,FALSE,"Model";"page3",#N/A,FALSE,"Model";"page4",#N/A,FALSE,"Model";"page5",#N/A,FALSE,"Model";"page6",#N/A,FALSE,"Model";"page7",#N/A,FALSE,"Model";"page8",#N/A,FALSE,"Model";"page9",#N/A,FALSE,"Model";"page10",#N/A,FALSE,"Model";"page11",#N/A,FALSE,"Model";"page12",#N/A,FALSE,"Model";"page13",#N/A,FALSE,"Model"}</definedName>
    <definedName name="f_2" hidden="1">{"page1",#N/A,FALSE,"Model";"page2",#N/A,FALSE,"Model";"page3",#N/A,FALSE,"Model";"page4",#N/A,FALSE,"Model";"page5",#N/A,FALSE,"Model";"page6",#N/A,FALSE,"Model";"page7",#N/A,FALSE,"Model";"page8",#N/A,FALSE,"Model";"page9",#N/A,FALSE,"Model";"page10",#N/A,FALSE,"Model";"page11",#N/A,FALSE,"Model";"page12",#N/A,FALSE,"Model";"page13",#N/A,FALSE,"Model"}</definedName>
    <definedName name="f_2_1" hidden="1">{"page1",#N/A,FALSE,"Model";"page2",#N/A,FALSE,"Model";"page3",#N/A,FALSE,"Model";"page4",#N/A,FALSE,"Model";"page5",#N/A,FALSE,"Model";"page6",#N/A,FALSE,"Model";"page7",#N/A,FALSE,"Model";"page8",#N/A,FALSE,"Model";"page9",#N/A,FALSE,"Model";"page10",#N/A,FALSE,"Model";"page11",#N/A,FALSE,"Model";"page12",#N/A,FALSE,"Model";"page13",#N/A,FALSE,"Model"}</definedName>
    <definedName name="f_3" hidden="1">{"page1",#N/A,FALSE,"Model";"page2",#N/A,FALSE,"Model";"page3",#N/A,FALSE,"Model";"page4",#N/A,FALSE,"Model";"page5",#N/A,FALSE,"Model";"page6",#N/A,FALSE,"Model";"page7",#N/A,FALSE,"Model";"page8",#N/A,FALSE,"Model";"page9",#N/A,FALSE,"Model";"page10",#N/A,FALSE,"Model";"page11",#N/A,FALSE,"Model";"page12",#N/A,FALSE,"Model";"page13",#N/A,FALSE,"Model"}</definedName>
    <definedName name="f_3_1" hidden="1">{"page1",#N/A,FALSE,"Model";"page2",#N/A,FALSE,"Model";"page3",#N/A,FALSE,"Model";"page4",#N/A,FALSE,"Model";"page5",#N/A,FALSE,"Model";"page6",#N/A,FALSE,"Model";"page7",#N/A,FALSE,"Model";"page8",#N/A,FALSE,"Model";"page9",#N/A,FALSE,"Model";"page10",#N/A,FALSE,"Model";"page11",#N/A,FALSE,"Model";"page12",#N/A,FALSE,"Model";"page13",#N/A,FALSE,"Model"}</definedName>
    <definedName name="f_4" hidden="1">{"page1",#N/A,FALSE,"Model";"page2",#N/A,FALSE,"Model";"page3",#N/A,FALSE,"Model";"page4",#N/A,FALSE,"Model";"page5",#N/A,FALSE,"Model";"page6",#N/A,FALSE,"Model";"page7",#N/A,FALSE,"Model";"page8",#N/A,FALSE,"Model";"page9",#N/A,FALSE,"Model";"page10",#N/A,FALSE,"Model";"page11",#N/A,FALSE,"Model";"page12",#N/A,FALSE,"Model";"page13",#N/A,FALSE,"Model"}</definedName>
    <definedName name="FA" hidden="1">{"Eur Base Top",#N/A,FALSE,"Europe Base";"Eur Base Bottom",#N/A,FALSE,"Europe Base"}</definedName>
    <definedName name="FA_1" hidden="1">{"Eur Base Top",#N/A,FALSE,"Europe Base";"Eur Base Bottom",#N/A,FALSE,"Europe Base"}</definedName>
    <definedName name="FA_1_1" hidden="1">{"Eur Base Top",#N/A,FALSE,"Europe Base";"Eur Base Bottom",#N/A,FALSE,"Europe Base"}</definedName>
    <definedName name="FA_2" hidden="1">{"Eur Base Top",#N/A,FALSE,"Europe Base";"Eur Base Bottom",#N/A,FALSE,"Europe Base"}</definedName>
    <definedName name="FA_2_1" hidden="1">{"Eur Base Top",#N/A,FALSE,"Europe Base";"Eur Base Bottom",#N/A,FALSE,"Europe Base"}</definedName>
    <definedName name="FA_3" hidden="1">{"Eur Base Top",#N/A,FALSE,"Europe Base";"Eur Base Bottom",#N/A,FALSE,"Europe Base"}</definedName>
    <definedName name="FA_3_1" hidden="1">{"Eur Base Top",#N/A,FALSE,"Europe Base";"Eur Base Bottom",#N/A,FALSE,"Europe Base"}</definedName>
    <definedName name="FA_4" hidden="1">{"Eur Base Top",#N/A,FALSE,"Europe Base";"Eur Base Bottom",#N/A,FALSE,"Europe Base"}</definedName>
    <definedName name="fact_atos">#REF!</definedName>
    <definedName name="FACTOR">#REF!</definedName>
    <definedName name="Factor_assets">#REF!</definedName>
    <definedName name="FACTOR2">#REF!</definedName>
    <definedName name="FACTOR3">#REF!</definedName>
    <definedName name="FAlast">#REF!</definedName>
    <definedName name="fasdfasdfc" hidden="1">{"Print Top",#N/A,FALSE,"Europe Model";"Print Bottom",#N/A,FALSE,"Europe Model"}</definedName>
    <definedName name="fasdfasdfc_1" hidden="1">{"Print Top",#N/A,FALSE,"Europe Model";"Print Bottom",#N/A,FALSE,"Europe Model"}</definedName>
    <definedName name="fasdfasdfc_1_1" hidden="1">{"Print Top",#N/A,FALSE,"Europe Model";"Print Bottom",#N/A,FALSE,"Europe Model"}</definedName>
    <definedName name="fasdfasdfc_2" hidden="1">{"Print Top",#N/A,FALSE,"Europe Model";"Print Bottom",#N/A,FALSE,"Europe Model"}</definedName>
    <definedName name="fasdfasdfc_2_1" hidden="1">{"Print Top",#N/A,FALSE,"Europe Model";"Print Bottom",#N/A,FALSE,"Europe Model"}</definedName>
    <definedName name="fasdfasdfc_3" hidden="1">{"Print Top",#N/A,FALSE,"Europe Model";"Print Bottom",#N/A,FALSE,"Europe Model"}</definedName>
    <definedName name="fasdfasdfc_3_1" hidden="1">{"Print Top",#N/A,FALSE,"Europe Model";"Print Bottom",#N/A,FALSE,"Europe Model"}</definedName>
    <definedName name="fasdfasdfc_4" hidden="1">{"Print Top",#N/A,FALSE,"Europe Model";"Print Bottom",#N/A,FALSE,"Europe Model"}</definedName>
    <definedName name="FAVI">#REF!</definedName>
    <definedName name="fBR">#REF!</definedName>
    <definedName name="FC">#REF!</definedName>
    <definedName name="FCAMP">#REF!</definedName>
    <definedName name="fcbs">#REF!</definedName>
    <definedName name="FCPAMP">#REF!</definedName>
    <definedName name="FCPAMPE">#REF!</definedName>
    <definedName name="FCPCD">#REF!</definedName>
    <definedName name="FCPFD">#REF!</definedName>
    <definedName name="FCPFP">#REF!</definedName>
    <definedName name="FCPN5">#REF!</definedName>
    <definedName name="FCPPR">#REF!</definedName>
    <definedName name="fd" hidden="1">{#N/A,#N/A,FALSE,"Contribution Analysis"}</definedName>
    <definedName name="fd_1" hidden="1">{#N/A,#N/A,FALSE,"Contribution Analysis"}</definedName>
    <definedName name="fd_1_1" hidden="1">{#N/A,#N/A,FALSE,"Contribution Analysis"}</definedName>
    <definedName name="fd_2" hidden="1">{#N/A,#N/A,FALSE,"Contribution Analysis"}</definedName>
    <definedName name="fd_2_1" hidden="1">{#N/A,#N/A,FALSE,"Contribution Analysis"}</definedName>
    <definedName name="fd_3" hidden="1">{#N/A,#N/A,FALSE,"Contribution Analysis"}</definedName>
    <definedName name="fd_3_1" hidden="1">{#N/A,#N/A,FALSE,"Contribution Analysis"}</definedName>
    <definedName name="fd_4" hidden="1">{#N/A,#N/A,FALSE,"Contribution Analysis"}</definedName>
    <definedName name="FDC_0_0" hidden="1">"#"</definedName>
    <definedName name="FDC_0_1" hidden="1">"#"</definedName>
    <definedName name="FDC_0_10" hidden="1">"#"</definedName>
    <definedName name="FDC_0_11" hidden="1">"#"</definedName>
    <definedName name="FDC_0_12" hidden="1">"#"</definedName>
    <definedName name="FDC_0_13" hidden="1">"#"</definedName>
    <definedName name="FDC_0_14" hidden="1">"#"</definedName>
    <definedName name="FDC_0_2" hidden="1">"#"</definedName>
    <definedName name="FDC_0_3" hidden="1">"#"</definedName>
    <definedName name="FDC_0_4" hidden="1">"#"</definedName>
    <definedName name="FDC_0_5" hidden="1">"#"</definedName>
    <definedName name="FDC_0_6" hidden="1">"#"</definedName>
    <definedName name="FDC_0_7" hidden="1">"#"</definedName>
    <definedName name="FDC_0_8" hidden="1">"#"</definedName>
    <definedName name="FDC_0_9" hidden="1">"#"</definedName>
    <definedName name="FDC_1_0" hidden="1">"#"</definedName>
    <definedName name="FDC_10_0" hidden="1">"#"</definedName>
    <definedName name="FDC_100_0" hidden="1">"#"</definedName>
    <definedName name="FDC_100_1" hidden="1">"#"</definedName>
    <definedName name="FDC_100_10" hidden="1">"#"</definedName>
    <definedName name="FDC_100_11" hidden="1">"#"</definedName>
    <definedName name="FDC_100_12" hidden="1">"#"</definedName>
    <definedName name="FDC_100_13" hidden="1">"#"</definedName>
    <definedName name="FDC_100_2" hidden="1">"#"</definedName>
    <definedName name="FDC_100_3" hidden="1">"#"</definedName>
    <definedName name="FDC_100_4" hidden="1">"#"</definedName>
    <definedName name="FDC_100_5" hidden="1">"#"</definedName>
    <definedName name="FDC_100_6" hidden="1">"#"</definedName>
    <definedName name="FDC_100_7" hidden="1">"#"</definedName>
    <definedName name="FDC_100_8" hidden="1">"#"</definedName>
    <definedName name="FDC_100_9" hidden="1">"#"</definedName>
    <definedName name="FDC_101_0" hidden="1">"#"</definedName>
    <definedName name="FDC_101_1" hidden="1">"#"</definedName>
    <definedName name="FDC_101_10" hidden="1">"#"</definedName>
    <definedName name="FDC_101_11" hidden="1">"#"</definedName>
    <definedName name="FDC_101_12" hidden="1">"#"</definedName>
    <definedName name="FDC_101_13" hidden="1">"#"</definedName>
    <definedName name="FDC_101_2" hidden="1">"#"</definedName>
    <definedName name="FDC_101_3" hidden="1">"#"</definedName>
    <definedName name="FDC_101_4" hidden="1">"#"</definedName>
    <definedName name="FDC_101_5" hidden="1">"#"</definedName>
    <definedName name="FDC_101_6" hidden="1">"#"</definedName>
    <definedName name="FDC_101_7" hidden="1">"#"</definedName>
    <definedName name="FDC_101_8" hidden="1">"#"</definedName>
    <definedName name="FDC_101_9" hidden="1">"#"</definedName>
    <definedName name="FDC_102_0" hidden="1">"#"</definedName>
    <definedName name="FDC_102_1" hidden="1">"#"</definedName>
    <definedName name="FDC_102_10" hidden="1">"#"</definedName>
    <definedName name="FDC_102_11" hidden="1">"#"</definedName>
    <definedName name="FDC_102_12" hidden="1">"#"</definedName>
    <definedName name="FDC_102_13" hidden="1">"#"</definedName>
    <definedName name="FDC_102_2" hidden="1">"#"</definedName>
    <definedName name="FDC_102_3" hidden="1">"#"</definedName>
    <definedName name="FDC_102_4" hidden="1">"#"</definedName>
    <definedName name="FDC_102_5" hidden="1">"#"</definedName>
    <definedName name="FDC_102_6" hidden="1">"#"</definedName>
    <definedName name="FDC_102_7" hidden="1">"#"</definedName>
    <definedName name="FDC_102_8" hidden="1">"#"</definedName>
    <definedName name="FDC_102_9" hidden="1">"#"</definedName>
    <definedName name="FDC_103_0" hidden="1">"#"</definedName>
    <definedName name="FDC_104_0" hidden="1">"#"</definedName>
    <definedName name="FDC_105_0" hidden="1">"#"</definedName>
    <definedName name="FDC_106_0" hidden="1">"#"</definedName>
    <definedName name="FDC_107_0" hidden="1">"#"</definedName>
    <definedName name="FDC_108_0" hidden="1">"#"</definedName>
    <definedName name="FDC_109_0" hidden="1">"#"</definedName>
    <definedName name="FDC_11_0" hidden="1">"#"</definedName>
    <definedName name="FDC_110_0" hidden="1">"#"</definedName>
    <definedName name="FDC_111_0" hidden="1">"#"</definedName>
    <definedName name="FDC_112_0" hidden="1">"#"</definedName>
    <definedName name="FDC_113_0" hidden="1">"#"</definedName>
    <definedName name="FDC_114_0" hidden="1">"#"</definedName>
    <definedName name="FDC_115_0" hidden="1">"#"</definedName>
    <definedName name="FDC_116_0" hidden="1">"#"</definedName>
    <definedName name="FDC_116_1" hidden="1">"#"</definedName>
    <definedName name="FDC_116_10" hidden="1">"#"</definedName>
    <definedName name="FDC_116_11" hidden="1">"#"</definedName>
    <definedName name="FDC_116_12" hidden="1">"#"</definedName>
    <definedName name="FDC_116_13" hidden="1">"#"</definedName>
    <definedName name="FDC_116_14" hidden="1">"#"</definedName>
    <definedName name="FDC_116_2" hidden="1">"#"</definedName>
    <definedName name="FDC_116_3" hidden="1">"#"</definedName>
    <definedName name="FDC_116_4" hidden="1">"#"</definedName>
    <definedName name="FDC_116_5" hidden="1">"#"</definedName>
    <definedName name="FDC_116_6" hidden="1">"#"</definedName>
    <definedName name="FDC_116_7" hidden="1">"#"</definedName>
    <definedName name="FDC_116_8" hidden="1">"#"</definedName>
    <definedName name="FDC_116_9" hidden="1">"#"</definedName>
    <definedName name="FDC_117_0" hidden="1">"#"</definedName>
    <definedName name="FDC_117_1" hidden="1">"#"</definedName>
    <definedName name="FDC_117_10" hidden="1">"#"</definedName>
    <definedName name="FDC_117_11" hidden="1">"#"</definedName>
    <definedName name="FDC_117_12" hidden="1">"#"</definedName>
    <definedName name="FDC_117_13" hidden="1">"#"</definedName>
    <definedName name="FDC_117_14" hidden="1">"#"</definedName>
    <definedName name="FDC_117_2" hidden="1">"#"</definedName>
    <definedName name="FDC_117_3" hidden="1">"#"</definedName>
    <definedName name="FDC_117_4" hidden="1">"#"</definedName>
    <definedName name="FDC_117_5" hidden="1">"#"</definedName>
    <definedName name="FDC_117_6" hidden="1">"#"</definedName>
    <definedName name="FDC_117_7" hidden="1">"#"</definedName>
    <definedName name="FDC_117_8" hidden="1">"#"</definedName>
    <definedName name="FDC_117_9" hidden="1">"#"</definedName>
    <definedName name="FDC_118_0" hidden="1">"#"</definedName>
    <definedName name="FDC_118_1" hidden="1">"#"</definedName>
    <definedName name="FDC_118_10" hidden="1">"#"</definedName>
    <definedName name="FDC_118_11" hidden="1">"#"</definedName>
    <definedName name="FDC_118_12" hidden="1">"#"</definedName>
    <definedName name="FDC_118_13" hidden="1">"#"</definedName>
    <definedName name="FDC_118_14" hidden="1">"#"</definedName>
    <definedName name="FDC_118_2" hidden="1">"#"</definedName>
    <definedName name="FDC_118_3" hidden="1">"#"</definedName>
    <definedName name="FDC_118_4" hidden="1">"#"</definedName>
    <definedName name="FDC_118_5" hidden="1">"#"</definedName>
    <definedName name="FDC_118_6" hidden="1">"#"</definedName>
    <definedName name="FDC_118_7" hidden="1">"#"</definedName>
    <definedName name="FDC_118_8" hidden="1">"#"</definedName>
    <definedName name="FDC_118_9" hidden="1">"#"</definedName>
    <definedName name="FDC_119_0" hidden="1">"#"</definedName>
    <definedName name="FDC_119_1" hidden="1">"#"</definedName>
    <definedName name="FDC_119_10" hidden="1">"#"</definedName>
    <definedName name="FDC_119_11" hidden="1">"#"</definedName>
    <definedName name="FDC_119_12" hidden="1">"#"</definedName>
    <definedName name="FDC_119_13" hidden="1">"#"</definedName>
    <definedName name="FDC_119_14" hidden="1">"#"</definedName>
    <definedName name="FDC_119_2" hidden="1">"#"</definedName>
    <definedName name="FDC_119_3" hidden="1">"#"</definedName>
    <definedName name="FDC_119_4" hidden="1">"#"</definedName>
    <definedName name="FDC_119_5" hidden="1">"#"</definedName>
    <definedName name="FDC_119_6" hidden="1">"#"</definedName>
    <definedName name="FDC_119_7" hidden="1">"#"</definedName>
    <definedName name="FDC_119_8" hidden="1">"#"</definedName>
    <definedName name="FDC_119_9" hidden="1">"#"</definedName>
    <definedName name="FDC_12_0" hidden="1">"#"</definedName>
    <definedName name="FDC_120_0" hidden="1">"#"</definedName>
    <definedName name="FDC_120_1" hidden="1">"#"</definedName>
    <definedName name="FDC_120_10" hidden="1">"#"</definedName>
    <definedName name="FDC_120_11" hidden="1">"#"</definedName>
    <definedName name="FDC_120_12" hidden="1">"#"</definedName>
    <definedName name="FDC_120_13" hidden="1">"#"</definedName>
    <definedName name="FDC_120_14" hidden="1">"#"</definedName>
    <definedName name="FDC_120_2" hidden="1">"#"</definedName>
    <definedName name="FDC_120_3" hidden="1">"#"</definedName>
    <definedName name="FDC_120_4" hidden="1">"#"</definedName>
    <definedName name="FDC_120_5" hidden="1">"#"</definedName>
    <definedName name="FDC_120_6" hidden="1">"#"</definedName>
    <definedName name="FDC_120_7" hidden="1">"#"</definedName>
    <definedName name="FDC_120_8" hidden="1">"#"</definedName>
    <definedName name="FDC_120_9" hidden="1">"#"</definedName>
    <definedName name="FDC_121_0" hidden="1">"#"</definedName>
    <definedName name="FDC_121_1" hidden="1">"#"</definedName>
    <definedName name="FDC_121_10" hidden="1">"#"</definedName>
    <definedName name="FDC_121_11" hidden="1">"#"</definedName>
    <definedName name="FDC_121_12" hidden="1">"#"</definedName>
    <definedName name="FDC_121_13" hidden="1">"#"</definedName>
    <definedName name="FDC_121_14" hidden="1">"#"</definedName>
    <definedName name="FDC_121_2" hidden="1">"#"</definedName>
    <definedName name="FDC_121_3" hidden="1">"#"</definedName>
    <definedName name="FDC_121_4" hidden="1">"#"</definedName>
    <definedName name="FDC_121_5" hidden="1">"#"</definedName>
    <definedName name="FDC_121_6" hidden="1">"#"</definedName>
    <definedName name="FDC_121_7" hidden="1">"#"</definedName>
    <definedName name="FDC_121_8" hidden="1">"#"</definedName>
    <definedName name="FDC_121_9" hidden="1">"#"</definedName>
    <definedName name="FDC_122_0" hidden="1">"#"</definedName>
    <definedName name="FDC_122_1" hidden="1">"#"</definedName>
    <definedName name="FDC_122_10" hidden="1">"#"</definedName>
    <definedName name="FDC_122_11" hidden="1">"#"</definedName>
    <definedName name="FDC_122_12" hidden="1">"#"</definedName>
    <definedName name="FDC_122_13" hidden="1">"#"</definedName>
    <definedName name="FDC_122_14" hidden="1">"#"</definedName>
    <definedName name="FDC_122_2" hidden="1">"#"</definedName>
    <definedName name="FDC_122_3" hidden="1">"#"</definedName>
    <definedName name="FDC_122_4" hidden="1">"#"</definedName>
    <definedName name="FDC_122_5" hidden="1">"#"</definedName>
    <definedName name="FDC_122_6" hidden="1">"#"</definedName>
    <definedName name="FDC_122_7" hidden="1">"#"</definedName>
    <definedName name="FDC_122_8" hidden="1">"#"</definedName>
    <definedName name="FDC_122_9" hidden="1">"#"</definedName>
    <definedName name="FDC_123_0" hidden="1">"#"</definedName>
    <definedName name="FDC_123_1" hidden="1">"#"</definedName>
    <definedName name="FDC_123_10" hidden="1">"#"</definedName>
    <definedName name="FDC_123_11" hidden="1">"#"</definedName>
    <definedName name="FDC_123_12" hidden="1">"#"</definedName>
    <definedName name="FDC_123_13" hidden="1">"#"</definedName>
    <definedName name="FDC_123_14" hidden="1">"#"</definedName>
    <definedName name="FDC_123_2" hidden="1">"#"</definedName>
    <definedName name="FDC_123_3" hidden="1">"#"</definedName>
    <definedName name="FDC_123_4" hidden="1">"#"</definedName>
    <definedName name="FDC_123_5" hidden="1">"#"</definedName>
    <definedName name="FDC_123_6" hidden="1">"#"</definedName>
    <definedName name="FDC_123_7" hidden="1">"#"</definedName>
    <definedName name="FDC_123_8" hidden="1">"#"</definedName>
    <definedName name="FDC_123_9" hidden="1">"#"</definedName>
    <definedName name="FDC_124_0" hidden="1">"#"</definedName>
    <definedName name="FDC_124_1" hidden="1">"#"</definedName>
    <definedName name="FDC_124_10" hidden="1">"#"</definedName>
    <definedName name="FDC_124_11" hidden="1">"#"</definedName>
    <definedName name="FDC_124_12" hidden="1">"#"</definedName>
    <definedName name="FDC_124_13" hidden="1">"#"</definedName>
    <definedName name="FDC_124_14" hidden="1">"#"</definedName>
    <definedName name="FDC_124_2" hidden="1">"#"</definedName>
    <definedName name="FDC_124_3" hidden="1">"#"</definedName>
    <definedName name="FDC_124_4" hidden="1">"#"</definedName>
    <definedName name="FDC_124_5" hidden="1">"#"</definedName>
    <definedName name="FDC_124_6" hidden="1">"#"</definedName>
    <definedName name="FDC_124_7" hidden="1">"#"</definedName>
    <definedName name="FDC_124_8" hidden="1">"#"</definedName>
    <definedName name="FDC_124_9" hidden="1">"#"</definedName>
    <definedName name="FDC_125_0" hidden="1">"#"</definedName>
    <definedName name="FDC_125_1" hidden="1">"#"</definedName>
    <definedName name="FDC_125_10" hidden="1">"#"</definedName>
    <definedName name="FDC_125_11" hidden="1">"#"</definedName>
    <definedName name="FDC_125_12" hidden="1">"#"</definedName>
    <definedName name="FDC_125_13" hidden="1">"#"</definedName>
    <definedName name="FDC_125_14" hidden="1">"#"</definedName>
    <definedName name="FDC_125_2" hidden="1">"#"</definedName>
    <definedName name="FDC_125_3" hidden="1">"#"</definedName>
    <definedName name="FDC_125_4" hidden="1">"#"</definedName>
    <definedName name="FDC_125_5" hidden="1">"#"</definedName>
    <definedName name="FDC_125_6" hidden="1">"#"</definedName>
    <definedName name="FDC_125_7" hidden="1">"#"</definedName>
    <definedName name="FDC_125_8" hidden="1">"#"</definedName>
    <definedName name="FDC_125_9" hidden="1">"#"</definedName>
    <definedName name="FDC_126_0" hidden="1">"#"</definedName>
    <definedName name="FDC_126_1" hidden="1">"#"</definedName>
    <definedName name="FDC_126_10" hidden="1">"#"</definedName>
    <definedName name="FDC_126_11" hidden="1">"#"</definedName>
    <definedName name="FDC_126_12" hidden="1">"#"</definedName>
    <definedName name="FDC_126_13" hidden="1">"#"</definedName>
    <definedName name="FDC_126_14" hidden="1">"#"</definedName>
    <definedName name="FDC_126_2" hidden="1">"#"</definedName>
    <definedName name="FDC_126_3" hidden="1">"#"</definedName>
    <definedName name="FDC_126_4" hidden="1">"#"</definedName>
    <definedName name="FDC_126_5" hidden="1">"#"</definedName>
    <definedName name="FDC_126_6" hidden="1">"#"</definedName>
    <definedName name="FDC_126_7" hidden="1">"#"</definedName>
    <definedName name="FDC_126_8" hidden="1">"#"</definedName>
    <definedName name="FDC_126_9" hidden="1">"#"</definedName>
    <definedName name="FDC_127_0" hidden="1">"#"</definedName>
    <definedName name="FDC_127_1" hidden="1">"#"</definedName>
    <definedName name="FDC_127_10" hidden="1">"#"</definedName>
    <definedName name="FDC_127_11" hidden="1">"#"</definedName>
    <definedName name="FDC_127_12" hidden="1">"#"</definedName>
    <definedName name="FDC_127_13" hidden="1">"#"</definedName>
    <definedName name="FDC_127_14" hidden="1">"#"</definedName>
    <definedName name="FDC_127_2" hidden="1">"#"</definedName>
    <definedName name="FDC_127_3" hidden="1">"#"</definedName>
    <definedName name="FDC_127_4" hidden="1">"#"</definedName>
    <definedName name="FDC_127_5" hidden="1">"#"</definedName>
    <definedName name="FDC_127_6" hidden="1">"#"</definedName>
    <definedName name="FDC_127_7" hidden="1">"#"</definedName>
    <definedName name="FDC_127_8" hidden="1">"#"</definedName>
    <definedName name="FDC_127_9" hidden="1">"#"</definedName>
    <definedName name="FDC_128_0" hidden="1">"#"</definedName>
    <definedName name="FDC_128_1" hidden="1">"#"</definedName>
    <definedName name="FDC_128_10" hidden="1">"#"</definedName>
    <definedName name="FDC_128_11" hidden="1">"#"</definedName>
    <definedName name="FDC_128_12" hidden="1">"#"</definedName>
    <definedName name="FDC_128_13" hidden="1">"#"</definedName>
    <definedName name="FDC_128_14" hidden="1">"#"</definedName>
    <definedName name="FDC_128_2" hidden="1">"#"</definedName>
    <definedName name="FDC_128_3" hidden="1">"#"</definedName>
    <definedName name="FDC_128_4" hidden="1">"#"</definedName>
    <definedName name="FDC_128_5" hidden="1">"#"</definedName>
    <definedName name="FDC_128_6" hidden="1">"#"</definedName>
    <definedName name="FDC_128_7" hidden="1">"#"</definedName>
    <definedName name="FDC_128_8" hidden="1">"#"</definedName>
    <definedName name="FDC_128_9" hidden="1">"#"</definedName>
    <definedName name="FDC_129_0" hidden="1">"#"</definedName>
    <definedName name="FDC_129_1" hidden="1">"#"</definedName>
    <definedName name="FDC_129_10" hidden="1">"#"</definedName>
    <definedName name="FDC_129_11" hidden="1">"#"</definedName>
    <definedName name="FDC_129_12" hidden="1">"#"</definedName>
    <definedName name="FDC_129_13" hidden="1">"#"</definedName>
    <definedName name="FDC_129_14" hidden="1">"#"</definedName>
    <definedName name="FDC_129_2" hidden="1">"#"</definedName>
    <definedName name="FDC_129_3" hidden="1">"#"</definedName>
    <definedName name="FDC_129_4" hidden="1">"#"</definedName>
    <definedName name="FDC_129_5" hidden="1">"#"</definedName>
    <definedName name="FDC_129_6" hidden="1">"#"</definedName>
    <definedName name="FDC_129_7" hidden="1">"#"</definedName>
    <definedName name="FDC_129_8" hidden="1">"#"</definedName>
    <definedName name="FDC_129_9" hidden="1">"#"</definedName>
    <definedName name="FDC_13_0" hidden="1">"#"</definedName>
    <definedName name="FDC_130_0" hidden="1">"#"</definedName>
    <definedName name="FDC_130_1" hidden="1">"#"</definedName>
    <definedName name="FDC_130_10" hidden="1">"#"</definedName>
    <definedName name="FDC_130_11" hidden="1">"#"</definedName>
    <definedName name="FDC_130_12" hidden="1">"#"</definedName>
    <definedName name="FDC_130_13" hidden="1">"#"</definedName>
    <definedName name="FDC_130_14" hidden="1">"#"</definedName>
    <definedName name="FDC_130_2" hidden="1">"#"</definedName>
    <definedName name="FDC_130_3" hidden="1">"#"</definedName>
    <definedName name="FDC_130_4" hidden="1">"#"</definedName>
    <definedName name="FDC_130_5" hidden="1">"#"</definedName>
    <definedName name="FDC_130_6" hidden="1">"#"</definedName>
    <definedName name="FDC_130_7" hidden="1">"#"</definedName>
    <definedName name="FDC_130_8" hidden="1">"#"</definedName>
    <definedName name="FDC_130_9" hidden="1">"#"</definedName>
    <definedName name="FDC_131_0" hidden="1">"#"</definedName>
    <definedName name="FDC_131_1" hidden="1">"#"</definedName>
    <definedName name="FDC_131_10" hidden="1">"#"</definedName>
    <definedName name="FDC_131_11" hidden="1">"#"</definedName>
    <definedName name="FDC_131_12" hidden="1">"#"</definedName>
    <definedName name="FDC_131_13" hidden="1">"#"</definedName>
    <definedName name="FDC_131_14" hidden="1">"#"</definedName>
    <definedName name="FDC_131_2" hidden="1">"#"</definedName>
    <definedName name="FDC_131_3" hidden="1">"#"</definedName>
    <definedName name="FDC_131_4" hidden="1">"#"</definedName>
    <definedName name="FDC_131_5" hidden="1">"#"</definedName>
    <definedName name="FDC_131_6" hidden="1">"#"</definedName>
    <definedName name="FDC_131_7" hidden="1">"#"</definedName>
    <definedName name="FDC_131_8" hidden="1">"#"</definedName>
    <definedName name="FDC_131_9" hidden="1">"#"</definedName>
    <definedName name="FDC_132_0" hidden="1">"#"</definedName>
    <definedName name="FDC_132_1" hidden="1">"#"</definedName>
    <definedName name="FDC_132_10" hidden="1">"#"</definedName>
    <definedName name="FDC_132_11" hidden="1">"#"</definedName>
    <definedName name="FDC_132_12" hidden="1">"#"</definedName>
    <definedName name="FDC_132_13" hidden="1">"#"</definedName>
    <definedName name="FDC_132_14" hidden="1">"#"</definedName>
    <definedName name="FDC_132_2" hidden="1">"#"</definedName>
    <definedName name="FDC_132_3" hidden="1">"#"</definedName>
    <definedName name="FDC_132_4" hidden="1">"#"</definedName>
    <definedName name="FDC_132_5" hidden="1">"#"</definedName>
    <definedName name="FDC_132_6" hidden="1">"#"</definedName>
    <definedName name="FDC_132_7" hidden="1">"#"</definedName>
    <definedName name="FDC_132_8" hidden="1">"#"</definedName>
    <definedName name="FDC_132_9" hidden="1">"#"</definedName>
    <definedName name="FDC_133_0" hidden="1">"#"</definedName>
    <definedName name="FDC_133_1" hidden="1">"#"</definedName>
    <definedName name="FDC_133_10" hidden="1">"#"</definedName>
    <definedName name="FDC_133_11" hidden="1">"#"</definedName>
    <definedName name="FDC_133_12" hidden="1">"#"</definedName>
    <definedName name="FDC_133_13" hidden="1">"#"</definedName>
    <definedName name="FDC_133_14" hidden="1">"#"</definedName>
    <definedName name="FDC_133_2" hidden="1">"#"</definedName>
    <definedName name="FDC_133_3" hidden="1">"#"</definedName>
    <definedName name="FDC_133_4" hidden="1">"#"</definedName>
    <definedName name="FDC_133_5" hidden="1">"#"</definedName>
    <definedName name="FDC_133_6" hidden="1">"#"</definedName>
    <definedName name="FDC_133_7" hidden="1">"#"</definedName>
    <definedName name="FDC_133_8" hidden="1">"#"</definedName>
    <definedName name="FDC_133_9" hidden="1">"#"</definedName>
    <definedName name="FDC_134_0" hidden="1">"#"</definedName>
    <definedName name="FDC_134_1" hidden="1">"#"</definedName>
    <definedName name="FDC_134_10" hidden="1">"#"</definedName>
    <definedName name="FDC_134_11" hidden="1">"#"</definedName>
    <definedName name="FDC_134_12" hidden="1">"#"</definedName>
    <definedName name="FDC_134_13" hidden="1">"#"</definedName>
    <definedName name="FDC_134_14" hidden="1">"#"</definedName>
    <definedName name="FDC_134_2" hidden="1">"#"</definedName>
    <definedName name="FDC_134_3" hidden="1">"#"</definedName>
    <definedName name="FDC_134_4" hidden="1">"#"</definedName>
    <definedName name="FDC_134_5" hidden="1">"#"</definedName>
    <definedName name="FDC_134_6" hidden="1">"#"</definedName>
    <definedName name="FDC_134_7" hidden="1">"#"</definedName>
    <definedName name="FDC_134_8" hidden="1">"#"</definedName>
    <definedName name="FDC_134_9" hidden="1">"#"</definedName>
    <definedName name="FDC_135_0" hidden="1">"#"</definedName>
    <definedName name="FDC_135_1" hidden="1">"#"</definedName>
    <definedName name="FDC_135_10" hidden="1">"#"</definedName>
    <definedName name="FDC_135_11" hidden="1">"#"</definedName>
    <definedName name="FDC_135_12" hidden="1">"#"</definedName>
    <definedName name="FDC_135_13" hidden="1">"#"</definedName>
    <definedName name="FDC_135_14" hidden="1">"#"</definedName>
    <definedName name="FDC_135_2" hidden="1">"#"</definedName>
    <definedName name="FDC_135_3" hidden="1">"#"</definedName>
    <definedName name="FDC_135_4" hidden="1">"#"</definedName>
    <definedName name="FDC_135_5" hidden="1">"#"</definedName>
    <definedName name="FDC_135_6" hidden="1">"#"</definedName>
    <definedName name="FDC_135_7" hidden="1">"#"</definedName>
    <definedName name="FDC_135_8" hidden="1">"#"</definedName>
    <definedName name="FDC_135_9" hidden="1">"#"</definedName>
    <definedName name="FDC_136_0" hidden="1">"#"</definedName>
    <definedName name="FDC_136_1" hidden="1">"#"</definedName>
    <definedName name="FDC_136_10" hidden="1">"#"</definedName>
    <definedName name="FDC_136_11" hidden="1">"#"</definedName>
    <definedName name="FDC_136_12" hidden="1">"#"</definedName>
    <definedName name="FDC_136_13" hidden="1">"#"</definedName>
    <definedName name="FDC_136_14" hidden="1">"#"</definedName>
    <definedName name="FDC_136_2" hidden="1">"#"</definedName>
    <definedName name="FDC_136_3" hidden="1">"#"</definedName>
    <definedName name="FDC_136_4" hidden="1">"#"</definedName>
    <definedName name="FDC_136_5" hidden="1">"#"</definedName>
    <definedName name="FDC_136_6" hidden="1">"#"</definedName>
    <definedName name="FDC_136_7" hidden="1">"#"</definedName>
    <definedName name="FDC_136_8" hidden="1">"#"</definedName>
    <definedName name="FDC_136_9" hidden="1">"#"</definedName>
    <definedName name="FDC_137_0" hidden="1">"#"</definedName>
    <definedName name="FDC_137_1" hidden="1">"#"</definedName>
    <definedName name="FDC_137_10" hidden="1">"#"</definedName>
    <definedName name="FDC_137_11" hidden="1">"#"</definedName>
    <definedName name="FDC_137_12" hidden="1">"#"</definedName>
    <definedName name="FDC_137_13" hidden="1">"#"</definedName>
    <definedName name="FDC_137_14" hidden="1">"#"</definedName>
    <definedName name="FDC_137_2" hidden="1">"#"</definedName>
    <definedName name="FDC_137_3" hidden="1">"#"</definedName>
    <definedName name="FDC_137_4" hidden="1">"#"</definedName>
    <definedName name="FDC_137_5" hidden="1">"#"</definedName>
    <definedName name="FDC_137_6" hidden="1">"#"</definedName>
    <definedName name="FDC_137_7" hidden="1">"#"</definedName>
    <definedName name="FDC_137_8" hidden="1">"#"</definedName>
    <definedName name="FDC_137_9" hidden="1">"#"</definedName>
    <definedName name="FDC_138_0" hidden="1">"#"</definedName>
    <definedName name="FDC_138_1" hidden="1">"#"</definedName>
    <definedName name="FDC_138_10" hidden="1">"#"</definedName>
    <definedName name="FDC_138_11" hidden="1">"#"</definedName>
    <definedName name="FDC_138_12" hidden="1">"#"</definedName>
    <definedName name="FDC_138_13" hidden="1">"#"</definedName>
    <definedName name="FDC_138_14" hidden="1">"#"</definedName>
    <definedName name="FDC_138_2" hidden="1">"#"</definedName>
    <definedName name="FDC_138_3" hidden="1">"#"</definedName>
    <definedName name="FDC_138_4" hidden="1">"#"</definedName>
    <definedName name="FDC_138_5" hidden="1">"#"</definedName>
    <definedName name="FDC_138_6" hidden="1">"#"</definedName>
    <definedName name="FDC_138_7" hidden="1">"#"</definedName>
    <definedName name="FDC_138_8" hidden="1">"#"</definedName>
    <definedName name="FDC_138_9" hidden="1">"#"</definedName>
    <definedName name="FDC_139_0" hidden="1">"#"</definedName>
    <definedName name="FDC_139_1" hidden="1">"#"</definedName>
    <definedName name="FDC_139_10" hidden="1">"#"</definedName>
    <definedName name="FDC_139_11" hidden="1">"#"</definedName>
    <definedName name="FDC_139_12" hidden="1">"#"</definedName>
    <definedName name="FDC_139_13" hidden="1">"#"</definedName>
    <definedName name="FDC_139_14" hidden="1">"#"</definedName>
    <definedName name="FDC_139_2" hidden="1">"#"</definedName>
    <definedName name="FDC_139_3" hidden="1">"#"</definedName>
    <definedName name="FDC_139_4" hidden="1">"#"</definedName>
    <definedName name="FDC_139_5" hidden="1">"#"</definedName>
    <definedName name="FDC_139_6" hidden="1">"#"</definedName>
    <definedName name="FDC_139_7" hidden="1">"#"</definedName>
    <definedName name="FDC_139_8" hidden="1">"#"</definedName>
    <definedName name="FDC_139_9" hidden="1">"#"</definedName>
    <definedName name="FDC_14_0" hidden="1">"#"</definedName>
    <definedName name="FDC_140_0" hidden="1">"#"</definedName>
    <definedName name="FDC_140_1" hidden="1">"#"</definedName>
    <definedName name="FDC_140_10" hidden="1">"#"</definedName>
    <definedName name="FDC_140_11" hidden="1">"#"</definedName>
    <definedName name="FDC_140_12" hidden="1">"#"</definedName>
    <definedName name="FDC_140_13" hidden="1">"#"</definedName>
    <definedName name="FDC_140_14" hidden="1">"#"</definedName>
    <definedName name="FDC_140_2" hidden="1">"#"</definedName>
    <definedName name="FDC_140_3" hidden="1">"#"</definedName>
    <definedName name="FDC_140_4" hidden="1">"#"</definedName>
    <definedName name="FDC_140_5" hidden="1">"#"</definedName>
    <definedName name="FDC_140_6" hidden="1">"#"</definedName>
    <definedName name="FDC_140_7" hidden="1">"#"</definedName>
    <definedName name="FDC_140_8" hidden="1">"#"</definedName>
    <definedName name="FDC_140_9" hidden="1">"#"</definedName>
    <definedName name="FDC_141_0" hidden="1">"#"</definedName>
    <definedName name="FDC_141_1" hidden="1">"#"</definedName>
    <definedName name="FDC_141_10" hidden="1">"#"</definedName>
    <definedName name="FDC_141_11" hidden="1">"#"</definedName>
    <definedName name="FDC_141_12" hidden="1">"#"</definedName>
    <definedName name="FDC_141_13" hidden="1">"#"</definedName>
    <definedName name="FDC_141_14" hidden="1">"#"</definedName>
    <definedName name="FDC_141_2" hidden="1">"#"</definedName>
    <definedName name="FDC_141_3" hidden="1">"#"</definedName>
    <definedName name="FDC_141_4" hidden="1">"#"</definedName>
    <definedName name="FDC_141_5" hidden="1">"#"</definedName>
    <definedName name="FDC_141_6" hidden="1">"#"</definedName>
    <definedName name="FDC_141_7" hidden="1">"#"</definedName>
    <definedName name="FDC_141_8" hidden="1">"#"</definedName>
    <definedName name="FDC_141_9" hidden="1">"#"</definedName>
    <definedName name="FDC_142_0" hidden="1">"#"</definedName>
    <definedName name="FDC_142_1" hidden="1">"#"</definedName>
    <definedName name="FDC_142_10" hidden="1">"#"</definedName>
    <definedName name="FDC_142_11" hidden="1">"#"</definedName>
    <definedName name="FDC_142_12" hidden="1">"#"</definedName>
    <definedName name="FDC_142_13" hidden="1">"#"</definedName>
    <definedName name="FDC_142_14" hidden="1">"#"</definedName>
    <definedName name="FDC_142_2" hidden="1">"#"</definedName>
    <definedName name="FDC_142_3" hidden="1">"#"</definedName>
    <definedName name="FDC_142_4" hidden="1">"#"</definedName>
    <definedName name="FDC_142_5" hidden="1">"#"</definedName>
    <definedName name="FDC_142_6" hidden="1">"#"</definedName>
    <definedName name="FDC_142_7" hidden="1">"#"</definedName>
    <definedName name="FDC_142_8" hidden="1">"#"</definedName>
    <definedName name="FDC_142_9" hidden="1">"#"</definedName>
    <definedName name="FDC_143_0" hidden="1">"#"</definedName>
    <definedName name="FDC_143_1" hidden="1">"#"</definedName>
    <definedName name="FDC_143_10" hidden="1">"#"</definedName>
    <definedName name="FDC_143_11" hidden="1">"#"</definedName>
    <definedName name="FDC_143_12" hidden="1">"#"</definedName>
    <definedName name="FDC_143_13" hidden="1">"#"</definedName>
    <definedName name="FDC_143_14" hidden="1">"#"</definedName>
    <definedName name="FDC_143_2" hidden="1">"#"</definedName>
    <definedName name="FDC_143_3" hidden="1">"#"</definedName>
    <definedName name="FDC_143_4" hidden="1">"#"</definedName>
    <definedName name="FDC_143_5" hidden="1">"#"</definedName>
    <definedName name="FDC_143_6" hidden="1">"#"</definedName>
    <definedName name="FDC_143_7" hidden="1">"#"</definedName>
    <definedName name="FDC_143_8" hidden="1">"#"</definedName>
    <definedName name="FDC_143_9" hidden="1">"#"</definedName>
    <definedName name="FDC_144_0" hidden="1">"#"</definedName>
    <definedName name="FDC_144_1" hidden="1">"#"</definedName>
    <definedName name="FDC_144_10" hidden="1">"#"</definedName>
    <definedName name="FDC_144_11" hidden="1">"#"</definedName>
    <definedName name="FDC_144_12" hidden="1">"#"</definedName>
    <definedName name="FDC_144_13" hidden="1">"#"</definedName>
    <definedName name="FDC_144_14" hidden="1">"#"</definedName>
    <definedName name="FDC_144_2" hidden="1">"#"</definedName>
    <definedName name="FDC_144_3" hidden="1">"#"</definedName>
    <definedName name="FDC_144_4" hidden="1">"#"</definedName>
    <definedName name="FDC_144_5" hidden="1">"#"</definedName>
    <definedName name="FDC_144_6" hidden="1">"#"</definedName>
    <definedName name="FDC_144_7" hidden="1">"#"</definedName>
    <definedName name="FDC_144_8" hidden="1">"#"</definedName>
    <definedName name="FDC_144_9" hidden="1">"#"</definedName>
    <definedName name="FDC_145_0" hidden="1">"#"</definedName>
    <definedName name="FDC_145_1" hidden="1">"#"</definedName>
    <definedName name="FDC_145_10" hidden="1">"#"</definedName>
    <definedName name="FDC_145_11" hidden="1">"#"</definedName>
    <definedName name="FDC_145_12" hidden="1">"#"</definedName>
    <definedName name="FDC_145_13" hidden="1">"#"</definedName>
    <definedName name="FDC_145_14" hidden="1">"#"</definedName>
    <definedName name="FDC_145_2" hidden="1">"#"</definedName>
    <definedName name="FDC_145_3" hidden="1">"#"</definedName>
    <definedName name="FDC_145_4" hidden="1">"#"</definedName>
    <definedName name="FDC_145_5" hidden="1">"#"</definedName>
    <definedName name="FDC_145_6" hidden="1">"#"</definedName>
    <definedName name="FDC_145_7" hidden="1">"#"</definedName>
    <definedName name="FDC_145_8" hidden="1">"#"</definedName>
    <definedName name="FDC_145_9" hidden="1">"#"</definedName>
    <definedName name="FDC_146_0" hidden="1">"#"</definedName>
    <definedName name="FDC_146_1" hidden="1">"#"</definedName>
    <definedName name="FDC_146_10" hidden="1">"#"</definedName>
    <definedName name="FDC_146_11" hidden="1">"#"</definedName>
    <definedName name="FDC_146_12" hidden="1">"#"</definedName>
    <definedName name="FDC_146_13" hidden="1">"#"</definedName>
    <definedName name="FDC_146_14" hidden="1">"#"</definedName>
    <definedName name="FDC_146_2" hidden="1">"#"</definedName>
    <definedName name="FDC_146_3" hidden="1">"#"</definedName>
    <definedName name="FDC_146_4" hidden="1">"#"</definedName>
    <definedName name="FDC_146_5" hidden="1">"#"</definedName>
    <definedName name="FDC_146_6" hidden="1">"#"</definedName>
    <definedName name="FDC_146_7" hidden="1">"#"</definedName>
    <definedName name="FDC_146_8" hidden="1">"#"</definedName>
    <definedName name="FDC_146_9" hidden="1">"#"</definedName>
    <definedName name="FDC_147_0" hidden="1">"#"</definedName>
    <definedName name="FDC_147_1" hidden="1">"#"</definedName>
    <definedName name="FDC_147_10" hidden="1">"#"</definedName>
    <definedName name="FDC_147_11" hidden="1">"#"</definedName>
    <definedName name="FDC_147_12" hidden="1">"#"</definedName>
    <definedName name="FDC_147_13" hidden="1">"#"</definedName>
    <definedName name="FDC_147_14" hidden="1">"#"</definedName>
    <definedName name="FDC_147_2" hidden="1">"#"</definedName>
    <definedName name="FDC_147_3" hidden="1">"#"</definedName>
    <definedName name="FDC_147_4" hidden="1">"#"</definedName>
    <definedName name="FDC_147_5" hidden="1">"#"</definedName>
    <definedName name="FDC_147_6" hidden="1">"#"</definedName>
    <definedName name="FDC_147_7" hidden="1">"#"</definedName>
    <definedName name="FDC_147_8" hidden="1">"#"</definedName>
    <definedName name="FDC_147_9" hidden="1">"#"</definedName>
    <definedName name="FDC_148_0" hidden="1">"#"</definedName>
    <definedName name="FDC_148_1" hidden="1">"#"</definedName>
    <definedName name="FDC_148_10" hidden="1">"#"</definedName>
    <definedName name="FDC_148_11" hidden="1">"#"</definedName>
    <definedName name="FDC_148_12" hidden="1">"#"</definedName>
    <definedName name="FDC_148_13" hidden="1">"#"</definedName>
    <definedName name="FDC_148_14" hidden="1">"#"</definedName>
    <definedName name="FDC_148_2" hidden="1">"#"</definedName>
    <definedName name="FDC_148_3" hidden="1">"#"</definedName>
    <definedName name="FDC_148_4" hidden="1">"#"</definedName>
    <definedName name="FDC_148_5" hidden="1">"#"</definedName>
    <definedName name="FDC_148_6" hidden="1">"#"</definedName>
    <definedName name="FDC_148_7" hidden="1">"#"</definedName>
    <definedName name="FDC_148_8" hidden="1">"#"</definedName>
    <definedName name="FDC_148_9" hidden="1">"#"</definedName>
    <definedName name="FDC_149_0" hidden="1">"#"</definedName>
    <definedName name="FDC_149_1" hidden="1">"#"</definedName>
    <definedName name="FDC_149_10" hidden="1">"#"</definedName>
    <definedName name="FDC_149_11" hidden="1">"#"</definedName>
    <definedName name="FDC_149_12" hidden="1">"#"</definedName>
    <definedName name="FDC_149_13" hidden="1">"#"</definedName>
    <definedName name="FDC_149_14" hidden="1">"#"</definedName>
    <definedName name="FDC_149_2" hidden="1">"#"</definedName>
    <definedName name="FDC_149_3" hidden="1">"#"</definedName>
    <definedName name="FDC_149_4" hidden="1">"#"</definedName>
    <definedName name="FDC_149_5" hidden="1">"#"</definedName>
    <definedName name="FDC_149_6" hidden="1">"#"</definedName>
    <definedName name="FDC_149_7" hidden="1">"#"</definedName>
    <definedName name="FDC_149_8" hidden="1">"#"</definedName>
    <definedName name="FDC_149_9" hidden="1">"#"</definedName>
    <definedName name="FDC_15_0" hidden="1">"#"</definedName>
    <definedName name="FDC_150_0" hidden="1">"#"</definedName>
    <definedName name="FDC_150_1" hidden="1">"#"</definedName>
    <definedName name="FDC_150_10" hidden="1">"#"</definedName>
    <definedName name="FDC_150_11" hidden="1">"#"</definedName>
    <definedName name="FDC_150_12" hidden="1">"#"</definedName>
    <definedName name="FDC_150_13" hidden="1">"#"</definedName>
    <definedName name="FDC_150_14" hidden="1">"#"</definedName>
    <definedName name="FDC_150_2" hidden="1">"#"</definedName>
    <definedName name="FDC_150_3" hidden="1">"#"</definedName>
    <definedName name="FDC_150_4" hidden="1">"#"</definedName>
    <definedName name="FDC_150_5" hidden="1">"#"</definedName>
    <definedName name="FDC_150_6" hidden="1">"#"</definedName>
    <definedName name="FDC_150_7" hidden="1">"#"</definedName>
    <definedName name="FDC_150_8" hidden="1">"#"</definedName>
    <definedName name="FDC_150_9" hidden="1">"#"</definedName>
    <definedName name="FDC_151_0" hidden="1">"#"</definedName>
    <definedName name="FDC_151_1" hidden="1">"#"</definedName>
    <definedName name="FDC_151_10" hidden="1">"#"</definedName>
    <definedName name="FDC_151_11" hidden="1">"#"</definedName>
    <definedName name="FDC_151_12" hidden="1">"#"</definedName>
    <definedName name="FDC_151_13" hidden="1">"#"</definedName>
    <definedName name="FDC_151_14" hidden="1">"#"</definedName>
    <definedName name="FDC_151_15" hidden="1">"#"</definedName>
    <definedName name="FDC_151_2" hidden="1">"#"</definedName>
    <definedName name="FDC_151_3" hidden="1">"#"</definedName>
    <definedName name="FDC_151_4" hidden="1">"#"</definedName>
    <definedName name="FDC_151_5" hidden="1">"#"</definedName>
    <definedName name="FDC_151_6" hidden="1">"#"</definedName>
    <definedName name="FDC_151_7" hidden="1">"#"</definedName>
    <definedName name="FDC_151_8" hidden="1">"#"</definedName>
    <definedName name="FDC_151_9" hidden="1">"#"</definedName>
    <definedName name="FDC_152_0" hidden="1">"#"</definedName>
    <definedName name="FDC_152_1" hidden="1">"#"</definedName>
    <definedName name="FDC_152_10" hidden="1">"#"</definedName>
    <definedName name="FDC_152_11" hidden="1">"#"</definedName>
    <definedName name="FDC_152_12" hidden="1">"#"</definedName>
    <definedName name="FDC_152_13" hidden="1">"#"</definedName>
    <definedName name="FDC_152_14" hidden="1">"#"</definedName>
    <definedName name="FDC_152_15" hidden="1">"#"</definedName>
    <definedName name="FDC_152_2" hidden="1">"#"</definedName>
    <definedName name="FDC_152_3" hidden="1">"#"</definedName>
    <definedName name="FDC_152_4" hidden="1">"#"</definedName>
    <definedName name="FDC_152_5" hidden="1">"#"</definedName>
    <definedName name="FDC_152_6" hidden="1">"#"</definedName>
    <definedName name="FDC_152_7" hidden="1">"#"</definedName>
    <definedName name="FDC_152_8" hidden="1">"#"</definedName>
    <definedName name="FDC_152_9" hidden="1">"#"</definedName>
    <definedName name="FDC_153_0" hidden="1">"#"</definedName>
    <definedName name="FDC_153_1" hidden="1">"#"</definedName>
    <definedName name="FDC_153_10" hidden="1">"#"</definedName>
    <definedName name="FDC_153_11" hidden="1">"#"</definedName>
    <definedName name="FDC_153_12" hidden="1">"#"</definedName>
    <definedName name="FDC_153_13" hidden="1">"#"</definedName>
    <definedName name="FDC_153_14" hidden="1">"#"</definedName>
    <definedName name="FDC_153_2" hidden="1">"#"</definedName>
    <definedName name="FDC_153_3" hidden="1">"#"</definedName>
    <definedName name="FDC_153_4" hidden="1">"#"</definedName>
    <definedName name="FDC_153_5" hidden="1">"#"</definedName>
    <definedName name="FDC_153_6" hidden="1">"#"</definedName>
    <definedName name="FDC_153_7" hidden="1">"#"</definedName>
    <definedName name="FDC_153_8" hidden="1">"#"</definedName>
    <definedName name="FDC_153_9" hidden="1">"#"</definedName>
    <definedName name="FDC_154_0" hidden="1">"#"</definedName>
    <definedName name="FDC_154_1" hidden="1">"#"</definedName>
    <definedName name="FDC_154_10" hidden="1">"#"</definedName>
    <definedName name="FDC_154_11" hidden="1">"#"</definedName>
    <definedName name="FDC_154_12" hidden="1">"#"</definedName>
    <definedName name="FDC_154_13" hidden="1">"#"</definedName>
    <definedName name="FDC_154_14" hidden="1">"#"</definedName>
    <definedName name="FDC_154_2" hidden="1">"#"</definedName>
    <definedName name="FDC_154_3" hidden="1">"#"</definedName>
    <definedName name="FDC_154_4" hidden="1">"#"</definedName>
    <definedName name="FDC_154_5" hidden="1">"#"</definedName>
    <definedName name="FDC_154_6" hidden="1">"#"</definedName>
    <definedName name="FDC_154_7" hidden="1">"#"</definedName>
    <definedName name="FDC_154_8" hidden="1">"#"</definedName>
    <definedName name="FDC_154_9" hidden="1">"#"</definedName>
    <definedName name="FDC_155_0" hidden="1">"#"</definedName>
    <definedName name="FDC_155_1" hidden="1">"#"</definedName>
    <definedName name="FDC_155_10" hidden="1">"#"</definedName>
    <definedName name="FDC_155_11" hidden="1">"#"</definedName>
    <definedName name="FDC_155_12" hidden="1">"#"</definedName>
    <definedName name="FDC_155_13" hidden="1">"#"</definedName>
    <definedName name="FDC_155_14" hidden="1">"#"</definedName>
    <definedName name="FDC_155_15" hidden="1">"#"</definedName>
    <definedName name="FDC_155_2" hidden="1">"#"</definedName>
    <definedName name="FDC_155_3" hidden="1">"#"</definedName>
    <definedName name="FDC_155_4" hidden="1">"#"</definedName>
    <definedName name="FDC_155_5" hidden="1">"#"</definedName>
    <definedName name="FDC_155_6" hidden="1">"#"</definedName>
    <definedName name="FDC_155_7" hidden="1">"#"</definedName>
    <definedName name="FDC_155_8" hidden="1">"#"</definedName>
    <definedName name="FDC_155_9" hidden="1">"#"</definedName>
    <definedName name="FDC_156_0" hidden="1">"#"</definedName>
    <definedName name="FDC_156_1" hidden="1">"#"</definedName>
    <definedName name="FDC_156_10" hidden="1">"#"</definedName>
    <definedName name="FDC_156_11" hidden="1">"#"</definedName>
    <definedName name="FDC_156_12" hidden="1">"#"</definedName>
    <definedName name="FDC_156_13" hidden="1">"#"</definedName>
    <definedName name="FDC_156_14" hidden="1">"#"</definedName>
    <definedName name="FDC_156_15" hidden="1">"#"</definedName>
    <definedName name="FDC_156_2" hidden="1">"#"</definedName>
    <definedName name="FDC_156_3" hidden="1">"#"</definedName>
    <definedName name="FDC_156_4" hidden="1">"#"</definedName>
    <definedName name="FDC_156_5" hidden="1">"#"</definedName>
    <definedName name="FDC_156_6" hidden="1">"#"</definedName>
    <definedName name="FDC_156_7" hidden="1">"#"</definedName>
    <definedName name="FDC_156_8" hidden="1">"#"</definedName>
    <definedName name="FDC_156_9" hidden="1">"#"</definedName>
    <definedName name="FDC_157_0" hidden="1">"#"</definedName>
    <definedName name="FDC_157_1" hidden="1">"#"</definedName>
    <definedName name="FDC_157_10" hidden="1">"#"</definedName>
    <definedName name="FDC_157_100" hidden="1">"#"</definedName>
    <definedName name="FDC_157_101" hidden="1">"#"</definedName>
    <definedName name="FDC_157_102" hidden="1">"#"</definedName>
    <definedName name="FDC_157_103" hidden="1">"#"</definedName>
    <definedName name="FDC_157_104" hidden="1">"#"</definedName>
    <definedName name="FDC_157_105" hidden="1">"#"</definedName>
    <definedName name="FDC_157_106" hidden="1">"#"</definedName>
    <definedName name="FDC_157_107" hidden="1">"#"</definedName>
    <definedName name="FDC_157_108" hidden="1">"#"</definedName>
    <definedName name="FDC_157_109" hidden="1">"#"</definedName>
    <definedName name="FDC_157_11" hidden="1">"#"</definedName>
    <definedName name="FDC_157_110" hidden="1">"#"</definedName>
    <definedName name="FDC_157_111" hidden="1">"#"</definedName>
    <definedName name="FDC_157_112" hidden="1">"#"</definedName>
    <definedName name="FDC_157_113" hidden="1">"#"</definedName>
    <definedName name="FDC_157_114" hidden="1">"#"</definedName>
    <definedName name="FDC_157_115" hidden="1">"#"</definedName>
    <definedName name="FDC_157_116" hidden="1">"#"</definedName>
    <definedName name="FDC_157_117" hidden="1">"#"</definedName>
    <definedName name="FDC_157_118" hidden="1">"#"</definedName>
    <definedName name="FDC_157_119" hidden="1">"#"</definedName>
    <definedName name="FDC_157_12" hidden="1">"#"</definedName>
    <definedName name="FDC_157_120" hidden="1">"#"</definedName>
    <definedName name="FDC_157_121" hidden="1">"#"</definedName>
    <definedName name="FDC_157_122" hidden="1">"#"</definedName>
    <definedName name="FDC_157_123" hidden="1">"#"</definedName>
    <definedName name="FDC_157_124" hidden="1">"#"</definedName>
    <definedName name="FDC_157_125" hidden="1">"#"</definedName>
    <definedName name="FDC_157_126" hidden="1">"#"</definedName>
    <definedName name="FDC_157_127" hidden="1">"#"</definedName>
    <definedName name="FDC_157_128" hidden="1">"#"</definedName>
    <definedName name="FDC_157_129" hidden="1">"#"</definedName>
    <definedName name="FDC_157_13" hidden="1">"#"</definedName>
    <definedName name="FDC_157_130" hidden="1">"#"</definedName>
    <definedName name="FDC_157_131" hidden="1">"#"</definedName>
    <definedName name="FDC_157_132" hidden="1">"#"</definedName>
    <definedName name="FDC_157_133" hidden="1">"#"</definedName>
    <definedName name="FDC_157_134" hidden="1">"#"</definedName>
    <definedName name="FDC_157_135" hidden="1">"#"</definedName>
    <definedName name="FDC_157_136" hidden="1">"#"</definedName>
    <definedName name="FDC_157_137" hidden="1">"#"</definedName>
    <definedName name="FDC_157_138" hidden="1">"#"</definedName>
    <definedName name="FDC_157_139" hidden="1">"#"</definedName>
    <definedName name="FDC_157_14" hidden="1">"#"</definedName>
    <definedName name="FDC_157_140" hidden="1">"#"</definedName>
    <definedName name="FDC_157_141" hidden="1">"#"</definedName>
    <definedName name="FDC_157_142" hidden="1">"#"</definedName>
    <definedName name="FDC_157_143" hidden="1">"#"</definedName>
    <definedName name="FDC_157_144" hidden="1">"#"</definedName>
    <definedName name="FDC_157_145" hidden="1">"#"</definedName>
    <definedName name="FDC_157_146" hidden="1">"#"</definedName>
    <definedName name="FDC_157_147" hidden="1">"#"</definedName>
    <definedName name="FDC_157_148" hidden="1">"#"</definedName>
    <definedName name="FDC_157_149" hidden="1">"#"</definedName>
    <definedName name="FDC_157_15" hidden="1">"#"</definedName>
    <definedName name="FDC_157_150" hidden="1">"#"</definedName>
    <definedName name="FDC_157_151" hidden="1">"#"</definedName>
    <definedName name="FDC_157_152" hidden="1">"#"</definedName>
    <definedName name="FDC_157_153" hidden="1">"#"</definedName>
    <definedName name="FDC_157_154" hidden="1">"#"</definedName>
    <definedName name="FDC_157_155" hidden="1">"#"</definedName>
    <definedName name="FDC_157_156" hidden="1">"#"</definedName>
    <definedName name="FDC_157_157" hidden="1">"#"</definedName>
    <definedName name="FDC_157_158" hidden="1">"#"</definedName>
    <definedName name="FDC_157_159" hidden="1">"#"</definedName>
    <definedName name="FDC_157_16" hidden="1">"#"</definedName>
    <definedName name="FDC_157_160" hidden="1">"#"</definedName>
    <definedName name="FDC_157_161" hidden="1">"#"</definedName>
    <definedName name="FDC_157_162" hidden="1">"#"</definedName>
    <definedName name="FDC_157_163" hidden="1">"#"</definedName>
    <definedName name="FDC_157_164" hidden="1">"#"</definedName>
    <definedName name="FDC_157_165" hidden="1">"#"</definedName>
    <definedName name="FDC_157_166" hidden="1">"#"</definedName>
    <definedName name="FDC_157_167" hidden="1">"#"</definedName>
    <definedName name="FDC_157_168" hidden="1">"#"</definedName>
    <definedName name="FDC_157_169" hidden="1">"#"</definedName>
    <definedName name="FDC_157_17" hidden="1">"#"</definedName>
    <definedName name="FDC_157_170" hidden="1">"#"</definedName>
    <definedName name="FDC_157_171" hidden="1">"#"</definedName>
    <definedName name="FDC_157_172" hidden="1">"#"</definedName>
    <definedName name="FDC_157_173" hidden="1">"#"</definedName>
    <definedName name="FDC_157_174" hidden="1">"#"</definedName>
    <definedName name="FDC_157_175" hidden="1">"#"</definedName>
    <definedName name="FDC_157_176" hidden="1">"#"</definedName>
    <definedName name="FDC_157_177" hidden="1">"#"</definedName>
    <definedName name="FDC_157_178" hidden="1">"#"</definedName>
    <definedName name="FDC_157_179" hidden="1">"#"</definedName>
    <definedName name="FDC_157_18" hidden="1">"#"</definedName>
    <definedName name="FDC_157_180" hidden="1">"#"</definedName>
    <definedName name="FDC_157_181" hidden="1">"#"</definedName>
    <definedName name="FDC_157_182" hidden="1">"#"</definedName>
    <definedName name="FDC_157_183" hidden="1">"#"</definedName>
    <definedName name="FDC_157_184" hidden="1">"#"</definedName>
    <definedName name="FDC_157_185" hidden="1">"#"</definedName>
    <definedName name="FDC_157_186" hidden="1">"#"</definedName>
    <definedName name="FDC_157_187" hidden="1">"#"</definedName>
    <definedName name="FDC_157_188" hidden="1">"#"</definedName>
    <definedName name="FDC_157_189" hidden="1">"#"</definedName>
    <definedName name="FDC_157_19" hidden="1">"#"</definedName>
    <definedName name="FDC_157_190" hidden="1">"#"</definedName>
    <definedName name="FDC_157_191" hidden="1">"#"</definedName>
    <definedName name="FDC_157_192" hidden="1">"#"</definedName>
    <definedName name="FDC_157_193" hidden="1">"#"</definedName>
    <definedName name="FDC_157_194" hidden="1">"#"</definedName>
    <definedName name="FDC_157_195" hidden="1">"#"</definedName>
    <definedName name="FDC_157_196" hidden="1">"#"</definedName>
    <definedName name="FDC_157_197" hidden="1">"#"</definedName>
    <definedName name="FDC_157_198" hidden="1">"#"</definedName>
    <definedName name="FDC_157_199" hidden="1">"#"</definedName>
    <definedName name="FDC_157_2" hidden="1">"#"</definedName>
    <definedName name="FDC_157_20" hidden="1">"#"</definedName>
    <definedName name="FDC_157_200" hidden="1">"#"</definedName>
    <definedName name="FDC_157_201" hidden="1">"#"</definedName>
    <definedName name="FDC_157_202" hidden="1">"#"</definedName>
    <definedName name="FDC_157_203" hidden="1">"#"</definedName>
    <definedName name="FDC_157_204" hidden="1">"#"</definedName>
    <definedName name="FDC_157_205" hidden="1">"#"</definedName>
    <definedName name="FDC_157_206" hidden="1">"#"</definedName>
    <definedName name="FDC_157_207" hidden="1">"#"</definedName>
    <definedName name="FDC_157_208" hidden="1">"#"</definedName>
    <definedName name="FDC_157_209" hidden="1">"#"</definedName>
    <definedName name="FDC_157_21" hidden="1">"#"</definedName>
    <definedName name="FDC_157_210" hidden="1">"#"</definedName>
    <definedName name="FDC_157_211" hidden="1">"#"</definedName>
    <definedName name="FDC_157_212" hidden="1">"#"</definedName>
    <definedName name="FDC_157_213" hidden="1">"#"</definedName>
    <definedName name="FDC_157_214" hidden="1">"#"</definedName>
    <definedName name="FDC_157_215" hidden="1">"#"</definedName>
    <definedName name="FDC_157_216" hidden="1">"#"</definedName>
    <definedName name="FDC_157_217" hidden="1">"#"</definedName>
    <definedName name="FDC_157_218" hidden="1">"#"</definedName>
    <definedName name="FDC_157_219" hidden="1">"#"</definedName>
    <definedName name="FDC_157_22" hidden="1">"#"</definedName>
    <definedName name="FDC_157_220" hidden="1">"#"</definedName>
    <definedName name="FDC_157_221" hidden="1">"#"</definedName>
    <definedName name="FDC_157_222" hidden="1">"#"</definedName>
    <definedName name="FDC_157_223" hidden="1">"#"</definedName>
    <definedName name="FDC_157_224" hidden="1">"#"</definedName>
    <definedName name="FDC_157_225" hidden="1">"#"</definedName>
    <definedName name="FDC_157_226" hidden="1">"#"</definedName>
    <definedName name="FDC_157_227" hidden="1">"#"</definedName>
    <definedName name="FDC_157_228" hidden="1">"#"</definedName>
    <definedName name="FDC_157_229" hidden="1">"#"</definedName>
    <definedName name="FDC_157_23" hidden="1">"#"</definedName>
    <definedName name="FDC_157_230" hidden="1">"#"</definedName>
    <definedName name="FDC_157_231" hidden="1">"#"</definedName>
    <definedName name="FDC_157_232" hidden="1">"#"</definedName>
    <definedName name="FDC_157_233" hidden="1">"#"</definedName>
    <definedName name="FDC_157_234" hidden="1">"#"</definedName>
    <definedName name="FDC_157_235" hidden="1">"#"</definedName>
    <definedName name="FDC_157_236" hidden="1">"#"</definedName>
    <definedName name="FDC_157_237" hidden="1">"#"</definedName>
    <definedName name="FDC_157_238" hidden="1">"#"</definedName>
    <definedName name="FDC_157_239" hidden="1">"#"</definedName>
    <definedName name="FDC_157_24" hidden="1">"#"</definedName>
    <definedName name="FDC_157_240" hidden="1">"#"</definedName>
    <definedName name="FDC_157_241" hidden="1">"#"</definedName>
    <definedName name="FDC_157_242" hidden="1">"#"</definedName>
    <definedName name="FDC_157_243" hidden="1">"#"</definedName>
    <definedName name="FDC_157_244" hidden="1">"#"</definedName>
    <definedName name="FDC_157_245" hidden="1">"#"</definedName>
    <definedName name="FDC_157_246" hidden="1">"#"</definedName>
    <definedName name="FDC_157_247" hidden="1">"#"</definedName>
    <definedName name="FDC_157_248" hidden="1">"#"</definedName>
    <definedName name="FDC_157_249" hidden="1">"#"</definedName>
    <definedName name="FDC_157_25" hidden="1">"#"</definedName>
    <definedName name="FDC_157_250" hidden="1">"#"</definedName>
    <definedName name="FDC_157_251" hidden="1">"#"</definedName>
    <definedName name="FDC_157_252" hidden="1">"#"</definedName>
    <definedName name="FDC_157_26" hidden="1">"#"</definedName>
    <definedName name="FDC_157_27" hidden="1">"#"</definedName>
    <definedName name="FDC_157_28" hidden="1">"#"</definedName>
    <definedName name="FDC_157_29" hidden="1">"#"</definedName>
    <definedName name="FDC_157_3" hidden="1">"#"</definedName>
    <definedName name="FDC_157_30" hidden="1">"#"</definedName>
    <definedName name="FDC_157_31" hidden="1">"#"</definedName>
    <definedName name="FDC_157_32" hidden="1">"#"</definedName>
    <definedName name="FDC_157_33" hidden="1">"#"</definedName>
    <definedName name="FDC_157_34" hidden="1">"#"</definedName>
    <definedName name="FDC_157_35" hidden="1">"#"</definedName>
    <definedName name="FDC_157_36" hidden="1">"#"</definedName>
    <definedName name="FDC_157_37" hidden="1">"#"</definedName>
    <definedName name="FDC_157_38" hidden="1">"#"</definedName>
    <definedName name="FDC_157_39" hidden="1">"#"</definedName>
    <definedName name="FDC_157_4" hidden="1">"#"</definedName>
    <definedName name="FDC_157_40" hidden="1">"#"</definedName>
    <definedName name="FDC_157_41" hidden="1">"#"</definedName>
    <definedName name="FDC_157_42" hidden="1">"#"</definedName>
    <definedName name="FDC_157_43" hidden="1">"#"</definedName>
    <definedName name="FDC_157_44" hidden="1">"#"</definedName>
    <definedName name="FDC_157_45" hidden="1">"#"</definedName>
    <definedName name="FDC_157_46" hidden="1">"#"</definedName>
    <definedName name="FDC_157_47" hidden="1">"#"</definedName>
    <definedName name="FDC_157_48" hidden="1">"#"</definedName>
    <definedName name="FDC_157_49" hidden="1">"#"</definedName>
    <definedName name="FDC_157_5" hidden="1">"#"</definedName>
    <definedName name="FDC_157_50" hidden="1">"#"</definedName>
    <definedName name="FDC_157_51" hidden="1">"#"</definedName>
    <definedName name="FDC_157_52" hidden="1">"#"</definedName>
    <definedName name="FDC_157_53" hidden="1">"#"</definedName>
    <definedName name="FDC_157_54" hidden="1">"#"</definedName>
    <definedName name="FDC_157_55" hidden="1">"#"</definedName>
    <definedName name="FDC_157_56" hidden="1">"#"</definedName>
    <definedName name="FDC_157_57" hidden="1">"#"</definedName>
    <definedName name="FDC_157_58" hidden="1">"#"</definedName>
    <definedName name="FDC_157_59" hidden="1">"#"</definedName>
    <definedName name="FDC_157_6" hidden="1">"#"</definedName>
    <definedName name="FDC_157_60" hidden="1">"#"</definedName>
    <definedName name="FDC_157_61" hidden="1">"#"</definedName>
    <definedName name="FDC_157_62" hidden="1">"#"</definedName>
    <definedName name="FDC_157_63" hidden="1">"#"</definedName>
    <definedName name="FDC_157_64" hidden="1">"#"</definedName>
    <definedName name="FDC_157_65" hidden="1">"#"</definedName>
    <definedName name="FDC_157_66" hidden="1">"#"</definedName>
    <definedName name="FDC_157_67" hidden="1">"#"</definedName>
    <definedName name="FDC_157_68" hidden="1">"#"</definedName>
    <definedName name="FDC_157_69" hidden="1">"#"</definedName>
    <definedName name="FDC_157_7" hidden="1">"#"</definedName>
    <definedName name="FDC_157_70" hidden="1">"#"</definedName>
    <definedName name="FDC_157_71" hidden="1">"#"</definedName>
    <definedName name="FDC_157_72" hidden="1">"#"</definedName>
    <definedName name="FDC_157_73" hidden="1">"#"</definedName>
    <definedName name="FDC_157_74" hidden="1">"#"</definedName>
    <definedName name="FDC_157_75" hidden="1">"#"</definedName>
    <definedName name="FDC_157_76" hidden="1">"#"</definedName>
    <definedName name="FDC_157_77" hidden="1">"#"</definedName>
    <definedName name="FDC_157_78" hidden="1">"#"</definedName>
    <definedName name="FDC_157_79" hidden="1">"#"</definedName>
    <definedName name="FDC_157_8" hidden="1">"#"</definedName>
    <definedName name="FDC_157_80" hidden="1">"#"</definedName>
    <definedName name="FDC_157_81" hidden="1">"#"</definedName>
    <definedName name="FDC_157_82" hidden="1">"#"</definedName>
    <definedName name="FDC_157_83" hidden="1">"#"</definedName>
    <definedName name="FDC_157_84" hidden="1">"#"</definedName>
    <definedName name="FDC_157_85" hidden="1">"#"</definedName>
    <definedName name="FDC_157_86" hidden="1">"#"</definedName>
    <definedName name="FDC_157_87" hidden="1">"#"</definedName>
    <definedName name="FDC_157_88" hidden="1">"#"</definedName>
    <definedName name="FDC_157_89" hidden="1">"#"</definedName>
    <definedName name="FDC_157_9" hidden="1">"#"</definedName>
    <definedName name="FDC_157_90" hidden="1">"#"</definedName>
    <definedName name="FDC_157_91" hidden="1">"#"</definedName>
    <definedName name="FDC_157_92" hidden="1">"#"</definedName>
    <definedName name="FDC_157_93" hidden="1">"#"</definedName>
    <definedName name="FDC_157_94" hidden="1">"#"</definedName>
    <definedName name="FDC_157_95" hidden="1">"#"</definedName>
    <definedName name="FDC_157_96" hidden="1">"#"</definedName>
    <definedName name="FDC_157_97" hidden="1">"#"</definedName>
    <definedName name="FDC_157_98" hidden="1">"#"</definedName>
    <definedName name="FDC_157_99" hidden="1">"#"</definedName>
    <definedName name="FDC_158_0" hidden="1">"#"</definedName>
    <definedName name="FDC_158_1" hidden="1">"#"</definedName>
    <definedName name="FDC_158_10" hidden="1">"#"</definedName>
    <definedName name="FDC_158_11" hidden="1">"#"</definedName>
    <definedName name="FDC_158_12" hidden="1">"#"</definedName>
    <definedName name="FDC_158_13" hidden="1">"#"</definedName>
    <definedName name="FDC_158_14" hidden="1">"#"</definedName>
    <definedName name="FDC_158_15" hidden="1">"#"</definedName>
    <definedName name="FDC_158_2" hidden="1">"#"</definedName>
    <definedName name="FDC_158_3" hidden="1">"#"</definedName>
    <definedName name="FDC_158_4" hidden="1">"#"</definedName>
    <definedName name="FDC_158_5" hidden="1">"#"</definedName>
    <definedName name="FDC_158_6" hidden="1">"#"</definedName>
    <definedName name="FDC_158_7" hidden="1">"#"</definedName>
    <definedName name="FDC_158_8" hidden="1">"#"</definedName>
    <definedName name="FDC_158_9" hidden="1">"#"</definedName>
    <definedName name="FDC_159_0" hidden="1">"#"</definedName>
    <definedName name="FDC_159_1" hidden="1">"#"</definedName>
    <definedName name="FDC_159_10" hidden="1">"#"</definedName>
    <definedName name="FDC_159_11" hidden="1">"#"</definedName>
    <definedName name="FDC_159_12" hidden="1">"#"</definedName>
    <definedName name="FDC_159_13" hidden="1">"#"</definedName>
    <definedName name="FDC_159_14" hidden="1">"#"</definedName>
    <definedName name="FDC_159_15" hidden="1">"#"</definedName>
    <definedName name="FDC_159_2" hidden="1">"#"</definedName>
    <definedName name="FDC_159_3" hidden="1">"#"</definedName>
    <definedName name="FDC_159_4" hidden="1">"#"</definedName>
    <definedName name="FDC_159_5" hidden="1">"#"</definedName>
    <definedName name="FDC_159_6" hidden="1">"#"</definedName>
    <definedName name="FDC_159_7" hidden="1">"#"</definedName>
    <definedName name="FDC_159_8" hidden="1">"#"</definedName>
    <definedName name="FDC_159_9" hidden="1">"#"</definedName>
    <definedName name="FDC_16_0" hidden="1">"#"</definedName>
    <definedName name="FDC_160_0" hidden="1">"#"</definedName>
    <definedName name="FDC_160_1" hidden="1">"#"</definedName>
    <definedName name="FDC_160_10" hidden="1">"#"</definedName>
    <definedName name="FDC_160_11" hidden="1">"#"</definedName>
    <definedName name="FDC_160_12" hidden="1">"#"</definedName>
    <definedName name="FDC_160_13" hidden="1">"#"</definedName>
    <definedName name="FDC_160_14" hidden="1">"#"</definedName>
    <definedName name="FDC_160_15" hidden="1">"#"</definedName>
    <definedName name="FDC_160_2" hidden="1">"#"</definedName>
    <definedName name="FDC_160_3" hidden="1">"#"</definedName>
    <definedName name="FDC_160_4" hidden="1">"#"</definedName>
    <definedName name="FDC_160_5" hidden="1">"#"</definedName>
    <definedName name="FDC_160_6" hidden="1">"#"</definedName>
    <definedName name="FDC_160_7" hidden="1">"#"</definedName>
    <definedName name="FDC_160_8" hidden="1">"#"</definedName>
    <definedName name="FDC_160_9" hidden="1">"#"</definedName>
    <definedName name="FDC_161_0" hidden="1">"#"</definedName>
    <definedName name="FDC_161_1" hidden="1">"#"</definedName>
    <definedName name="FDC_161_10" hidden="1">"#"</definedName>
    <definedName name="FDC_161_11" hidden="1">"#"</definedName>
    <definedName name="FDC_161_12" hidden="1">"#"</definedName>
    <definedName name="FDC_161_13" hidden="1">"#"</definedName>
    <definedName name="FDC_161_14" hidden="1">"#"</definedName>
    <definedName name="FDC_161_2" hidden="1">"#"</definedName>
    <definedName name="FDC_161_3" hidden="1">"#"</definedName>
    <definedName name="FDC_161_4" hidden="1">"#"</definedName>
    <definedName name="FDC_161_5" hidden="1">"#"</definedName>
    <definedName name="FDC_161_6" hidden="1">"#"</definedName>
    <definedName name="FDC_161_7" hidden="1">"#"</definedName>
    <definedName name="FDC_161_8" hidden="1">"#"</definedName>
    <definedName name="FDC_161_9" hidden="1">"#"</definedName>
    <definedName name="FDC_162_0" hidden="1">"#"</definedName>
    <definedName name="FDC_162_1" hidden="1">"#"</definedName>
    <definedName name="FDC_162_10" hidden="1">"#"</definedName>
    <definedName name="FDC_162_11" hidden="1">"#"</definedName>
    <definedName name="FDC_162_12" hidden="1">"#"</definedName>
    <definedName name="FDC_162_13" hidden="1">"#"</definedName>
    <definedName name="FDC_162_14" hidden="1">"#"</definedName>
    <definedName name="FDC_162_15" hidden="1">"#"</definedName>
    <definedName name="FDC_162_2" hidden="1">"#"</definedName>
    <definedName name="FDC_162_3" hidden="1">"#"</definedName>
    <definedName name="FDC_162_4" hidden="1">"#"</definedName>
    <definedName name="FDC_162_5" hidden="1">"#"</definedName>
    <definedName name="FDC_162_6" hidden="1">"#"</definedName>
    <definedName name="FDC_162_7" hidden="1">"#"</definedName>
    <definedName name="FDC_162_8" hidden="1">"#"</definedName>
    <definedName name="FDC_162_9" hidden="1">"#"</definedName>
    <definedName name="FDC_163_0" hidden="1">"#"</definedName>
    <definedName name="FDC_163_1" hidden="1">"#"</definedName>
    <definedName name="FDC_163_10" hidden="1">"#"</definedName>
    <definedName name="FDC_163_11" hidden="1">"#"</definedName>
    <definedName name="FDC_163_12" hidden="1">"#"</definedName>
    <definedName name="FDC_163_13" hidden="1">"#"</definedName>
    <definedName name="FDC_163_14" hidden="1">"#"</definedName>
    <definedName name="FDC_163_15" hidden="1">"#"</definedName>
    <definedName name="FDC_163_2" hidden="1">"#"</definedName>
    <definedName name="FDC_163_3" hidden="1">"#"</definedName>
    <definedName name="FDC_163_4" hidden="1">"#"</definedName>
    <definedName name="FDC_163_5" hidden="1">"#"</definedName>
    <definedName name="FDC_163_6" hidden="1">"#"</definedName>
    <definedName name="FDC_163_7" hidden="1">"#"</definedName>
    <definedName name="FDC_163_8" hidden="1">"#"</definedName>
    <definedName name="FDC_163_9" hidden="1">"#"</definedName>
    <definedName name="FDC_164_0" hidden="1">"#"</definedName>
    <definedName name="FDC_164_1" hidden="1">"#"</definedName>
    <definedName name="FDC_164_10" hidden="1">"#"</definedName>
    <definedName name="FDC_164_11" hidden="1">"#"</definedName>
    <definedName name="FDC_164_12" hidden="1">"#"</definedName>
    <definedName name="FDC_164_13" hidden="1">"#"</definedName>
    <definedName name="FDC_164_14" hidden="1">"#"</definedName>
    <definedName name="FDC_164_15" hidden="1">"#"</definedName>
    <definedName name="FDC_164_2" hidden="1">"#"</definedName>
    <definedName name="FDC_164_3" hidden="1">"#"</definedName>
    <definedName name="FDC_164_4" hidden="1">"#"</definedName>
    <definedName name="FDC_164_5" hidden="1">"#"</definedName>
    <definedName name="FDC_164_6" hidden="1">"#"</definedName>
    <definedName name="FDC_164_7" hidden="1">"#"</definedName>
    <definedName name="FDC_164_8" hidden="1">"#"</definedName>
    <definedName name="FDC_164_9" hidden="1">"#"</definedName>
    <definedName name="FDC_165_0" hidden="1">"#"</definedName>
    <definedName name="FDC_165_1" hidden="1">"#"</definedName>
    <definedName name="FDC_165_10" hidden="1">"#"</definedName>
    <definedName name="FDC_165_11" hidden="1">"#"</definedName>
    <definedName name="FDC_165_12" hidden="1">"#"</definedName>
    <definedName name="FDC_165_13" hidden="1">"#"</definedName>
    <definedName name="FDC_165_14" hidden="1">"#"</definedName>
    <definedName name="FDC_165_2" hidden="1">"#"</definedName>
    <definedName name="FDC_165_3" hidden="1">"#"</definedName>
    <definedName name="FDC_165_4" hidden="1">"#"</definedName>
    <definedName name="FDC_165_5" hidden="1">"#"</definedName>
    <definedName name="FDC_165_6" hidden="1">"#"</definedName>
    <definedName name="FDC_165_7" hidden="1">"#"</definedName>
    <definedName name="FDC_165_8" hidden="1">"#"</definedName>
    <definedName name="FDC_165_9" hidden="1">"#"</definedName>
    <definedName name="FDC_166_0" hidden="1">"#"</definedName>
    <definedName name="FDC_166_1" hidden="1">"#"</definedName>
    <definedName name="FDC_166_10" hidden="1">"#"</definedName>
    <definedName name="FDC_166_11" hidden="1">"#"</definedName>
    <definedName name="FDC_166_12" hidden="1">"#"</definedName>
    <definedName name="FDC_166_13" hidden="1">"#"</definedName>
    <definedName name="FDC_166_14" hidden="1">"#"</definedName>
    <definedName name="FDC_166_15" hidden="1">"#"</definedName>
    <definedName name="FDC_166_2" hidden="1">"#"</definedName>
    <definedName name="FDC_166_3" hidden="1">"#"</definedName>
    <definedName name="FDC_166_4" hidden="1">"#"</definedName>
    <definedName name="FDC_166_5" hidden="1">"#"</definedName>
    <definedName name="FDC_166_6" hidden="1">"#"</definedName>
    <definedName name="FDC_166_7" hidden="1">"#"</definedName>
    <definedName name="FDC_166_8" hidden="1">"#"</definedName>
    <definedName name="FDC_166_9" hidden="1">"#"</definedName>
    <definedName name="FDC_167_0" hidden="1">"#"</definedName>
    <definedName name="FDC_167_1" hidden="1">"#"</definedName>
    <definedName name="FDC_167_10" hidden="1">"#"</definedName>
    <definedName name="FDC_167_11" hidden="1">"#"</definedName>
    <definedName name="FDC_167_12" hidden="1">"#"</definedName>
    <definedName name="FDC_167_13" hidden="1">"#"</definedName>
    <definedName name="FDC_167_14" hidden="1">"#"</definedName>
    <definedName name="FDC_167_2" hidden="1">"#"</definedName>
    <definedName name="FDC_167_3" hidden="1">"#"</definedName>
    <definedName name="FDC_167_4" hidden="1">"#"</definedName>
    <definedName name="FDC_167_5" hidden="1">"#"</definedName>
    <definedName name="FDC_167_6" hidden="1">"#"</definedName>
    <definedName name="FDC_167_7" hidden="1">"#"</definedName>
    <definedName name="FDC_167_8" hidden="1">"#"</definedName>
    <definedName name="FDC_167_9" hidden="1">"#"</definedName>
    <definedName name="FDC_168_0" hidden="1">"#"</definedName>
    <definedName name="FDC_168_1" hidden="1">"#"</definedName>
    <definedName name="FDC_168_2" hidden="1">"#"</definedName>
    <definedName name="FDC_169_0" hidden="1">"#"</definedName>
    <definedName name="FDC_169_1" hidden="1">"#"</definedName>
    <definedName name="FDC_169_10" hidden="1">"#"</definedName>
    <definedName name="FDC_169_11" hidden="1">"#"</definedName>
    <definedName name="FDC_169_12" hidden="1">"#"</definedName>
    <definedName name="FDC_169_13" hidden="1">"#"</definedName>
    <definedName name="FDC_169_14" hidden="1">"#"</definedName>
    <definedName name="FDC_169_15" hidden="1">"#"</definedName>
    <definedName name="FDC_169_2" hidden="1">"#"</definedName>
    <definedName name="FDC_169_3" hidden="1">"#"</definedName>
    <definedName name="FDC_169_4" hidden="1">"#"</definedName>
    <definedName name="FDC_169_5" hidden="1">"#"</definedName>
    <definedName name="FDC_169_6" hidden="1">"#"</definedName>
    <definedName name="FDC_169_7" hidden="1">"#"</definedName>
    <definedName name="FDC_169_8" hidden="1">"#"</definedName>
    <definedName name="FDC_169_9" hidden="1">"#"</definedName>
    <definedName name="FDC_17_0" hidden="1">"#"</definedName>
    <definedName name="FDC_170_0" hidden="1">"#"</definedName>
    <definedName name="FDC_170_1" hidden="1">"#"</definedName>
    <definedName name="FDC_170_10" hidden="1">"#"</definedName>
    <definedName name="FDC_170_11" hidden="1">"#"</definedName>
    <definedName name="FDC_170_12" hidden="1">"#"</definedName>
    <definedName name="FDC_170_13" hidden="1">"#"</definedName>
    <definedName name="FDC_170_14" hidden="1">"#"</definedName>
    <definedName name="FDC_170_2" hidden="1">"#"</definedName>
    <definedName name="FDC_170_3" hidden="1">"#"</definedName>
    <definedName name="FDC_170_4" hidden="1">"#"</definedName>
    <definedName name="FDC_170_5" hidden="1">"#"</definedName>
    <definedName name="FDC_170_6" hidden="1">"#"</definedName>
    <definedName name="FDC_170_7" hidden="1">"#"</definedName>
    <definedName name="FDC_170_8" hidden="1">"#"</definedName>
    <definedName name="FDC_170_9" hidden="1">"#"</definedName>
    <definedName name="FDC_171_0" hidden="1">"#"</definedName>
    <definedName name="FDC_171_1" hidden="1">"#"</definedName>
    <definedName name="FDC_171_10" hidden="1">"#"</definedName>
    <definedName name="FDC_171_11" hidden="1">"#"</definedName>
    <definedName name="FDC_171_12" hidden="1">"#"</definedName>
    <definedName name="FDC_171_13" hidden="1">"#"</definedName>
    <definedName name="FDC_171_14" hidden="1">"#"</definedName>
    <definedName name="FDC_171_2" hidden="1">"#"</definedName>
    <definedName name="FDC_171_3" hidden="1">"#"</definedName>
    <definedName name="FDC_171_4" hidden="1">"#"</definedName>
    <definedName name="FDC_171_5" hidden="1">"#"</definedName>
    <definedName name="FDC_171_6" hidden="1">"#"</definedName>
    <definedName name="FDC_171_7" hidden="1">"#"</definedName>
    <definedName name="FDC_171_8" hidden="1">"#"</definedName>
    <definedName name="FDC_171_9" hidden="1">"#"</definedName>
    <definedName name="FDC_172_0" hidden="1">"#"</definedName>
    <definedName name="FDC_172_1" hidden="1">"#"</definedName>
    <definedName name="FDC_172_10" hidden="1">"#"</definedName>
    <definedName name="FDC_172_11" hidden="1">"#"</definedName>
    <definedName name="FDC_172_12" hidden="1">"#"</definedName>
    <definedName name="FDC_172_13" hidden="1">"#"</definedName>
    <definedName name="FDC_172_14" hidden="1">"#"</definedName>
    <definedName name="FDC_172_2" hidden="1">"#"</definedName>
    <definedName name="FDC_172_3" hidden="1">"#"</definedName>
    <definedName name="FDC_172_4" hidden="1">"#"</definedName>
    <definedName name="FDC_172_5" hidden="1">"#"</definedName>
    <definedName name="FDC_172_6" hidden="1">"#"</definedName>
    <definedName name="FDC_172_7" hidden="1">"#"</definedName>
    <definedName name="FDC_172_8" hidden="1">"#"</definedName>
    <definedName name="FDC_172_9" hidden="1">"#"</definedName>
    <definedName name="FDC_173_0" hidden="1">"#"</definedName>
    <definedName name="FDC_173_1" hidden="1">"#"</definedName>
    <definedName name="FDC_173_2" hidden="1">"#"</definedName>
    <definedName name="FDC_174_0" hidden="1">"#"</definedName>
    <definedName name="FDC_174_1" hidden="1">"#"</definedName>
    <definedName name="FDC_174_2" hidden="1">"#"</definedName>
    <definedName name="FDC_175_0" hidden="1">"#"</definedName>
    <definedName name="FDC_175_1" hidden="1">"#"</definedName>
    <definedName name="FDC_175_2" hidden="1">"#"</definedName>
    <definedName name="FDC_176_0" hidden="1">"#"</definedName>
    <definedName name="FDC_176_1" hidden="1">"#"</definedName>
    <definedName name="FDC_176_2" hidden="1">"#"</definedName>
    <definedName name="FDC_177_0" hidden="1">"#"</definedName>
    <definedName name="FDC_177_1" hidden="1">"#"</definedName>
    <definedName name="FDC_177_2" hidden="1">"#"</definedName>
    <definedName name="FDC_178_0" hidden="1">"#"</definedName>
    <definedName name="FDC_178_1" hidden="1">"#"</definedName>
    <definedName name="FDC_178_2" hidden="1">"#"</definedName>
    <definedName name="FDC_179_0" hidden="1">"#"</definedName>
    <definedName name="FDC_179_1" hidden="1">"#"</definedName>
    <definedName name="FDC_179_2" hidden="1">"#"</definedName>
    <definedName name="FDC_18_0" hidden="1">"#"</definedName>
    <definedName name="FDC_180_0" hidden="1">"#"</definedName>
    <definedName name="FDC_180_1" hidden="1">"#"</definedName>
    <definedName name="FDC_180_2" hidden="1">"#"</definedName>
    <definedName name="FDC_181_0" hidden="1">"#"</definedName>
    <definedName name="FDC_181_1" hidden="1">"#"</definedName>
    <definedName name="FDC_181_2" hidden="1">"#"</definedName>
    <definedName name="FDC_182_0" hidden="1">"#"</definedName>
    <definedName name="FDC_182_1" hidden="1">"#"</definedName>
    <definedName name="FDC_182_2" hidden="1">"#"</definedName>
    <definedName name="FDC_183_0" hidden="1">"#"</definedName>
    <definedName name="FDC_183_1" hidden="1">"#"</definedName>
    <definedName name="FDC_183_2" hidden="1">"#"</definedName>
    <definedName name="FDC_184_0" hidden="1">"#"</definedName>
    <definedName name="FDC_184_1" hidden="1">"#"</definedName>
    <definedName name="FDC_184_2" hidden="1">"#"</definedName>
    <definedName name="FDC_185_0" hidden="1">"#"</definedName>
    <definedName name="FDC_185_1" hidden="1">"#"</definedName>
    <definedName name="FDC_185_2" hidden="1">"#"</definedName>
    <definedName name="FDC_186_0" hidden="1">"#"</definedName>
    <definedName name="FDC_186_1" hidden="1">"#"</definedName>
    <definedName name="FDC_186_2" hidden="1">"#"</definedName>
    <definedName name="FDC_187_0" hidden="1">"#"</definedName>
    <definedName name="FDC_187_1" hidden="1">"#"</definedName>
    <definedName name="FDC_187_2" hidden="1">"#"</definedName>
    <definedName name="FDC_188_0" hidden="1">"#"</definedName>
    <definedName name="FDC_188_1" hidden="1">"#"</definedName>
    <definedName name="FDC_188_2" hidden="1">"#"</definedName>
    <definedName name="FDC_189_0" hidden="1">"#"</definedName>
    <definedName name="FDC_189_1" hidden="1">"#"</definedName>
    <definedName name="FDC_189_2" hidden="1">"#"</definedName>
    <definedName name="FDC_19_0" hidden="1">"#"</definedName>
    <definedName name="FDC_190_0" hidden="1">"#"</definedName>
    <definedName name="FDC_190_1" hidden="1">"#"</definedName>
    <definedName name="FDC_190_2" hidden="1">"#"</definedName>
    <definedName name="FDC_191_0" hidden="1">"#"</definedName>
    <definedName name="FDC_191_1" hidden="1">"#"</definedName>
    <definedName name="FDC_191_2" hidden="1">"#"</definedName>
    <definedName name="FDC_192_0" hidden="1">"#"</definedName>
    <definedName name="FDC_192_1" hidden="1">"#"</definedName>
    <definedName name="FDC_192_2" hidden="1">"#"</definedName>
    <definedName name="FDC_193_0" hidden="1">"#"</definedName>
    <definedName name="FDC_193_1" hidden="1">"#"</definedName>
    <definedName name="FDC_193_2" hidden="1">"#"</definedName>
    <definedName name="FDC_194_0" hidden="1">"#"</definedName>
    <definedName name="FDC_194_1" hidden="1">"#"</definedName>
    <definedName name="FDC_194_2" hidden="1">"#"</definedName>
    <definedName name="FDC_195_0" hidden="1">"#"</definedName>
    <definedName name="FDC_195_1" hidden="1">"#"</definedName>
    <definedName name="FDC_195_2" hidden="1">"#"</definedName>
    <definedName name="FDC_196_0" hidden="1">"#"</definedName>
    <definedName name="FDC_196_1" hidden="1">"#"</definedName>
    <definedName name="FDC_196_2" hidden="1">"#"</definedName>
    <definedName name="FDC_197_0" hidden="1">"#"</definedName>
    <definedName name="FDC_197_1" hidden="1">"#"</definedName>
    <definedName name="FDC_197_2" hidden="1">"#"</definedName>
    <definedName name="FDC_198_0" hidden="1">"#"</definedName>
    <definedName name="FDC_198_1" hidden="1">"#"</definedName>
    <definedName name="FDC_198_2" hidden="1">"#"</definedName>
    <definedName name="FDC_199_0" hidden="1">"#"</definedName>
    <definedName name="FDC_199_1" hidden="1">"#"</definedName>
    <definedName name="FDC_199_2" hidden="1">"#"</definedName>
    <definedName name="FDC_2_0" hidden="1">"#"</definedName>
    <definedName name="FDC_20_0" hidden="1">"#"</definedName>
    <definedName name="FDC_200_0" hidden="1">"#"</definedName>
    <definedName name="FDC_200_1" hidden="1">"#"</definedName>
    <definedName name="FDC_200_2" hidden="1">"#"</definedName>
    <definedName name="FDC_201_0" hidden="1">"#"</definedName>
    <definedName name="FDC_201_1" hidden="1">"#"</definedName>
    <definedName name="FDC_201_2" hidden="1">"#"</definedName>
    <definedName name="FDC_202_0" hidden="1">"#"</definedName>
    <definedName name="FDC_202_1" hidden="1">"#"</definedName>
    <definedName name="FDC_202_2" hidden="1">"#"</definedName>
    <definedName name="FDC_203_0" hidden="1">"#"</definedName>
    <definedName name="FDC_203_1" hidden="1">"#"</definedName>
    <definedName name="FDC_203_2" hidden="1">"#"</definedName>
    <definedName name="FDC_204_0" hidden="1">"#"</definedName>
    <definedName name="FDC_204_1" hidden="1">"#"</definedName>
    <definedName name="FDC_204_2" hidden="1">"#"</definedName>
    <definedName name="FDC_205_0" hidden="1">"#"</definedName>
    <definedName name="FDC_205_1" hidden="1">"#"</definedName>
    <definedName name="FDC_205_2" hidden="1">"#"</definedName>
    <definedName name="FDC_206_0" hidden="1">"#"</definedName>
    <definedName name="FDC_206_1" hidden="1">"#"</definedName>
    <definedName name="FDC_206_2" hidden="1">"#"</definedName>
    <definedName name="FDC_207_0" hidden="1">"#"</definedName>
    <definedName name="FDC_207_1" hidden="1">"#"</definedName>
    <definedName name="FDC_207_2" hidden="1">"#"</definedName>
    <definedName name="FDC_208_0" hidden="1">"#"</definedName>
    <definedName name="FDC_208_1" hidden="1">"#"</definedName>
    <definedName name="FDC_208_2" hidden="1">"#"</definedName>
    <definedName name="FDC_209_0" hidden="1">"#"</definedName>
    <definedName name="FDC_209_1" hidden="1">"#"</definedName>
    <definedName name="FDC_209_2" hidden="1">"#"</definedName>
    <definedName name="FDC_21_0" hidden="1">"#"</definedName>
    <definedName name="FDC_210_0" hidden="1">"#"</definedName>
    <definedName name="FDC_210_1" hidden="1">"#"</definedName>
    <definedName name="FDC_211_0" hidden="1">"#"</definedName>
    <definedName name="FDC_211_1" hidden="1">"#"</definedName>
    <definedName name="FDC_211_2" hidden="1">"#"</definedName>
    <definedName name="FDC_212_0" hidden="1">"#"</definedName>
    <definedName name="FDC_212_1" hidden="1">"#"</definedName>
    <definedName name="FDC_212_2" hidden="1">"#"</definedName>
    <definedName name="FDC_213_0" hidden="1">"#"</definedName>
    <definedName name="FDC_213_1" hidden="1">"#"</definedName>
    <definedName name="FDC_213_2" hidden="1">"#"</definedName>
    <definedName name="FDC_214_0" hidden="1">"#"</definedName>
    <definedName name="FDC_214_1" hidden="1">"#"</definedName>
    <definedName name="FDC_214_2" hidden="1">"#"</definedName>
    <definedName name="FDC_215_0" hidden="1">"#"</definedName>
    <definedName name="FDC_216_0" hidden="1">"#"</definedName>
    <definedName name="FDC_217_0" hidden="1">"#"</definedName>
    <definedName name="FDC_218_0" hidden="1">"#"</definedName>
    <definedName name="FDC_218_1" hidden="1">"#"</definedName>
    <definedName name="FDC_218_2" hidden="1">"#"</definedName>
    <definedName name="FDC_219_0" hidden="1">"#"</definedName>
    <definedName name="FDC_219_1" hidden="1">"#"</definedName>
    <definedName name="FDC_219_2" hidden="1">"#"</definedName>
    <definedName name="FDC_22_0" hidden="1">"#"</definedName>
    <definedName name="FDC_220_0" hidden="1">"#"</definedName>
    <definedName name="FDC_221_0" hidden="1">"#"</definedName>
    <definedName name="FDC_222_0" hidden="1">"#"</definedName>
    <definedName name="FDC_223_0" hidden="1">"#"</definedName>
    <definedName name="FDC_223_1" hidden="1">"#"</definedName>
    <definedName name="FDC_223_2" hidden="1">"#"</definedName>
    <definedName name="FDC_224_0" hidden="1">"#"</definedName>
    <definedName name="FDC_224_1" hidden="1">"#"</definedName>
    <definedName name="FDC_224_2" hidden="1">"#"</definedName>
    <definedName name="FDC_225_0" hidden="1">"#"</definedName>
    <definedName name="FDC_226_0" hidden="1">"#"</definedName>
    <definedName name="FDC_227_0" hidden="1">"#"</definedName>
    <definedName name="FDC_228_0" hidden="1">"#"</definedName>
    <definedName name="FDC_228_1" hidden="1">"#"</definedName>
    <definedName name="FDC_228_2" hidden="1">"#"</definedName>
    <definedName name="FDC_229_0" hidden="1">"#"</definedName>
    <definedName name="FDC_229_1" hidden="1">"#"</definedName>
    <definedName name="FDC_229_2" hidden="1">"#"</definedName>
    <definedName name="FDC_23_0" hidden="1">"#"</definedName>
    <definedName name="FDC_230_0" hidden="1">"#"</definedName>
    <definedName name="FDC_231_0" hidden="1">"#"</definedName>
    <definedName name="FDC_232_0" hidden="1">"#"</definedName>
    <definedName name="FDC_233_0" hidden="1">"#"</definedName>
    <definedName name="FDC_233_1" hidden="1">"#"</definedName>
    <definedName name="FDC_233_2" hidden="1">"#"</definedName>
    <definedName name="FDC_234_0" hidden="1">"#"</definedName>
    <definedName name="FDC_234_1" hidden="1">"#"</definedName>
    <definedName name="FDC_234_2" hidden="1">"#"</definedName>
    <definedName name="FDC_235_0" hidden="1">"#"</definedName>
    <definedName name="FDC_236_0" hidden="1">"#"</definedName>
    <definedName name="FDC_237_0" hidden="1">"#"</definedName>
    <definedName name="FDC_238_0" hidden="1">"#"</definedName>
    <definedName name="FDC_238_1" hidden="1">"#"</definedName>
    <definedName name="FDC_238_10" hidden="1">"#"</definedName>
    <definedName name="FDC_238_11" hidden="1">"#"</definedName>
    <definedName name="FDC_238_12" hidden="1">"#"</definedName>
    <definedName name="FDC_238_13" hidden="1">"#"</definedName>
    <definedName name="FDC_238_14" hidden="1">"#"</definedName>
    <definedName name="FDC_238_2" hidden="1">"#"</definedName>
    <definedName name="FDC_238_3" hidden="1">"#"</definedName>
    <definedName name="FDC_238_4" hidden="1">"#"</definedName>
    <definedName name="FDC_238_5" hidden="1">"#"</definedName>
    <definedName name="FDC_238_6" hidden="1">"#"</definedName>
    <definedName name="FDC_238_7" hidden="1">"#"</definedName>
    <definedName name="FDC_238_8" hidden="1">"#"</definedName>
    <definedName name="FDC_238_9" hidden="1">"#"</definedName>
    <definedName name="FDC_239_0" hidden="1">"#"</definedName>
    <definedName name="FDC_239_1" hidden="1">"#"</definedName>
    <definedName name="FDC_239_10" hidden="1">"#"</definedName>
    <definedName name="FDC_239_11" hidden="1">"#"</definedName>
    <definedName name="FDC_239_12" hidden="1">"#"</definedName>
    <definedName name="FDC_239_13" hidden="1">"#"</definedName>
    <definedName name="FDC_239_14" hidden="1">"#"</definedName>
    <definedName name="FDC_239_2" hidden="1">"#"</definedName>
    <definedName name="FDC_239_3" hidden="1">"#"</definedName>
    <definedName name="FDC_239_4" hidden="1">"#"</definedName>
    <definedName name="FDC_239_5" hidden="1">"#"</definedName>
    <definedName name="FDC_239_6" hidden="1">"#"</definedName>
    <definedName name="FDC_239_7" hidden="1">"#"</definedName>
    <definedName name="FDC_239_8" hidden="1">"#"</definedName>
    <definedName name="FDC_239_9" hidden="1">"#"</definedName>
    <definedName name="FDC_24_0" hidden="1">"#"</definedName>
    <definedName name="FDC_240_0" hidden="1">"#"</definedName>
    <definedName name="FDC_241_0" hidden="1">"#"</definedName>
    <definedName name="FDC_242_0" hidden="1">"#"</definedName>
    <definedName name="FDC_243_0" hidden="1">"#"</definedName>
    <definedName name="FDC_243_1" hidden="1">"#"</definedName>
    <definedName name="FDC_243_10" hidden="1">"#"</definedName>
    <definedName name="FDC_243_11" hidden="1">"#"</definedName>
    <definedName name="FDC_243_12" hidden="1">"#"</definedName>
    <definedName name="FDC_243_13" hidden="1">"#"</definedName>
    <definedName name="FDC_243_14" hidden="1">"#"</definedName>
    <definedName name="FDC_243_2" hidden="1">"#"</definedName>
    <definedName name="FDC_243_3" hidden="1">"#"</definedName>
    <definedName name="FDC_243_4" hidden="1">"#"</definedName>
    <definedName name="FDC_243_5" hidden="1">"#"</definedName>
    <definedName name="FDC_243_6" hidden="1">"#"</definedName>
    <definedName name="FDC_243_7" hidden="1">"#"</definedName>
    <definedName name="FDC_243_8" hidden="1">"#"</definedName>
    <definedName name="FDC_243_9" hidden="1">"#"</definedName>
    <definedName name="FDC_244_0" hidden="1">"#"</definedName>
    <definedName name="FDC_244_1" hidden="1">"#"</definedName>
    <definedName name="FDC_244_2" hidden="1">"#"</definedName>
    <definedName name="FDC_245_0" hidden="1">"#"</definedName>
    <definedName name="FDC_246_0" hidden="1">"#"</definedName>
    <definedName name="FDC_247_0" hidden="1">"#"</definedName>
    <definedName name="FDC_248_0" hidden="1">"#"</definedName>
    <definedName name="FDC_248_1" hidden="1">"#"</definedName>
    <definedName name="FDC_248_2" hidden="1">"#"</definedName>
    <definedName name="FDC_249_0" hidden="1">"#"</definedName>
    <definedName name="FDC_249_1" hidden="1">"#"</definedName>
    <definedName name="FDC_249_10" hidden="1">"#"</definedName>
    <definedName name="FDC_249_11" hidden="1">"#"</definedName>
    <definedName name="FDC_249_12" hidden="1">"#"</definedName>
    <definedName name="FDC_249_13" hidden="1">"#"</definedName>
    <definedName name="FDC_249_14" hidden="1">"#"</definedName>
    <definedName name="FDC_249_2" hidden="1">"#"</definedName>
    <definedName name="FDC_249_3" hidden="1">"#"</definedName>
    <definedName name="FDC_249_4" hidden="1">"#"</definedName>
    <definedName name="FDC_249_5" hidden="1">"#"</definedName>
    <definedName name="FDC_249_6" hidden="1">"#"</definedName>
    <definedName name="FDC_249_7" hidden="1">"#"</definedName>
    <definedName name="FDC_249_8" hidden="1">"#"</definedName>
    <definedName name="FDC_249_9" hidden="1">"#"</definedName>
    <definedName name="FDC_25_0" hidden="1">"#"</definedName>
    <definedName name="FDC_250_0" hidden="1">"#"</definedName>
    <definedName name="FDC_251_0" hidden="1">"#"</definedName>
    <definedName name="FDC_252_0" hidden="1">"#"</definedName>
    <definedName name="FDC_253_0" hidden="1">"#"</definedName>
    <definedName name="FDC_253_1" hidden="1">"#"</definedName>
    <definedName name="FDC_253_2" hidden="1">"#"</definedName>
    <definedName name="FDC_254_0" hidden="1">"#"</definedName>
    <definedName name="FDC_254_1" hidden="1">"#"</definedName>
    <definedName name="FDC_254_2" hidden="1">"#"</definedName>
    <definedName name="FDC_255_0" hidden="1">"#"</definedName>
    <definedName name="FDC_255_1" hidden="1">"#"</definedName>
    <definedName name="FDC_255_2" hidden="1">"#"</definedName>
    <definedName name="FDC_256_0" hidden="1">"#"</definedName>
    <definedName name="FDC_256_1" hidden="1">"#"</definedName>
    <definedName name="FDC_256_2" hidden="1">"#"</definedName>
    <definedName name="FDC_257_0" hidden="1">"#"</definedName>
    <definedName name="FDC_257_1" hidden="1">"#"</definedName>
    <definedName name="FDC_257_2" hidden="1">"#"</definedName>
    <definedName name="FDC_258_0" hidden="1">"#"</definedName>
    <definedName name="FDC_258_1" hidden="1">"#"</definedName>
    <definedName name="FDC_258_2" hidden="1">"#"</definedName>
    <definedName name="FDC_259_0" hidden="1">"#"</definedName>
    <definedName name="FDC_259_1" hidden="1">"#"</definedName>
    <definedName name="FDC_259_2" hidden="1">"#"</definedName>
    <definedName name="FDC_26_0" hidden="1">"#"</definedName>
    <definedName name="FDC_260_0" hidden="1">"#"</definedName>
    <definedName name="FDC_260_1" hidden="1">"#"</definedName>
    <definedName name="FDC_260_2" hidden="1">"#"</definedName>
    <definedName name="FDC_261_0" hidden="1">"#"</definedName>
    <definedName name="FDC_261_1" hidden="1">"#"</definedName>
    <definedName name="FDC_261_2" hidden="1">"#"</definedName>
    <definedName name="FDC_262_0" hidden="1">"#"</definedName>
    <definedName name="FDC_262_1" hidden="1">"#"</definedName>
    <definedName name="FDC_262_2" hidden="1">"#"</definedName>
    <definedName name="FDC_263_0" hidden="1">"#"</definedName>
    <definedName name="FDC_263_1" hidden="1">"#"</definedName>
    <definedName name="FDC_263_2" hidden="1">"#"</definedName>
    <definedName name="FDC_264_0" hidden="1">"#"</definedName>
    <definedName name="FDC_264_1" hidden="1">"#"</definedName>
    <definedName name="FDC_264_2" hidden="1">"#"</definedName>
    <definedName name="FDC_265_0" hidden="1">"#"</definedName>
    <definedName name="FDC_265_1" hidden="1">"#"</definedName>
    <definedName name="FDC_265_2" hidden="1">"#"</definedName>
    <definedName name="FDC_266_0" hidden="1">"#"</definedName>
    <definedName name="FDC_266_1" hidden="1">"#"</definedName>
    <definedName name="FDC_266_2" hidden="1">"#"</definedName>
    <definedName name="FDC_267_0" hidden="1">"#"</definedName>
    <definedName name="FDC_267_1" hidden="1">"#"</definedName>
    <definedName name="FDC_267_2" hidden="1">"#"</definedName>
    <definedName name="FDC_268_0" hidden="1">"#"</definedName>
    <definedName name="FDC_268_1" hidden="1">"#"</definedName>
    <definedName name="FDC_268_2" hidden="1">"#"</definedName>
    <definedName name="FDC_269_0" hidden="1">"#"</definedName>
    <definedName name="FDC_269_1" hidden="1">"#"</definedName>
    <definedName name="FDC_269_2" hidden="1">"#"</definedName>
    <definedName name="FDC_27_0" hidden="1">"#"</definedName>
    <definedName name="FDC_270_0" hidden="1">"#"</definedName>
    <definedName name="FDC_270_1" hidden="1">"#"</definedName>
    <definedName name="FDC_270_2" hidden="1">"#"</definedName>
    <definedName name="FDC_271_0" hidden="1">"#"</definedName>
    <definedName name="FDC_271_1" hidden="1">"#"</definedName>
    <definedName name="FDC_271_2" hidden="1">"#"</definedName>
    <definedName name="FDC_272_0" hidden="1">"#"</definedName>
    <definedName name="FDC_272_1" hidden="1">"#"</definedName>
    <definedName name="FDC_272_2" hidden="1">"#"</definedName>
    <definedName name="FDC_273_0" hidden="1">"#"</definedName>
    <definedName name="FDC_273_1" hidden="1">"#"</definedName>
    <definedName name="FDC_273_10" hidden="1">"#"</definedName>
    <definedName name="FDC_273_11" hidden="1">"#"</definedName>
    <definedName name="FDC_273_12" hidden="1">"#"</definedName>
    <definedName name="FDC_273_13" hidden="1">"#"</definedName>
    <definedName name="FDC_273_14" hidden="1">"#"</definedName>
    <definedName name="FDC_273_2" hidden="1">"#"</definedName>
    <definedName name="FDC_273_3" hidden="1">"#"</definedName>
    <definedName name="FDC_273_4" hidden="1">"#"</definedName>
    <definedName name="FDC_273_5" hidden="1">"#"</definedName>
    <definedName name="FDC_273_6" hidden="1">"#"</definedName>
    <definedName name="FDC_273_7" hidden="1">"#"</definedName>
    <definedName name="FDC_273_8" hidden="1">"#"</definedName>
    <definedName name="FDC_273_9" hidden="1">"#"</definedName>
    <definedName name="FDC_274_0" hidden="1">"#"</definedName>
    <definedName name="FDC_274_1" hidden="1">"#"</definedName>
    <definedName name="FDC_274_2" hidden="1">"#"</definedName>
    <definedName name="FDC_275_0" hidden="1">"#"</definedName>
    <definedName name="FDC_275_1" hidden="1">"#"</definedName>
    <definedName name="FDC_275_2" hidden="1">"#"</definedName>
    <definedName name="FDC_276_0" hidden="1">"#"</definedName>
    <definedName name="FDC_277_0" hidden="1">"#"</definedName>
    <definedName name="FDC_278_0" hidden="1">"#"</definedName>
    <definedName name="FDC_279_0" hidden="1">"#"</definedName>
    <definedName name="FDC_279_1" hidden="1">"#"</definedName>
    <definedName name="FDC_279_2" hidden="1">"#"</definedName>
    <definedName name="FDC_28_0" hidden="1">"#"</definedName>
    <definedName name="FDC_280_0" hidden="1">"#"</definedName>
    <definedName name="FDC_280_1" hidden="1">"#"</definedName>
    <definedName name="FDC_280_2" hidden="1">"#"</definedName>
    <definedName name="FDC_281_0" hidden="1">"#"</definedName>
    <definedName name="FDC_281_1" hidden="1">"#"</definedName>
    <definedName name="FDC_281_2" hidden="1">"#"</definedName>
    <definedName name="FDC_282_0" hidden="1">"#"</definedName>
    <definedName name="FDC_282_1" hidden="1">"#"</definedName>
    <definedName name="FDC_282_2" hidden="1">"#"</definedName>
    <definedName name="FDC_283_0" hidden="1">"#"</definedName>
    <definedName name="FDC_283_1" hidden="1">"#"</definedName>
    <definedName name="FDC_283_2" hidden="1">"#"</definedName>
    <definedName name="FDC_284_0" hidden="1">"#"</definedName>
    <definedName name="FDC_284_1" hidden="1">"#"</definedName>
    <definedName name="FDC_284_10" hidden="1">"#"</definedName>
    <definedName name="FDC_284_11" hidden="1">"#"</definedName>
    <definedName name="FDC_284_12" hidden="1">"#"</definedName>
    <definedName name="FDC_284_13" hidden="1">"#"</definedName>
    <definedName name="FDC_284_14" hidden="1">"#"</definedName>
    <definedName name="FDC_284_15" hidden="1">"#"</definedName>
    <definedName name="FDC_284_16" hidden="1">"#"</definedName>
    <definedName name="FDC_284_17" hidden="1">"#"</definedName>
    <definedName name="FDC_284_18" hidden="1">"#"</definedName>
    <definedName name="FDC_284_19" hidden="1">"#"</definedName>
    <definedName name="FDC_284_2" hidden="1">"#"</definedName>
    <definedName name="FDC_284_20" hidden="1">"#"</definedName>
    <definedName name="FDC_284_21" hidden="1">"#"</definedName>
    <definedName name="FDC_284_22" hidden="1">"#"</definedName>
    <definedName name="FDC_284_23" hidden="1">"#"</definedName>
    <definedName name="FDC_284_24" hidden="1">"#"</definedName>
    <definedName name="FDC_284_25" hidden="1">"#"</definedName>
    <definedName name="FDC_284_26" hidden="1">"#"</definedName>
    <definedName name="FDC_284_3" hidden="1">"#"</definedName>
    <definedName name="FDC_284_4" hidden="1">"#"</definedName>
    <definedName name="FDC_284_5" hidden="1">"#"</definedName>
    <definedName name="FDC_284_6" hidden="1">"#"</definedName>
    <definedName name="FDC_284_7" hidden="1">"#"</definedName>
    <definedName name="FDC_284_8" hidden="1">"#"</definedName>
    <definedName name="FDC_284_9" hidden="1">"#"</definedName>
    <definedName name="FDC_285_0" hidden="1">"#"</definedName>
    <definedName name="FDC_285_1" hidden="1">"#"</definedName>
    <definedName name="FDC_285_10" hidden="1">"#"</definedName>
    <definedName name="FDC_285_11" hidden="1">"#"</definedName>
    <definedName name="FDC_285_12" hidden="1">"#"</definedName>
    <definedName name="FDC_285_13" hidden="1">"#"</definedName>
    <definedName name="FDC_285_14" hidden="1">"#"</definedName>
    <definedName name="FDC_285_15" hidden="1">"#"</definedName>
    <definedName name="FDC_285_16" hidden="1">"#"</definedName>
    <definedName name="FDC_285_17" hidden="1">"#"</definedName>
    <definedName name="FDC_285_18" hidden="1">"#"</definedName>
    <definedName name="FDC_285_19" hidden="1">"#"</definedName>
    <definedName name="FDC_285_2" hidden="1">"#"</definedName>
    <definedName name="FDC_285_20" hidden="1">"#"</definedName>
    <definedName name="FDC_285_21" hidden="1">"#"</definedName>
    <definedName name="FDC_285_22" hidden="1">"#"</definedName>
    <definedName name="FDC_285_23" hidden="1">"#"</definedName>
    <definedName name="FDC_285_24" hidden="1">"#"</definedName>
    <definedName name="FDC_285_25" hidden="1">"#"</definedName>
    <definedName name="FDC_285_26" hidden="1">"#"</definedName>
    <definedName name="FDC_285_3" hidden="1">"#"</definedName>
    <definedName name="FDC_285_4" hidden="1">"#"</definedName>
    <definedName name="FDC_285_5" hidden="1">"#"</definedName>
    <definedName name="FDC_285_6" hidden="1">"#"</definedName>
    <definedName name="FDC_285_7" hidden="1">"#"</definedName>
    <definedName name="FDC_285_8" hidden="1">"#"</definedName>
    <definedName name="FDC_285_9" hidden="1">"#"</definedName>
    <definedName name="FDC_286_0" hidden="1">"#"</definedName>
    <definedName name="FDC_286_1" hidden="1">"#"</definedName>
    <definedName name="FDC_286_10" hidden="1">"#"</definedName>
    <definedName name="FDC_286_11" hidden="1">"#"</definedName>
    <definedName name="FDC_286_12" hidden="1">"#"</definedName>
    <definedName name="FDC_286_13" hidden="1">"#"</definedName>
    <definedName name="FDC_286_14" hidden="1">"#"</definedName>
    <definedName name="FDC_286_15" hidden="1">"#"</definedName>
    <definedName name="FDC_286_16" hidden="1">"#"</definedName>
    <definedName name="FDC_286_17" hidden="1">"#"</definedName>
    <definedName name="FDC_286_18" hidden="1">"#"</definedName>
    <definedName name="FDC_286_19" hidden="1">"#"</definedName>
    <definedName name="FDC_286_2" hidden="1">"#"</definedName>
    <definedName name="FDC_286_20" hidden="1">"#"</definedName>
    <definedName name="FDC_286_21" hidden="1">"#"</definedName>
    <definedName name="FDC_286_22" hidden="1">"#"</definedName>
    <definedName name="FDC_286_23" hidden="1">"#"</definedName>
    <definedName name="FDC_286_24" hidden="1">"#"</definedName>
    <definedName name="FDC_286_25" hidden="1">"#"</definedName>
    <definedName name="FDC_286_3" hidden="1">"#"</definedName>
    <definedName name="FDC_286_4" hidden="1">"#"</definedName>
    <definedName name="FDC_286_5" hidden="1">"#"</definedName>
    <definedName name="FDC_286_6" hidden="1">"#"</definedName>
    <definedName name="FDC_286_7" hidden="1">"#"</definedName>
    <definedName name="FDC_286_8" hidden="1">"#"</definedName>
    <definedName name="FDC_286_9" hidden="1">"#"</definedName>
    <definedName name="FDC_287_0" hidden="1">"#"</definedName>
    <definedName name="FDC_287_1" hidden="1">"#"</definedName>
    <definedName name="FDC_287_10" hidden="1">"#"</definedName>
    <definedName name="FDC_287_11" hidden="1">"#"</definedName>
    <definedName name="FDC_287_12" hidden="1">"#"</definedName>
    <definedName name="FDC_287_13" hidden="1">"#"</definedName>
    <definedName name="FDC_287_14" hidden="1">"#"</definedName>
    <definedName name="FDC_287_15" hidden="1">"#"</definedName>
    <definedName name="FDC_287_16" hidden="1">"#"</definedName>
    <definedName name="FDC_287_17" hidden="1">"#"</definedName>
    <definedName name="FDC_287_18" hidden="1">"#"</definedName>
    <definedName name="FDC_287_19" hidden="1">"#"</definedName>
    <definedName name="FDC_287_2" hidden="1">"#"</definedName>
    <definedName name="FDC_287_20" hidden="1">"#"</definedName>
    <definedName name="FDC_287_21" hidden="1">"#"</definedName>
    <definedName name="FDC_287_22" hidden="1">"#"</definedName>
    <definedName name="FDC_287_23" hidden="1">"#"</definedName>
    <definedName name="FDC_287_24" hidden="1">"#"</definedName>
    <definedName name="FDC_287_3" hidden="1">"#"</definedName>
    <definedName name="FDC_287_4" hidden="1">"#"</definedName>
    <definedName name="FDC_287_5" hidden="1">"#"</definedName>
    <definedName name="FDC_287_6" hidden="1">"#"</definedName>
    <definedName name="FDC_287_7" hidden="1">"#"</definedName>
    <definedName name="FDC_287_8" hidden="1">"#"</definedName>
    <definedName name="FDC_287_9" hidden="1">"#"</definedName>
    <definedName name="FDC_288_0" hidden="1">"#"</definedName>
    <definedName name="FDC_288_1" hidden="1">"#"</definedName>
    <definedName name="FDC_288_2" hidden="1">"#"</definedName>
    <definedName name="FDC_289_0" hidden="1">"#"</definedName>
    <definedName name="FDC_289_1" hidden="1">"#"</definedName>
    <definedName name="FDC_289_10" hidden="1">"#"</definedName>
    <definedName name="FDC_289_11" hidden="1">"#"</definedName>
    <definedName name="FDC_289_12" hidden="1">"#"</definedName>
    <definedName name="FDC_289_13" hidden="1">"#"</definedName>
    <definedName name="FDC_289_14" hidden="1">"#"</definedName>
    <definedName name="FDC_289_15" hidden="1">"#"</definedName>
    <definedName name="FDC_289_16" hidden="1">"#"</definedName>
    <definedName name="FDC_289_17" hidden="1">"#"</definedName>
    <definedName name="FDC_289_18" hidden="1">"#"</definedName>
    <definedName name="FDC_289_19" hidden="1">"#"</definedName>
    <definedName name="FDC_289_2" hidden="1">"#"</definedName>
    <definedName name="FDC_289_20" hidden="1">"#"</definedName>
    <definedName name="FDC_289_21" hidden="1">"#"</definedName>
    <definedName name="FDC_289_22" hidden="1">"#"</definedName>
    <definedName name="FDC_289_23" hidden="1">"#"</definedName>
    <definedName name="FDC_289_24" hidden="1">"#"</definedName>
    <definedName name="FDC_289_25" hidden="1">"#"</definedName>
    <definedName name="FDC_289_26" hidden="1">"#"</definedName>
    <definedName name="FDC_289_3" hidden="1">"#"</definedName>
    <definedName name="FDC_289_4" hidden="1">"#"</definedName>
    <definedName name="FDC_289_5" hidden="1">"#"</definedName>
    <definedName name="FDC_289_6" hidden="1">"#"</definedName>
    <definedName name="FDC_289_7" hidden="1">"#"</definedName>
    <definedName name="FDC_289_8" hidden="1">"#"</definedName>
    <definedName name="FDC_289_9" hidden="1">"#"</definedName>
    <definedName name="FDC_29_0" hidden="1">"#"</definedName>
    <definedName name="FDC_290_0" hidden="1">"#"</definedName>
    <definedName name="FDC_290_1" hidden="1">"#"</definedName>
    <definedName name="FDC_290_10" hidden="1">"#"</definedName>
    <definedName name="FDC_290_11" hidden="1">"#"</definedName>
    <definedName name="FDC_290_12" hidden="1">"#"</definedName>
    <definedName name="FDC_290_13" hidden="1">"#"</definedName>
    <definedName name="FDC_290_14" hidden="1">"#"</definedName>
    <definedName name="FDC_290_15" hidden="1">"#"</definedName>
    <definedName name="FDC_290_16" hidden="1">"#"</definedName>
    <definedName name="FDC_290_17" hidden="1">"#"</definedName>
    <definedName name="FDC_290_18" hidden="1">"#"</definedName>
    <definedName name="FDC_290_19" hidden="1">"#"</definedName>
    <definedName name="FDC_290_2" hidden="1">"#"</definedName>
    <definedName name="FDC_290_20" hidden="1">"#"</definedName>
    <definedName name="FDC_290_21" hidden="1">"#"</definedName>
    <definedName name="FDC_290_22" hidden="1">"#"</definedName>
    <definedName name="FDC_290_23" hidden="1">"#"</definedName>
    <definedName name="FDC_290_24" hidden="1">"#"</definedName>
    <definedName name="FDC_290_25" hidden="1">"#"</definedName>
    <definedName name="FDC_290_3" hidden="1">"#"</definedName>
    <definedName name="FDC_290_4" hidden="1">"#"</definedName>
    <definedName name="FDC_290_5" hidden="1">"#"</definedName>
    <definedName name="FDC_290_6" hidden="1">"#"</definedName>
    <definedName name="FDC_290_7" hidden="1">"#"</definedName>
    <definedName name="FDC_290_8" hidden="1">"#"</definedName>
    <definedName name="FDC_290_9" hidden="1">"#"</definedName>
    <definedName name="FDC_291_0" hidden="1">"#"</definedName>
    <definedName name="FDC_291_1" hidden="1">"#"</definedName>
    <definedName name="FDC_291_10" hidden="1">"#"</definedName>
    <definedName name="FDC_291_11" hidden="1">"#"</definedName>
    <definedName name="FDC_291_12" hidden="1">"#"</definedName>
    <definedName name="FDC_291_13" hidden="1">"#"</definedName>
    <definedName name="FDC_291_14" hidden="1">"#"</definedName>
    <definedName name="FDC_291_15" hidden="1">"#"</definedName>
    <definedName name="FDC_291_16" hidden="1">"#"</definedName>
    <definedName name="FDC_291_17" hidden="1">"#"</definedName>
    <definedName name="FDC_291_18" hidden="1">"#"</definedName>
    <definedName name="FDC_291_19" hidden="1">"#"</definedName>
    <definedName name="FDC_291_2" hidden="1">"#"</definedName>
    <definedName name="FDC_291_20" hidden="1">"#"</definedName>
    <definedName name="FDC_291_21" hidden="1">"#"</definedName>
    <definedName name="FDC_291_22" hidden="1">"#"</definedName>
    <definedName name="FDC_291_23" hidden="1">"#"</definedName>
    <definedName name="FDC_291_24" hidden="1">"#"</definedName>
    <definedName name="FDC_291_3" hidden="1">"#"</definedName>
    <definedName name="FDC_291_4" hidden="1">"#"</definedName>
    <definedName name="FDC_291_5" hidden="1">"#"</definedName>
    <definedName name="FDC_291_6" hidden="1">"#"</definedName>
    <definedName name="FDC_291_7" hidden="1">"#"</definedName>
    <definedName name="FDC_291_8" hidden="1">"#"</definedName>
    <definedName name="FDC_291_9" hidden="1">"#"</definedName>
    <definedName name="FDC_292_0" hidden="1">"#"</definedName>
    <definedName name="FDC_292_1" hidden="1">"#"</definedName>
    <definedName name="FDC_292_2" hidden="1">"#"</definedName>
    <definedName name="FDC_293_0" hidden="1">"#"</definedName>
    <definedName name="FDC_293_1" hidden="1">"#"</definedName>
    <definedName name="FDC_293_2" hidden="1">"#"</definedName>
    <definedName name="FDC_294_0" hidden="1">"#"</definedName>
    <definedName name="FDC_294_1" hidden="1">"#"</definedName>
    <definedName name="FDC_294_2" hidden="1">"#"</definedName>
    <definedName name="FDC_295_0" hidden="1">"#"</definedName>
    <definedName name="FDC_296_0" hidden="1">"#"</definedName>
    <definedName name="FDC_297_0" hidden="1">"#"</definedName>
    <definedName name="FDC_298_0" hidden="1">"#"</definedName>
    <definedName name="FDC_299_0" hidden="1">"#"</definedName>
    <definedName name="FDC_299_1" hidden="1">"#"</definedName>
    <definedName name="FDC_299_10" hidden="1">"#"</definedName>
    <definedName name="FDC_299_11" hidden="1">"#"</definedName>
    <definedName name="FDC_299_12" hidden="1">"#"</definedName>
    <definedName name="FDC_299_13" hidden="1">"#"</definedName>
    <definedName name="FDC_299_14" hidden="1">"#"</definedName>
    <definedName name="FDC_299_15" hidden="1">"#"</definedName>
    <definedName name="FDC_299_16" hidden="1">"#"</definedName>
    <definedName name="FDC_299_17" hidden="1">"#"</definedName>
    <definedName name="FDC_299_18" hidden="1">"#"</definedName>
    <definedName name="FDC_299_19" hidden="1">"#"</definedName>
    <definedName name="FDC_299_2" hidden="1">"#"</definedName>
    <definedName name="FDC_299_20" hidden="1">"#"</definedName>
    <definedName name="FDC_299_21" hidden="1">"#"</definedName>
    <definedName name="FDC_299_22" hidden="1">"#"</definedName>
    <definedName name="FDC_299_23" hidden="1">"#"</definedName>
    <definedName name="FDC_299_24" hidden="1">"#"</definedName>
    <definedName name="FDC_299_25" hidden="1">"#"</definedName>
    <definedName name="FDC_299_26" hidden="1">"#"</definedName>
    <definedName name="FDC_299_3" hidden="1">"#"</definedName>
    <definedName name="FDC_299_4" hidden="1">"#"</definedName>
    <definedName name="FDC_299_5" hidden="1">"#"</definedName>
    <definedName name="FDC_299_6" hidden="1">"#"</definedName>
    <definedName name="FDC_299_7" hidden="1">"#"</definedName>
    <definedName name="FDC_299_8" hidden="1">"#"</definedName>
    <definedName name="FDC_299_9" hidden="1">"#"</definedName>
    <definedName name="FDC_3_0" hidden="1">"#"</definedName>
    <definedName name="FDC_30_0" hidden="1">"#"</definedName>
    <definedName name="FDC_300_0" hidden="1">"#"</definedName>
    <definedName name="FDC_300_1" hidden="1">"#"</definedName>
    <definedName name="FDC_300_10" hidden="1">"#"</definedName>
    <definedName name="FDC_300_11" hidden="1">"#"</definedName>
    <definedName name="FDC_300_12" hidden="1">"#"</definedName>
    <definedName name="FDC_300_13" hidden="1">"#"</definedName>
    <definedName name="FDC_300_14" hidden="1">"#"</definedName>
    <definedName name="FDC_300_15" hidden="1">"#"</definedName>
    <definedName name="FDC_300_16" hidden="1">"#"</definedName>
    <definedName name="FDC_300_17" hidden="1">"#"</definedName>
    <definedName name="FDC_300_18" hidden="1">"#"</definedName>
    <definedName name="FDC_300_19" hidden="1">"#"</definedName>
    <definedName name="FDC_300_2" hidden="1">"#"</definedName>
    <definedName name="FDC_300_20" hidden="1">"#"</definedName>
    <definedName name="FDC_300_21" hidden="1">"#"</definedName>
    <definedName name="FDC_300_22" hidden="1">"#"</definedName>
    <definedName name="FDC_300_23" hidden="1">"#"</definedName>
    <definedName name="FDC_300_24" hidden="1">"#"</definedName>
    <definedName name="FDC_300_25" hidden="1">"#"</definedName>
    <definedName name="FDC_300_26" hidden="1">"#"</definedName>
    <definedName name="FDC_300_3" hidden="1">"#"</definedName>
    <definedName name="FDC_300_4" hidden="1">"#"</definedName>
    <definedName name="FDC_300_5" hidden="1">"#"</definedName>
    <definedName name="FDC_300_6" hidden="1">"#"</definedName>
    <definedName name="FDC_300_7" hidden="1">"#"</definedName>
    <definedName name="FDC_300_8" hidden="1">"#"</definedName>
    <definedName name="FDC_300_9" hidden="1">"#"</definedName>
    <definedName name="FDC_301_0" hidden="1">"#"</definedName>
    <definedName name="FDC_301_1" hidden="1">"#"</definedName>
    <definedName name="FDC_301_10" hidden="1">"#"</definedName>
    <definedName name="FDC_301_11" hidden="1">"#"</definedName>
    <definedName name="FDC_301_12" hidden="1">"#"</definedName>
    <definedName name="FDC_301_13" hidden="1">"#"</definedName>
    <definedName name="FDC_301_14" hidden="1">"#"</definedName>
    <definedName name="FDC_301_15" hidden="1">"#"</definedName>
    <definedName name="FDC_301_16" hidden="1">"#"</definedName>
    <definedName name="FDC_301_17" hidden="1">"#"</definedName>
    <definedName name="FDC_301_18" hidden="1">"#"</definedName>
    <definedName name="FDC_301_19" hidden="1">"#"</definedName>
    <definedName name="FDC_301_2" hidden="1">"#"</definedName>
    <definedName name="FDC_301_20" hidden="1">"#"</definedName>
    <definedName name="FDC_301_21" hidden="1">"#"</definedName>
    <definedName name="FDC_301_22" hidden="1">"#"</definedName>
    <definedName name="FDC_301_23" hidden="1">"#"</definedName>
    <definedName name="FDC_301_24" hidden="1">"#"</definedName>
    <definedName name="FDC_301_25" hidden="1">"#"</definedName>
    <definedName name="FDC_301_3" hidden="1">"#"</definedName>
    <definedName name="FDC_301_4" hidden="1">"#"</definedName>
    <definedName name="FDC_301_5" hidden="1">"#"</definedName>
    <definedName name="FDC_301_6" hidden="1">"#"</definedName>
    <definedName name="FDC_301_7" hidden="1">"#"</definedName>
    <definedName name="FDC_301_8" hidden="1">"#"</definedName>
    <definedName name="FDC_301_9" hidden="1">"#"</definedName>
    <definedName name="FDC_302_0" hidden="1">"#"</definedName>
    <definedName name="FDC_302_1" hidden="1">"#"</definedName>
    <definedName name="FDC_302_10" hidden="1">"#"</definedName>
    <definedName name="FDC_302_11" hidden="1">"#"</definedName>
    <definedName name="FDC_302_12" hidden="1">"#"</definedName>
    <definedName name="FDC_302_13" hidden="1">"#"</definedName>
    <definedName name="FDC_302_14" hidden="1">"#"</definedName>
    <definedName name="FDC_302_15" hidden="1">"#"</definedName>
    <definedName name="FDC_302_16" hidden="1">"#"</definedName>
    <definedName name="FDC_302_17" hidden="1">"#"</definedName>
    <definedName name="FDC_302_18" hidden="1">"#"</definedName>
    <definedName name="FDC_302_19" hidden="1">"#"</definedName>
    <definedName name="FDC_302_2" hidden="1">"#"</definedName>
    <definedName name="FDC_302_20" hidden="1">"#"</definedName>
    <definedName name="FDC_302_21" hidden="1">"#"</definedName>
    <definedName name="FDC_302_22" hidden="1">"#"</definedName>
    <definedName name="FDC_302_23" hidden="1">"#"</definedName>
    <definedName name="FDC_302_24" hidden="1">"#"</definedName>
    <definedName name="FDC_302_3" hidden="1">"#"</definedName>
    <definedName name="FDC_302_4" hidden="1">"#"</definedName>
    <definedName name="FDC_302_5" hidden="1">"#"</definedName>
    <definedName name="FDC_302_6" hidden="1">"#"</definedName>
    <definedName name="FDC_302_7" hidden="1">"#"</definedName>
    <definedName name="FDC_302_8" hidden="1">"#"</definedName>
    <definedName name="FDC_302_9" hidden="1">"#"</definedName>
    <definedName name="FDC_303_0" hidden="1">"#"</definedName>
    <definedName name="FDC_303_1" hidden="1">"#"</definedName>
    <definedName name="FDC_303_2" hidden="1">"#"</definedName>
    <definedName name="FDC_304_0" hidden="1">"#"</definedName>
    <definedName name="FDC_304_1" hidden="1">"#"</definedName>
    <definedName name="FDC_304_2" hidden="1">"#"</definedName>
    <definedName name="FDC_305_0" hidden="1">"#"</definedName>
    <definedName name="FDC_305_1" hidden="1">"#"</definedName>
    <definedName name="FDC_305_10" hidden="1">"#"</definedName>
    <definedName name="FDC_305_11" hidden="1">"#"</definedName>
    <definedName name="FDC_305_12" hidden="1">"#"</definedName>
    <definedName name="FDC_305_13" hidden="1">"#"</definedName>
    <definedName name="FDC_305_14" hidden="1">"#"</definedName>
    <definedName name="FDC_305_2" hidden="1">"#"</definedName>
    <definedName name="FDC_305_3" hidden="1">"#"</definedName>
    <definedName name="FDC_305_4" hidden="1">"#"</definedName>
    <definedName name="FDC_305_5" hidden="1">"#"</definedName>
    <definedName name="FDC_305_6" hidden="1">"#"</definedName>
    <definedName name="FDC_305_7" hidden="1">"#"</definedName>
    <definedName name="FDC_305_8" hidden="1">"#"</definedName>
    <definedName name="FDC_305_9" hidden="1">"#"</definedName>
    <definedName name="FDC_306_0" hidden="1">"#"</definedName>
    <definedName name="FDC_306_1" hidden="1">"#"</definedName>
    <definedName name="FDC_306_10" hidden="1">"#"</definedName>
    <definedName name="FDC_306_11" hidden="1">"#"</definedName>
    <definedName name="FDC_306_12" hidden="1">"#"</definedName>
    <definedName name="FDC_306_13" hidden="1">"#"</definedName>
    <definedName name="FDC_306_14" hidden="1">"#"</definedName>
    <definedName name="FDC_306_2" hidden="1">"#"</definedName>
    <definedName name="FDC_306_3" hidden="1">"#"</definedName>
    <definedName name="FDC_306_4" hidden="1">"#"</definedName>
    <definedName name="FDC_306_5" hidden="1">"#"</definedName>
    <definedName name="FDC_306_6" hidden="1">"#"</definedName>
    <definedName name="FDC_306_7" hidden="1">"#"</definedName>
    <definedName name="FDC_306_8" hidden="1">"#"</definedName>
    <definedName name="FDC_306_9" hidden="1">"#"</definedName>
    <definedName name="FDC_307_0" hidden="1">"#"</definedName>
    <definedName name="FDC_307_1" hidden="1">"#"</definedName>
    <definedName name="FDC_307_2" hidden="1">"#"</definedName>
    <definedName name="FDC_308_0" hidden="1">"#"</definedName>
    <definedName name="FDC_308_1" hidden="1">"#"</definedName>
    <definedName name="FDC_308_2" hidden="1">"#"</definedName>
    <definedName name="FDC_309_0" hidden="1">"#"</definedName>
    <definedName name="FDC_309_1" hidden="1">"#"</definedName>
    <definedName name="FDC_309_2" hidden="1">"#"</definedName>
    <definedName name="FDC_31_0" hidden="1">"#"</definedName>
    <definedName name="FDC_310_0" hidden="1">"#"</definedName>
    <definedName name="FDC_310_1" hidden="1">"#"</definedName>
    <definedName name="FDC_310_10" hidden="1">"#"</definedName>
    <definedName name="FDC_310_11" hidden="1">"#"</definedName>
    <definedName name="FDC_310_12" hidden="1">"#"</definedName>
    <definedName name="FDC_310_13" hidden="1">"#"</definedName>
    <definedName name="FDC_310_14" hidden="1">"#"</definedName>
    <definedName name="FDC_310_2" hidden="1">"#"</definedName>
    <definedName name="FDC_310_3" hidden="1">"#"</definedName>
    <definedName name="FDC_310_4" hidden="1">"#"</definedName>
    <definedName name="FDC_310_5" hidden="1">"#"</definedName>
    <definedName name="FDC_310_6" hidden="1">"#"</definedName>
    <definedName name="FDC_310_7" hidden="1">"#"</definedName>
    <definedName name="FDC_310_8" hidden="1">"#"</definedName>
    <definedName name="FDC_310_9" hidden="1">"#"</definedName>
    <definedName name="FDC_311_0" hidden="1">"#"</definedName>
    <definedName name="FDC_311_1" hidden="1">"#"</definedName>
    <definedName name="FDC_311_2" hidden="1">"#"</definedName>
    <definedName name="FDC_312_0" hidden="1">"#"</definedName>
    <definedName name="FDC_312_1" hidden="1">"#"</definedName>
    <definedName name="FDC_312_2" hidden="1">"#"</definedName>
    <definedName name="FDC_313_0" hidden="1">"#"</definedName>
    <definedName name="FDC_314_0" hidden="1">"#"</definedName>
    <definedName name="FDC_315_0" hidden="1">"#"</definedName>
    <definedName name="FDC_316_0" hidden="1">"#"</definedName>
    <definedName name="FDC_317_0" hidden="1">"#"</definedName>
    <definedName name="FDC_317_1" hidden="1">"#"</definedName>
    <definedName name="FDC_317_2" hidden="1">"#"</definedName>
    <definedName name="FDC_318_0" hidden="1">"#"</definedName>
    <definedName name="FDC_318_1" hidden="1">"#"</definedName>
    <definedName name="FDC_318_2" hidden="1">"#"</definedName>
    <definedName name="FDC_319_0" hidden="1">"#"</definedName>
    <definedName name="FDC_319_1" hidden="1">"#"</definedName>
    <definedName name="FDC_319_2" hidden="1">"#"</definedName>
    <definedName name="FDC_32_0" hidden="1">"#"</definedName>
    <definedName name="FDC_320_0" hidden="1">"#"</definedName>
    <definedName name="FDC_320_1" hidden="1">"#"</definedName>
    <definedName name="FDC_320_2" hidden="1">"#"</definedName>
    <definedName name="FDC_321_0" hidden="1">"#"</definedName>
    <definedName name="FDC_321_1" hidden="1">"#"</definedName>
    <definedName name="FDC_321_2" hidden="1">"#"</definedName>
    <definedName name="FDC_322_0" hidden="1">"#"</definedName>
    <definedName name="FDC_322_1" hidden="1">"#"</definedName>
    <definedName name="FDC_322_2" hidden="1">"#"</definedName>
    <definedName name="FDC_323_0" hidden="1">"#"</definedName>
    <definedName name="FDC_323_1" hidden="1">"#"</definedName>
    <definedName name="FDC_323_2" hidden="1">"#"</definedName>
    <definedName name="FDC_324_0" hidden="1">"#"</definedName>
    <definedName name="FDC_326_0" hidden="1">"#"</definedName>
    <definedName name="FDC_326_1" hidden="1">"#"</definedName>
    <definedName name="FDC_326_2" hidden="1">"#"</definedName>
    <definedName name="FDC_326_3" hidden="1">"#"</definedName>
    <definedName name="FDC_326_4" hidden="1">"#"</definedName>
    <definedName name="FDC_326_5" hidden="1">"#"</definedName>
    <definedName name="FDC_326_6" hidden="1">"#"</definedName>
    <definedName name="FDC_327_0" hidden="1">"#"</definedName>
    <definedName name="FDC_327_1" hidden="1">"#"</definedName>
    <definedName name="FDC_327_2" hidden="1">"#"</definedName>
    <definedName name="FDC_327_3" hidden="1">"#"</definedName>
    <definedName name="FDC_327_4" hidden="1">"#"</definedName>
    <definedName name="FDC_327_5" hidden="1">"#"</definedName>
    <definedName name="FDC_327_6" hidden="1">"#"</definedName>
    <definedName name="FDC_328_0" hidden="1">"#"</definedName>
    <definedName name="FDC_329_0" hidden="1">"#"</definedName>
    <definedName name="FDC_33_0" hidden="1">"#"</definedName>
    <definedName name="FDC_330_0" hidden="1">"#"</definedName>
    <definedName name="FDC_331_0" hidden="1">"#"</definedName>
    <definedName name="FDC_332_0" hidden="1">"#"</definedName>
    <definedName name="FDC_333_0" hidden="1">"#"</definedName>
    <definedName name="FDC_334_0" hidden="1">"#"</definedName>
    <definedName name="FDC_335_0" hidden="1">"#"</definedName>
    <definedName name="FDC_336_0" hidden="1">"#"</definedName>
    <definedName name="FDC_337_0" hidden="1">"#"</definedName>
    <definedName name="FDC_338_0" hidden="1">"#"</definedName>
    <definedName name="FDC_339_0" hidden="1">"#"</definedName>
    <definedName name="FDC_34_0" hidden="1">"#"</definedName>
    <definedName name="FDC_340_0" hidden="1">"#"</definedName>
    <definedName name="FDC_341_0" hidden="1">"#"</definedName>
    <definedName name="FDC_342_0" hidden="1">"#"</definedName>
    <definedName name="FDC_343_0" hidden="1">"#"</definedName>
    <definedName name="FDC_344_0" hidden="1">"#"</definedName>
    <definedName name="FDC_345_0" hidden="1">"#"</definedName>
    <definedName name="FDC_346_0" hidden="1">"#"</definedName>
    <definedName name="FDC_347_0" hidden="1">"#"</definedName>
    <definedName name="FDC_348_0" hidden="1">"#"</definedName>
    <definedName name="FDC_349_0" hidden="1">"#"</definedName>
    <definedName name="FDC_35_0" hidden="1">"#"</definedName>
    <definedName name="FDC_350_0" hidden="1">"#"</definedName>
    <definedName name="FDC_350_1" hidden="1">"#"</definedName>
    <definedName name="FDC_350_10" hidden="1">"#"</definedName>
    <definedName name="FDC_350_11" hidden="1">"#"</definedName>
    <definedName name="FDC_350_12" hidden="1">"#"</definedName>
    <definedName name="FDC_350_13" hidden="1">"#"</definedName>
    <definedName name="FDC_350_14" hidden="1">"#"</definedName>
    <definedName name="FDC_350_2" hidden="1">"#"</definedName>
    <definedName name="FDC_350_3" hidden="1">"#"</definedName>
    <definedName name="FDC_350_4" hidden="1">"#"</definedName>
    <definedName name="FDC_350_5" hidden="1">"#"</definedName>
    <definedName name="FDC_350_6" hidden="1">"#"</definedName>
    <definedName name="FDC_350_7" hidden="1">"#"</definedName>
    <definedName name="FDC_350_8" hidden="1">"#"</definedName>
    <definedName name="FDC_350_9" hidden="1">"#"</definedName>
    <definedName name="FDC_351_0" hidden="1">"#"</definedName>
    <definedName name="FDC_351_1" hidden="1">"#"</definedName>
    <definedName name="FDC_351_10" hidden="1">"#"</definedName>
    <definedName name="FDC_351_11" hidden="1">"#"</definedName>
    <definedName name="FDC_351_12" hidden="1">"#"</definedName>
    <definedName name="FDC_351_13" hidden="1">"#"</definedName>
    <definedName name="FDC_351_14" hidden="1">"#"</definedName>
    <definedName name="FDC_351_2" hidden="1">"#"</definedName>
    <definedName name="FDC_351_3" hidden="1">"#"</definedName>
    <definedName name="FDC_351_4" hidden="1">"#"</definedName>
    <definedName name="FDC_351_5" hidden="1">"#"</definedName>
    <definedName name="FDC_351_6" hidden="1">"#"</definedName>
    <definedName name="FDC_351_7" hidden="1">"#"</definedName>
    <definedName name="FDC_351_8" hidden="1">"#"</definedName>
    <definedName name="FDC_351_9" hidden="1">"#"</definedName>
    <definedName name="FDC_352_0" hidden="1">"#"</definedName>
    <definedName name="FDC_352_1" hidden="1">"#"</definedName>
    <definedName name="FDC_352_10" hidden="1">"#"</definedName>
    <definedName name="FDC_352_11" hidden="1">"#"</definedName>
    <definedName name="FDC_352_12" hidden="1">"#"</definedName>
    <definedName name="FDC_352_13" hidden="1">"#"</definedName>
    <definedName name="FDC_352_14" hidden="1">"#"</definedName>
    <definedName name="FDC_352_2" hidden="1">"#"</definedName>
    <definedName name="FDC_352_3" hidden="1">"#"</definedName>
    <definedName name="FDC_352_4" hidden="1">"#"</definedName>
    <definedName name="FDC_352_5" hidden="1">"#"</definedName>
    <definedName name="FDC_352_6" hidden="1">"#"</definedName>
    <definedName name="FDC_352_7" hidden="1">"#"</definedName>
    <definedName name="FDC_352_8" hidden="1">"#"</definedName>
    <definedName name="FDC_352_9" hidden="1">"#"</definedName>
    <definedName name="FDC_353_0" hidden="1">"#"</definedName>
    <definedName name="FDC_353_1" hidden="1">"#"</definedName>
    <definedName name="FDC_353_10" hidden="1">"#"</definedName>
    <definedName name="FDC_353_11" hidden="1">"#"</definedName>
    <definedName name="FDC_353_12" hidden="1">"#"</definedName>
    <definedName name="FDC_353_13" hidden="1">"#"</definedName>
    <definedName name="FDC_353_14" hidden="1">"#"</definedName>
    <definedName name="FDC_353_2" hidden="1">"#"</definedName>
    <definedName name="FDC_353_3" hidden="1">"#"</definedName>
    <definedName name="FDC_353_4" hidden="1">"#"</definedName>
    <definedName name="FDC_353_5" hidden="1">"#"</definedName>
    <definedName name="FDC_353_6" hidden="1">"#"</definedName>
    <definedName name="FDC_353_7" hidden="1">"#"</definedName>
    <definedName name="FDC_353_8" hidden="1">"#"</definedName>
    <definedName name="FDC_353_9" hidden="1">"#"</definedName>
    <definedName name="FDC_354_0" hidden="1">"#"</definedName>
    <definedName name="FDC_354_1" hidden="1">"#"</definedName>
    <definedName name="FDC_354_10" hidden="1">"#"</definedName>
    <definedName name="FDC_354_11" hidden="1">"#"</definedName>
    <definedName name="FDC_354_12" hidden="1">"#"</definedName>
    <definedName name="FDC_354_13" hidden="1">"#"</definedName>
    <definedName name="FDC_354_14" hidden="1">"#"</definedName>
    <definedName name="FDC_354_2" hidden="1">"#"</definedName>
    <definedName name="FDC_354_3" hidden="1">"#"</definedName>
    <definedName name="FDC_354_4" hidden="1">"#"</definedName>
    <definedName name="FDC_354_5" hidden="1">"#"</definedName>
    <definedName name="FDC_354_6" hidden="1">"#"</definedName>
    <definedName name="FDC_354_7" hidden="1">"#"</definedName>
    <definedName name="FDC_354_8" hidden="1">"#"</definedName>
    <definedName name="FDC_354_9" hidden="1">"#"</definedName>
    <definedName name="FDC_355_0" hidden="1">"#"</definedName>
    <definedName name="FDC_355_1" hidden="1">"#"</definedName>
    <definedName name="FDC_355_10" hidden="1">"#"</definedName>
    <definedName name="FDC_355_11" hidden="1">"#"</definedName>
    <definedName name="FDC_355_12" hidden="1">"#"</definedName>
    <definedName name="FDC_355_13" hidden="1">"#"</definedName>
    <definedName name="FDC_355_14" hidden="1">"#"</definedName>
    <definedName name="FDC_355_2" hidden="1">"#"</definedName>
    <definedName name="FDC_355_3" hidden="1">"#"</definedName>
    <definedName name="FDC_355_4" hidden="1">"#"</definedName>
    <definedName name="FDC_355_5" hidden="1">"#"</definedName>
    <definedName name="FDC_355_6" hidden="1">"#"</definedName>
    <definedName name="FDC_355_7" hidden="1">"#"</definedName>
    <definedName name="FDC_355_8" hidden="1">"#"</definedName>
    <definedName name="FDC_355_9" hidden="1">"#"</definedName>
    <definedName name="FDC_356_0" hidden="1">"#"</definedName>
    <definedName name="FDC_356_1" hidden="1">"#"</definedName>
    <definedName name="FDC_356_10" hidden="1">"#"</definedName>
    <definedName name="FDC_356_11" hidden="1">"#"</definedName>
    <definedName name="FDC_356_12" hidden="1">"#"</definedName>
    <definedName name="FDC_356_13" hidden="1">"#"</definedName>
    <definedName name="FDC_356_14" hidden="1">"#"</definedName>
    <definedName name="FDC_356_2" hidden="1">"#"</definedName>
    <definedName name="FDC_356_3" hidden="1">"#"</definedName>
    <definedName name="FDC_356_4" hidden="1">"#"</definedName>
    <definedName name="FDC_356_5" hidden="1">"#"</definedName>
    <definedName name="FDC_356_6" hidden="1">"#"</definedName>
    <definedName name="FDC_356_7" hidden="1">"#"</definedName>
    <definedName name="FDC_356_8" hidden="1">"#"</definedName>
    <definedName name="FDC_356_9" hidden="1">"#"</definedName>
    <definedName name="FDC_357_0" hidden="1">"#"</definedName>
    <definedName name="FDC_357_1" hidden="1">"#"</definedName>
    <definedName name="FDC_357_10" hidden="1">"#"</definedName>
    <definedName name="FDC_357_11" hidden="1">"#"</definedName>
    <definedName name="FDC_357_12" hidden="1">"#"</definedName>
    <definedName name="FDC_357_13" hidden="1">"#"</definedName>
    <definedName name="FDC_357_14" hidden="1">"#"</definedName>
    <definedName name="FDC_357_2" hidden="1">"#"</definedName>
    <definedName name="FDC_357_3" hidden="1">"#"</definedName>
    <definedName name="FDC_357_4" hidden="1">"#"</definedName>
    <definedName name="FDC_357_5" hidden="1">"#"</definedName>
    <definedName name="FDC_357_6" hidden="1">"#"</definedName>
    <definedName name="FDC_357_7" hidden="1">"#"</definedName>
    <definedName name="FDC_357_8" hidden="1">"#"</definedName>
    <definedName name="FDC_357_9" hidden="1">"#"</definedName>
    <definedName name="FDC_358_0" hidden="1">"#"</definedName>
    <definedName name="FDC_358_1" hidden="1">"#"</definedName>
    <definedName name="FDC_358_10" hidden="1">"#"</definedName>
    <definedName name="FDC_358_11" hidden="1">"#"</definedName>
    <definedName name="FDC_358_12" hidden="1">"#"</definedName>
    <definedName name="FDC_358_13" hidden="1">"#"</definedName>
    <definedName name="FDC_358_14" hidden="1">"#"</definedName>
    <definedName name="FDC_358_2" hidden="1">"#"</definedName>
    <definedName name="FDC_358_3" hidden="1">"#"</definedName>
    <definedName name="FDC_358_4" hidden="1">"#"</definedName>
    <definedName name="FDC_358_5" hidden="1">"#"</definedName>
    <definedName name="FDC_358_6" hidden="1">"#"</definedName>
    <definedName name="FDC_358_7" hidden="1">"#"</definedName>
    <definedName name="FDC_358_8" hidden="1">"#"</definedName>
    <definedName name="FDC_358_9" hidden="1">"#"</definedName>
    <definedName name="FDC_359_0" hidden="1">"#"</definedName>
    <definedName name="FDC_359_1" hidden="1">"#"</definedName>
    <definedName name="FDC_359_10" hidden="1">"#"</definedName>
    <definedName name="FDC_359_11" hidden="1">"#"</definedName>
    <definedName name="FDC_359_12" hidden="1">"#"</definedName>
    <definedName name="FDC_359_13" hidden="1">"#"</definedName>
    <definedName name="FDC_359_14" hidden="1">"#"</definedName>
    <definedName name="FDC_359_2" hidden="1">"#"</definedName>
    <definedName name="FDC_359_3" hidden="1">"#"</definedName>
    <definedName name="FDC_359_4" hidden="1">"#"</definedName>
    <definedName name="FDC_359_5" hidden="1">"#"</definedName>
    <definedName name="FDC_359_6" hidden="1">"#"</definedName>
    <definedName name="FDC_359_7" hidden="1">"#"</definedName>
    <definedName name="FDC_359_8" hidden="1">"#"</definedName>
    <definedName name="FDC_359_9" hidden="1">"#"</definedName>
    <definedName name="FDC_36_0" hidden="1">"#"</definedName>
    <definedName name="FDC_360_0" hidden="1">"#"</definedName>
    <definedName name="FDC_360_1" hidden="1">"#"</definedName>
    <definedName name="FDC_360_10" hidden="1">"#"</definedName>
    <definedName name="FDC_360_11" hidden="1">"#"</definedName>
    <definedName name="FDC_360_12" hidden="1">"#"</definedName>
    <definedName name="FDC_360_13" hidden="1">"#"</definedName>
    <definedName name="FDC_360_14" hidden="1">"#"</definedName>
    <definedName name="FDC_360_2" hidden="1">"#"</definedName>
    <definedName name="FDC_360_3" hidden="1">"#"</definedName>
    <definedName name="FDC_360_4" hidden="1">"#"</definedName>
    <definedName name="FDC_360_5" hidden="1">"#"</definedName>
    <definedName name="FDC_360_6" hidden="1">"#"</definedName>
    <definedName name="FDC_360_7" hidden="1">"#"</definedName>
    <definedName name="FDC_360_8" hidden="1">"#"</definedName>
    <definedName name="FDC_360_9" hidden="1">"#"</definedName>
    <definedName name="FDC_361_0" hidden="1">"#"</definedName>
    <definedName name="FDC_361_1" hidden="1">"#"</definedName>
    <definedName name="FDC_361_10" hidden="1">"#"</definedName>
    <definedName name="FDC_361_11" hidden="1">"#"</definedName>
    <definedName name="FDC_361_12" hidden="1">"#"</definedName>
    <definedName name="FDC_361_13" hidden="1">"#"</definedName>
    <definedName name="FDC_361_14" hidden="1">"#"</definedName>
    <definedName name="FDC_361_2" hidden="1">"#"</definedName>
    <definedName name="FDC_361_3" hidden="1">"#"</definedName>
    <definedName name="FDC_361_4" hidden="1">"#"</definedName>
    <definedName name="FDC_361_5" hidden="1">"#"</definedName>
    <definedName name="FDC_361_6" hidden="1">"#"</definedName>
    <definedName name="FDC_361_7" hidden="1">"#"</definedName>
    <definedName name="FDC_361_8" hidden="1">"#"</definedName>
    <definedName name="FDC_361_9" hidden="1">"#"</definedName>
    <definedName name="FDC_362_0" hidden="1">"#"</definedName>
    <definedName name="FDC_362_1" hidden="1">"#"</definedName>
    <definedName name="FDC_362_10" hidden="1">"#"</definedName>
    <definedName name="FDC_362_11" hidden="1">"#"</definedName>
    <definedName name="FDC_362_12" hidden="1">"#"</definedName>
    <definedName name="FDC_362_13" hidden="1">"#"</definedName>
    <definedName name="FDC_362_14" hidden="1">"#"</definedName>
    <definedName name="FDC_362_2" hidden="1">"#"</definedName>
    <definedName name="FDC_362_3" hidden="1">"#"</definedName>
    <definedName name="FDC_362_4" hidden="1">"#"</definedName>
    <definedName name="FDC_362_5" hidden="1">"#"</definedName>
    <definedName name="FDC_362_6" hidden="1">"#"</definedName>
    <definedName name="FDC_362_7" hidden="1">"#"</definedName>
    <definedName name="FDC_362_8" hidden="1">"#"</definedName>
    <definedName name="FDC_362_9" hidden="1">"#"</definedName>
    <definedName name="FDC_363_0" hidden="1">"#"</definedName>
    <definedName name="FDC_363_1" hidden="1">"#"</definedName>
    <definedName name="FDC_363_10" hidden="1">"#"</definedName>
    <definedName name="FDC_363_11" hidden="1">"#"</definedName>
    <definedName name="FDC_363_12" hidden="1">"#"</definedName>
    <definedName name="FDC_363_13" hidden="1">"#"</definedName>
    <definedName name="FDC_363_14" hidden="1">"#"</definedName>
    <definedName name="FDC_363_2" hidden="1">"#"</definedName>
    <definedName name="FDC_363_3" hidden="1">"#"</definedName>
    <definedName name="FDC_363_4" hidden="1">"#"</definedName>
    <definedName name="FDC_363_5" hidden="1">"#"</definedName>
    <definedName name="FDC_363_6" hidden="1">"#"</definedName>
    <definedName name="FDC_363_7" hidden="1">"#"</definedName>
    <definedName name="FDC_363_8" hidden="1">"#"</definedName>
    <definedName name="FDC_363_9" hidden="1">"#"</definedName>
    <definedName name="FDC_364_0" hidden="1">"#"</definedName>
    <definedName name="FDC_364_1" hidden="1">"#"</definedName>
    <definedName name="FDC_364_10" hidden="1">"#"</definedName>
    <definedName name="FDC_364_11" hidden="1">"#"</definedName>
    <definedName name="FDC_364_12" hidden="1">"#"</definedName>
    <definedName name="FDC_364_13" hidden="1">"#"</definedName>
    <definedName name="FDC_364_14" hidden="1">"#"</definedName>
    <definedName name="FDC_364_2" hidden="1">"#"</definedName>
    <definedName name="FDC_364_3" hidden="1">"#"</definedName>
    <definedName name="FDC_364_4" hidden="1">"#"</definedName>
    <definedName name="FDC_364_5" hidden="1">"#"</definedName>
    <definedName name="FDC_364_6" hidden="1">"#"</definedName>
    <definedName name="FDC_364_7" hidden="1">"#"</definedName>
    <definedName name="FDC_364_8" hidden="1">"#"</definedName>
    <definedName name="FDC_364_9" hidden="1">"#"</definedName>
    <definedName name="FDC_365_0" hidden="1">"#"</definedName>
    <definedName name="FDC_365_1" hidden="1">"#"</definedName>
    <definedName name="FDC_365_10" hidden="1">"#"</definedName>
    <definedName name="FDC_365_11" hidden="1">"#"</definedName>
    <definedName name="FDC_365_12" hidden="1">"#"</definedName>
    <definedName name="FDC_365_13" hidden="1">"#"</definedName>
    <definedName name="FDC_365_14" hidden="1">"#"</definedName>
    <definedName name="FDC_365_2" hidden="1">"#"</definedName>
    <definedName name="FDC_365_3" hidden="1">"#"</definedName>
    <definedName name="FDC_365_4" hidden="1">"#"</definedName>
    <definedName name="FDC_365_5" hidden="1">"#"</definedName>
    <definedName name="FDC_365_6" hidden="1">"#"</definedName>
    <definedName name="FDC_365_7" hidden="1">"#"</definedName>
    <definedName name="FDC_365_8" hidden="1">"#"</definedName>
    <definedName name="FDC_365_9" hidden="1">"#"</definedName>
    <definedName name="FDC_366_0" hidden="1">"#"</definedName>
    <definedName name="FDC_366_1" hidden="1">"#"</definedName>
    <definedName name="FDC_366_10" hidden="1">"#"</definedName>
    <definedName name="FDC_366_11" hidden="1">"#"</definedName>
    <definedName name="FDC_366_12" hidden="1">"#"</definedName>
    <definedName name="FDC_366_13" hidden="1">"#"</definedName>
    <definedName name="FDC_366_14" hidden="1">"#"</definedName>
    <definedName name="FDC_366_2" hidden="1">"#"</definedName>
    <definedName name="FDC_366_3" hidden="1">"#"</definedName>
    <definedName name="FDC_366_4" hidden="1">"#"</definedName>
    <definedName name="FDC_366_5" hidden="1">"#"</definedName>
    <definedName name="FDC_366_6" hidden="1">"#"</definedName>
    <definedName name="FDC_366_7" hidden="1">"#"</definedName>
    <definedName name="FDC_366_8" hidden="1">"#"</definedName>
    <definedName name="FDC_366_9" hidden="1">"#"</definedName>
    <definedName name="FDC_367_0" hidden="1">"#"</definedName>
    <definedName name="FDC_367_1" hidden="1">"#"</definedName>
    <definedName name="FDC_367_10" hidden="1">"#"</definedName>
    <definedName name="FDC_367_11" hidden="1">"#"</definedName>
    <definedName name="FDC_367_12" hidden="1">"#"</definedName>
    <definedName name="FDC_367_13" hidden="1">"#"</definedName>
    <definedName name="FDC_367_14" hidden="1">"#"</definedName>
    <definedName name="FDC_367_2" hidden="1">"#"</definedName>
    <definedName name="FDC_367_3" hidden="1">"#"</definedName>
    <definedName name="FDC_367_4" hidden="1">"#"</definedName>
    <definedName name="FDC_367_5" hidden="1">"#"</definedName>
    <definedName name="FDC_367_6" hidden="1">"#"</definedName>
    <definedName name="FDC_367_7" hidden="1">"#"</definedName>
    <definedName name="FDC_367_8" hidden="1">"#"</definedName>
    <definedName name="FDC_367_9" hidden="1">"#"</definedName>
    <definedName name="FDC_368_0" hidden="1">"#"</definedName>
    <definedName name="FDC_368_1" hidden="1">"#"</definedName>
    <definedName name="FDC_368_10" hidden="1">"#"</definedName>
    <definedName name="FDC_368_11" hidden="1">"#"</definedName>
    <definedName name="FDC_368_12" hidden="1">"#"</definedName>
    <definedName name="FDC_368_13" hidden="1">"#"</definedName>
    <definedName name="FDC_368_14" hidden="1">"#"</definedName>
    <definedName name="FDC_368_2" hidden="1">"#"</definedName>
    <definedName name="FDC_368_3" hidden="1">"#"</definedName>
    <definedName name="FDC_368_4" hidden="1">"#"</definedName>
    <definedName name="FDC_368_5" hidden="1">"#"</definedName>
    <definedName name="FDC_368_6" hidden="1">"#"</definedName>
    <definedName name="FDC_368_7" hidden="1">"#"</definedName>
    <definedName name="FDC_368_8" hidden="1">"#"</definedName>
    <definedName name="FDC_368_9" hidden="1">"#"</definedName>
    <definedName name="FDC_369_0" hidden="1">"#"</definedName>
    <definedName name="FDC_369_1" hidden="1">"#"</definedName>
    <definedName name="FDC_369_10" hidden="1">"#"</definedName>
    <definedName name="FDC_369_11" hidden="1">"#"</definedName>
    <definedName name="FDC_369_12" hidden="1">"#"</definedName>
    <definedName name="FDC_369_13" hidden="1">"#"</definedName>
    <definedName name="FDC_369_14" hidden="1">"#"</definedName>
    <definedName name="FDC_369_2" hidden="1">"#"</definedName>
    <definedName name="FDC_369_3" hidden="1">"#"</definedName>
    <definedName name="FDC_369_4" hidden="1">"#"</definedName>
    <definedName name="FDC_369_5" hidden="1">"#"</definedName>
    <definedName name="FDC_369_6" hidden="1">"#"</definedName>
    <definedName name="FDC_369_7" hidden="1">"#"</definedName>
    <definedName name="FDC_369_8" hidden="1">"#"</definedName>
    <definedName name="FDC_369_9" hidden="1">"#"</definedName>
    <definedName name="FDC_37_0" hidden="1">"#"</definedName>
    <definedName name="FDC_370_0" hidden="1">"#"</definedName>
    <definedName name="FDC_370_1" hidden="1">"#"</definedName>
    <definedName name="FDC_370_10" hidden="1">"#"</definedName>
    <definedName name="FDC_370_11" hidden="1">"#"</definedName>
    <definedName name="FDC_370_12" hidden="1">"#"</definedName>
    <definedName name="FDC_370_13" hidden="1">"#"</definedName>
    <definedName name="FDC_370_14" hidden="1">"#"</definedName>
    <definedName name="FDC_370_2" hidden="1">"#"</definedName>
    <definedName name="FDC_370_3" hidden="1">"#"</definedName>
    <definedName name="FDC_370_4" hidden="1">"#"</definedName>
    <definedName name="FDC_370_5" hidden="1">"#"</definedName>
    <definedName name="FDC_370_6" hidden="1">"#"</definedName>
    <definedName name="FDC_370_7" hidden="1">"#"</definedName>
    <definedName name="FDC_370_8" hidden="1">"#"</definedName>
    <definedName name="FDC_370_9" hidden="1">"#"</definedName>
    <definedName name="FDC_371_0" hidden="1">"#"</definedName>
    <definedName name="FDC_371_1" hidden="1">"#"</definedName>
    <definedName name="FDC_371_10" hidden="1">"#"</definedName>
    <definedName name="FDC_371_11" hidden="1">"#"</definedName>
    <definedName name="FDC_371_12" hidden="1">"#"</definedName>
    <definedName name="FDC_371_13" hidden="1">"#"</definedName>
    <definedName name="FDC_371_14" hidden="1">"#"</definedName>
    <definedName name="FDC_371_2" hidden="1">"#"</definedName>
    <definedName name="FDC_371_3" hidden="1">"#"</definedName>
    <definedName name="FDC_371_4" hidden="1">"#"</definedName>
    <definedName name="FDC_371_5" hidden="1">"#"</definedName>
    <definedName name="FDC_371_6" hidden="1">"#"</definedName>
    <definedName name="FDC_371_7" hidden="1">"#"</definedName>
    <definedName name="FDC_371_8" hidden="1">"#"</definedName>
    <definedName name="FDC_371_9" hidden="1">"#"</definedName>
    <definedName name="FDC_372_0" hidden="1">"#"</definedName>
    <definedName name="FDC_372_1" hidden="1">"#"</definedName>
    <definedName name="FDC_372_10" hidden="1">"#"</definedName>
    <definedName name="FDC_372_11" hidden="1">"#"</definedName>
    <definedName name="FDC_372_12" hidden="1">"#"</definedName>
    <definedName name="FDC_372_13" hidden="1">"#"</definedName>
    <definedName name="FDC_372_14" hidden="1">"#"</definedName>
    <definedName name="FDC_372_2" hidden="1">"#"</definedName>
    <definedName name="FDC_372_3" hidden="1">"#"</definedName>
    <definedName name="FDC_372_4" hidden="1">"#"</definedName>
    <definedName name="FDC_372_5" hidden="1">"#"</definedName>
    <definedName name="FDC_372_6" hidden="1">"#"</definedName>
    <definedName name="FDC_372_7" hidden="1">"#"</definedName>
    <definedName name="FDC_372_8" hidden="1">"#"</definedName>
    <definedName name="FDC_372_9" hidden="1">"#"</definedName>
    <definedName name="FDC_373_0" hidden="1">"#"</definedName>
    <definedName name="FDC_373_1" hidden="1">"#"</definedName>
    <definedName name="FDC_373_10" hidden="1">"#"</definedName>
    <definedName name="FDC_373_11" hidden="1">"#"</definedName>
    <definedName name="FDC_373_12" hidden="1">"#"</definedName>
    <definedName name="FDC_373_13" hidden="1">"#"</definedName>
    <definedName name="FDC_373_14" hidden="1">"#"</definedName>
    <definedName name="FDC_373_2" hidden="1">"#"</definedName>
    <definedName name="FDC_373_3" hidden="1">"#"</definedName>
    <definedName name="FDC_373_4" hidden="1">"#"</definedName>
    <definedName name="FDC_373_5" hidden="1">"#"</definedName>
    <definedName name="FDC_373_6" hidden="1">"#"</definedName>
    <definedName name="FDC_373_7" hidden="1">"#"</definedName>
    <definedName name="FDC_373_8" hidden="1">"#"</definedName>
    <definedName name="FDC_373_9" hidden="1">"#"</definedName>
    <definedName name="FDC_374_0" hidden="1">"#"</definedName>
    <definedName name="FDC_374_1" hidden="1">"#"</definedName>
    <definedName name="FDC_374_10" hidden="1">"#"</definedName>
    <definedName name="FDC_374_11" hidden="1">"#"</definedName>
    <definedName name="FDC_374_12" hidden="1">"#"</definedName>
    <definedName name="FDC_374_13" hidden="1">"#"</definedName>
    <definedName name="FDC_374_14" hidden="1">"#"</definedName>
    <definedName name="FDC_374_2" hidden="1">"#"</definedName>
    <definedName name="FDC_374_3" hidden="1">"#"</definedName>
    <definedName name="FDC_374_4" hidden="1">"#"</definedName>
    <definedName name="FDC_374_5" hidden="1">"#"</definedName>
    <definedName name="FDC_374_6" hidden="1">"#"</definedName>
    <definedName name="FDC_374_7" hidden="1">"#"</definedName>
    <definedName name="FDC_374_8" hidden="1">"#"</definedName>
    <definedName name="FDC_374_9" hidden="1">"#"</definedName>
    <definedName name="FDC_375_0" hidden="1">"#"</definedName>
    <definedName name="FDC_375_1" hidden="1">"#"</definedName>
    <definedName name="FDC_375_10" hidden="1">"#"</definedName>
    <definedName name="FDC_375_11" hidden="1">"#"</definedName>
    <definedName name="FDC_375_12" hidden="1">"#"</definedName>
    <definedName name="FDC_375_13" hidden="1">"#"</definedName>
    <definedName name="FDC_375_14" hidden="1">"#"</definedName>
    <definedName name="FDC_375_2" hidden="1">"#"</definedName>
    <definedName name="FDC_375_3" hidden="1">"#"</definedName>
    <definedName name="FDC_375_4" hidden="1">"#"</definedName>
    <definedName name="FDC_375_5" hidden="1">"#"</definedName>
    <definedName name="FDC_375_6" hidden="1">"#"</definedName>
    <definedName name="FDC_375_7" hidden="1">"#"</definedName>
    <definedName name="FDC_375_8" hidden="1">"#"</definedName>
    <definedName name="FDC_375_9" hidden="1">"#"</definedName>
    <definedName name="FDC_376_0" hidden="1">"#"</definedName>
    <definedName name="FDC_376_1" hidden="1">"#"</definedName>
    <definedName name="FDC_376_2" hidden="1">"#"</definedName>
    <definedName name="FDC_376_3" hidden="1">"#"</definedName>
    <definedName name="FDC_376_4" hidden="1">"#"</definedName>
    <definedName name="FDC_376_5" hidden="1">"#"</definedName>
    <definedName name="FDC_376_6" hidden="1">"#"</definedName>
    <definedName name="FDC_377_0" hidden="1">"#"</definedName>
    <definedName name="FDC_377_1" hidden="1">"#"</definedName>
    <definedName name="FDC_377_2" hidden="1">"#"</definedName>
    <definedName name="FDC_377_3" hidden="1">"#"</definedName>
    <definedName name="FDC_377_4" hidden="1">"#"</definedName>
    <definedName name="FDC_377_5" hidden="1">"#"</definedName>
    <definedName name="FDC_377_6" hidden="1">"#"</definedName>
    <definedName name="FDC_38_0" hidden="1">"#"</definedName>
    <definedName name="FDC_39_0" hidden="1">"#"</definedName>
    <definedName name="FDC_4_0" hidden="1">"#"</definedName>
    <definedName name="FDC_40_0" hidden="1">"#"</definedName>
    <definedName name="FDC_41_0" hidden="1">"#"</definedName>
    <definedName name="FDC_42_0" hidden="1">"#"</definedName>
    <definedName name="FDC_43_0" hidden="1">"#"</definedName>
    <definedName name="FDC_43_1" hidden="1">"#"</definedName>
    <definedName name="FDC_43_10" hidden="1">"#"</definedName>
    <definedName name="FDC_43_11" hidden="1">"#"</definedName>
    <definedName name="FDC_43_12" hidden="1">"#"</definedName>
    <definedName name="FDC_43_13" hidden="1">"#"</definedName>
    <definedName name="FDC_43_14" hidden="1">"#"</definedName>
    <definedName name="FDC_43_2" hidden="1">"#"</definedName>
    <definedName name="FDC_43_3" hidden="1">"#"</definedName>
    <definedName name="FDC_43_4" hidden="1">"#"</definedName>
    <definedName name="FDC_43_5" hidden="1">"#"</definedName>
    <definedName name="FDC_43_6" hidden="1">"#"</definedName>
    <definedName name="FDC_43_7" hidden="1">"#"</definedName>
    <definedName name="FDC_43_8" hidden="1">"#"</definedName>
    <definedName name="FDC_43_9" hidden="1">"#"</definedName>
    <definedName name="FDC_44_0" hidden="1">"#"</definedName>
    <definedName name="FDC_44_1" hidden="1">"#"</definedName>
    <definedName name="FDC_44_10" hidden="1">"#"</definedName>
    <definedName name="FDC_44_11" hidden="1">"#"</definedName>
    <definedName name="FDC_44_12" hidden="1">"#"</definedName>
    <definedName name="FDC_44_13" hidden="1">"#"</definedName>
    <definedName name="FDC_44_14" hidden="1">"#"</definedName>
    <definedName name="FDC_44_2" hidden="1">"#"</definedName>
    <definedName name="FDC_44_3" hidden="1">"#"</definedName>
    <definedName name="FDC_44_4" hidden="1">"#"</definedName>
    <definedName name="FDC_44_5" hidden="1">"#"</definedName>
    <definedName name="FDC_44_6" hidden="1">"#"</definedName>
    <definedName name="FDC_44_7" hidden="1">"#"</definedName>
    <definedName name="FDC_44_8" hidden="1">"#"</definedName>
    <definedName name="FDC_44_9" hidden="1">"#"</definedName>
    <definedName name="FDC_45_0" hidden="1">"#"</definedName>
    <definedName name="FDC_45_1" hidden="1">"#"</definedName>
    <definedName name="FDC_45_10" hidden="1">"#"</definedName>
    <definedName name="FDC_45_11" hidden="1">"#"</definedName>
    <definedName name="FDC_45_12" hidden="1">"#"</definedName>
    <definedName name="FDC_45_13" hidden="1">"#"</definedName>
    <definedName name="FDC_45_14" hidden="1">"#"</definedName>
    <definedName name="FDC_45_2" hidden="1">"#"</definedName>
    <definedName name="FDC_45_3" hidden="1">"#"</definedName>
    <definedName name="FDC_45_4" hidden="1">"#"</definedName>
    <definedName name="FDC_45_5" hidden="1">"#"</definedName>
    <definedName name="FDC_45_6" hidden="1">"#"</definedName>
    <definedName name="FDC_45_7" hidden="1">"#"</definedName>
    <definedName name="FDC_45_8" hidden="1">"#"</definedName>
    <definedName name="FDC_45_9" hidden="1">"#"</definedName>
    <definedName name="FDC_46_0" hidden="1">"#"</definedName>
    <definedName name="FDC_46_1" hidden="1">"#"</definedName>
    <definedName name="FDC_46_10" hidden="1">"#"</definedName>
    <definedName name="FDC_46_11" hidden="1">"#"</definedName>
    <definedName name="FDC_46_12" hidden="1">"#"</definedName>
    <definedName name="FDC_46_13" hidden="1">"#"</definedName>
    <definedName name="FDC_46_14" hidden="1">"#"</definedName>
    <definedName name="FDC_46_2" hidden="1">"#"</definedName>
    <definedName name="FDC_46_3" hidden="1">"#"</definedName>
    <definedName name="FDC_46_4" hidden="1">"#"</definedName>
    <definedName name="FDC_46_5" hidden="1">"#"</definedName>
    <definedName name="FDC_46_6" hidden="1">"#"</definedName>
    <definedName name="FDC_46_7" hidden="1">"#"</definedName>
    <definedName name="FDC_46_8" hidden="1">"#"</definedName>
    <definedName name="FDC_46_9" hidden="1">"#"</definedName>
    <definedName name="FDC_47_0" hidden="1">"#"</definedName>
    <definedName name="FDC_47_1" hidden="1">"#"</definedName>
    <definedName name="FDC_47_10" hidden="1">"#"</definedName>
    <definedName name="FDC_47_11" hidden="1">"#"</definedName>
    <definedName name="FDC_47_12" hidden="1">"#"</definedName>
    <definedName name="FDC_47_13" hidden="1">"#"</definedName>
    <definedName name="FDC_47_14" hidden="1">"#"</definedName>
    <definedName name="FDC_47_2" hidden="1">"#"</definedName>
    <definedName name="FDC_47_3" hidden="1">"#"</definedName>
    <definedName name="FDC_47_4" hidden="1">"#"</definedName>
    <definedName name="FDC_47_5" hidden="1">"#"</definedName>
    <definedName name="FDC_47_6" hidden="1">"#"</definedName>
    <definedName name="FDC_47_7" hidden="1">"#"</definedName>
    <definedName name="FDC_47_8" hidden="1">"#"</definedName>
    <definedName name="FDC_47_9" hidden="1">"#"</definedName>
    <definedName name="FDC_48_0" hidden="1">"#"</definedName>
    <definedName name="FDC_48_1" hidden="1">"#"</definedName>
    <definedName name="FDC_48_10" hidden="1">"#"</definedName>
    <definedName name="FDC_48_11" hidden="1">"#"</definedName>
    <definedName name="FDC_48_12" hidden="1">"#"</definedName>
    <definedName name="FDC_48_13" hidden="1">"#"</definedName>
    <definedName name="FDC_48_14" hidden="1">"#"</definedName>
    <definedName name="FDC_48_2" hidden="1">"#"</definedName>
    <definedName name="FDC_48_3" hidden="1">"#"</definedName>
    <definedName name="FDC_48_4" hidden="1">"#"</definedName>
    <definedName name="FDC_48_5" hidden="1">"#"</definedName>
    <definedName name="FDC_48_6" hidden="1">"#"</definedName>
    <definedName name="FDC_48_7" hidden="1">"#"</definedName>
    <definedName name="FDC_48_8" hidden="1">"#"</definedName>
    <definedName name="FDC_48_9" hidden="1">"#"</definedName>
    <definedName name="FDC_49_0" hidden="1">"#"</definedName>
    <definedName name="FDC_49_1" hidden="1">"#"</definedName>
    <definedName name="FDC_49_10" hidden="1">"#"</definedName>
    <definedName name="FDC_49_11" hidden="1">"#"</definedName>
    <definedName name="FDC_49_12" hidden="1">"#"</definedName>
    <definedName name="FDC_49_13" hidden="1">"#"</definedName>
    <definedName name="FDC_49_14" hidden="1">"#"</definedName>
    <definedName name="FDC_49_2" hidden="1">"#"</definedName>
    <definedName name="FDC_49_3" hidden="1">"#"</definedName>
    <definedName name="FDC_49_4" hidden="1">"#"</definedName>
    <definedName name="FDC_49_5" hidden="1">"#"</definedName>
    <definedName name="FDC_49_6" hidden="1">"#"</definedName>
    <definedName name="FDC_49_7" hidden="1">"#"</definedName>
    <definedName name="FDC_49_8" hidden="1">"#"</definedName>
    <definedName name="FDC_49_9" hidden="1">"#"</definedName>
    <definedName name="FDC_5_0" hidden="1">"#"</definedName>
    <definedName name="FDC_50_0" hidden="1">"#"</definedName>
    <definedName name="FDC_50_1" hidden="1">"#"</definedName>
    <definedName name="FDC_50_10" hidden="1">"#"</definedName>
    <definedName name="FDC_50_11" hidden="1">"#"</definedName>
    <definedName name="FDC_50_12" hidden="1">"#"</definedName>
    <definedName name="FDC_50_13" hidden="1">"#"</definedName>
    <definedName name="FDC_50_14" hidden="1">"#"</definedName>
    <definedName name="FDC_50_2" hidden="1">"#"</definedName>
    <definedName name="FDC_50_3" hidden="1">"#"</definedName>
    <definedName name="FDC_50_4" hidden="1">"#"</definedName>
    <definedName name="FDC_50_5" hidden="1">"#"</definedName>
    <definedName name="FDC_50_6" hidden="1">"#"</definedName>
    <definedName name="FDC_50_7" hidden="1">"#"</definedName>
    <definedName name="FDC_50_8" hidden="1">"#"</definedName>
    <definedName name="FDC_50_9" hidden="1">"#"</definedName>
    <definedName name="FDC_51_0" hidden="1">"#"</definedName>
    <definedName name="FDC_51_1" hidden="1">"#"</definedName>
    <definedName name="FDC_51_10" hidden="1">"#"</definedName>
    <definedName name="FDC_51_11" hidden="1">"#"</definedName>
    <definedName name="FDC_51_12" hidden="1">"#"</definedName>
    <definedName name="FDC_51_13" hidden="1">"#"</definedName>
    <definedName name="FDC_51_14" hidden="1">"#"</definedName>
    <definedName name="FDC_51_2" hidden="1">"#"</definedName>
    <definedName name="FDC_51_3" hidden="1">"#"</definedName>
    <definedName name="FDC_51_4" hidden="1">"#"</definedName>
    <definedName name="FDC_51_5" hidden="1">"#"</definedName>
    <definedName name="FDC_51_6" hidden="1">"#"</definedName>
    <definedName name="FDC_51_7" hidden="1">"#"</definedName>
    <definedName name="FDC_51_8" hidden="1">"#"</definedName>
    <definedName name="FDC_51_9" hidden="1">"#"</definedName>
    <definedName name="FDC_52_0" hidden="1">"#"</definedName>
    <definedName name="FDC_52_1" hidden="1">"#"</definedName>
    <definedName name="FDC_52_10" hidden="1">"#"</definedName>
    <definedName name="FDC_52_11" hidden="1">"#"</definedName>
    <definedName name="FDC_52_12" hidden="1">"#"</definedName>
    <definedName name="FDC_52_13" hidden="1">"#"</definedName>
    <definedName name="FDC_52_14" hidden="1">"#"</definedName>
    <definedName name="FDC_52_2" hidden="1">"#"</definedName>
    <definedName name="FDC_52_3" hidden="1">"#"</definedName>
    <definedName name="FDC_52_4" hidden="1">"#"</definedName>
    <definedName name="FDC_52_5" hidden="1">"#"</definedName>
    <definedName name="FDC_52_6" hidden="1">"#"</definedName>
    <definedName name="FDC_52_7" hidden="1">"#"</definedName>
    <definedName name="FDC_52_8" hidden="1">"#"</definedName>
    <definedName name="FDC_52_9" hidden="1">"#"</definedName>
    <definedName name="FDC_53_0" hidden="1">"#"</definedName>
    <definedName name="FDC_53_1" hidden="1">"#"</definedName>
    <definedName name="FDC_53_10" hidden="1">"#"</definedName>
    <definedName name="FDC_53_11" hidden="1">"#"</definedName>
    <definedName name="FDC_53_12" hidden="1">"#"</definedName>
    <definedName name="FDC_53_13" hidden="1">"#"</definedName>
    <definedName name="FDC_53_14" hidden="1">"#"</definedName>
    <definedName name="FDC_53_2" hidden="1">"#"</definedName>
    <definedName name="FDC_53_3" hidden="1">"#"</definedName>
    <definedName name="FDC_53_4" hidden="1">"#"</definedName>
    <definedName name="FDC_53_5" hidden="1">"#"</definedName>
    <definedName name="FDC_53_6" hidden="1">"#"</definedName>
    <definedName name="FDC_53_7" hidden="1">"#"</definedName>
    <definedName name="FDC_53_8" hidden="1">"#"</definedName>
    <definedName name="FDC_53_9" hidden="1">"#"</definedName>
    <definedName name="FDC_54_0" hidden="1">"#"</definedName>
    <definedName name="FDC_54_1" hidden="1">"#"</definedName>
    <definedName name="FDC_54_10" hidden="1">"#"</definedName>
    <definedName name="FDC_54_11" hidden="1">"#"</definedName>
    <definedName name="FDC_54_12" hidden="1">"#"</definedName>
    <definedName name="FDC_54_13" hidden="1">"#"</definedName>
    <definedName name="FDC_54_14" hidden="1">"#"</definedName>
    <definedName name="FDC_54_2" hidden="1">"#"</definedName>
    <definedName name="FDC_54_3" hidden="1">"#"</definedName>
    <definedName name="FDC_54_4" hidden="1">"#"</definedName>
    <definedName name="FDC_54_5" hidden="1">"#"</definedName>
    <definedName name="FDC_54_6" hidden="1">"#"</definedName>
    <definedName name="FDC_54_7" hidden="1">"#"</definedName>
    <definedName name="FDC_54_8" hidden="1">"#"</definedName>
    <definedName name="FDC_54_9" hidden="1">"#"</definedName>
    <definedName name="FDC_55_0" hidden="1">"#"</definedName>
    <definedName name="FDC_55_1" hidden="1">"#"</definedName>
    <definedName name="FDC_55_10" hidden="1">"#"</definedName>
    <definedName name="FDC_55_11" hidden="1">"#"</definedName>
    <definedName name="FDC_55_12" hidden="1">"#"</definedName>
    <definedName name="FDC_55_13" hidden="1">"#"</definedName>
    <definedName name="FDC_55_14" hidden="1">"#"</definedName>
    <definedName name="FDC_55_2" hidden="1">"#"</definedName>
    <definedName name="FDC_55_3" hidden="1">"#"</definedName>
    <definedName name="FDC_55_4" hidden="1">"#"</definedName>
    <definedName name="FDC_55_5" hidden="1">"#"</definedName>
    <definedName name="FDC_55_6" hidden="1">"#"</definedName>
    <definedName name="FDC_55_7" hidden="1">"#"</definedName>
    <definedName name="FDC_55_8" hidden="1">"#"</definedName>
    <definedName name="FDC_55_9" hidden="1">"#"</definedName>
    <definedName name="FDC_56_0" hidden="1">"#"</definedName>
    <definedName name="FDC_56_1" hidden="1">"#"</definedName>
    <definedName name="FDC_56_10" hidden="1">"#"</definedName>
    <definedName name="FDC_56_11" hidden="1">"#"</definedName>
    <definedName name="FDC_56_12" hidden="1">"#"</definedName>
    <definedName name="FDC_56_13" hidden="1">"#"</definedName>
    <definedName name="FDC_56_14" hidden="1">"#"</definedName>
    <definedName name="FDC_56_2" hidden="1">"#"</definedName>
    <definedName name="FDC_56_3" hidden="1">"#"</definedName>
    <definedName name="FDC_56_4" hidden="1">"#"</definedName>
    <definedName name="FDC_56_5" hidden="1">"#"</definedName>
    <definedName name="FDC_56_6" hidden="1">"#"</definedName>
    <definedName name="FDC_56_7" hidden="1">"#"</definedName>
    <definedName name="FDC_56_8" hidden="1">"#"</definedName>
    <definedName name="FDC_56_9" hidden="1">"#"</definedName>
    <definedName name="FDC_57_0" hidden="1">"#"</definedName>
    <definedName name="FDC_57_1" hidden="1">"#"</definedName>
    <definedName name="FDC_57_10" hidden="1">"#"</definedName>
    <definedName name="FDC_57_11" hidden="1">"#"</definedName>
    <definedName name="FDC_57_12" hidden="1">"#"</definedName>
    <definedName name="FDC_57_13" hidden="1">"#"</definedName>
    <definedName name="FDC_57_14" hidden="1">"#"</definedName>
    <definedName name="FDC_57_2" hidden="1">"#"</definedName>
    <definedName name="FDC_57_3" hidden="1">"#"</definedName>
    <definedName name="FDC_57_4" hidden="1">"#"</definedName>
    <definedName name="FDC_57_5" hidden="1">"#"</definedName>
    <definedName name="FDC_57_6" hidden="1">"#"</definedName>
    <definedName name="FDC_57_7" hidden="1">"#"</definedName>
    <definedName name="FDC_57_8" hidden="1">"#"</definedName>
    <definedName name="FDC_57_9" hidden="1">"#"</definedName>
    <definedName name="FDC_58_0" hidden="1">"#"</definedName>
    <definedName name="FDC_58_1" hidden="1">"#"</definedName>
    <definedName name="FDC_58_10" hidden="1">"#"</definedName>
    <definedName name="FDC_58_11" hidden="1">"#"</definedName>
    <definedName name="FDC_58_12" hidden="1">"#"</definedName>
    <definedName name="FDC_58_13" hidden="1">"#"</definedName>
    <definedName name="FDC_58_14" hidden="1">"#"</definedName>
    <definedName name="FDC_58_2" hidden="1">"#"</definedName>
    <definedName name="FDC_58_3" hidden="1">"#"</definedName>
    <definedName name="FDC_58_4" hidden="1">"#"</definedName>
    <definedName name="FDC_58_5" hidden="1">"#"</definedName>
    <definedName name="FDC_58_6" hidden="1">"#"</definedName>
    <definedName name="FDC_58_7" hidden="1">"#"</definedName>
    <definedName name="FDC_58_8" hidden="1">"#"</definedName>
    <definedName name="FDC_58_9" hidden="1">"#"</definedName>
    <definedName name="FDC_59_0" hidden="1">"#"</definedName>
    <definedName name="FDC_59_1" hidden="1">"#"</definedName>
    <definedName name="FDC_59_10" hidden="1">"#"</definedName>
    <definedName name="FDC_59_11" hidden="1">"#"</definedName>
    <definedName name="FDC_59_12" hidden="1">"#"</definedName>
    <definedName name="FDC_59_13" hidden="1">"#"</definedName>
    <definedName name="FDC_59_14" hidden="1">"#"</definedName>
    <definedName name="FDC_59_2" hidden="1">"#"</definedName>
    <definedName name="FDC_59_3" hidden="1">"#"</definedName>
    <definedName name="FDC_59_4" hidden="1">"#"</definedName>
    <definedName name="FDC_59_5" hidden="1">"#"</definedName>
    <definedName name="FDC_59_6" hidden="1">"#"</definedName>
    <definedName name="FDC_59_7" hidden="1">"#"</definedName>
    <definedName name="FDC_59_8" hidden="1">"#"</definedName>
    <definedName name="FDC_59_9" hidden="1">"#"</definedName>
    <definedName name="FDC_6_0" hidden="1">"#"</definedName>
    <definedName name="FDC_60_0" hidden="1">"#"</definedName>
    <definedName name="FDC_60_1" hidden="1">"#"</definedName>
    <definedName name="FDC_60_10" hidden="1">"#"</definedName>
    <definedName name="FDC_60_11" hidden="1">"#"</definedName>
    <definedName name="FDC_60_12" hidden="1">"#"</definedName>
    <definedName name="FDC_60_13" hidden="1">"#"</definedName>
    <definedName name="FDC_60_14" hidden="1">"#"</definedName>
    <definedName name="FDC_60_2" hidden="1">"#"</definedName>
    <definedName name="FDC_60_3" hidden="1">"#"</definedName>
    <definedName name="FDC_60_4" hidden="1">"#"</definedName>
    <definedName name="FDC_60_5" hidden="1">"#"</definedName>
    <definedName name="FDC_60_6" hidden="1">"#"</definedName>
    <definedName name="FDC_60_7" hidden="1">"#"</definedName>
    <definedName name="FDC_60_8" hidden="1">"#"</definedName>
    <definedName name="FDC_60_9" hidden="1">"#"</definedName>
    <definedName name="FDC_61_0" hidden="1">"#"</definedName>
    <definedName name="FDC_61_1" hidden="1">"#"</definedName>
    <definedName name="FDC_61_10" hidden="1">"#"</definedName>
    <definedName name="FDC_61_11" hidden="1">"#"</definedName>
    <definedName name="FDC_61_12" hidden="1">"#"</definedName>
    <definedName name="FDC_61_13" hidden="1">"#"</definedName>
    <definedName name="FDC_61_14" hidden="1">"#"</definedName>
    <definedName name="FDC_61_2" hidden="1">"#"</definedName>
    <definedName name="FDC_61_3" hidden="1">"#"</definedName>
    <definedName name="FDC_61_4" hidden="1">"#"</definedName>
    <definedName name="FDC_61_5" hidden="1">"#"</definedName>
    <definedName name="FDC_61_6" hidden="1">"#"</definedName>
    <definedName name="FDC_61_7" hidden="1">"#"</definedName>
    <definedName name="FDC_61_8" hidden="1">"#"</definedName>
    <definedName name="FDC_61_9" hidden="1">"#"</definedName>
    <definedName name="FDC_62_0" hidden="1">"#"</definedName>
    <definedName name="FDC_62_1" hidden="1">"#"</definedName>
    <definedName name="FDC_62_10" hidden="1">"#"</definedName>
    <definedName name="FDC_62_11" hidden="1">"#"</definedName>
    <definedName name="FDC_62_12" hidden="1">"#"</definedName>
    <definedName name="FDC_62_13" hidden="1">"#"</definedName>
    <definedName name="FDC_62_14" hidden="1">"#"</definedName>
    <definedName name="FDC_62_2" hidden="1">"#"</definedName>
    <definedName name="FDC_62_3" hidden="1">"#"</definedName>
    <definedName name="FDC_62_4" hidden="1">"#"</definedName>
    <definedName name="FDC_62_5" hidden="1">"#"</definedName>
    <definedName name="FDC_62_6" hidden="1">"#"</definedName>
    <definedName name="FDC_62_7" hidden="1">"#"</definedName>
    <definedName name="FDC_62_8" hidden="1">"#"</definedName>
    <definedName name="FDC_62_9" hidden="1">"#"</definedName>
    <definedName name="FDC_63_0" hidden="1">"#"</definedName>
    <definedName name="FDC_63_1" hidden="1">"#"</definedName>
    <definedName name="FDC_63_10" hidden="1">"#"</definedName>
    <definedName name="FDC_63_11" hidden="1">"#"</definedName>
    <definedName name="FDC_63_12" hidden="1">"#"</definedName>
    <definedName name="FDC_63_13" hidden="1">"#"</definedName>
    <definedName name="FDC_63_14" hidden="1">"#"</definedName>
    <definedName name="FDC_63_2" hidden="1">"#"</definedName>
    <definedName name="FDC_63_3" hidden="1">"#"</definedName>
    <definedName name="FDC_63_4" hidden="1">"#"</definedName>
    <definedName name="FDC_63_5" hidden="1">"#"</definedName>
    <definedName name="FDC_63_6" hidden="1">"#"</definedName>
    <definedName name="FDC_63_7" hidden="1">"#"</definedName>
    <definedName name="FDC_63_8" hidden="1">"#"</definedName>
    <definedName name="FDC_63_9" hidden="1">"#"</definedName>
    <definedName name="FDC_64_0" hidden="1">"#"</definedName>
    <definedName name="FDC_64_1" hidden="1">"#"</definedName>
    <definedName name="FDC_64_10" hidden="1">"#"</definedName>
    <definedName name="FDC_64_11" hidden="1">"#"</definedName>
    <definedName name="FDC_64_12" hidden="1">"#"</definedName>
    <definedName name="FDC_64_13" hidden="1">"#"</definedName>
    <definedName name="FDC_64_14" hidden="1">"#"</definedName>
    <definedName name="FDC_64_2" hidden="1">"#"</definedName>
    <definedName name="FDC_64_3" hidden="1">"#"</definedName>
    <definedName name="FDC_64_4" hidden="1">"#"</definedName>
    <definedName name="FDC_64_5" hidden="1">"#"</definedName>
    <definedName name="FDC_64_6" hidden="1">"#"</definedName>
    <definedName name="FDC_64_7" hidden="1">"#"</definedName>
    <definedName name="FDC_64_8" hidden="1">"#"</definedName>
    <definedName name="FDC_64_9" hidden="1">"#"</definedName>
    <definedName name="FDC_65_0" hidden="1">"#"</definedName>
    <definedName name="FDC_65_1" hidden="1">"#"</definedName>
    <definedName name="FDC_65_10" hidden="1">"#"</definedName>
    <definedName name="FDC_65_11" hidden="1">"#"</definedName>
    <definedName name="FDC_65_12" hidden="1">"#"</definedName>
    <definedName name="FDC_65_13" hidden="1">"#"</definedName>
    <definedName name="FDC_65_14" hidden="1">"#"</definedName>
    <definedName name="FDC_65_2" hidden="1">"#"</definedName>
    <definedName name="FDC_65_3" hidden="1">"#"</definedName>
    <definedName name="FDC_65_4" hidden="1">"#"</definedName>
    <definedName name="FDC_65_5" hidden="1">"#"</definedName>
    <definedName name="FDC_65_6" hidden="1">"#"</definedName>
    <definedName name="FDC_65_7" hidden="1">"#"</definedName>
    <definedName name="FDC_65_8" hidden="1">"#"</definedName>
    <definedName name="FDC_65_9" hidden="1">"#"</definedName>
    <definedName name="FDC_66_0" hidden="1">"#"</definedName>
    <definedName name="FDC_66_1" hidden="1">"#"</definedName>
    <definedName name="FDC_66_10" hidden="1">"#"</definedName>
    <definedName name="FDC_66_11" hidden="1">"#"</definedName>
    <definedName name="FDC_66_12" hidden="1">"#"</definedName>
    <definedName name="FDC_66_13" hidden="1">"#"</definedName>
    <definedName name="FDC_66_14" hidden="1">"#"</definedName>
    <definedName name="FDC_66_2" hidden="1">"#"</definedName>
    <definedName name="FDC_66_3" hidden="1">"#"</definedName>
    <definedName name="FDC_66_4" hidden="1">"#"</definedName>
    <definedName name="FDC_66_5" hidden="1">"#"</definedName>
    <definedName name="FDC_66_6" hidden="1">"#"</definedName>
    <definedName name="FDC_66_7" hidden="1">"#"</definedName>
    <definedName name="FDC_66_8" hidden="1">"#"</definedName>
    <definedName name="FDC_66_9" hidden="1">"#"</definedName>
    <definedName name="FDC_67_0" hidden="1">"#"</definedName>
    <definedName name="FDC_67_1" hidden="1">"#"</definedName>
    <definedName name="FDC_67_10" hidden="1">"#"</definedName>
    <definedName name="FDC_67_11" hidden="1">"#"</definedName>
    <definedName name="FDC_67_12" hidden="1">"#"</definedName>
    <definedName name="FDC_67_13" hidden="1">"#"</definedName>
    <definedName name="FDC_67_14" hidden="1">"#"</definedName>
    <definedName name="FDC_67_2" hidden="1">"#"</definedName>
    <definedName name="FDC_67_3" hidden="1">"#"</definedName>
    <definedName name="FDC_67_4" hidden="1">"#"</definedName>
    <definedName name="FDC_67_5" hidden="1">"#"</definedName>
    <definedName name="FDC_67_6" hidden="1">"#"</definedName>
    <definedName name="FDC_67_7" hidden="1">"#"</definedName>
    <definedName name="FDC_67_8" hidden="1">"#"</definedName>
    <definedName name="FDC_67_9" hidden="1">"#"</definedName>
    <definedName name="FDC_68_0" hidden="1">"#"</definedName>
    <definedName name="FDC_68_1" hidden="1">"#"</definedName>
    <definedName name="FDC_68_10" hidden="1">"#"</definedName>
    <definedName name="FDC_68_11" hidden="1">"#"</definedName>
    <definedName name="FDC_68_12" hidden="1">"#"</definedName>
    <definedName name="FDC_68_13" hidden="1">"#"</definedName>
    <definedName name="FDC_68_14" hidden="1">"#"</definedName>
    <definedName name="FDC_68_2" hidden="1">"#"</definedName>
    <definedName name="FDC_68_3" hidden="1">"#"</definedName>
    <definedName name="FDC_68_4" hidden="1">"#"</definedName>
    <definedName name="FDC_68_5" hidden="1">"#"</definedName>
    <definedName name="FDC_68_6" hidden="1">"#"</definedName>
    <definedName name="FDC_68_7" hidden="1">"#"</definedName>
    <definedName name="FDC_68_8" hidden="1">"#"</definedName>
    <definedName name="FDC_68_9" hidden="1">"#"</definedName>
    <definedName name="FDC_69_0" hidden="1">"#"</definedName>
    <definedName name="FDC_69_1" hidden="1">"#"</definedName>
    <definedName name="FDC_69_10" hidden="1">"#"</definedName>
    <definedName name="FDC_69_11" hidden="1">"#"</definedName>
    <definedName name="FDC_69_12" hidden="1">"#"</definedName>
    <definedName name="FDC_69_13" hidden="1">"#"</definedName>
    <definedName name="FDC_69_14" hidden="1">"#"</definedName>
    <definedName name="FDC_69_2" hidden="1">"#"</definedName>
    <definedName name="FDC_69_3" hidden="1">"#"</definedName>
    <definedName name="FDC_69_4" hidden="1">"#"</definedName>
    <definedName name="FDC_69_5" hidden="1">"#"</definedName>
    <definedName name="FDC_69_6" hidden="1">"#"</definedName>
    <definedName name="FDC_69_7" hidden="1">"#"</definedName>
    <definedName name="FDC_69_8" hidden="1">"#"</definedName>
    <definedName name="FDC_69_9" hidden="1">"#"</definedName>
    <definedName name="FDC_7_0" hidden="1">"#"</definedName>
    <definedName name="FDC_70_0" hidden="1">"#"</definedName>
    <definedName name="FDC_70_1" hidden="1">"#"</definedName>
    <definedName name="FDC_70_10" hidden="1">"#"</definedName>
    <definedName name="FDC_70_11" hidden="1">"#"</definedName>
    <definedName name="FDC_70_12" hidden="1">"#"</definedName>
    <definedName name="FDC_70_13" hidden="1">"#"</definedName>
    <definedName name="FDC_70_14" hidden="1">"#"</definedName>
    <definedName name="FDC_70_2" hidden="1">"#"</definedName>
    <definedName name="FDC_70_3" hidden="1">"#"</definedName>
    <definedName name="FDC_70_4" hidden="1">"#"</definedName>
    <definedName name="FDC_70_5" hidden="1">"#"</definedName>
    <definedName name="FDC_70_6" hidden="1">"#"</definedName>
    <definedName name="FDC_70_7" hidden="1">"#"</definedName>
    <definedName name="FDC_70_8" hidden="1">"#"</definedName>
    <definedName name="FDC_70_9" hidden="1">"#"</definedName>
    <definedName name="FDC_71_0" hidden="1">"#"</definedName>
    <definedName name="FDC_71_1" hidden="1">"#"</definedName>
    <definedName name="FDC_71_10" hidden="1">"#"</definedName>
    <definedName name="FDC_71_11" hidden="1">"#"</definedName>
    <definedName name="FDC_71_12" hidden="1">"#"</definedName>
    <definedName name="FDC_71_13" hidden="1">"#"</definedName>
    <definedName name="FDC_71_14" hidden="1">"#"</definedName>
    <definedName name="FDC_71_2" hidden="1">"#"</definedName>
    <definedName name="FDC_71_3" hidden="1">"#"</definedName>
    <definedName name="FDC_71_4" hidden="1">"#"</definedName>
    <definedName name="FDC_71_5" hidden="1">"#"</definedName>
    <definedName name="FDC_71_6" hidden="1">"#"</definedName>
    <definedName name="FDC_71_7" hidden="1">"#"</definedName>
    <definedName name="FDC_71_8" hidden="1">"#"</definedName>
    <definedName name="FDC_71_9" hidden="1">"#"</definedName>
    <definedName name="FDC_72_0" hidden="1">"#"</definedName>
    <definedName name="FDC_72_1" hidden="1">"#"</definedName>
    <definedName name="FDC_72_10" hidden="1">"#"</definedName>
    <definedName name="FDC_72_11" hidden="1">"#"</definedName>
    <definedName name="FDC_72_12" hidden="1">"#"</definedName>
    <definedName name="FDC_72_13" hidden="1">"#"</definedName>
    <definedName name="FDC_72_14" hidden="1">"#"</definedName>
    <definedName name="FDC_72_2" hidden="1">"#"</definedName>
    <definedName name="FDC_72_3" hidden="1">"#"</definedName>
    <definedName name="FDC_72_4" hidden="1">"#"</definedName>
    <definedName name="FDC_72_5" hidden="1">"#"</definedName>
    <definedName name="FDC_72_6" hidden="1">"#"</definedName>
    <definedName name="FDC_72_7" hidden="1">"#"</definedName>
    <definedName name="FDC_72_8" hidden="1">"#"</definedName>
    <definedName name="FDC_72_9" hidden="1">"#"</definedName>
    <definedName name="FDC_73_0" hidden="1">"#"</definedName>
    <definedName name="FDC_73_1" hidden="1">"#"</definedName>
    <definedName name="FDC_73_10" hidden="1">"#"</definedName>
    <definedName name="FDC_73_11" hidden="1">"#"</definedName>
    <definedName name="FDC_73_12" hidden="1">"#"</definedName>
    <definedName name="FDC_73_13" hidden="1">"#"</definedName>
    <definedName name="FDC_73_14" hidden="1">"#"</definedName>
    <definedName name="FDC_73_2" hidden="1">"#"</definedName>
    <definedName name="FDC_73_3" hidden="1">"#"</definedName>
    <definedName name="FDC_73_4" hidden="1">"#"</definedName>
    <definedName name="FDC_73_5" hidden="1">"#"</definedName>
    <definedName name="FDC_73_6" hidden="1">"#"</definedName>
    <definedName name="FDC_73_7" hidden="1">"#"</definedName>
    <definedName name="FDC_73_8" hidden="1">"#"</definedName>
    <definedName name="FDC_73_9" hidden="1">"#"</definedName>
    <definedName name="FDC_74_0" hidden="1">"#"</definedName>
    <definedName name="FDC_74_1" hidden="1">"#"</definedName>
    <definedName name="FDC_74_10" hidden="1">"#"</definedName>
    <definedName name="FDC_74_11" hidden="1">"#"</definedName>
    <definedName name="FDC_74_12" hidden="1">"#"</definedName>
    <definedName name="FDC_74_13" hidden="1">"#"</definedName>
    <definedName name="FDC_74_14" hidden="1">"#"</definedName>
    <definedName name="FDC_74_2" hidden="1">"#"</definedName>
    <definedName name="FDC_74_3" hidden="1">"#"</definedName>
    <definedName name="FDC_74_4" hidden="1">"#"</definedName>
    <definedName name="FDC_74_5" hidden="1">"#"</definedName>
    <definedName name="FDC_74_6" hidden="1">"#"</definedName>
    <definedName name="FDC_74_7" hidden="1">"#"</definedName>
    <definedName name="FDC_74_8" hidden="1">"#"</definedName>
    <definedName name="FDC_74_9" hidden="1">"#"</definedName>
    <definedName name="FDC_75_0" hidden="1">"#"</definedName>
    <definedName name="FDC_75_1" hidden="1">"#"</definedName>
    <definedName name="FDC_75_10" hidden="1">"#"</definedName>
    <definedName name="FDC_75_11" hidden="1">"#"</definedName>
    <definedName name="FDC_75_12" hidden="1">"#"</definedName>
    <definedName name="FDC_75_13" hidden="1">"#"</definedName>
    <definedName name="FDC_75_14" hidden="1">"#"</definedName>
    <definedName name="FDC_75_2" hidden="1">"#"</definedName>
    <definedName name="FDC_75_3" hidden="1">"#"</definedName>
    <definedName name="FDC_75_4" hidden="1">"#"</definedName>
    <definedName name="FDC_75_5" hidden="1">"#"</definedName>
    <definedName name="FDC_75_6" hidden="1">"#"</definedName>
    <definedName name="FDC_75_7" hidden="1">"#"</definedName>
    <definedName name="FDC_75_8" hidden="1">"#"</definedName>
    <definedName name="FDC_75_9" hidden="1">"#"</definedName>
    <definedName name="FDC_76_0" hidden="1">"#"</definedName>
    <definedName name="FDC_76_1" hidden="1">"#"</definedName>
    <definedName name="FDC_76_10" hidden="1">"#"</definedName>
    <definedName name="FDC_76_11" hidden="1">"#"</definedName>
    <definedName name="FDC_76_12" hidden="1">"#"</definedName>
    <definedName name="FDC_76_13" hidden="1">"#"</definedName>
    <definedName name="FDC_76_14" hidden="1">"#"</definedName>
    <definedName name="FDC_76_2" hidden="1">"#"</definedName>
    <definedName name="FDC_76_3" hidden="1">"#"</definedName>
    <definedName name="FDC_76_4" hidden="1">"#"</definedName>
    <definedName name="FDC_76_5" hidden="1">"#"</definedName>
    <definedName name="FDC_76_6" hidden="1">"#"</definedName>
    <definedName name="FDC_76_7" hidden="1">"#"</definedName>
    <definedName name="FDC_76_8" hidden="1">"#"</definedName>
    <definedName name="FDC_76_9" hidden="1">"#"</definedName>
    <definedName name="FDC_77_0" hidden="1">"#"</definedName>
    <definedName name="FDC_77_1" hidden="1">"#"</definedName>
    <definedName name="FDC_77_10" hidden="1">"#"</definedName>
    <definedName name="FDC_77_11" hidden="1">"#"</definedName>
    <definedName name="FDC_77_12" hidden="1">"#"</definedName>
    <definedName name="FDC_77_13" hidden="1">"#"</definedName>
    <definedName name="FDC_77_14" hidden="1">"#"</definedName>
    <definedName name="FDC_77_2" hidden="1">"#"</definedName>
    <definedName name="FDC_77_3" hidden="1">"#"</definedName>
    <definedName name="FDC_77_4" hidden="1">"#"</definedName>
    <definedName name="FDC_77_5" hidden="1">"#"</definedName>
    <definedName name="FDC_77_6" hidden="1">"#"</definedName>
    <definedName name="FDC_77_7" hidden="1">"#"</definedName>
    <definedName name="FDC_77_8" hidden="1">"#"</definedName>
    <definedName name="FDC_77_9" hidden="1">"#"</definedName>
    <definedName name="FDC_78_0" hidden="1">"#"</definedName>
    <definedName name="FDC_78_1" hidden="1">"#"</definedName>
    <definedName name="FDC_78_10" hidden="1">"#"</definedName>
    <definedName name="FDC_78_11" hidden="1">"#"</definedName>
    <definedName name="FDC_78_12" hidden="1">"#"</definedName>
    <definedName name="FDC_78_13" hidden="1">"#"</definedName>
    <definedName name="FDC_78_14" hidden="1">"#"</definedName>
    <definedName name="FDC_78_2" hidden="1">"#"</definedName>
    <definedName name="FDC_78_3" hidden="1">"#"</definedName>
    <definedName name="FDC_78_4" hidden="1">"#"</definedName>
    <definedName name="FDC_78_5" hidden="1">"#"</definedName>
    <definedName name="FDC_78_6" hidden="1">"#"</definedName>
    <definedName name="FDC_78_7" hidden="1">"#"</definedName>
    <definedName name="FDC_78_8" hidden="1">"#"</definedName>
    <definedName name="FDC_78_9" hidden="1">"#"</definedName>
    <definedName name="FDC_79_0" hidden="1">"#"</definedName>
    <definedName name="FDC_79_1" hidden="1">"#"</definedName>
    <definedName name="FDC_79_10" hidden="1">"#"</definedName>
    <definedName name="FDC_79_11" hidden="1">"#"</definedName>
    <definedName name="FDC_79_12" hidden="1">"#"</definedName>
    <definedName name="FDC_79_13" hidden="1">"#"</definedName>
    <definedName name="FDC_79_14" hidden="1">"#"</definedName>
    <definedName name="FDC_79_2" hidden="1">"#"</definedName>
    <definedName name="FDC_79_3" hidden="1">"#"</definedName>
    <definedName name="FDC_79_4" hidden="1">"#"</definedName>
    <definedName name="FDC_79_5" hidden="1">"#"</definedName>
    <definedName name="FDC_79_6" hidden="1">"#"</definedName>
    <definedName name="FDC_79_7" hidden="1">"#"</definedName>
    <definedName name="FDC_79_8" hidden="1">"#"</definedName>
    <definedName name="FDC_79_9" hidden="1">"#"</definedName>
    <definedName name="FDC_8_0" hidden="1">"#"</definedName>
    <definedName name="FDC_80_0" hidden="1">"#"</definedName>
    <definedName name="FDC_80_1" hidden="1">"#"</definedName>
    <definedName name="FDC_80_10" hidden="1">"#"</definedName>
    <definedName name="FDC_80_11" hidden="1">"#"</definedName>
    <definedName name="FDC_80_12" hidden="1">"#"</definedName>
    <definedName name="FDC_80_13" hidden="1">"#"</definedName>
    <definedName name="FDC_80_14" hidden="1">"#"</definedName>
    <definedName name="FDC_80_2" hidden="1">"#"</definedName>
    <definedName name="FDC_80_3" hidden="1">"#"</definedName>
    <definedName name="FDC_80_4" hidden="1">"#"</definedName>
    <definedName name="FDC_80_5" hidden="1">"#"</definedName>
    <definedName name="FDC_80_6" hidden="1">"#"</definedName>
    <definedName name="FDC_80_7" hidden="1">"#"</definedName>
    <definedName name="FDC_80_8" hidden="1">"#"</definedName>
    <definedName name="FDC_80_9" hidden="1">"#"</definedName>
    <definedName name="FDC_81_0" hidden="1">"#"</definedName>
    <definedName name="FDC_81_1" hidden="1">"#"</definedName>
    <definedName name="FDC_81_10" hidden="1">"#"</definedName>
    <definedName name="FDC_81_11" hidden="1">"#"</definedName>
    <definedName name="FDC_81_12" hidden="1">"#"</definedName>
    <definedName name="FDC_81_13" hidden="1">"#"</definedName>
    <definedName name="FDC_81_14" hidden="1">"#"</definedName>
    <definedName name="FDC_81_2" hidden="1">"#"</definedName>
    <definedName name="FDC_81_3" hidden="1">"#"</definedName>
    <definedName name="FDC_81_4" hidden="1">"#"</definedName>
    <definedName name="FDC_81_5" hidden="1">"#"</definedName>
    <definedName name="FDC_81_6" hidden="1">"#"</definedName>
    <definedName name="FDC_81_7" hidden="1">"#"</definedName>
    <definedName name="FDC_81_8" hidden="1">"#"</definedName>
    <definedName name="FDC_81_9" hidden="1">"#"</definedName>
    <definedName name="FDC_82_0" hidden="1">"#"</definedName>
    <definedName name="FDC_82_1" hidden="1">"#"</definedName>
    <definedName name="FDC_82_10" hidden="1">"#"</definedName>
    <definedName name="FDC_82_11" hidden="1">"#"</definedName>
    <definedName name="FDC_82_12" hidden="1">"#"</definedName>
    <definedName name="FDC_82_13" hidden="1">"#"</definedName>
    <definedName name="FDC_82_14" hidden="1">"#"</definedName>
    <definedName name="FDC_82_2" hidden="1">"#"</definedName>
    <definedName name="FDC_82_3" hidden="1">"#"</definedName>
    <definedName name="FDC_82_4" hidden="1">"#"</definedName>
    <definedName name="FDC_82_5" hidden="1">"#"</definedName>
    <definedName name="FDC_82_6" hidden="1">"#"</definedName>
    <definedName name="FDC_82_7" hidden="1">"#"</definedName>
    <definedName name="FDC_82_8" hidden="1">"#"</definedName>
    <definedName name="FDC_82_9" hidden="1">"#"</definedName>
    <definedName name="FDC_83_0" hidden="1">"#"</definedName>
    <definedName name="FDC_83_1" hidden="1">"#"</definedName>
    <definedName name="FDC_83_10" hidden="1">"#"</definedName>
    <definedName name="FDC_83_11" hidden="1">"#"</definedName>
    <definedName name="FDC_83_12" hidden="1">"#"</definedName>
    <definedName name="FDC_83_13" hidden="1">"#"</definedName>
    <definedName name="FDC_83_14" hidden="1">"#"</definedName>
    <definedName name="FDC_83_2" hidden="1">"#"</definedName>
    <definedName name="FDC_83_3" hidden="1">"#"</definedName>
    <definedName name="FDC_83_4" hidden="1">"#"</definedName>
    <definedName name="FDC_83_5" hidden="1">"#"</definedName>
    <definedName name="FDC_83_6" hidden="1">"#"</definedName>
    <definedName name="FDC_83_7" hidden="1">"#"</definedName>
    <definedName name="FDC_83_8" hidden="1">"#"</definedName>
    <definedName name="FDC_83_9" hidden="1">"#"</definedName>
    <definedName name="FDC_84_0" hidden="1">"#"</definedName>
    <definedName name="FDC_84_1" hidden="1">"#"</definedName>
    <definedName name="FDC_84_10" hidden="1">"#"</definedName>
    <definedName name="FDC_84_11" hidden="1">"#"</definedName>
    <definedName name="FDC_84_12" hidden="1">"#"</definedName>
    <definedName name="FDC_84_13" hidden="1">"#"</definedName>
    <definedName name="FDC_84_14" hidden="1">"#"</definedName>
    <definedName name="FDC_84_2" hidden="1">"#"</definedName>
    <definedName name="FDC_84_3" hidden="1">"#"</definedName>
    <definedName name="FDC_84_4" hidden="1">"#"</definedName>
    <definedName name="FDC_84_5" hidden="1">"#"</definedName>
    <definedName name="FDC_84_6" hidden="1">"#"</definedName>
    <definedName name="FDC_84_7" hidden="1">"#"</definedName>
    <definedName name="FDC_84_8" hidden="1">"#"</definedName>
    <definedName name="FDC_84_9" hidden="1">"#"</definedName>
    <definedName name="FDC_85_0" hidden="1">"#"</definedName>
    <definedName name="FDC_85_1" hidden="1">"#"</definedName>
    <definedName name="FDC_85_10" hidden="1">"#"</definedName>
    <definedName name="FDC_85_11" hidden="1">"#"</definedName>
    <definedName name="FDC_85_12" hidden="1">"#"</definedName>
    <definedName name="FDC_85_13" hidden="1">"#"</definedName>
    <definedName name="FDC_85_14" hidden="1">"#"</definedName>
    <definedName name="FDC_85_2" hidden="1">"#"</definedName>
    <definedName name="FDC_85_3" hidden="1">"#"</definedName>
    <definedName name="FDC_85_4" hidden="1">"#"</definedName>
    <definedName name="FDC_85_5" hidden="1">"#"</definedName>
    <definedName name="FDC_85_6" hidden="1">"#"</definedName>
    <definedName name="FDC_85_7" hidden="1">"#"</definedName>
    <definedName name="FDC_85_8" hidden="1">"#"</definedName>
    <definedName name="FDC_85_9" hidden="1">"#"</definedName>
    <definedName name="FDC_86_0" hidden="1">"#"</definedName>
    <definedName name="FDC_86_1" hidden="1">"#"</definedName>
    <definedName name="FDC_86_10" hidden="1">"#"</definedName>
    <definedName name="FDC_86_11" hidden="1">"#"</definedName>
    <definedName name="FDC_86_12" hidden="1">"#"</definedName>
    <definedName name="FDC_86_13" hidden="1">"#"</definedName>
    <definedName name="FDC_86_14" hidden="1">"#"</definedName>
    <definedName name="FDC_86_2" hidden="1">"#"</definedName>
    <definedName name="FDC_86_3" hidden="1">"#"</definedName>
    <definedName name="FDC_86_4" hidden="1">"#"</definedName>
    <definedName name="FDC_86_5" hidden="1">"#"</definedName>
    <definedName name="FDC_86_6" hidden="1">"#"</definedName>
    <definedName name="FDC_86_7" hidden="1">"#"</definedName>
    <definedName name="FDC_86_8" hidden="1">"#"</definedName>
    <definedName name="FDC_86_9" hidden="1">"#"</definedName>
    <definedName name="FDC_87_0" hidden="1">"#"</definedName>
    <definedName name="FDC_87_1" hidden="1">"#"</definedName>
    <definedName name="FDC_87_10" hidden="1">"#"</definedName>
    <definedName name="FDC_87_11" hidden="1">"#"</definedName>
    <definedName name="FDC_87_12" hidden="1">"#"</definedName>
    <definedName name="FDC_87_13" hidden="1">"#"</definedName>
    <definedName name="FDC_87_14" hidden="1">"#"</definedName>
    <definedName name="FDC_87_2" hidden="1">"#"</definedName>
    <definedName name="FDC_87_3" hidden="1">"#"</definedName>
    <definedName name="FDC_87_4" hidden="1">"#"</definedName>
    <definedName name="FDC_87_5" hidden="1">"#"</definedName>
    <definedName name="FDC_87_6" hidden="1">"#"</definedName>
    <definedName name="FDC_87_7" hidden="1">"#"</definedName>
    <definedName name="FDC_87_8" hidden="1">"#"</definedName>
    <definedName name="FDC_87_9" hidden="1">"#"</definedName>
    <definedName name="FDC_88_0" hidden="1">"#"</definedName>
    <definedName name="FDC_88_1" hidden="1">"#"</definedName>
    <definedName name="FDC_88_10" hidden="1">"#"</definedName>
    <definedName name="FDC_88_11" hidden="1">"#"</definedName>
    <definedName name="FDC_88_12" hidden="1">"#"</definedName>
    <definedName name="FDC_88_13" hidden="1">"#"</definedName>
    <definedName name="FDC_88_14" hidden="1">"#"</definedName>
    <definedName name="FDC_88_2" hidden="1">"#"</definedName>
    <definedName name="FDC_88_3" hidden="1">"#"</definedName>
    <definedName name="FDC_88_4" hidden="1">"#"</definedName>
    <definedName name="FDC_88_5" hidden="1">"#"</definedName>
    <definedName name="FDC_88_6" hidden="1">"#"</definedName>
    <definedName name="FDC_88_7" hidden="1">"#"</definedName>
    <definedName name="FDC_88_8" hidden="1">"#"</definedName>
    <definedName name="FDC_88_9" hidden="1">"#"</definedName>
    <definedName name="FDC_89_0" hidden="1">"#"</definedName>
    <definedName name="FDC_89_1" hidden="1">"#"</definedName>
    <definedName name="FDC_89_10" hidden="1">"#"</definedName>
    <definedName name="FDC_89_11" hidden="1">"#"</definedName>
    <definedName name="FDC_89_12" hidden="1">"#"</definedName>
    <definedName name="FDC_89_13" hidden="1">"#"</definedName>
    <definedName name="FDC_89_14" hidden="1">"#"</definedName>
    <definedName name="FDC_89_2" hidden="1">"#"</definedName>
    <definedName name="FDC_89_3" hidden="1">"#"</definedName>
    <definedName name="FDC_89_4" hidden="1">"#"</definedName>
    <definedName name="FDC_89_5" hidden="1">"#"</definedName>
    <definedName name="FDC_89_6" hidden="1">"#"</definedName>
    <definedName name="FDC_89_7" hidden="1">"#"</definedName>
    <definedName name="FDC_89_8" hidden="1">"#"</definedName>
    <definedName name="FDC_89_9" hidden="1">"#"</definedName>
    <definedName name="FDC_9_0" hidden="1">"#"</definedName>
    <definedName name="FDC_90_0" hidden="1">"#"</definedName>
    <definedName name="FDC_90_1" hidden="1">"#"</definedName>
    <definedName name="FDC_90_10" hidden="1">"#"</definedName>
    <definedName name="FDC_90_11" hidden="1">"#"</definedName>
    <definedName name="FDC_90_12" hidden="1">"#"</definedName>
    <definedName name="FDC_90_13" hidden="1">"#"</definedName>
    <definedName name="FDC_90_14" hidden="1">"#"</definedName>
    <definedName name="FDC_90_2" hidden="1">"#"</definedName>
    <definedName name="FDC_90_3" hidden="1">"#"</definedName>
    <definedName name="FDC_90_4" hidden="1">"#"</definedName>
    <definedName name="FDC_90_5" hidden="1">"#"</definedName>
    <definedName name="FDC_90_6" hidden="1">"#"</definedName>
    <definedName name="FDC_90_7" hidden="1">"#"</definedName>
    <definedName name="FDC_90_8" hidden="1">"#"</definedName>
    <definedName name="FDC_90_9" hidden="1">"#"</definedName>
    <definedName name="FDC_91_0" hidden="1">"#"</definedName>
    <definedName name="FDC_91_1" hidden="1">"#"</definedName>
    <definedName name="FDC_91_10" hidden="1">"#"</definedName>
    <definedName name="FDC_91_11" hidden="1">"#"</definedName>
    <definedName name="FDC_91_12" hidden="1">"#"</definedName>
    <definedName name="FDC_91_13" hidden="1">"#"</definedName>
    <definedName name="FDC_91_14" hidden="1">"#"</definedName>
    <definedName name="FDC_91_2" hidden="1">"#"</definedName>
    <definedName name="FDC_91_3" hidden="1">"#"</definedName>
    <definedName name="FDC_91_4" hidden="1">"#"</definedName>
    <definedName name="FDC_91_5" hidden="1">"#"</definedName>
    <definedName name="FDC_91_6" hidden="1">"#"</definedName>
    <definedName name="FDC_91_7" hidden="1">"#"</definedName>
    <definedName name="FDC_91_8" hidden="1">"#"</definedName>
    <definedName name="FDC_91_9" hidden="1">"#"</definedName>
    <definedName name="FDC_92_0" hidden="1">"#"</definedName>
    <definedName name="FDC_92_1" hidden="1">"#"</definedName>
    <definedName name="FDC_92_10" hidden="1">"#"</definedName>
    <definedName name="FDC_92_11" hidden="1">"#"</definedName>
    <definedName name="FDC_92_12" hidden="1">"#"</definedName>
    <definedName name="FDC_92_13" hidden="1">"#"</definedName>
    <definedName name="FDC_92_14" hidden="1">"#"</definedName>
    <definedName name="FDC_92_2" hidden="1">"#"</definedName>
    <definedName name="FDC_92_3" hidden="1">"#"</definedName>
    <definedName name="FDC_92_4" hidden="1">"#"</definedName>
    <definedName name="FDC_92_5" hidden="1">"#"</definedName>
    <definedName name="FDC_92_6" hidden="1">"#"</definedName>
    <definedName name="FDC_92_7" hidden="1">"#"</definedName>
    <definedName name="FDC_92_8" hidden="1">"#"</definedName>
    <definedName name="FDC_92_9" hidden="1">"#"</definedName>
    <definedName name="FDC_93_0" hidden="1">"#"</definedName>
    <definedName name="FDC_93_1" hidden="1">"#"</definedName>
    <definedName name="FDC_93_10" hidden="1">"#"</definedName>
    <definedName name="FDC_93_11" hidden="1">"#"</definedName>
    <definedName name="FDC_93_12" hidden="1">"#"</definedName>
    <definedName name="FDC_93_13" hidden="1">"#"</definedName>
    <definedName name="FDC_93_14" hidden="1">"#"</definedName>
    <definedName name="FDC_93_2" hidden="1">"#"</definedName>
    <definedName name="FDC_93_3" hidden="1">"#"</definedName>
    <definedName name="FDC_93_4" hidden="1">"#"</definedName>
    <definedName name="FDC_93_5" hidden="1">"#"</definedName>
    <definedName name="FDC_93_6" hidden="1">"#"</definedName>
    <definedName name="FDC_93_7" hidden="1">"#"</definedName>
    <definedName name="FDC_93_8" hidden="1">"#"</definedName>
    <definedName name="FDC_93_9" hidden="1">"#"</definedName>
    <definedName name="FDC_94_0" hidden="1">"#"</definedName>
    <definedName name="FDC_94_1" hidden="1">"#"</definedName>
    <definedName name="FDC_94_10" hidden="1">"#"</definedName>
    <definedName name="FDC_94_11" hidden="1">"#"</definedName>
    <definedName name="FDC_94_12" hidden="1">"#"</definedName>
    <definedName name="FDC_94_13" hidden="1">"#"</definedName>
    <definedName name="FDC_94_14" hidden="1">"#"</definedName>
    <definedName name="FDC_94_2" hidden="1">"#"</definedName>
    <definedName name="FDC_94_3" hidden="1">"#"</definedName>
    <definedName name="FDC_94_4" hidden="1">"#"</definedName>
    <definedName name="FDC_94_5" hidden="1">"#"</definedName>
    <definedName name="FDC_94_6" hidden="1">"#"</definedName>
    <definedName name="FDC_94_7" hidden="1">"#"</definedName>
    <definedName name="FDC_94_8" hidden="1">"#"</definedName>
    <definedName name="FDC_94_9" hidden="1">"#"</definedName>
    <definedName name="FDC_95_0" hidden="1">"#"</definedName>
    <definedName name="FDC_95_1" hidden="1">"#"</definedName>
    <definedName name="FDC_95_10" hidden="1">"#"</definedName>
    <definedName name="FDC_95_11" hidden="1">"#"</definedName>
    <definedName name="FDC_95_12" hidden="1">"#"</definedName>
    <definedName name="FDC_95_13" hidden="1">"#"</definedName>
    <definedName name="FDC_95_14" hidden="1">"#"</definedName>
    <definedName name="FDC_95_2" hidden="1">"#"</definedName>
    <definedName name="FDC_95_3" hidden="1">"#"</definedName>
    <definedName name="FDC_95_4" hidden="1">"#"</definedName>
    <definedName name="FDC_95_5" hidden="1">"#"</definedName>
    <definedName name="FDC_95_6" hidden="1">"#"</definedName>
    <definedName name="FDC_95_7" hidden="1">"#"</definedName>
    <definedName name="FDC_95_8" hidden="1">"#"</definedName>
    <definedName name="FDC_95_9" hidden="1">"#"</definedName>
    <definedName name="FDC_96_0" hidden="1">"#"</definedName>
    <definedName name="FDC_96_1" hidden="1">"#"</definedName>
    <definedName name="FDC_96_10" hidden="1">"#"</definedName>
    <definedName name="FDC_96_11" hidden="1">"#"</definedName>
    <definedName name="FDC_96_12" hidden="1">"#"</definedName>
    <definedName name="FDC_96_13" hidden="1">"#"</definedName>
    <definedName name="FDC_96_14" hidden="1">"#"</definedName>
    <definedName name="FDC_96_2" hidden="1">"#"</definedName>
    <definedName name="FDC_96_3" hidden="1">"#"</definedName>
    <definedName name="FDC_96_4" hidden="1">"#"</definedName>
    <definedName name="FDC_96_5" hidden="1">"#"</definedName>
    <definedName name="FDC_96_6" hidden="1">"#"</definedName>
    <definedName name="FDC_96_7" hidden="1">"#"</definedName>
    <definedName name="FDC_96_8" hidden="1">"#"</definedName>
    <definedName name="FDC_96_9" hidden="1">"#"</definedName>
    <definedName name="FDC_97_0" hidden="1">"#"</definedName>
    <definedName name="FDC_97_1" hidden="1">"#"</definedName>
    <definedName name="FDC_97_10" hidden="1">"#"</definedName>
    <definedName name="FDC_97_11" hidden="1">"#"</definedName>
    <definedName name="FDC_97_12" hidden="1">"#"</definedName>
    <definedName name="FDC_97_13" hidden="1">"#"</definedName>
    <definedName name="FDC_97_14" hidden="1">"#"</definedName>
    <definedName name="FDC_97_2" hidden="1">"#"</definedName>
    <definedName name="FDC_97_3" hidden="1">"#"</definedName>
    <definedName name="FDC_97_4" hidden="1">"#"</definedName>
    <definedName name="FDC_97_5" hidden="1">"#"</definedName>
    <definedName name="FDC_97_6" hidden="1">"#"</definedName>
    <definedName name="FDC_97_7" hidden="1">"#"</definedName>
    <definedName name="FDC_97_8" hidden="1">"#"</definedName>
    <definedName name="FDC_97_9" hidden="1">"#"</definedName>
    <definedName name="FDC_98_0" hidden="1">"#"</definedName>
    <definedName name="FDC_98_1" hidden="1">"#"</definedName>
    <definedName name="FDC_98_10" hidden="1">"#"</definedName>
    <definedName name="FDC_98_11" hidden="1">"#"</definedName>
    <definedName name="FDC_98_12" hidden="1">"#"</definedName>
    <definedName name="FDC_98_13" hidden="1">"#"</definedName>
    <definedName name="FDC_98_14" hidden="1">"#"</definedName>
    <definedName name="FDC_98_2" hidden="1">"#"</definedName>
    <definedName name="FDC_98_3" hidden="1">"#"</definedName>
    <definedName name="FDC_98_4" hidden="1">"#"</definedName>
    <definedName name="FDC_98_5" hidden="1">"#"</definedName>
    <definedName name="FDC_98_6" hidden="1">"#"</definedName>
    <definedName name="FDC_98_7" hidden="1">"#"</definedName>
    <definedName name="FDC_98_8" hidden="1">"#"</definedName>
    <definedName name="FDC_98_9" hidden="1">"#"</definedName>
    <definedName name="FDC_99_0" hidden="1">"#"</definedName>
    <definedName name="FDC_99_1" hidden="1">"#"</definedName>
    <definedName name="FDC_99_10" hidden="1">"#"</definedName>
    <definedName name="FDC_99_11" hidden="1">"#"</definedName>
    <definedName name="FDC_99_12" hidden="1">"#"</definedName>
    <definedName name="FDC_99_13" hidden="1">"#"</definedName>
    <definedName name="FDC_99_14" hidden="1">"#"</definedName>
    <definedName name="FDC_99_2" hidden="1">"#"</definedName>
    <definedName name="FDC_99_3" hidden="1">"#"</definedName>
    <definedName name="FDC_99_4" hidden="1">"#"</definedName>
    <definedName name="FDC_99_5" hidden="1">"#"</definedName>
    <definedName name="FDC_99_6" hidden="1">"#"</definedName>
    <definedName name="FDC_99_7" hidden="1">"#"</definedName>
    <definedName name="FDC_99_8" hidden="1">"#"</definedName>
    <definedName name="FDC_99_9" hidden="1">"#"</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E">#REF!</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hrstt">#N/A</definedName>
    <definedName name="fdjgj" hidden="1">{"a",#N/A,FALSE,"LBO - 100%, Sell C,CT 98......";"aa",#N/A,FALSE,"LBO - 100%, Sell C,CT 98......";"aaa",#N/A,FALSE,"LBO - 100%, Sell C,CT 98......";"aaaa",#N/A,FALSE,"LBO - 100%, Sell C,CT 98......";"aaaaa",#N/A,FALSE,"LBO - 100%, Sell C,CT 98......";"aaaaaa",#N/A,FALSE,"LBO - 100%, Sell C,CT 98......"}</definedName>
    <definedName name="fdjgj_1" hidden="1">{"a",#N/A,FALSE,"LBO - 100%, Sell C,CT 98......";"aa",#N/A,FALSE,"LBO - 100%, Sell C,CT 98......";"aaa",#N/A,FALSE,"LBO - 100%, Sell C,CT 98......";"aaaa",#N/A,FALSE,"LBO - 100%, Sell C,CT 98......";"aaaaa",#N/A,FALSE,"LBO - 100%, Sell C,CT 98......";"aaaaaa",#N/A,FALSE,"LBO - 100%, Sell C,CT 98......"}</definedName>
    <definedName name="fdjgj_1_1" hidden="1">{"a",#N/A,FALSE,"LBO - 100%, Sell C,CT 98......";"aa",#N/A,FALSE,"LBO - 100%, Sell C,CT 98......";"aaa",#N/A,FALSE,"LBO - 100%, Sell C,CT 98......";"aaaa",#N/A,FALSE,"LBO - 100%, Sell C,CT 98......";"aaaaa",#N/A,FALSE,"LBO - 100%, Sell C,CT 98......";"aaaaaa",#N/A,FALSE,"LBO - 100%, Sell C,CT 98......"}</definedName>
    <definedName name="fdjgj_2" hidden="1">{"a",#N/A,FALSE,"LBO - 100%, Sell C,CT 98......";"aa",#N/A,FALSE,"LBO - 100%, Sell C,CT 98......";"aaa",#N/A,FALSE,"LBO - 100%, Sell C,CT 98......";"aaaa",#N/A,FALSE,"LBO - 100%, Sell C,CT 98......";"aaaaa",#N/A,FALSE,"LBO - 100%, Sell C,CT 98......";"aaaaaa",#N/A,FALSE,"LBO - 100%, Sell C,CT 98......"}</definedName>
    <definedName name="fdjgj_2_1" hidden="1">{"a",#N/A,FALSE,"LBO - 100%, Sell C,CT 98......";"aa",#N/A,FALSE,"LBO - 100%, Sell C,CT 98......";"aaa",#N/A,FALSE,"LBO - 100%, Sell C,CT 98......";"aaaa",#N/A,FALSE,"LBO - 100%, Sell C,CT 98......";"aaaaa",#N/A,FALSE,"LBO - 100%, Sell C,CT 98......";"aaaaaa",#N/A,FALSE,"LBO - 100%, Sell C,CT 98......"}</definedName>
    <definedName name="fdjgj_3" hidden="1">{"a",#N/A,FALSE,"LBO - 100%, Sell C,CT 98......";"aa",#N/A,FALSE,"LBO - 100%, Sell C,CT 98......";"aaa",#N/A,FALSE,"LBO - 100%, Sell C,CT 98......";"aaaa",#N/A,FALSE,"LBO - 100%, Sell C,CT 98......";"aaaaa",#N/A,FALSE,"LBO - 100%, Sell C,CT 98......";"aaaaaa",#N/A,FALSE,"LBO - 100%, Sell C,CT 98......"}</definedName>
    <definedName name="fdjgj_3_1" hidden="1">{"a",#N/A,FALSE,"LBO - 100%, Sell C,CT 98......";"aa",#N/A,FALSE,"LBO - 100%, Sell C,CT 98......";"aaa",#N/A,FALSE,"LBO - 100%, Sell C,CT 98......";"aaaa",#N/A,FALSE,"LBO - 100%, Sell C,CT 98......";"aaaaa",#N/A,FALSE,"LBO - 100%, Sell C,CT 98......";"aaaaaa",#N/A,FALSE,"LBO - 100%, Sell C,CT 98......"}</definedName>
    <definedName name="fdjgj_4" hidden="1">{"a",#N/A,FALSE,"LBO - 100%, Sell C,CT 98......";"aa",#N/A,FALSE,"LBO - 100%, Sell C,CT 98......";"aaa",#N/A,FALSE,"LBO - 100%, Sell C,CT 98......";"aaaa",#N/A,FALSE,"LBO - 100%, Sell C,CT 98......";"aaaaa",#N/A,FALSE,"LBO - 100%, Sell C,CT 98......";"aaaaaa",#N/A,FALSE,"LBO - 100%, Sell C,CT 98......"}</definedName>
    <definedName name="fds" hidden="1">{"comps",#N/A,FALSE,"comps";"notes",#N/A,FALSE,"comps"}</definedName>
    <definedName name="fdsf" hidden="1">{"general",#N/A,FALSE,"Assumptions"}</definedName>
    <definedName name="fdwfd" hidden="1">{"standalone1",#N/A,FALSE,"DCFBase";"standalone2",#N/A,FALSE,"DCFBase"}</definedName>
    <definedName name="fdwfd_1" hidden="1">{"standalone1",#N/A,FALSE,"DCFBase";"standalone2",#N/A,FALSE,"DCFBase"}</definedName>
    <definedName name="fdwfd_1_1" hidden="1">{"standalone1",#N/A,FALSE,"DCFBase";"standalone2",#N/A,FALSE,"DCFBase"}</definedName>
    <definedName name="fdwfd_2" hidden="1">{"standalone1",#N/A,FALSE,"DCFBase";"standalone2",#N/A,FALSE,"DCFBase"}</definedName>
    <definedName name="fdwfd_2_1" hidden="1">{"standalone1",#N/A,FALSE,"DCFBase";"standalone2",#N/A,FALSE,"DCFBase"}</definedName>
    <definedName name="fdwfd_3" hidden="1">{"standalone1",#N/A,FALSE,"DCFBase";"standalone2",#N/A,FALSE,"DCFBase"}</definedName>
    <definedName name="fdwfd_3_1" hidden="1">{"standalone1",#N/A,FALSE,"DCFBase";"standalone2",#N/A,FALSE,"DCFBase"}</definedName>
    <definedName name="fdwfd_4" hidden="1">{"standalone1",#N/A,FALSE,"DCFBase";"standalone2",#N/A,FALSE,"DCFBase"}</definedName>
    <definedName name="fe" hidden="1">{"assumption cash",#N/A,TRUE,"Merger";"has gets cash",#N/A,TRUE,"Merger";"accretion dilution",#N/A,TRUE,"Merger";"comparison credit stats",#N/A,TRUE,"Merger";"pf credit stats",#N/A,TRUE,"Merger";"pf sheets",#N/A,TRUE,"Merger"}</definedName>
    <definedName name="FECHAS">#REF!</definedName>
    <definedName name="FEE_GRO_FCT_2018">#REF!</definedName>
    <definedName name="FEE_GRO_FCT_2019">#REF!</definedName>
    <definedName name="FEE_GRO_FCT_2020">#REF!</definedName>
    <definedName name="fer" hidden="1">{"français",#N/A,FALSE,"Intro";"français",#N/A,FALSE,"Index";#N/A,#N/A,FALSE,"3-Incor";#N/A,#N/A,FALSE,"4-Corpo"}</definedName>
    <definedName name="FEVM1">#REF!</definedName>
    <definedName name="FF">#REF!</definedName>
    <definedName name="fff" hidden="1">{#N/A,#N/A,TRUE,"Summary";"AnnualRentRoll",#N/A,TRUE,"RentRoll";#N/A,#N/A,TRUE,"ExitStratigy";#N/A,#N/A,TRUE,"OperatingAssumptions"}</definedName>
    <definedName name="fffff" hidden="1">{#N/A,#N/A,FALSE,"CreditStat";#N/A,#N/A,FALSE,"SPbrkup";#N/A,#N/A,FALSE,"MerSPsyn";#N/A,#N/A,FALSE,"MerSPwKCsyn";#N/A,#N/A,FALSE,"MerSPwKCsyn (2)";#N/A,#N/A,FALSE,"CreditStat (2)"}</definedName>
    <definedName name="fffff_1" hidden="1">{#N/A,#N/A,FALSE,"CreditStat";#N/A,#N/A,FALSE,"SPbrkup";#N/A,#N/A,FALSE,"MerSPsyn";#N/A,#N/A,FALSE,"MerSPwKCsyn";#N/A,#N/A,FALSE,"MerSPwKCsyn (2)";#N/A,#N/A,FALSE,"CreditStat (2)"}</definedName>
    <definedName name="fffff_1_1" hidden="1">{#N/A,#N/A,FALSE,"CreditStat";#N/A,#N/A,FALSE,"SPbrkup";#N/A,#N/A,FALSE,"MerSPsyn";#N/A,#N/A,FALSE,"MerSPwKCsyn";#N/A,#N/A,FALSE,"MerSPwKCsyn (2)";#N/A,#N/A,FALSE,"CreditStat (2)"}</definedName>
    <definedName name="fffff_2" hidden="1">{#N/A,#N/A,FALSE,"CreditStat";#N/A,#N/A,FALSE,"SPbrkup";#N/A,#N/A,FALSE,"MerSPsyn";#N/A,#N/A,FALSE,"MerSPwKCsyn";#N/A,#N/A,FALSE,"MerSPwKCsyn (2)";#N/A,#N/A,FALSE,"CreditStat (2)"}</definedName>
    <definedName name="fffff_2_1" hidden="1">{#N/A,#N/A,FALSE,"CreditStat";#N/A,#N/A,FALSE,"SPbrkup";#N/A,#N/A,FALSE,"MerSPsyn";#N/A,#N/A,FALSE,"MerSPwKCsyn";#N/A,#N/A,FALSE,"MerSPwKCsyn (2)";#N/A,#N/A,FALSE,"CreditStat (2)"}</definedName>
    <definedName name="fffff_3" hidden="1">{#N/A,#N/A,FALSE,"CreditStat";#N/A,#N/A,FALSE,"SPbrkup";#N/A,#N/A,FALSE,"MerSPsyn";#N/A,#N/A,FALSE,"MerSPwKCsyn";#N/A,#N/A,FALSE,"MerSPwKCsyn (2)";#N/A,#N/A,FALSE,"CreditStat (2)"}</definedName>
    <definedName name="fffff_3_1" hidden="1">{#N/A,#N/A,FALSE,"CreditStat";#N/A,#N/A,FALSE,"SPbrkup";#N/A,#N/A,FALSE,"MerSPsyn";#N/A,#N/A,FALSE,"MerSPwKCsyn";#N/A,#N/A,FALSE,"MerSPwKCsyn (2)";#N/A,#N/A,FALSE,"CreditStat (2)"}</definedName>
    <definedName name="fffff_4" hidden="1">{#N/A,#N/A,FALSE,"CreditStat";#N/A,#N/A,FALSE,"SPbrkup";#N/A,#N/A,FALSE,"MerSPsyn";#N/A,#N/A,FALSE,"MerSPwKCsyn";#N/A,#N/A,FALSE,"MerSPwKCsyn (2)";#N/A,#N/A,FALSE,"CreditStat (2)"}</definedName>
    <definedName name="ffffff" hidden="1">{"budget992000 capex",#N/A,FALSE,"Celtel alternative 6"}</definedName>
    <definedName name="ffffff_1" hidden="1">{"budget992000 capex",#N/A,FALSE,"Celtel alternative 6"}</definedName>
    <definedName name="ffffff_1_1" hidden="1">{"budget992000 capex",#N/A,FALSE,"Celtel alternative 6"}</definedName>
    <definedName name="ffffff_2" hidden="1">{"budget992000 capex",#N/A,FALSE,"Celtel alternative 6"}</definedName>
    <definedName name="ffffff_2_1" hidden="1">{"budget992000 capex",#N/A,FALSE,"Celtel alternative 6"}</definedName>
    <definedName name="ffffff_3" hidden="1">{"budget992000 capex",#N/A,FALSE,"Celtel alternative 6"}</definedName>
    <definedName name="ffffff_3_1" hidden="1">{"budget992000 capex",#N/A,FALSE,"Celtel alternative 6"}</definedName>
    <definedName name="ffffff_4" hidden="1">{"budget992000 capex",#N/A,FALSE,"Celtel alternative 6"}</definedName>
    <definedName name="Ffi">#REF!</definedName>
    <definedName name="FFINC">#REF!</definedName>
    <definedName name="FFr">6.55957</definedName>
    <definedName name="FFR_EURO">#REF!</definedName>
    <definedName name="FFUK">#REF!</definedName>
    <definedName name="FG">#REF!</definedName>
    <definedName name="fg_1" hidden="1">{#N/A,#N/A,FALSE,"Aging Summary";#N/A,#N/A,FALSE,"Ratio Analysis";#N/A,#N/A,FALSE,"Test 120 Day Accts";#N/A,#N/A,FALSE,"Tickmarks"}</definedName>
    <definedName name="fg_1_1" hidden="1">{#N/A,#N/A,FALSE,"Aging Summary";#N/A,#N/A,FALSE,"Ratio Analysis";#N/A,#N/A,FALSE,"Test 120 Day Accts";#N/A,#N/A,FALSE,"Tickmarks"}</definedName>
    <definedName name="fg_2" hidden="1">{#N/A,#N/A,FALSE,"Aging Summary";#N/A,#N/A,FALSE,"Ratio Analysis";#N/A,#N/A,FALSE,"Test 120 Day Accts";#N/A,#N/A,FALSE,"Tickmarks"}</definedName>
    <definedName name="fg_2_1" hidden="1">{#N/A,#N/A,FALSE,"Aging Summary";#N/A,#N/A,FALSE,"Ratio Analysis";#N/A,#N/A,FALSE,"Test 120 Day Accts";#N/A,#N/A,FALSE,"Tickmarks"}</definedName>
    <definedName name="fg_3" hidden="1">{#N/A,#N/A,FALSE,"Aging Summary";#N/A,#N/A,FALSE,"Ratio Analysis";#N/A,#N/A,FALSE,"Test 120 Day Accts";#N/A,#N/A,FALSE,"Tickmarks"}</definedName>
    <definedName name="fg_3_1" hidden="1">{#N/A,#N/A,FALSE,"Aging Summary";#N/A,#N/A,FALSE,"Ratio Analysis";#N/A,#N/A,FALSE,"Test 120 Day Accts";#N/A,#N/A,FALSE,"Tickmarks"}</definedName>
    <definedName name="fg_4" hidden="1">{#N/A,#N/A,FALSE,"Aging Summary";#N/A,#N/A,FALSE,"Ratio Analysis";#N/A,#N/A,FALSE,"Test 120 Day Accts";#N/A,#N/A,FALSE,"Tickmarks"}</definedName>
    <definedName name="fgefgdfs" hidden="1">{"français",#N/A,FALSE,"Intro";"français",#N/A,FALSE,"Index";#N/A,#N/A,FALSE,"3-Incor";#N/A,#N/A,FALSE,"4-Corpo"}</definedName>
    <definedName name="fgfdg" hidden="1">{"Print Top",#N/A,FALSE,"Europe Model";"Print Bottom",#N/A,FALSE,"Europe Model"}</definedName>
    <definedName name="fgfdg_1" hidden="1">{"Print Top",#N/A,FALSE,"Europe Model";"Print Bottom",#N/A,FALSE,"Europe Model"}</definedName>
    <definedName name="fgfdg_1_1" hidden="1">{"Print Top",#N/A,FALSE,"Europe Model";"Print Bottom",#N/A,FALSE,"Europe Model"}</definedName>
    <definedName name="fgfdg_2" hidden="1">{"Print Top",#N/A,FALSE,"Europe Model";"Print Bottom",#N/A,FALSE,"Europe Model"}</definedName>
    <definedName name="fgfdg_2_1" hidden="1">{"Print Top",#N/A,FALSE,"Europe Model";"Print Bottom",#N/A,FALSE,"Europe Model"}</definedName>
    <definedName name="fgfdg_3" hidden="1">{"Print Top",#N/A,FALSE,"Europe Model";"Print Bottom",#N/A,FALSE,"Europe Model"}</definedName>
    <definedName name="fgfdg_3_1" hidden="1">{"Print Top",#N/A,FALSE,"Europe Model";"Print Bottom",#N/A,FALSE,"Europe Model"}</definedName>
    <definedName name="fgfdg_4" hidden="1">{"Print Top",#N/A,FALSE,"Europe Model";"Print Bottom",#N/A,FALSE,"Europe Model"}</definedName>
    <definedName name="fgfgf" hidden="1">{"subs",#N/A,FALSE,"database ";"proportional",#N/A,FALSE,"database "}</definedName>
    <definedName name="fgfgf_1" hidden="1">{"subs",#N/A,FALSE,"database ";"proportional",#N/A,FALSE,"database "}</definedName>
    <definedName name="fgfgf_1_1" hidden="1">{"subs",#N/A,FALSE,"database ";"proportional",#N/A,FALSE,"database "}</definedName>
    <definedName name="fgfgf_2" hidden="1">{"subs",#N/A,FALSE,"database ";"proportional",#N/A,FALSE,"database "}</definedName>
    <definedName name="fgfgf_2_1" hidden="1">{"subs",#N/A,FALSE,"database ";"proportional",#N/A,FALSE,"database "}</definedName>
    <definedName name="fgfgf_3" hidden="1">{"subs",#N/A,FALSE,"database ";"proportional",#N/A,FALSE,"database "}</definedName>
    <definedName name="fgfgf_3_1" hidden="1">{"subs",#N/A,FALSE,"database ";"proportional",#N/A,FALSE,"database "}</definedName>
    <definedName name="fgfgf_4" hidden="1">{"subs",#N/A,FALSE,"database ";"proportional",#N/A,FALSE,"database "}</definedName>
    <definedName name="fgfh" hidden="1">{#N/A,#N/A,TRUE,"Cover sheet";#N/A,#N/A,TRUE,"DCF analysis";#N/A,#N/A,TRUE,"WACC calculation"}</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gddf_1" hidden="1">{"Employee Efficiency",#N/A,FALSE,"Benchmarking"}</definedName>
    <definedName name="fggddf_1_1" hidden="1">{"Employee Efficiency",#N/A,FALSE,"Benchmarking"}</definedName>
    <definedName name="fggddf_2" hidden="1">{"Employee Efficiency",#N/A,FALSE,"Benchmarking"}</definedName>
    <definedName name="fggddf_2_1" hidden="1">{"Employee Efficiency",#N/A,FALSE,"Benchmarking"}</definedName>
    <definedName name="fggddf_3" hidden="1">{"Employee Efficiency",#N/A,FALSE,"Benchmarking"}</definedName>
    <definedName name="fggddf_3_1" hidden="1">{"Employee Efficiency",#N/A,FALSE,"Benchmarking"}</definedName>
    <definedName name="fggddf_4" hidden="1">{"Employee Efficiency",#N/A,FALSE,"Benchmarking"}</definedName>
    <definedName name="fggf" hidden="1">{#N/A,#N/A,TRUE,"Cover sheet";#N/A,#N/A,TRUE,"INPUTS";#N/A,#N/A,TRUE,"OUTPUTS";#N/A,#N/A,TRUE,"VALUATION"}</definedName>
    <definedName name="fgh" hidden="1">{#N/A,#N/A,FALSE,"ORIX CSC"}</definedName>
    <definedName name="fgh_1" hidden="1">{#N/A,#N/A,FALSE,"ORIX CSC"}</definedName>
    <definedName name="fgh_1_1" hidden="1">{#N/A,#N/A,FALSE,"ORIX CSC"}</definedName>
    <definedName name="fgh_2" hidden="1">{#N/A,#N/A,FALSE,"ORIX CSC"}</definedName>
    <definedName name="fgh_2_1" hidden="1">{#N/A,#N/A,FALSE,"ORIX CSC"}</definedName>
    <definedName name="fgh_3" hidden="1">{#N/A,#N/A,FALSE,"ORIX CSC"}</definedName>
    <definedName name="fgh_3_1" hidden="1">{#N/A,#N/A,FALSE,"ORIX CSC"}</definedName>
    <definedName name="fgh_4" hidden="1">{#N/A,#N/A,FALSE,"ORIX CSC"}</definedName>
    <definedName name="fghdhgdfhfd" hidden="1">{"equity comps",#N/A,FALSE,"CS Comps";"equity comps",#N/A,FALSE,"PS Comps";"equity comps",#N/A,FALSE,"GIC_Comps";"equity comps",#N/A,FALSE,"GIC2_Comps"}</definedName>
    <definedName name="fghfgh" hidden="1">{#N/A,#N/A,TRUE,"Cover sheet";#N/A,#N/A,TRUE,"DCF analysis";#N/A,#N/A,TRUE,"WACC calculation"}</definedName>
    <definedName name="fghfghfgh" hidden="1">{"assumption cash",#N/A,TRUE,"Merger";"has gets cash",#N/A,TRUE,"Merger";"accretion dilution",#N/A,TRUE,"Merger";"comparison credit stats",#N/A,TRUE,"Merger";"pf credit stats",#N/A,TRUE,"Merger";"pf sheets",#N/A,TRUE,"Merger"}</definedName>
    <definedName name="fghg">#N/A</definedName>
    <definedName name="fgjhfgjhgj" hidden="1">{"comp1",#N/A,FALSE,"COMPS";"footnotes",#N/A,FALSE,"COMPS"}</definedName>
    <definedName name="FGR">#REF!</definedName>
    <definedName name="fgsg" hidden="1">{"consolidated",#N/A,FALSE,"Sheet1";"cms",#N/A,FALSE,"Sheet1";"fse",#N/A,FALSE,"Sheet1"}</definedName>
    <definedName name="fgsi" hidden="1">{"Frgen",#N/A,FALSE,"A";"Résu",#N/A,FALSE,"A"}</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eldRangeInitiative">OFFSET(#REF!,1,,COUNTA(#REF!)-1,5)</definedName>
    <definedName name="FiguresText">#REF!</definedName>
    <definedName name="fila1">#N/A</definedName>
    <definedName name="fila2">#N/A</definedName>
    <definedName name="fila2_3">#N/A</definedName>
    <definedName name="fila3_4">#N/A</definedName>
    <definedName name="filax">#N/A</definedName>
    <definedName name="Filiale">#REF!</definedName>
    <definedName name="FIMAT">#REF!</definedName>
    <definedName name="fin">#REF!</definedName>
    <definedName name="fin_1">#REF!</definedName>
    <definedName name="fin_2">#REF!</definedName>
    <definedName name="fin_art">#REF!</definedName>
    <definedName name="fin_cad">#REF!</definedName>
    <definedName name="fin_dep">#REF!</definedName>
    <definedName name="fin_emp">#REF!</definedName>
    <definedName name="final2001">#REF!</definedName>
    <definedName name="fins1" hidden="1">{#N/A,#N/A,FALSE,"Calc";#N/A,#N/A,FALSE,"Sensitivity";#N/A,#N/A,FALSE,"LT Earn.Dil.";#N/A,#N/A,FALSE,"Dil. AVP"}</definedName>
    <definedName name="fins1_1" hidden="1">{#N/A,#N/A,FALSE,"Calc";#N/A,#N/A,FALSE,"Sensitivity";#N/A,#N/A,FALSE,"LT Earn.Dil.";#N/A,#N/A,FALSE,"Dil. AVP"}</definedName>
    <definedName name="fins1_1_1" hidden="1">{#N/A,#N/A,FALSE,"Calc";#N/A,#N/A,FALSE,"Sensitivity";#N/A,#N/A,FALSE,"LT Earn.Dil.";#N/A,#N/A,FALSE,"Dil. AVP"}</definedName>
    <definedName name="fins1_2" hidden="1">{#N/A,#N/A,FALSE,"Calc";#N/A,#N/A,FALSE,"Sensitivity";#N/A,#N/A,FALSE,"LT Earn.Dil.";#N/A,#N/A,FALSE,"Dil. AVP"}</definedName>
    <definedName name="fins1_2_1" hidden="1">{#N/A,#N/A,FALSE,"Calc";#N/A,#N/A,FALSE,"Sensitivity";#N/A,#N/A,FALSE,"LT Earn.Dil.";#N/A,#N/A,FALSE,"Dil. AVP"}</definedName>
    <definedName name="fins1_3" hidden="1">{#N/A,#N/A,FALSE,"Calc";#N/A,#N/A,FALSE,"Sensitivity";#N/A,#N/A,FALSE,"LT Earn.Dil.";#N/A,#N/A,FALSE,"Dil. AVP"}</definedName>
    <definedName name="fins1_3_1" hidden="1">{#N/A,#N/A,FALSE,"Calc";#N/A,#N/A,FALSE,"Sensitivity";#N/A,#N/A,FALSE,"LT Earn.Dil.";#N/A,#N/A,FALSE,"Dil. AVP"}</definedName>
    <definedName name="fins1_4" hidden="1">{#N/A,#N/A,FALSE,"Calc";#N/A,#N/A,FALSE,"Sensitivity";#N/A,#N/A,FALSE,"LT Earn.Dil.";#N/A,#N/A,FALSE,"Dil. AVP"}</definedName>
    <definedName name="FIPROTEC_N">#REF!</definedName>
    <definedName name="FIRPOTEC_SA">#REF!</definedName>
    <definedName name="FirstDate">#REF!</definedName>
    <definedName name="FirstTop">#REF!</definedName>
    <definedName name="FISUI">#REF!</definedName>
    <definedName name="Five" hidden="1">"c2903"</definedName>
    <definedName name="Fixed_asset_turns">#REF!</definedName>
    <definedName name="Fixed_asset_turns_DCF">#REF!</definedName>
    <definedName name="Fixed_assets_DCF">#REF!</definedName>
    <definedName name="fjezkjf">#REF!</definedName>
    <definedName name="fjzkld">#REF!</definedName>
    <definedName name="fkzelmklf">#REF!</definedName>
    <definedName name="fkzerlmjkfz">#REF!</definedName>
    <definedName name="fl">#REF!</definedName>
    <definedName name="Fleet">#REF!</definedName>
    <definedName name="Fleet_L">#REF!</definedName>
    <definedName name="Fleet_M">#REF!</definedName>
    <definedName name="fleet_mvmt">#REF!</definedName>
    <definedName name="Fleet_VJ">#REF!</definedName>
    <definedName name="fleet_XL">#REF!</definedName>
    <definedName name="FLEX">#REF!</definedName>
    <definedName name="Fluktuation">#REF!</definedName>
    <definedName name="Flux">#REF!</definedName>
    <definedName name="FOG">#REF!</definedName>
    <definedName name="_xlnm.Recorder">#REF!</definedName>
    <definedName name="FONFCD">#REF!</definedName>
    <definedName name="Footnote1">#REF!</definedName>
    <definedName name="Footnote2">#REF!</definedName>
    <definedName name="Footnote3">#REF!</definedName>
    <definedName name="forecast" hidden="1">{"cover a","1q",FALSE,"Cover";"Op Earn Mgd Q1",#N/A,FALSE,"Op-Earn (Mng)";"Op Earn Rpt Q1",#N/A,FALSE,"Op-Earn (Rpt)";"Loans",#N/A,FALSE,"Loans";"Credit Costs",#N/A,FALSE,"CCosts";"Net Interest Margin",#N/A,FALSE,"Margin";"Nonint Income",#N/A,FALSE,"NonII";"Nonint Exp",#N/A,FALSE,"NonIE";"Valuation",#N/A,FALSE,"Valuation"}</definedName>
    <definedName name="forecast2000">#REF!</definedName>
    <definedName name="Form1">#REF!</definedName>
    <definedName name="Form2">#REF!</definedName>
    <definedName name="format">#REF!</definedName>
    <definedName name="Formula">#REF!</definedName>
    <definedName name="Formula_SW">#REF!</definedName>
    <definedName name="Formula_SW1">#REF!</definedName>
    <definedName name="Four" hidden="1">"c2076"</definedName>
    <definedName name="Fournisseurs">#REF!</definedName>
    <definedName name="fOVH">#REF!</definedName>
    <definedName name="FozTua" hidden="1">#REF!</definedName>
    <definedName name="FPCC">#REF!</definedName>
    <definedName name="FPOC">#REF!</definedName>
    <definedName name="fprop">#REF!</definedName>
    <definedName name="Fr_fin">#REF!</definedName>
    <definedName name="fraction">#REF!</definedName>
    <definedName name="fraction_deb">#REF!</definedName>
    <definedName name="FraisGén_HB">#REF!</definedName>
    <definedName name="FraisGén_HH">#REF!</definedName>
    <definedName name="FraisGpe_HB">#REF!</definedName>
    <definedName name="FraisGpe_HH">#REF!</definedName>
    <definedName name="FRAN">#REF!</definedName>
    <definedName name="Franc_Euro">#REF!</definedName>
    <definedName name="FRANCELO">#REF!</definedName>
    <definedName name="Frank" hidden="1">{#N/A,#N/A,TRUE,"Cover sheet";#N/A,#N/A,TRUE,"DCF analysis";#N/A,#N/A,TRUE,"WACC calculation"}</definedName>
    <definedName name="FRANTOUR">#REF!</definedName>
    <definedName name="fre">#REF!</definedName>
    <definedName name="Free_cash_flow">#REF!</definedName>
    <definedName name="FreezeCell">#REF!</definedName>
    <definedName name="FRENCH">#REF!</definedName>
    <definedName name="FreqName">#REF!</definedName>
    <definedName name="Frequency">#REF!</definedName>
    <definedName name="FRFeuroFX">#REF!</definedName>
    <definedName name="Fromageries"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frontrate">#REF!</definedName>
    <definedName name="FRPR">#REF!</definedName>
    <definedName name="FSA">#REF!</definedName>
    <definedName name="FSDF" hidden="1">{"IS FE with Ratios",#N/A,FALSE,"Far East";"PF CF Far East",#N/A,FALSE,"Far East";"DCF Far East Matrix",#N/A,FALSE,"Far East"}</definedName>
    <definedName name="FSDF_1" hidden="1">{"IS FE with Ratios",#N/A,FALSE,"Far East";"PF CF Far East",#N/A,FALSE,"Far East";"DCF Far East Matrix",#N/A,FALSE,"Far East"}</definedName>
    <definedName name="FSDF_1_1" hidden="1">{"IS FE with Ratios",#N/A,FALSE,"Far East";"PF CF Far East",#N/A,FALSE,"Far East";"DCF Far East Matrix",#N/A,FALSE,"Far East"}</definedName>
    <definedName name="FSDF_2" hidden="1">{"IS FE with Ratios",#N/A,FALSE,"Far East";"PF CF Far East",#N/A,FALSE,"Far East";"DCF Far East Matrix",#N/A,FALSE,"Far East"}</definedName>
    <definedName name="FSDF_2_1" hidden="1">{"IS FE with Ratios",#N/A,FALSE,"Far East";"PF CF Far East",#N/A,FALSE,"Far East";"DCF Far East Matrix",#N/A,FALSE,"Far East"}</definedName>
    <definedName name="FSDF_3" hidden="1">{"IS FE with Ratios",#N/A,FALSE,"Far East";"PF CF Far East",#N/A,FALSE,"Far East";"DCF Far East Matrix",#N/A,FALSE,"Far East"}</definedName>
    <definedName name="FSDF_3_1" hidden="1">{"IS FE with Ratios",#N/A,FALSE,"Far East";"PF CF Far East",#N/A,FALSE,"Far East";"DCF Far East Matrix",#N/A,FALSE,"Far East"}</definedName>
    <definedName name="FSDF_4" hidden="1">{"IS FE with Ratios",#N/A,FALSE,"Far East";"PF CF Far East",#N/A,FALSE,"Far East";"DCF Far East Matrix",#N/A,FALSE,"Far East"}</definedName>
    <definedName name="FSDFSDF" hidden="1">#REF!</definedName>
    <definedName name="fsfs" hidden="1">{#N/A,#N/A,FALSE,"Calc";#N/A,#N/A,FALSE,"Sensitivity";#N/A,#N/A,FALSE,"LT Earn.Dil.";#N/A,#N/A,FALSE,"Dil. AVP"}</definedName>
    <definedName name="FSG">#REF!</definedName>
    <definedName name="fSP">#REF!</definedName>
    <definedName name="fST">#REF!</definedName>
    <definedName name="FT_Switch">#REF!</definedName>
    <definedName name="FTEtabel1">#REF!</definedName>
    <definedName name="ftx">#REF!</definedName>
    <definedName name="fuck" hidden="1">{"Financials",#N/A,FALSE,"Financials";"AVP",#N/A,FALSE,"AVP";"DCF",#N/A,FALSE,"DCF";"CSC",#N/A,FALSE,"CSC";"Deal_Comp",#N/A,FALSE,"DealComp"}</definedName>
    <definedName name="fuck_1" hidden="1">{"Financials",#N/A,FALSE,"Financials";"AVP",#N/A,FALSE,"AVP";"DCF",#N/A,FALSE,"DCF";"CSC",#N/A,FALSE,"CSC";"Deal_Comp",#N/A,FALSE,"DealComp"}</definedName>
    <definedName name="fuck_1_1" hidden="1">{"Financials",#N/A,FALSE,"Financials";"AVP",#N/A,FALSE,"AVP";"DCF",#N/A,FALSE,"DCF";"CSC",#N/A,FALSE,"CSC";"Deal_Comp",#N/A,FALSE,"DealComp"}</definedName>
    <definedName name="fuck_2" hidden="1">{"Financials",#N/A,FALSE,"Financials";"AVP",#N/A,FALSE,"AVP";"DCF",#N/A,FALSE,"DCF";"CSC",#N/A,FALSE,"CSC";"Deal_Comp",#N/A,FALSE,"DealComp"}</definedName>
    <definedName name="fuck_2_1" hidden="1">{"Financials",#N/A,FALSE,"Financials";"AVP",#N/A,FALSE,"AVP";"DCF",#N/A,FALSE,"DCF";"CSC",#N/A,FALSE,"CSC";"Deal_Comp",#N/A,FALSE,"DealComp"}</definedName>
    <definedName name="fuck_3" hidden="1">{"Financials",#N/A,FALSE,"Financials";"AVP",#N/A,FALSE,"AVP";"DCF",#N/A,FALSE,"DCF";"CSC",#N/A,FALSE,"CSC";"Deal_Comp",#N/A,FALSE,"DealComp"}</definedName>
    <definedName name="fuck_3_1" hidden="1">{"Financials",#N/A,FALSE,"Financials";"AVP",#N/A,FALSE,"AVP";"DCF",#N/A,FALSE,"DCF";"CSC",#N/A,FALSE,"CSC";"Deal_Comp",#N/A,FALSE,"DealComp"}</definedName>
    <definedName name="fuck_4" hidden="1">{"Financials",#N/A,FALSE,"Financials";"AVP",#N/A,FALSE,"AVP";"DCF",#N/A,FALSE,"DCF";"CSC",#N/A,FALSE,"CSC";"Deal_Comp",#N/A,FALSE,"DealComp"}</definedName>
    <definedName name="fuffuy" hidden="1">{#N/A,#N/A,FALSE,"Cover";"outputs total",#N/A,FALSE,"Outputs"}</definedName>
    <definedName name="fUK">#REF!</definedName>
    <definedName name="Full">#REF!</definedName>
    <definedName name="FunctionalArea">#REF!</definedName>
    <definedName name="Furgo" hidden="1">{#N/A,#N/A,TRUE,"Cover sheet";#N/A,#N/A,TRUE,"DCF analysis";#N/A,#N/A,TRUE,"WACC calculation"}</definedName>
    <definedName name="Future_Disposition">#REF!</definedName>
    <definedName name="fv" hidden="1">{#N/A,#N/A,TRUE,"Cover sheet";#N/A,#N/A,TRUE,"Summary";#N/A,#N/A,TRUE,"Key Assumptions";#N/A,#N/A,TRUE,"Profit &amp; Loss";#N/A,#N/A,TRUE,"Balance Sheet";#N/A,#N/A,TRUE,"Cashflow";#N/A,#N/A,TRUE,"IRR";#N/A,#N/A,TRUE,"Ratios";#N/A,#N/A,TRUE,"Debt analysis"}</definedName>
    <definedName name="fx">#REF!</definedName>
    <definedName name="FX_current">#REF!</definedName>
    <definedName name="FX_RATE">#REF!</definedName>
    <definedName name="fxc">#REF!</definedName>
    <definedName name="FY_EBIT2">#REF!</definedName>
    <definedName name="FY_EBIT3">#REF!</definedName>
    <definedName name="FY_EBIT4">#REF!</definedName>
    <definedName name="FY_EBIT5">#REF!</definedName>
    <definedName name="FY_EBITDA1">#REF!</definedName>
    <definedName name="FY_EBITDA3">#REF!</definedName>
    <definedName name="FY_EBITDA4">#REF!</definedName>
    <definedName name="FY_EBITDA5">#REF!</definedName>
    <definedName name="FY_EBITDALTM">#REF!</definedName>
    <definedName name="FY_EBITLTM">#REF!</definedName>
    <definedName name="FY_EPSA2">#REF!</definedName>
    <definedName name="FY_EPSA3">#REF!</definedName>
    <definedName name="FY_EPSA4">#REF!</definedName>
    <definedName name="FY_EPSA5">#REF!</definedName>
    <definedName name="FY_EPSALTM">#REF!</definedName>
    <definedName name="FY_EPSR1">#REF!</definedName>
    <definedName name="FY_EPSR3">#REF!</definedName>
    <definedName name="FY_EPSR4">#REF!</definedName>
    <definedName name="FY_EPSR5">#REF!</definedName>
    <definedName name="FY_EPSRLTM">#REF!</definedName>
    <definedName name="FY_Gross1">#REF!</definedName>
    <definedName name="FY_Gross3">#REF!</definedName>
    <definedName name="FY_Gross4">#REF!</definedName>
    <definedName name="FY_Gross5">#REF!</definedName>
    <definedName name="FY_GrossLTM">#REF!</definedName>
    <definedName name="FY_NIA1">#REF!</definedName>
    <definedName name="FY_NIA2">#REF!</definedName>
    <definedName name="FY_NIA4">#REF!</definedName>
    <definedName name="FY_NIA5">#REF!</definedName>
    <definedName name="FY_NIALTM">#REF!</definedName>
    <definedName name="FY_NIR1">#REF!</definedName>
    <definedName name="FY_NIR2">#REF!</definedName>
    <definedName name="FY_NIR3">#REF!</definedName>
    <definedName name="FY_NIR4">#REF!</definedName>
    <definedName name="FY_NIRLTM">#REF!</definedName>
    <definedName name="FY_Sales1">#REF!</definedName>
    <definedName name="FY_Sales2">#REF!</definedName>
    <definedName name="FY_Sales3">#REF!</definedName>
    <definedName name="FY_Sales4">#REF!</definedName>
    <definedName name="FY_Sales5">#REF!</definedName>
    <definedName name="g" hidden="1">{#N/A,#N/A,TRUE,"Summary";"AnnualRentRoll",#N/A,TRUE,"RentRoll";#N/A,#N/A,TRUE,"ExitStratigy";#N/A,#N/A,TRUE,"OperatingAssumptions"}</definedName>
    <definedName name="g_1" hidden="1">{#N/A,#N/A,FALSE,"Aging Summary";#N/A,#N/A,FALSE,"Ratio Analysis";#N/A,#N/A,FALSE,"Test 120 Day Accts";#N/A,#N/A,FALSE,"Tickmarks"}</definedName>
    <definedName name="g_1_1" hidden="1">{#N/A,#N/A,FALSE,"Aging Summary";#N/A,#N/A,FALSE,"Ratio Analysis";#N/A,#N/A,FALSE,"Test 120 Day Accts";#N/A,#N/A,FALSE,"Tickmarks"}</definedName>
    <definedName name="g_2" hidden="1">{#N/A,#N/A,FALSE,"Aging Summary";#N/A,#N/A,FALSE,"Ratio Analysis";#N/A,#N/A,FALSE,"Test 120 Day Accts";#N/A,#N/A,FALSE,"Tickmarks"}</definedName>
    <definedName name="g_2_1" hidden="1">{#N/A,#N/A,FALSE,"Aging Summary";#N/A,#N/A,FALSE,"Ratio Analysis";#N/A,#N/A,FALSE,"Test 120 Day Accts";#N/A,#N/A,FALSE,"Tickmarks"}</definedName>
    <definedName name="g_3" hidden="1">{#N/A,#N/A,FALSE,"Aging Summary";#N/A,#N/A,FALSE,"Ratio Analysis";#N/A,#N/A,FALSE,"Test 120 Day Accts";#N/A,#N/A,FALSE,"Tickmarks"}</definedName>
    <definedName name="g_3_1" hidden="1">{#N/A,#N/A,FALSE,"Aging Summary";#N/A,#N/A,FALSE,"Ratio Analysis";#N/A,#N/A,FALSE,"Test 120 Day Accts";#N/A,#N/A,FALSE,"Tickmarks"}</definedName>
    <definedName name="g_4" hidden="1">{#N/A,#N/A,FALSE,"Aging Summary";#N/A,#N/A,FALSE,"Ratio Analysis";#N/A,#N/A,FALSE,"Test 120 Day Accts";#N/A,#N/A,FALSE,"Tickmarks"}</definedName>
    <definedName name="GA">#REF!</definedName>
    <definedName name="gadhfdsh" hidden="1">{"a",#N/A,FALSE,"LBO - 100%, No Sales";"aa",#N/A,FALSE,"LBO - 100%, No Sales";"aaa",#N/A,FALSE,"LBO - 100%, No Sales";"aaaa",#N/A,FALSE,"LBO - 100%, No Sales";"aaaaa",#N/A,FALSE,"LBO - 100%, No Sales";"aaaaaa",#N/A,FALSE,"LBO - 100%, No Sales";"aaaaaaa",#N/A,FALSE,"LBO - 100%, No Sales";"aaaaaaaa",#N/A,FALSE,"LBO - 100%, No Sales"}</definedName>
    <definedName name="gadhfdsh_1" hidden="1">{"a",#N/A,FALSE,"LBO - 100%, No Sales";"aa",#N/A,FALSE,"LBO - 100%, No Sales";"aaa",#N/A,FALSE,"LBO - 100%, No Sales";"aaaa",#N/A,FALSE,"LBO - 100%, No Sales";"aaaaa",#N/A,FALSE,"LBO - 100%, No Sales";"aaaaaa",#N/A,FALSE,"LBO - 100%, No Sales";"aaaaaaa",#N/A,FALSE,"LBO - 100%, No Sales";"aaaaaaaa",#N/A,FALSE,"LBO - 100%, No Sales"}</definedName>
    <definedName name="gadhfdsh_1_1" hidden="1">{"a",#N/A,FALSE,"LBO - 100%, No Sales";"aa",#N/A,FALSE,"LBO - 100%, No Sales";"aaa",#N/A,FALSE,"LBO - 100%, No Sales";"aaaa",#N/A,FALSE,"LBO - 100%, No Sales";"aaaaa",#N/A,FALSE,"LBO - 100%, No Sales";"aaaaaa",#N/A,FALSE,"LBO - 100%, No Sales";"aaaaaaa",#N/A,FALSE,"LBO - 100%, No Sales";"aaaaaaaa",#N/A,FALSE,"LBO - 100%, No Sales"}</definedName>
    <definedName name="gadhfdsh_2" hidden="1">{"a",#N/A,FALSE,"LBO - 100%, No Sales";"aa",#N/A,FALSE,"LBO - 100%, No Sales";"aaa",#N/A,FALSE,"LBO - 100%, No Sales";"aaaa",#N/A,FALSE,"LBO - 100%, No Sales";"aaaaa",#N/A,FALSE,"LBO - 100%, No Sales";"aaaaaa",#N/A,FALSE,"LBO - 100%, No Sales";"aaaaaaa",#N/A,FALSE,"LBO - 100%, No Sales";"aaaaaaaa",#N/A,FALSE,"LBO - 100%, No Sales"}</definedName>
    <definedName name="gadhfdsh_2_1" hidden="1">{"a",#N/A,FALSE,"LBO - 100%, No Sales";"aa",#N/A,FALSE,"LBO - 100%, No Sales";"aaa",#N/A,FALSE,"LBO - 100%, No Sales";"aaaa",#N/A,FALSE,"LBO - 100%, No Sales";"aaaaa",#N/A,FALSE,"LBO - 100%, No Sales";"aaaaaa",#N/A,FALSE,"LBO - 100%, No Sales";"aaaaaaa",#N/A,FALSE,"LBO - 100%, No Sales";"aaaaaaaa",#N/A,FALSE,"LBO - 100%, No Sales"}</definedName>
    <definedName name="gadhfdsh_3" hidden="1">{"a",#N/A,FALSE,"LBO - 100%, No Sales";"aa",#N/A,FALSE,"LBO - 100%, No Sales";"aaa",#N/A,FALSE,"LBO - 100%, No Sales";"aaaa",#N/A,FALSE,"LBO - 100%, No Sales";"aaaaa",#N/A,FALSE,"LBO - 100%, No Sales";"aaaaaa",#N/A,FALSE,"LBO - 100%, No Sales";"aaaaaaa",#N/A,FALSE,"LBO - 100%, No Sales";"aaaaaaaa",#N/A,FALSE,"LBO - 100%, No Sales"}</definedName>
    <definedName name="gadhfdsh_3_1" hidden="1">{"a",#N/A,FALSE,"LBO - 100%, No Sales";"aa",#N/A,FALSE,"LBO - 100%, No Sales";"aaa",#N/A,FALSE,"LBO - 100%, No Sales";"aaaa",#N/A,FALSE,"LBO - 100%, No Sales";"aaaaa",#N/A,FALSE,"LBO - 100%, No Sales";"aaaaaa",#N/A,FALSE,"LBO - 100%, No Sales";"aaaaaaa",#N/A,FALSE,"LBO - 100%, No Sales";"aaaaaaaa",#N/A,FALSE,"LBO - 100%, No Sales"}</definedName>
    <definedName name="gadhfdsh_4" hidden="1">{"a",#N/A,FALSE,"LBO - 100%, No Sales";"aa",#N/A,FALSE,"LBO - 100%, No Sales";"aaa",#N/A,FALSE,"LBO - 100%, No Sales";"aaaa",#N/A,FALSE,"LBO - 100%, No Sales";"aaaaa",#N/A,FALSE,"LBO - 100%, No Sales";"aaaaaa",#N/A,FALSE,"LBO - 100%, No Sales";"aaaaaaa",#N/A,FALSE,"LBO - 100%, No Sales";"aaaaaaaa",#N/A,FALSE,"LBO - 100%, No Sales"}</definedName>
    <definedName name="gaga" hidden="1">{#N/A,#N/A,TRUE,"Cover sheet";#N/A,#N/A,TRUE,"INPUTS";#N/A,#N/A,TRUE,"OUTPUTS";#N/A,#N/A,TRUE,"VALUATION"}</definedName>
    <definedName name="GALERIE">#REF!</definedName>
    <definedName name="GAMABI97">#REF!</definedName>
    <definedName name="GAMABR97">#REF!</definedName>
    <definedName name="GAMAR96">#REF!</definedName>
    <definedName name="GAMBBI97">#REF!</definedName>
    <definedName name="GAMBBR97">#REF!</definedName>
    <definedName name="GAMBR96">#REF!</definedName>
    <definedName name="GAMDBI97">#REF!</definedName>
    <definedName name="GAMDBR97">#REF!</definedName>
    <definedName name="GAMDR96">#REF!</definedName>
    <definedName name="gap">#REF!</definedName>
    <definedName name="garfev06">#REF!</definedName>
    <definedName name="garjanv06">#REF!</definedName>
    <definedName name="GAUTFI">#REF!</definedName>
    <definedName name="gb" hidden="1">{#N/A,#N/A,TRUE,"Cover sheet";#N/A,#N/A,TRUE,"INPUTS";#N/A,#N/A,TRUE,"OUTPUTS";#N/A,#N/A,TRUE,"VALUATION"}</definedName>
    <definedName name="gbfb" hidden="1">{"NA Top",#N/A,FALSE,"NA-ULV";"NA Bottom",#N/A,FALSE,"NA-ULV"}</definedName>
    <definedName name="gbfb_1" hidden="1">{"NA Top",#N/A,FALSE,"NA-ULV";"NA Bottom",#N/A,FALSE,"NA-ULV"}</definedName>
    <definedName name="gbfb_1_1" hidden="1">{"NA Top",#N/A,FALSE,"NA-ULV";"NA Bottom",#N/A,FALSE,"NA-ULV"}</definedName>
    <definedName name="gbfb_2" hidden="1">{"NA Top",#N/A,FALSE,"NA-ULV";"NA Bottom",#N/A,FALSE,"NA-ULV"}</definedName>
    <definedName name="gbfb_2_1" hidden="1">{"NA Top",#N/A,FALSE,"NA-ULV";"NA Bottom",#N/A,FALSE,"NA-ULV"}</definedName>
    <definedName name="gbfb_3" hidden="1">{"NA Top",#N/A,FALSE,"NA-ULV";"NA Bottom",#N/A,FALSE,"NA-ULV"}</definedName>
    <definedName name="gbfb_3_1" hidden="1">{"NA Top",#N/A,FALSE,"NA-ULV";"NA Bottom",#N/A,FALSE,"NA-ULV"}</definedName>
    <definedName name="gbfb_4" hidden="1">{"NA Top",#N/A,FALSE,"NA-ULV";"NA Bottom",#N/A,FALSE,"NA-ULV"}</definedName>
    <definedName name="GBHJ" hidden="1">{#N/A,#N/A,FALSE,"Calc";#N/A,#N/A,FALSE,"Sensitivity";#N/A,#N/A,FALSE,"LT Earn.Dil.";#N/A,#N/A,FALSE,"Dil. AVP"}</definedName>
    <definedName name="gbp">#REF!</definedName>
    <definedName name="gd" hidden="1">{#N/A,#N/A,FALSE,"CreditStat";#N/A,#N/A,FALSE,"SPbrkup";#N/A,#N/A,FALSE,"MerSPsyn";#N/A,#N/A,FALSE,"MerSPwKCsyn";#N/A,#N/A,FALSE,"MerSPwKCsyn (2)";#N/A,#N/A,FALSE,"CreditStat (2)"}</definedName>
    <definedName name="gd_1" hidden="1">{#N/A,#N/A,FALSE,"CreditStat";#N/A,#N/A,FALSE,"SPbrkup";#N/A,#N/A,FALSE,"MerSPsyn";#N/A,#N/A,FALSE,"MerSPwKCsyn";#N/A,#N/A,FALSE,"MerSPwKCsyn (2)";#N/A,#N/A,FALSE,"CreditStat (2)"}</definedName>
    <definedName name="gd_1_1" hidden="1">{#N/A,#N/A,FALSE,"CreditStat";#N/A,#N/A,FALSE,"SPbrkup";#N/A,#N/A,FALSE,"MerSPsyn";#N/A,#N/A,FALSE,"MerSPwKCsyn";#N/A,#N/A,FALSE,"MerSPwKCsyn (2)";#N/A,#N/A,FALSE,"CreditStat (2)"}</definedName>
    <definedName name="gd_2" hidden="1">{#N/A,#N/A,FALSE,"CreditStat";#N/A,#N/A,FALSE,"SPbrkup";#N/A,#N/A,FALSE,"MerSPsyn";#N/A,#N/A,FALSE,"MerSPwKCsyn";#N/A,#N/A,FALSE,"MerSPwKCsyn (2)";#N/A,#N/A,FALSE,"CreditStat (2)"}</definedName>
    <definedName name="gd_2_1" hidden="1">{#N/A,#N/A,FALSE,"CreditStat";#N/A,#N/A,FALSE,"SPbrkup";#N/A,#N/A,FALSE,"MerSPsyn";#N/A,#N/A,FALSE,"MerSPwKCsyn";#N/A,#N/A,FALSE,"MerSPwKCsyn (2)";#N/A,#N/A,FALSE,"CreditStat (2)"}</definedName>
    <definedName name="gd_3" hidden="1">{#N/A,#N/A,FALSE,"CreditStat";#N/A,#N/A,FALSE,"SPbrkup";#N/A,#N/A,FALSE,"MerSPsyn";#N/A,#N/A,FALSE,"MerSPwKCsyn";#N/A,#N/A,FALSE,"MerSPwKCsyn (2)";#N/A,#N/A,FALSE,"CreditStat (2)"}</definedName>
    <definedName name="gd_3_1" hidden="1">{#N/A,#N/A,FALSE,"CreditStat";#N/A,#N/A,FALSE,"SPbrkup";#N/A,#N/A,FALSE,"MerSPsyn";#N/A,#N/A,FALSE,"MerSPwKCsyn";#N/A,#N/A,FALSE,"MerSPwKCsyn (2)";#N/A,#N/A,FALSE,"CreditStat (2)"}</definedName>
    <definedName name="gd_4" hidden="1">{#N/A,#N/A,FALSE,"CreditStat";#N/A,#N/A,FALSE,"SPbrkup";#N/A,#N/A,FALSE,"MerSPsyn";#N/A,#N/A,FALSE,"MerSPwKCsyn";#N/A,#N/A,FALSE,"MerSPwKCsyn (2)";#N/A,#N/A,FALSE,"CreditStat (2)"}</definedName>
    <definedName name="GDC">#REF!</definedName>
    <definedName name="GDEAUX">#REF!</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gfdsf" hidden="1">{"Eur Base Top",#N/A,FALSE,"Europe Base";"Eur Base Bottom",#N/A,FALSE,"Europe Base"}</definedName>
    <definedName name="gdgfdsf_1" hidden="1">{"Eur Base Top",#N/A,FALSE,"Europe Base";"Eur Base Bottom",#N/A,FALSE,"Europe Base"}</definedName>
    <definedName name="gdgfdsf_1_1" hidden="1">{"Eur Base Top",#N/A,FALSE,"Europe Base";"Eur Base Bottom",#N/A,FALSE,"Europe Base"}</definedName>
    <definedName name="gdgfdsf_2" hidden="1">{"Eur Base Top",#N/A,FALSE,"Europe Base";"Eur Base Bottom",#N/A,FALSE,"Europe Base"}</definedName>
    <definedName name="gdgfdsf_2_1" hidden="1">{"Eur Base Top",#N/A,FALSE,"Europe Base";"Eur Base Bottom",#N/A,FALSE,"Europe Base"}</definedName>
    <definedName name="gdgfdsf_3" hidden="1">{"Eur Base Top",#N/A,FALSE,"Europe Base";"Eur Base Bottom",#N/A,FALSE,"Europe Base"}</definedName>
    <definedName name="gdgfdsf_3_1" hidden="1">{"Eur Base Top",#N/A,FALSE,"Europe Base";"Eur Base Bottom",#N/A,FALSE,"Europe Base"}</definedName>
    <definedName name="gdgfdsf_4" hidden="1">{"Eur Base Top",#N/A,FALSE,"Europe Base";"Eur Base Bottom",#N/A,FALSE,"Europe Base"}</definedName>
    <definedName name="gdsfg" hidden="1">{#N/A,#N/A,TRUE,"Cover sheet";#N/A,#N/A,TRUE,"INPUTS";#N/A,#N/A,TRUE,"OUTPUTS";#N/A,#N/A,TRUE,"VALUATION"}</definedName>
    <definedName name="gdw">#REF!</definedName>
    <definedName name="gear">#REF!</definedName>
    <definedName name="Gearing">#REF!</definedName>
    <definedName name="GEJ">#REF!</definedName>
    <definedName name="GEK">#REF!</definedName>
    <definedName name="GENEBQ">#REF!</definedName>
    <definedName name="GENEC">#REF!</definedName>
    <definedName name="GENECAA">#REF!</definedName>
    <definedName name="GENECAF">#REF!</definedName>
    <definedName name="GENECAG">#REF!</definedName>
    <definedName name="GENECAH">#REF!</definedName>
    <definedName name="GENECALI">#REF!</definedName>
    <definedName name="GENECAR">#REF!</definedName>
    <definedName name="GENEL">#REF!</definedName>
    <definedName name="GENEM">#REF!</definedName>
    <definedName name="GENERAS">#REF!</definedName>
    <definedName name="GENK">#REF!</definedName>
    <definedName name="GENO">#REF!</definedName>
    <definedName name="GEO">#REF!</definedName>
    <definedName name="Geo_Region">#REF!</definedName>
    <definedName name="GEODIS">#REF!</definedName>
    <definedName name="GeoRegion">#REF!</definedName>
    <definedName name="GERIN">#REF!</definedName>
    <definedName name="gf"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bngfn"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f" hidden="1">{"sweden",#N/A,FALSE,"Sweden";"germany",#N/A,FALSE,"Germany";"portugal",#N/A,FALSE,"Portugal";"belgium",#N/A,FALSE,"Belgium";"japan",#N/A,FALSE,"Japan ";"italy",#N/A,FALSE,"Italy";"spain",#N/A,FALSE,"Spain";"korea",#N/A,FALSE,"Korea"}</definedName>
    <definedName name="gff_1" hidden="1">{"sweden",#N/A,FALSE,"Sweden";"germany",#N/A,FALSE,"Germany";"portugal",#N/A,FALSE,"Portugal";"belgium",#N/A,FALSE,"Belgium";"japan",#N/A,FALSE,"Japan ";"italy",#N/A,FALSE,"Italy";"spain",#N/A,FALSE,"Spain";"korea",#N/A,FALSE,"Korea"}</definedName>
    <definedName name="gff_1_1" hidden="1">{"sweden",#N/A,FALSE,"Sweden";"germany",#N/A,FALSE,"Germany";"portugal",#N/A,FALSE,"Portugal";"belgium",#N/A,FALSE,"Belgium";"japan",#N/A,FALSE,"Japan ";"italy",#N/A,FALSE,"Italy";"spain",#N/A,FALSE,"Spain";"korea",#N/A,FALSE,"Korea"}</definedName>
    <definedName name="gff_2" hidden="1">{"sweden",#N/A,FALSE,"Sweden";"germany",#N/A,FALSE,"Germany";"portugal",#N/A,FALSE,"Portugal";"belgium",#N/A,FALSE,"Belgium";"japan",#N/A,FALSE,"Japan ";"italy",#N/A,FALSE,"Italy";"spain",#N/A,FALSE,"Spain";"korea",#N/A,FALSE,"Korea"}</definedName>
    <definedName name="gff_2_1" hidden="1">{"sweden",#N/A,FALSE,"Sweden";"germany",#N/A,FALSE,"Germany";"portugal",#N/A,FALSE,"Portugal";"belgium",#N/A,FALSE,"Belgium";"japan",#N/A,FALSE,"Japan ";"italy",#N/A,FALSE,"Italy";"spain",#N/A,FALSE,"Spain";"korea",#N/A,FALSE,"Korea"}</definedName>
    <definedName name="gff_3" hidden="1">{"sweden",#N/A,FALSE,"Sweden";"germany",#N/A,FALSE,"Germany";"portugal",#N/A,FALSE,"Portugal";"belgium",#N/A,FALSE,"Belgium";"japan",#N/A,FALSE,"Japan ";"italy",#N/A,FALSE,"Italy";"spain",#N/A,FALSE,"Spain";"korea",#N/A,FALSE,"Korea"}</definedName>
    <definedName name="gff_3_1" hidden="1">{"sweden",#N/A,FALSE,"Sweden";"germany",#N/A,FALSE,"Germany";"portugal",#N/A,FALSE,"Portugal";"belgium",#N/A,FALSE,"Belgium";"japan",#N/A,FALSE,"Japan ";"italy",#N/A,FALSE,"Italy";"spain",#N/A,FALSE,"Spain";"korea",#N/A,FALSE,"Korea"}</definedName>
    <definedName name="gff_4" hidden="1">{"sweden",#N/A,FALSE,"Sweden";"germany",#N/A,FALSE,"Germany";"portugal",#N/A,FALSE,"Portugal";"belgium",#N/A,FALSE,"Belgium";"japan",#N/A,FALSE,"Japan ";"italy",#N/A,FALSE,"Italy";"spain",#N/A,FALSE,"Spain";"korea",#N/A,FALSE,"Korea"}</definedName>
    <definedName name="gfsdjg">#REF!</definedName>
    <definedName name="gg" hidden="1">{#N/A,#N/A,FALSE,"PropertyInfo"}</definedName>
    <definedName name="GG_1" hidden="1">{#N/A,#N/A,FALSE,"Aging Summary";#N/A,#N/A,FALSE,"Ratio Analysis";#N/A,#N/A,FALSE,"Test 120 Day Accts";#N/A,#N/A,FALSE,"Tickmarks"}</definedName>
    <definedName name="GG_1_1" hidden="1">{#N/A,#N/A,FALSE,"Aging Summary";#N/A,#N/A,FALSE,"Ratio Analysis";#N/A,#N/A,FALSE,"Test 120 Day Accts";#N/A,#N/A,FALSE,"Tickmarks"}</definedName>
    <definedName name="GG_2" hidden="1">{#N/A,#N/A,FALSE,"Aging Summary";#N/A,#N/A,FALSE,"Ratio Analysis";#N/A,#N/A,FALSE,"Test 120 Day Accts";#N/A,#N/A,FALSE,"Tickmarks"}</definedName>
    <definedName name="GG_2_1" hidden="1">{#N/A,#N/A,FALSE,"Aging Summary";#N/A,#N/A,FALSE,"Ratio Analysis";#N/A,#N/A,FALSE,"Test 120 Day Accts";#N/A,#N/A,FALSE,"Tickmarks"}</definedName>
    <definedName name="GG_3" hidden="1">{#N/A,#N/A,FALSE,"Aging Summary";#N/A,#N/A,FALSE,"Ratio Analysis";#N/A,#N/A,FALSE,"Test 120 Day Accts";#N/A,#N/A,FALSE,"Tickmarks"}</definedName>
    <definedName name="GG_3_1" hidden="1">{#N/A,#N/A,FALSE,"Aging Summary";#N/A,#N/A,FALSE,"Ratio Analysis";#N/A,#N/A,FALSE,"Test 120 Day Accts";#N/A,#N/A,FALSE,"Tickmarks"}</definedName>
    <definedName name="GG_4" hidden="1">{#N/A,#N/A,FALSE,"Aging Summary";#N/A,#N/A,FALSE,"Ratio Analysis";#N/A,#N/A,FALSE,"Test 120 Day Accts";#N/A,#N/A,FALSE,"Tickmarks"}</definedName>
    <definedName name="ggf" hidden="1">{"comps",#N/A,FALSE,"comps";"notes",#N/A,FALSE,"comps"}</definedName>
    <definedName name="ggf_1" hidden="1">{"comps",#N/A,FALSE,"comps";"notes",#N/A,FALSE,"comps"}</definedName>
    <definedName name="ggf_1_1" hidden="1">{"comps",#N/A,FALSE,"comps";"notes",#N/A,FALSE,"comps"}</definedName>
    <definedName name="ggf_2" hidden="1">{"comps",#N/A,FALSE,"comps";"notes",#N/A,FALSE,"comps"}</definedName>
    <definedName name="ggf_2_1" hidden="1">{"comps",#N/A,FALSE,"comps";"notes",#N/A,FALSE,"comps"}</definedName>
    <definedName name="ggf_3" hidden="1">{"comps",#N/A,FALSE,"comps";"notes",#N/A,FALSE,"comps"}</definedName>
    <definedName name="ggf_3_1" hidden="1">{"comps",#N/A,FALSE,"comps";"notes",#N/A,FALSE,"comps"}</definedName>
    <definedName name="ggf_4" hidden="1">{"comps",#N/A,FALSE,"comps";"notes",#N/A,FALSE,"comps"}</definedName>
    <definedName name="ggg" hidden="1">{#N/A,#N/A,FALSE,"PropertyInfo"}</definedName>
    <definedName name="ggggg" hidden="1">{"budget992000_customers",#N/A,FALSE,"Celtel alternative 6"}</definedName>
    <definedName name="ggggg_1" hidden="1">{"budget992000_customers",#N/A,FALSE,"Celtel alternative 6"}</definedName>
    <definedName name="ggggg_1_1" hidden="1">{"budget992000_customers",#N/A,FALSE,"Celtel alternative 6"}</definedName>
    <definedName name="ggggg_2" hidden="1">{"budget992000_customers",#N/A,FALSE,"Celtel alternative 6"}</definedName>
    <definedName name="ggggg_2_1" hidden="1">{"budget992000_customers",#N/A,FALSE,"Celtel alternative 6"}</definedName>
    <definedName name="ggggg_3" hidden="1">{"budget992000_customers",#N/A,FALSE,"Celtel alternative 6"}</definedName>
    <definedName name="ggggg_3_1" hidden="1">{"budget992000_customers",#N/A,FALSE,"Celtel alternative 6"}</definedName>
    <definedName name="ggggg_4" hidden="1">{"budget992000_customers",#N/A,FALSE,"Celtel alternative 6"}</definedName>
    <definedName name="ggggggg" hidden="1">{"budget992000 profit and loss",#N/A,FALSE,"Celtel alternative 6"}</definedName>
    <definedName name="ggggggg_1" hidden="1">{"budget992000 profit and loss",#N/A,FALSE,"Celtel alternative 6"}</definedName>
    <definedName name="ggggggg_1_1" hidden="1">{"budget992000 profit and loss",#N/A,FALSE,"Celtel alternative 6"}</definedName>
    <definedName name="ggggggg_2" hidden="1">{"budget992000 profit and loss",#N/A,FALSE,"Celtel alternative 6"}</definedName>
    <definedName name="ggggggg_2_1" hidden="1">{"budget992000 profit and loss",#N/A,FALSE,"Celtel alternative 6"}</definedName>
    <definedName name="ggggggg_3" hidden="1">{"budget992000 profit and loss",#N/A,FALSE,"Celtel alternative 6"}</definedName>
    <definedName name="ggggggg_3_1" hidden="1">{"budget992000 profit and loss",#N/A,FALSE,"Celtel alternative 6"}</definedName>
    <definedName name="ggggggg_4" hidden="1">{"budget992000 profit and loss",#N/A,FALSE,"Celtel alternative 6"}</definedName>
    <definedName name="gh" hidden="1">{"en FRF",#N/A,FALSE,"mars99";"en €uros",#N/A,FALSE,"mars99"}</definedName>
    <definedName name="ghf"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JG" hidden="1">{"français",#N/A,FALSE,"Intro";"français",#N/A,FALSE,"Index";#N/A,#N/A,FALSE,"3-Incor";#N/A,#N/A,FALSE,"4-Corpo"}</definedName>
    <definedName name="GHJGF" hidden="1">{"français",#N/A,FALSE,"Intro";"français",#N/A,FALSE,"Index";#N/A,#N/A,FALSE,"3-Incor";#N/A,#N/A,FALSE,"4-Corpo"}</definedName>
    <definedName name="GIGA">#REF!</definedName>
    <definedName name="gimsNR">#REF!</definedName>
    <definedName name="gimsR">#REF!</definedName>
    <definedName name="Girokreditering"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lideChartMarker" hidden="1">"Chart!A1"</definedName>
    <definedName name="GlideDataMarker" hidden="1">"Data!A1"</definedName>
    <definedName name="GlideHiddenMarker" hidden="1">"Costcurvedata!A1"</definedName>
    <definedName name="GlideMaxCharts" hidden="1">7</definedName>
    <definedName name="GML">#REF!</definedName>
    <definedName name="GNBQ">#REF!</definedName>
    <definedName name="gnzdn">#REF!</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oodwill">#REF!</definedName>
    <definedName name="Goodwill_Amort">#REF!</definedName>
    <definedName name="Gooner">#REF!</definedName>
    <definedName name="Gpedelta">#REF!,#REF!,#REF!</definedName>
    <definedName name="GR">#REF!</definedName>
    <definedName name="graph1">#REF!</definedName>
    <definedName name="graph196">#REF!</definedName>
    <definedName name="graph2">#REF!</definedName>
    <definedName name="graph296">#REF!</definedName>
    <definedName name="graph3">#REF!</definedName>
    <definedName name="graph396">#REF!</definedName>
    <definedName name="gre"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en" hidden="1">{"Standard",#N/A,FALSE,"Lab H Inc Stmt";"Standard",#N/A,FALSE,"Lab H Bal Sht";"Standard",#N/A,FALSE,"Lab H CFs";"Standard",#N/A,FALSE,"Lab P Inc Stmt";"Standard",#N/A,FALSE,"Lab P CFs Base";"Standard",#N/A,FALSE,"Lab DCF Base";"Standard",#N/A,FALSE,"DCF Sum"}</definedName>
    <definedName name="green_1" hidden="1">{"Standard",#N/A,FALSE,"Lab H Inc Stmt";"Standard",#N/A,FALSE,"Lab H Bal Sht";"Standard",#N/A,FALSE,"Lab H CFs";"Standard",#N/A,FALSE,"Lab P Inc Stmt";"Standard",#N/A,FALSE,"Lab P CFs Base";"Standard",#N/A,FALSE,"Lab DCF Base";"Standard",#N/A,FALSE,"DCF Sum"}</definedName>
    <definedName name="green_1_1" hidden="1">{"Standard",#N/A,FALSE,"Lab H Inc Stmt";"Standard",#N/A,FALSE,"Lab H Bal Sht";"Standard",#N/A,FALSE,"Lab H CFs";"Standard",#N/A,FALSE,"Lab P Inc Stmt";"Standard",#N/A,FALSE,"Lab P CFs Base";"Standard",#N/A,FALSE,"Lab DCF Base";"Standard",#N/A,FALSE,"DCF Sum"}</definedName>
    <definedName name="green_2" hidden="1">{"Standard",#N/A,FALSE,"Lab H Inc Stmt";"Standard",#N/A,FALSE,"Lab H Bal Sht";"Standard",#N/A,FALSE,"Lab H CFs";"Standard",#N/A,FALSE,"Lab P Inc Stmt";"Standard",#N/A,FALSE,"Lab P CFs Base";"Standard",#N/A,FALSE,"Lab DCF Base";"Standard",#N/A,FALSE,"DCF Sum"}</definedName>
    <definedName name="green_2_1" hidden="1">{"Standard",#N/A,FALSE,"Lab H Inc Stmt";"Standard",#N/A,FALSE,"Lab H Bal Sht";"Standard",#N/A,FALSE,"Lab H CFs";"Standard",#N/A,FALSE,"Lab P Inc Stmt";"Standard",#N/A,FALSE,"Lab P CFs Base";"Standard",#N/A,FALSE,"Lab DCF Base";"Standard",#N/A,FALSE,"DCF Sum"}</definedName>
    <definedName name="green_3" hidden="1">{"Standard",#N/A,FALSE,"Lab H Inc Stmt";"Standard",#N/A,FALSE,"Lab H Bal Sht";"Standard",#N/A,FALSE,"Lab H CFs";"Standard",#N/A,FALSE,"Lab P Inc Stmt";"Standard",#N/A,FALSE,"Lab P CFs Base";"Standard",#N/A,FALSE,"Lab DCF Base";"Standard",#N/A,FALSE,"DCF Sum"}</definedName>
    <definedName name="green_3_1" hidden="1">{"Standard",#N/A,FALSE,"Lab H Inc Stmt";"Standard",#N/A,FALSE,"Lab H Bal Sht";"Standard",#N/A,FALSE,"Lab H CFs";"Standard",#N/A,FALSE,"Lab P Inc Stmt";"Standard",#N/A,FALSE,"Lab P CFs Base";"Standard",#N/A,FALSE,"Lab DCF Base";"Standard",#N/A,FALSE,"DCF Sum"}</definedName>
    <definedName name="green_4" hidden="1">{"Standard",#N/A,FALSE,"Lab H Inc Stmt";"Standard",#N/A,FALSE,"Lab H Bal Sht";"Standard",#N/A,FALSE,"Lab H CFs";"Standard",#N/A,FALSE,"Lab P Inc Stmt";"Standard",#N/A,FALSE,"Lab P CFs Base";"Standard",#N/A,FALSE,"Lab DCF Base";"Standard",#N/A,FALSE,"DCF Sum"}</definedName>
    <definedName name="Gross_inc_growth">#REF!</definedName>
    <definedName name="Group">#REF!</definedName>
    <definedName name="Group2">#REF!</definedName>
    <definedName name="GROUPE">#REF!</definedName>
    <definedName name="growth">#REF!</definedName>
    <definedName name="GrowthRates">#REF!</definedName>
    <definedName name="grupul">#REF!</definedName>
    <definedName name="grupuri">#REF!</definedName>
    <definedName name="gsdfgdsfg" hidden="1">{"IS w Ratios",#N/A,FALSE,"Europe";"PF CF Europe",#N/A,FALSE,"Europe";"DCF Eur Matrix",#N/A,FALSE,"Europe"}</definedName>
    <definedName name="gsdfgdsfg_1" hidden="1">{"IS w Ratios",#N/A,FALSE,"Europe";"PF CF Europe",#N/A,FALSE,"Europe";"DCF Eur Matrix",#N/A,FALSE,"Europe"}</definedName>
    <definedName name="gsdfgdsfg_1_1" hidden="1">{"IS w Ratios",#N/A,FALSE,"Europe";"PF CF Europe",#N/A,FALSE,"Europe";"DCF Eur Matrix",#N/A,FALSE,"Europe"}</definedName>
    <definedName name="gsdfgdsfg_2" hidden="1">{"IS w Ratios",#N/A,FALSE,"Europe";"PF CF Europe",#N/A,FALSE,"Europe";"DCF Eur Matrix",#N/A,FALSE,"Europe"}</definedName>
    <definedName name="gsdfgdsfg_2_1" hidden="1">{"IS w Ratios",#N/A,FALSE,"Europe";"PF CF Europe",#N/A,FALSE,"Europe";"DCF Eur Matrix",#N/A,FALSE,"Europe"}</definedName>
    <definedName name="gsdfgdsfg_3" hidden="1">{"IS w Ratios",#N/A,FALSE,"Europe";"PF CF Europe",#N/A,FALSE,"Europe";"DCF Eur Matrix",#N/A,FALSE,"Europe"}</definedName>
    <definedName name="gsdfgdsfg_3_1" hidden="1">{"IS w Ratios",#N/A,FALSE,"Europe";"PF CF Europe",#N/A,FALSE,"Europe";"DCF Eur Matrix",#N/A,FALSE,"Europe"}</definedName>
    <definedName name="gsdfgdsfg_4" hidden="1">{"IS w Ratios",#N/A,FALSE,"Europe";"PF CF Europe",#N/A,FALSE,"Europe";"DCF Eur Matrix",#N/A,FALSE,"Europe"}</definedName>
    <definedName name="gsdgfs" hidden="1">{"Far East Top",#N/A,FALSE,"FE Model";"Far East Bottom",#N/A,FALSE,"FE Model"}</definedName>
    <definedName name="gsdgfs_1" hidden="1">{"Far East Top",#N/A,FALSE,"FE Model";"Far East Bottom",#N/A,FALSE,"FE Model"}</definedName>
    <definedName name="gsdgfs_1_1" hidden="1">{"Far East Top",#N/A,FALSE,"FE Model";"Far East Bottom",#N/A,FALSE,"FE Model"}</definedName>
    <definedName name="gsdgfs_2" hidden="1">{"Far East Top",#N/A,FALSE,"FE Model";"Far East Bottom",#N/A,FALSE,"FE Model"}</definedName>
    <definedName name="gsdgfs_2_1" hidden="1">{"Far East Top",#N/A,FALSE,"FE Model";"Far East Bottom",#N/A,FALSE,"FE Model"}</definedName>
    <definedName name="gsdgfs_3" hidden="1">{"Far East Top",#N/A,FALSE,"FE Model";"Far East Bottom",#N/A,FALSE,"FE Model"}</definedName>
    <definedName name="gsdgfs_3_1" hidden="1">{"Far East Top",#N/A,FALSE,"FE Model";"Far East Bottom",#N/A,FALSE,"FE Model"}</definedName>
    <definedName name="gsdgfs_4" hidden="1">{"Far East Top",#N/A,FALSE,"FE Model";"Far East Bottom",#N/A,FALSE,"FE Model"}</definedName>
    <definedName name="gts">#REF!</definedName>
    <definedName name="gvh">#N/A</definedName>
    <definedName name="h" hidden="1">{#N/A,#N/A,FALSE,"PropertyInfo"}</definedName>
    <definedName name="HAVAS">#REF!</definedName>
    <definedName name="HC">#REF!</definedName>
    <definedName name="hdf" hidden="1">{"mgmt forecast",#N/A,FALSE,"Mgmt Forecast";"dcf table",#N/A,FALSE,"Mgmt Forecast";"sensitivity",#N/A,FALSE,"Mgmt Forecast";"table inputs",#N/A,FALSE,"Mgmt Forecast";"calculations",#N/A,FALSE,"Mgmt Forecast"}</definedName>
    <definedName name="hdf_1" hidden="1">{"mgmt forecast",#N/A,FALSE,"Mgmt Forecast";"dcf table",#N/A,FALSE,"Mgmt Forecast";"sensitivity",#N/A,FALSE,"Mgmt Forecast";"table inputs",#N/A,FALSE,"Mgmt Forecast";"calculations",#N/A,FALSE,"Mgmt Forecast"}</definedName>
    <definedName name="hdf_1_1" hidden="1">{"mgmt forecast",#N/A,FALSE,"Mgmt Forecast";"dcf table",#N/A,FALSE,"Mgmt Forecast";"sensitivity",#N/A,FALSE,"Mgmt Forecast";"table inputs",#N/A,FALSE,"Mgmt Forecast";"calculations",#N/A,FALSE,"Mgmt Forecast"}</definedName>
    <definedName name="hdf_2" hidden="1">{"mgmt forecast",#N/A,FALSE,"Mgmt Forecast";"dcf table",#N/A,FALSE,"Mgmt Forecast";"sensitivity",#N/A,FALSE,"Mgmt Forecast";"table inputs",#N/A,FALSE,"Mgmt Forecast";"calculations",#N/A,FALSE,"Mgmt Forecast"}</definedName>
    <definedName name="hdf_2_1" hidden="1">{"mgmt forecast",#N/A,FALSE,"Mgmt Forecast";"dcf table",#N/A,FALSE,"Mgmt Forecast";"sensitivity",#N/A,FALSE,"Mgmt Forecast";"table inputs",#N/A,FALSE,"Mgmt Forecast";"calculations",#N/A,FALSE,"Mgmt Forecast"}</definedName>
    <definedName name="hdf_3" hidden="1">{"mgmt forecast",#N/A,FALSE,"Mgmt Forecast";"dcf table",#N/A,FALSE,"Mgmt Forecast";"sensitivity",#N/A,FALSE,"Mgmt Forecast";"table inputs",#N/A,FALSE,"Mgmt Forecast";"calculations",#N/A,FALSE,"Mgmt Forecast"}</definedName>
    <definedName name="hdf_3_1" hidden="1">{"mgmt forecast",#N/A,FALSE,"Mgmt Forecast";"dcf table",#N/A,FALSE,"Mgmt Forecast";"sensitivity",#N/A,FALSE,"Mgmt Forecast";"table inputs",#N/A,FALSE,"Mgmt Forecast";"calculations",#N/A,FALSE,"Mgmt Forecast"}</definedName>
    <definedName name="hdf_4" hidden="1">{"mgmt forecast",#N/A,FALSE,"Mgmt Forecast";"dcf table",#N/A,FALSE,"Mgmt Forecast";"sensitivity",#N/A,FALSE,"Mgmt Forecast";"table inputs",#N/A,FALSE,"Mgmt Forecast";"calculations",#N/A,FALSE,"Mgmt Forecast"}</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ad_office">#REF!</definedName>
    <definedName name="headcount">#REF!</definedName>
    <definedName name="Header">#REF!</definedName>
    <definedName name="Header1">#REF!</definedName>
    <definedName name="HeaderSpot">#REF!</definedName>
    <definedName name="Heading">#REF!</definedName>
    <definedName name="hello" hidden="1">{#N/A,#N/A,FALSE,"Cover";"outputs total",#N/A,FALSE,"Outputs"}</definedName>
    <definedName name="hello_1" hidden="1">{"mgmt forecast",#N/A,FALSE,"Mgmt Forecast";"dcf table",#N/A,FALSE,"Mgmt Forecast";"sensitivity",#N/A,FALSE,"Mgmt Forecast";"table inputs",#N/A,FALSE,"Mgmt Forecast";"calculations",#N/A,FALSE,"Mgmt Forecast"}</definedName>
    <definedName name="hello_1_1" hidden="1">{"mgmt forecast",#N/A,FALSE,"Mgmt Forecast";"dcf table",#N/A,FALSE,"Mgmt Forecast";"sensitivity",#N/A,FALSE,"Mgmt Forecast";"table inputs",#N/A,FALSE,"Mgmt Forecast";"calculations",#N/A,FALSE,"Mgmt Forecast"}</definedName>
    <definedName name="hello_2" hidden="1">{"mgmt forecast",#N/A,FALSE,"Mgmt Forecast";"dcf table",#N/A,FALSE,"Mgmt Forecast";"sensitivity",#N/A,FALSE,"Mgmt Forecast";"table inputs",#N/A,FALSE,"Mgmt Forecast";"calculations",#N/A,FALSE,"Mgmt Forecast"}</definedName>
    <definedName name="hello_2_1" hidden="1">{"mgmt forecast",#N/A,FALSE,"Mgmt Forecast";"dcf table",#N/A,FALSE,"Mgmt Forecast";"sensitivity",#N/A,FALSE,"Mgmt Forecast";"table inputs",#N/A,FALSE,"Mgmt Forecast";"calculations",#N/A,FALSE,"Mgmt Forecast"}</definedName>
    <definedName name="hello_3" hidden="1">{"mgmt forecast",#N/A,FALSE,"Mgmt Forecast";"dcf table",#N/A,FALSE,"Mgmt Forecast";"sensitivity",#N/A,FALSE,"Mgmt Forecast";"table inputs",#N/A,FALSE,"Mgmt Forecast";"calculations",#N/A,FALSE,"Mgmt Forecast"}</definedName>
    <definedName name="hello_3_1" hidden="1">{"mgmt forecast",#N/A,FALSE,"Mgmt Forecast";"dcf table",#N/A,FALSE,"Mgmt Forecast";"sensitivity",#N/A,FALSE,"Mgmt Forecast";"table inputs",#N/A,FALSE,"Mgmt Forecast";"calculations",#N/A,FALSE,"Mgmt Forecast"}</definedName>
    <definedName name="hello_4" hidden="1">{"mgmt forecast",#N/A,FALSE,"Mgmt Forecast";"dcf table",#N/A,FALSE,"Mgmt Forecast";"sensitivity",#N/A,FALSE,"Mgmt Forecast";"table inputs",#N/A,FALSE,"Mgmt Forecast";"calculations",#N/A,FALSE,"Mgmt Forecast"}</definedName>
    <definedName name="hfds" hidden="1">{"IS w Ratios",#N/A,FALSE,"Europe";"PF CF Europe",#N/A,FALSE,"Europe";"DCF Eur Matrix",#N/A,FALSE,"Europe"}</definedName>
    <definedName name="hfds_1" hidden="1">{"IS w Ratios",#N/A,FALSE,"Europe";"PF CF Europe",#N/A,FALSE,"Europe";"DCF Eur Matrix",#N/A,FALSE,"Europe"}</definedName>
    <definedName name="hfds_1_1" hidden="1">{"IS w Ratios",#N/A,FALSE,"Europe";"PF CF Europe",#N/A,FALSE,"Europe";"DCF Eur Matrix",#N/A,FALSE,"Europe"}</definedName>
    <definedName name="hfds_2" hidden="1">{"IS w Ratios",#N/A,FALSE,"Europe";"PF CF Europe",#N/A,FALSE,"Europe";"DCF Eur Matrix",#N/A,FALSE,"Europe"}</definedName>
    <definedName name="hfds_2_1" hidden="1">{"IS w Ratios",#N/A,FALSE,"Europe";"PF CF Europe",#N/A,FALSE,"Europe";"DCF Eur Matrix",#N/A,FALSE,"Europe"}</definedName>
    <definedName name="hfds_3" hidden="1">{"IS w Ratios",#N/A,FALSE,"Europe";"PF CF Europe",#N/A,FALSE,"Europe";"DCF Eur Matrix",#N/A,FALSE,"Europe"}</definedName>
    <definedName name="hfds_3_1" hidden="1">{"IS w Ratios",#N/A,FALSE,"Europe";"PF CF Europe",#N/A,FALSE,"Europe";"DCF Eur Matrix",#N/A,FALSE,"Europe"}</definedName>
    <definedName name="hfds_4" hidden="1">{"IS w Ratios",#N/A,FALSE,"Europe";"PF CF Europe",#N/A,FALSE,"Europe";"DCF Eur Matrix",#N/A,FALSE,"Europe"}</definedName>
    <definedName name="HFJ"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gfh">#REF!</definedName>
    <definedName name="hgfhdfg" hidden="1">{"NA Top",#N/A,FALSE,"NA Model";"NA Bottom",#N/A,FALSE,"NA Model"}</definedName>
    <definedName name="hgfhdfg_1" hidden="1">{"NA Top",#N/A,FALSE,"NA Model";"NA Bottom",#N/A,FALSE,"NA Model"}</definedName>
    <definedName name="hgfhdfg_1_1" hidden="1">{"NA Top",#N/A,FALSE,"NA Model";"NA Bottom",#N/A,FALSE,"NA Model"}</definedName>
    <definedName name="hgfhdfg_2" hidden="1">{"NA Top",#N/A,FALSE,"NA Model";"NA Bottom",#N/A,FALSE,"NA Model"}</definedName>
    <definedName name="hgfhdfg_2_1" hidden="1">{"NA Top",#N/A,FALSE,"NA Model";"NA Bottom",#N/A,FALSE,"NA Model"}</definedName>
    <definedName name="hgfhdfg_3" hidden="1">{"NA Top",#N/A,FALSE,"NA Model";"NA Bottom",#N/A,FALSE,"NA Model"}</definedName>
    <definedName name="hgfhdfg_3_1" hidden="1">{"NA Top",#N/A,FALSE,"NA Model";"NA Bottom",#N/A,FALSE,"NA Model"}</definedName>
    <definedName name="hgfhdfg_4" hidden="1">{"NA Top",#N/A,FALSE,"NA Model";"NA Bottom",#N/A,FALSE,"NA Model"}</definedName>
    <definedName name="hghhg" hidden="1">{#N/A,#N/A,FALSE,"Sheet1"}</definedName>
    <definedName name="HGTR" hidden="1">{"up stand alones",#N/A,FALSE,"Acquiror"}</definedName>
    <definedName name="hh" hidden="1">{#N/A,#N/A,FALSE,"Summary"}</definedName>
    <definedName name="hh_1" hidden="1">{"sum of the parts",#N/A,FALSE,"Sum-of-the-Parts";"LBO analysis",#N/A,FALSE,"LBO P&amp;L";"p&amp;L",#N/A,FALSE,"LBO P&amp;L";"cash flow",#N/A,FALSE,"CF";"cap struct",#N/A,FALSE,"LBO P&amp;L";"equity return",#N/A,FALSE,"return"}</definedName>
    <definedName name="hh_1_1" hidden="1">{"sum of the parts",#N/A,FALSE,"Sum-of-the-Parts";"LBO analysis",#N/A,FALSE,"LBO P&amp;L";"p&amp;L",#N/A,FALSE,"LBO P&amp;L";"cash flow",#N/A,FALSE,"CF";"cap struct",#N/A,FALSE,"LBO P&amp;L";"equity return",#N/A,FALSE,"return"}</definedName>
    <definedName name="hh_2" hidden="1">{"sum of the parts",#N/A,FALSE,"Sum-of-the-Parts";"LBO analysis",#N/A,FALSE,"LBO P&amp;L";"p&amp;L",#N/A,FALSE,"LBO P&amp;L";"cash flow",#N/A,FALSE,"CF";"cap struct",#N/A,FALSE,"LBO P&amp;L";"equity return",#N/A,FALSE,"return"}</definedName>
    <definedName name="hh_2_1" hidden="1">{"sum of the parts",#N/A,FALSE,"Sum-of-the-Parts";"LBO analysis",#N/A,FALSE,"LBO P&amp;L";"p&amp;L",#N/A,FALSE,"LBO P&amp;L";"cash flow",#N/A,FALSE,"CF";"cap struct",#N/A,FALSE,"LBO P&amp;L";"equity return",#N/A,FALSE,"return"}</definedName>
    <definedName name="hh_3" hidden="1">{"sum of the parts",#N/A,FALSE,"Sum-of-the-Parts";"LBO analysis",#N/A,FALSE,"LBO P&amp;L";"p&amp;L",#N/A,FALSE,"LBO P&amp;L";"cash flow",#N/A,FALSE,"CF";"cap struct",#N/A,FALSE,"LBO P&amp;L";"equity return",#N/A,FALSE,"return"}</definedName>
    <definedName name="hh_3_1" hidden="1">{"sum of the parts",#N/A,FALSE,"Sum-of-the-Parts";"LBO analysis",#N/A,FALSE,"LBO P&amp;L";"p&amp;L",#N/A,FALSE,"LBO P&amp;L";"cash flow",#N/A,FALSE,"CF";"cap struct",#N/A,FALSE,"LBO P&amp;L";"equity return",#N/A,FALSE,"return"}</definedName>
    <definedName name="hh_4" hidden="1">{"sum of the parts",#N/A,FALSE,"Sum-of-the-Parts";"LBO analysis",#N/A,FALSE,"LBO P&amp;L";"p&amp;L",#N/A,FALSE,"LBO P&amp;L";"cash flow",#N/A,FALSE,"CF";"cap struct",#N/A,FALSE,"LBO P&amp;L";"equity return",#N/A,FALSE,"return"}</definedName>
    <definedName name="hhh" hidden="1">{#N/A,#N/A,FALSE,"Summary"}</definedName>
    <definedName name="hhh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h" hidden="1">{"test2",#N/A,TRUE,"Prices"}</definedName>
    <definedName name="hhhh_1" hidden="1">{"test2",#N/A,TRUE,"Prices"}</definedName>
    <definedName name="hhhh_1_1" hidden="1">{"test2",#N/A,TRUE,"Prices"}</definedName>
    <definedName name="hhhh_2" hidden="1">{"test2",#N/A,TRUE,"Prices"}</definedName>
    <definedName name="hhhh_2_1" hidden="1">{"test2",#N/A,TRUE,"Prices"}</definedName>
    <definedName name="hhhh_3" hidden="1">{"test2",#N/A,TRUE,"Prices"}</definedName>
    <definedName name="hhhh_3_1" hidden="1">{"test2",#N/A,TRUE,"Prices"}</definedName>
    <definedName name="hhhh_4" hidden="1">{"test2",#N/A,TRUE,"Prices"}</definedName>
    <definedName name="hhhsdf" hidden="1">{"up stand alones",#N/A,FALSE,"Acquiror"}</definedName>
    <definedName name="hhhsdf_1" hidden="1">{"up stand alones",#N/A,FALSE,"Acquiror"}</definedName>
    <definedName name="hhhsdf_1_1" hidden="1">{"up stand alones",#N/A,FALSE,"Acquiror"}</definedName>
    <definedName name="hhhsdf_2" hidden="1">{"up stand alones",#N/A,FALSE,"Acquiror"}</definedName>
    <definedName name="hhhsdf_2_1" hidden="1">{"up stand alones",#N/A,FALSE,"Acquiror"}</definedName>
    <definedName name="hhhsdf_3" hidden="1">{"up stand alones",#N/A,FALSE,"Acquiror"}</definedName>
    <definedName name="hhhsdf_3_1" hidden="1">{"up stand alones",#N/A,FALSE,"Acquiror"}</definedName>
    <definedName name="hhhsdf_4" hidden="1">{"up stand alones",#N/A,FALSE,"Acquiror"}</definedName>
    <definedName name="hi" hidden="1">{#N/A,#N/A,FALSE,"EXP97"}</definedName>
    <definedName name="hi_1" hidden="1">{#N/A,#N/A,FALSE,"EXP97"}</definedName>
    <definedName name="hi_1_1" hidden="1">{#N/A,#N/A,FALSE,"EXP97"}</definedName>
    <definedName name="hi_2" hidden="1">{#N/A,#N/A,FALSE,"EXP97"}</definedName>
    <definedName name="hi_2_1" hidden="1">{#N/A,#N/A,FALSE,"EXP97"}</definedName>
    <definedName name="hi_3" hidden="1">{#N/A,#N/A,FALSE,"EXP97"}</definedName>
    <definedName name="hi_3_1" hidden="1">{#N/A,#N/A,FALSE,"EXP97"}</definedName>
    <definedName name="hi_4" hidden="1">{#N/A,#N/A,FALSE,"EXP97"}</definedName>
    <definedName name="high">#REF!</definedName>
    <definedName name="HighPrice">#REF!</definedName>
    <definedName name="HistoCell">#REF!</definedName>
    <definedName name="Historical_Economic_Profit">#REF!</definedName>
    <definedName name="Historical_Incremental_ROIC">#REF!</definedName>
    <definedName name="HistoType">#REF!</definedName>
    <definedName name="HJ">#REF!</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kjj_1" hidden="1">{"Line Efficiency",#N/A,FALSE,"Benchmarking"}</definedName>
    <definedName name="hkjj_1_1" hidden="1">{"Line Efficiency",#N/A,FALSE,"Benchmarking"}</definedName>
    <definedName name="hkjj_2" hidden="1">{"Line Efficiency",#N/A,FALSE,"Benchmarking"}</definedName>
    <definedName name="hkjj_2_1" hidden="1">{"Line Efficiency",#N/A,FALSE,"Benchmarking"}</definedName>
    <definedName name="hkjj_3" hidden="1">{"Line Efficiency",#N/A,FALSE,"Benchmarking"}</definedName>
    <definedName name="hkjj_3_1" hidden="1">{"Line Efficiency",#N/A,FALSE,"Benchmarking"}</definedName>
    <definedName name="hkjj_4" hidden="1">{"Line Efficiency",#N/A,FALSE,"Benchmarking"}</definedName>
    <definedName name="hkjlhjkh" hidden="1">{"print 1",#N/A,FALSE,"PrimeCo PCS";"print 2",#N/A,FALSE,"PrimeCo PCS";"valuation",#N/A,FALSE,"PrimeCo PCS"}</definedName>
    <definedName name="hkjlhjkh_1" hidden="1">{"print 1",#N/A,FALSE,"PrimeCo PCS";"print 2",#N/A,FALSE,"PrimeCo PCS";"valuation",#N/A,FALSE,"PrimeCo PCS"}</definedName>
    <definedName name="hkjlhjkh_1_1" hidden="1">{"print 1",#N/A,FALSE,"PrimeCo PCS";"print 2",#N/A,FALSE,"PrimeCo PCS";"valuation",#N/A,FALSE,"PrimeCo PCS"}</definedName>
    <definedName name="hkjlhjkh_2" hidden="1">{"print 1",#N/A,FALSE,"PrimeCo PCS";"print 2",#N/A,FALSE,"PrimeCo PCS";"valuation",#N/A,FALSE,"PrimeCo PCS"}</definedName>
    <definedName name="hkjlhjkh_2_1" hidden="1">{"print 1",#N/A,FALSE,"PrimeCo PCS";"print 2",#N/A,FALSE,"PrimeCo PCS";"valuation",#N/A,FALSE,"PrimeCo PCS"}</definedName>
    <definedName name="hkjlhjkh_3" hidden="1">{"print 1",#N/A,FALSE,"PrimeCo PCS";"print 2",#N/A,FALSE,"PrimeCo PCS";"valuation",#N/A,FALSE,"PrimeCo PCS"}</definedName>
    <definedName name="hkjlhjkh_3_1" hidden="1">{"print 1",#N/A,FALSE,"PrimeCo PCS";"print 2",#N/A,FALSE,"PrimeCo PCS";"valuation",#N/A,FALSE,"PrimeCo PCS"}</definedName>
    <definedName name="hkjlhjkh_4" hidden="1">{"print 1",#N/A,FALSE,"PrimeCo PCS";"print 2",#N/A,FALSE,"PrimeCo PCS";"valuation",#N/A,FALSE,"PrimeCo PCS"}</definedName>
    <definedName name="HM">#REF!</definedName>
    <definedName name="hn.ExtDb" hidden="1">FALSE</definedName>
    <definedName name="hn.ModelType" hidden="1">"DEAL"</definedName>
    <definedName name="hn.ModelVersion" hidden="1">1</definedName>
    <definedName name="hn.NoUpload" hidden="1">0</definedName>
    <definedName name="HNJ" hidden="1">{#N/A,#N/A,FALSE,"Calc";#N/A,#N/A,FALSE,"Sensitivity";#N/A,#N/A,FALSE,"LT Earn.Dil.";#N/A,#N/A,FALSE,"Dil. AVP"}</definedName>
    <definedName name="HOL">#REF!</definedName>
    <definedName name="home">#REF!</definedName>
    <definedName name="Hours_All">#REF!</definedName>
    <definedName name="HRHEH" hidden="1">{#N/A,#N/A,FALSE,"ORIX CSC"}</definedName>
    <definedName name="HRHEH_1" hidden="1">{#N/A,#N/A,FALSE,"ORIX CSC"}</definedName>
    <definedName name="HRHEH_1_1" hidden="1">{#N/A,#N/A,FALSE,"ORIX CSC"}</definedName>
    <definedName name="HRHEH_2" hidden="1">{#N/A,#N/A,FALSE,"ORIX CSC"}</definedName>
    <definedName name="HRHEH_2_1" hidden="1">{#N/A,#N/A,FALSE,"ORIX CSC"}</definedName>
    <definedName name="HRHEH_3" hidden="1">{#N/A,#N/A,FALSE,"ORIX CSC"}</definedName>
    <definedName name="HRHEH_3_1" hidden="1">{#N/A,#N/A,FALSE,"ORIX CSC"}</definedName>
    <definedName name="HRHEH_4" hidden="1">{#N/A,#N/A,FALSE,"ORIX CSC"}</definedName>
    <definedName name="hsfg" hidden="1">{"JG FE Top",#N/A,FALSE,"JG FE $";"JG FE Bottom",#N/A,FALSE,"JG FE $"}</definedName>
    <definedName name="hsfg_1" hidden="1">{"JG FE Top",#N/A,FALSE,"JG FE $";"JG FE Bottom",#N/A,FALSE,"JG FE $"}</definedName>
    <definedName name="hsfg_1_1" hidden="1">{"JG FE Top",#N/A,FALSE,"JG FE $";"JG FE Bottom",#N/A,FALSE,"JG FE $"}</definedName>
    <definedName name="hsfg_2" hidden="1">{"JG FE Top",#N/A,FALSE,"JG FE $";"JG FE Bottom",#N/A,FALSE,"JG FE $"}</definedName>
    <definedName name="hsfg_2_1" hidden="1">{"JG FE Top",#N/A,FALSE,"JG FE $";"JG FE Bottom",#N/A,FALSE,"JG FE $"}</definedName>
    <definedName name="hsfg_3" hidden="1">{"JG FE Top",#N/A,FALSE,"JG FE $";"JG FE Bottom",#N/A,FALSE,"JG FE $"}</definedName>
    <definedName name="hsfg_3_1" hidden="1">{"JG FE Top",#N/A,FALSE,"JG FE $";"JG FE Bottom",#N/A,FALSE,"JG FE $"}</definedName>
    <definedName name="hsfg_4" hidden="1">{"JG FE Top",#N/A,FALSE,"JG FE $";"JG FE Bottom",#N/A,FALSE,"JG FE $"}</definedName>
    <definedName name="hsghgjhf"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hs" hidden="1">{#N/A,#N/A,FALSE,"A&amp;E";#N/A,#N/A,FALSE,"HighTop";#N/A,#N/A,FALSE,"JG";#N/A,#N/A,FALSE,"RI";#N/A,#N/A,FALSE,"woHT";#N/A,#N/A,FALSE,"woHT&amp;JG"}</definedName>
    <definedName name="hshs_1" hidden="1">{#N/A,#N/A,FALSE,"A&amp;E";#N/A,#N/A,FALSE,"HighTop";#N/A,#N/A,FALSE,"JG";#N/A,#N/A,FALSE,"RI";#N/A,#N/A,FALSE,"woHT";#N/A,#N/A,FALSE,"woHT&amp;JG"}</definedName>
    <definedName name="hshs_1_1" hidden="1">{#N/A,#N/A,FALSE,"A&amp;E";#N/A,#N/A,FALSE,"HighTop";#N/A,#N/A,FALSE,"JG";#N/A,#N/A,FALSE,"RI";#N/A,#N/A,FALSE,"woHT";#N/A,#N/A,FALSE,"woHT&amp;JG"}</definedName>
    <definedName name="hshs_2" hidden="1">{#N/A,#N/A,FALSE,"A&amp;E";#N/A,#N/A,FALSE,"HighTop";#N/A,#N/A,FALSE,"JG";#N/A,#N/A,FALSE,"RI";#N/A,#N/A,FALSE,"woHT";#N/A,#N/A,FALSE,"woHT&amp;JG"}</definedName>
    <definedName name="hshs_2_1" hidden="1">{#N/A,#N/A,FALSE,"A&amp;E";#N/A,#N/A,FALSE,"HighTop";#N/A,#N/A,FALSE,"JG";#N/A,#N/A,FALSE,"RI";#N/A,#N/A,FALSE,"woHT";#N/A,#N/A,FALSE,"woHT&amp;JG"}</definedName>
    <definedName name="hshs_3" hidden="1">{#N/A,#N/A,FALSE,"A&amp;E";#N/A,#N/A,FALSE,"HighTop";#N/A,#N/A,FALSE,"JG";#N/A,#N/A,FALSE,"RI";#N/A,#N/A,FALSE,"woHT";#N/A,#N/A,FALSE,"woHT&amp;JG"}</definedName>
    <definedName name="hshs_3_1" hidden="1">{#N/A,#N/A,FALSE,"A&amp;E";#N/A,#N/A,FALSE,"HighTop";#N/A,#N/A,FALSE,"JG";#N/A,#N/A,FALSE,"RI";#N/A,#N/A,FALSE,"woHT";#N/A,#N/A,FALSE,"woHT&amp;JG"}</definedName>
    <definedName name="hshs_4" hidden="1">{#N/A,#N/A,FALSE,"A&amp;E";#N/A,#N/A,FALSE,"HighTop";#N/A,#N/A,FALSE,"JG";#N/A,#N/A,FALSE,"RI";#N/A,#N/A,FALSE,"woHT";#N/A,#N/A,FALSE,"woHT&amp;JG"}</definedName>
    <definedName name="HTM_Control5" hidden="1">{"'YTD'!$A$6:$P$133"}</definedName>
    <definedName name="html_client" hidden="1">{"'PROFILS'!$A$2:$E$3"}</definedName>
    <definedName name="HTML_CodePage" hidden="1">1252</definedName>
    <definedName name="HTML_Control" hidden="1">{"'Sheet1'!$A$1:$J$121"}</definedName>
    <definedName name="HTML_Control_1" hidden="1">{"'Valuation I'!$A$3:$AT$50"}</definedName>
    <definedName name="HTML_Control_1_1" hidden="1">{"'Valuation I'!$A$3:$AT$50"}</definedName>
    <definedName name="HTML_Control_2" hidden="1">{"'Valuation I'!$A$3:$AT$50"}</definedName>
    <definedName name="HTML_Control_2_1" hidden="1">{"'Valuation I'!$A$3:$AT$50"}</definedName>
    <definedName name="HTML_Control_3" hidden="1">{"'Valuation I'!$A$3:$AT$50"}</definedName>
    <definedName name="HTML_Control_3_1" hidden="1">{"'Valuation I'!$A$3:$AT$50"}</definedName>
    <definedName name="HTML_Control_4" hidden="1">{"'Valuation I'!$A$3:$AT$50"}</definedName>
    <definedName name="HTML_Control2" hidden="1">{"'YTD'!$A$6:$P$133"}</definedName>
    <definedName name="HTML_Control3" hidden="1">{"'YTD'!$A$6:$P$133"}</definedName>
    <definedName name="HTML_Description" hidden="1">""</definedName>
    <definedName name="HTML_Email" hidden="1">""</definedName>
    <definedName name="HTML_Header" hidden="1">"Sheet1"</definedName>
    <definedName name="HTML_LastUpdate" hidden="1">"10/21/99"</definedName>
    <definedName name="HTML_LineAfter" hidden="1">FALSE</definedName>
    <definedName name="HTML_LineBefore" hidden="1">FALSE</definedName>
    <definedName name="HTML_Name" hidden="1">"Paulette Peoples"</definedName>
    <definedName name="HTML_OBDlg2" hidden="1">TRUE</definedName>
    <definedName name="HTML_OBDlg4" hidden="1">TRUE</definedName>
    <definedName name="HTML_OS" hidden="1">0</definedName>
    <definedName name="HTML_PathFile" hidden="1">"\\Bhincres01\groups\Mkt_Dev\EXECMKTR\RIGS\RigBible\Web NA.htm"</definedName>
    <definedName name="HTML_PathFileMac" hidden="1">"Macintosh HD:HomePageStuff:New_Home_Page:datafile:histret.html"</definedName>
    <definedName name="HTML_Title" hidden="1">"Total North America"</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ukfj">#N/A</definedName>
    <definedName name="hvb" hidden="1">{"page1",#N/A,FALSE,"Model";"page2",#N/A,FALSE,"Model";"page3",#N/A,FALSE,"Model";"page4",#N/A,FALSE,"Model";"page5",#N/A,FALSE,"Model";"page6",#N/A,FALSE,"Model";"page7",#N/A,FALSE,"Model";"page8",#N/A,FALSE,"Model";"page9",#N/A,FALSE,"Model";"page10",#N/A,FALSE,"Model";"page11",#N/A,FALSE,"Model";"page12",#N/A,FALSE,"Model";"page13",#N/A,FALSE,"Model"}</definedName>
    <definedName name="hvb_1" hidden="1">{"page1",#N/A,FALSE,"Model";"page2",#N/A,FALSE,"Model";"page3",#N/A,FALSE,"Model";"page4",#N/A,FALSE,"Model";"page5",#N/A,FALSE,"Model";"page6",#N/A,FALSE,"Model";"page7",#N/A,FALSE,"Model";"page8",#N/A,FALSE,"Model";"page9",#N/A,FALSE,"Model";"page10",#N/A,FALSE,"Model";"page11",#N/A,FALSE,"Model";"page12",#N/A,FALSE,"Model";"page13",#N/A,FALSE,"Model"}</definedName>
    <definedName name="hvb_1_1" hidden="1">{"page1",#N/A,FALSE,"Model";"page2",#N/A,FALSE,"Model";"page3",#N/A,FALSE,"Model";"page4",#N/A,FALSE,"Model";"page5",#N/A,FALSE,"Model";"page6",#N/A,FALSE,"Model";"page7",#N/A,FALSE,"Model";"page8",#N/A,FALSE,"Model";"page9",#N/A,FALSE,"Model";"page10",#N/A,FALSE,"Model";"page11",#N/A,FALSE,"Model";"page12",#N/A,FALSE,"Model";"page13",#N/A,FALSE,"Model"}</definedName>
    <definedName name="hvb_2" hidden="1">{"page1",#N/A,FALSE,"Model";"page2",#N/A,FALSE,"Model";"page3",#N/A,FALSE,"Model";"page4",#N/A,FALSE,"Model";"page5",#N/A,FALSE,"Model";"page6",#N/A,FALSE,"Model";"page7",#N/A,FALSE,"Model";"page8",#N/A,FALSE,"Model";"page9",#N/A,FALSE,"Model";"page10",#N/A,FALSE,"Model";"page11",#N/A,FALSE,"Model";"page12",#N/A,FALSE,"Model";"page13",#N/A,FALSE,"Model"}</definedName>
    <definedName name="hvb_2_1" hidden="1">{"page1",#N/A,FALSE,"Model";"page2",#N/A,FALSE,"Model";"page3",#N/A,FALSE,"Model";"page4",#N/A,FALSE,"Model";"page5",#N/A,FALSE,"Model";"page6",#N/A,FALSE,"Model";"page7",#N/A,FALSE,"Model";"page8",#N/A,FALSE,"Model";"page9",#N/A,FALSE,"Model";"page10",#N/A,FALSE,"Model";"page11",#N/A,FALSE,"Model";"page12",#N/A,FALSE,"Model";"page13",#N/A,FALSE,"Model"}</definedName>
    <definedName name="hvb_3" hidden="1">{"page1",#N/A,FALSE,"Model";"page2",#N/A,FALSE,"Model";"page3",#N/A,FALSE,"Model";"page4",#N/A,FALSE,"Model";"page5",#N/A,FALSE,"Model";"page6",#N/A,FALSE,"Model";"page7",#N/A,FALSE,"Model";"page8",#N/A,FALSE,"Model";"page9",#N/A,FALSE,"Model";"page10",#N/A,FALSE,"Model";"page11",#N/A,FALSE,"Model";"page12",#N/A,FALSE,"Model";"page13",#N/A,FALSE,"Model"}</definedName>
    <definedName name="hvb_3_1" hidden="1">{"page1",#N/A,FALSE,"Model";"page2",#N/A,FALSE,"Model";"page3",#N/A,FALSE,"Model";"page4",#N/A,FALSE,"Model";"page5",#N/A,FALSE,"Model";"page6",#N/A,FALSE,"Model";"page7",#N/A,FALSE,"Model";"page8",#N/A,FALSE,"Model";"page9",#N/A,FALSE,"Model";"page10",#N/A,FALSE,"Model";"page11",#N/A,FALSE,"Model";"page12",#N/A,FALSE,"Model";"page13",#N/A,FALSE,"Model"}</definedName>
    <definedName name="hvb_4" hidden="1">{"page1",#N/A,FALSE,"Model";"page2",#N/A,FALSE,"Model";"page3",#N/A,FALSE,"Model";"page4",#N/A,FALSE,"Model";"page5",#N/A,FALSE,"Model";"page6",#N/A,FALSE,"Model";"page7",#N/A,FALSE,"Model";"page8",#N/A,FALSE,"Model";"page9",#N/A,FALSE,"Model";"page10",#N/A,FALSE,"Model";"page11",#N/A,FALSE,"Model";"page12",#N/A,FALSE,"Model";"page13",#N/A,FALSE,"Model"}</definedName>
    <definedName name="Hypthèses_de_valorisation">#REF!</definedName>
    <definedName name="i" hidden="1">{#N/A,#N/A,FALSE,"Summary"}</definedName>
    <definedName name="IA13500_C01">#REF!</definedName>
    <definedName name="IA13500_C02">#REF!</definedName>
    <definedName name="IA13500_C03">#REF!</definedName>
    <definedName name="IA13500_C04">#REF!</definedName>
    <definedName name="IA13500_C05">#REF!</definedName>
    <definedName name="IA13500_C06">#REF!</definedName>
    <definedName name="IA13500_C07">#REF!</definedName>
    <definedName name="IA13500_C08">#REF!</definedName>
    <definedName name="IA13500_C98">#REF!</definedName>
    <definedName name="IA13500_C99">#REF!</definedName>
    <definedName name="IA13501_C01">#REF!</definedName>
    <definedName name="IA13501_C02">#REF!</definedName>
    <definedName name="IA13501_C03">#REF!</definedName>
    <definedName name="IA13501_C04">#REF!</definedName>
    <definedName name="IA13501_C05">#REF!</definedName>
    <definedName name="IA13501_C06">#REF!</definedName>
    <definedName name="IA13501_C07">#REF!</definedName>
    <definedName name="IA13501_C08">#REF!</definedName>
    <definedName name="IA13501_C98">#REF!</definedName>
    <definedName name="IA13501_C99">#REF!</definedName>
    <definedName name="IA13510P_C01">#REF!</definedName>
    <definedName name="IA13510P_C02">#REF!</definedName>
    <definedName name="IA13510P_C03">#REF!</definedName>
    <definedName name="IA13510P_C04">#REF!</definedName>
    <definedName name="IA13510P_C05">#REF!</definedName>
    <definedName name="IA13510P_C06">#REF!</definedName>
    <definedName name="IA13510P_C07">#REF!</definedName>
    <definedName name="IA13510P_C08">#REF!</definedName>
    <definedName name="IA13510P_C98">#REF!</definedName>
    <definedName name="IA13510P_C99">#REF!</definedName>
    <definedName name="IA13511P_C01">#REF!</definedName>
    <definedName name="IA13511P_C02">#REF!</definedName>
    <definedName name="IA13511P_C03">#REF!</definedName>
    <definedName name="IA13511P_C04">#REF!</definedName>
    <definedName name="IA13511P_C05">#REF!</definedName>
    <definedName name="IA13511P_C06">#REF!</definedName>
    <definedName name="IA13511P_C07">#REF!</definedName>
    <definedName name="IA13511P_C08">#REF!</definedName>
    <definedName name="IA13511P_C98">#REF!</definedName>
    <definedName name="IA13511P_C99">#REF!</definedName>
    <definedName name="IA21100_C01">#REF!</definedName>
    <definedName name="IA21100_C02">#REF!</definedName>
    <definedName name="IA21100_C03">#REF!</definedName>
    <definedName name="IA21100_C04">#REF!</definedName>
    <definedName name="IA21100_C05">#REF!</definedName>
    <definedName name="IA21100_C06">#REF!</definedName>
    <definedName name="IA21100_C07">#REF!</definedName>
    <definedName name="IA21100_C99">#REF!</definedName>
    <definedName name="IA21101_C01">#REF!</definedName>
    <definedName name="IA21101_C02">#REF!</definedName>
    <definedName name="IA21101_C03">#REF!</definedName>
    <definedName name="IA21101_C04">#REF!</definedName>
    <definedName name="IA21101_C05">#REF!</definedName>
    <definedName name="IA21101_C06">#REF!</definedName>
    <definedName name="IA21101_C07">#REF!</definedName>
    <definedName name="IA21101_C99">#REF!</definedName>
    <definedName name="IA21310_C01">#REF!</definedName>
    <definedName name="IA21310_C02">#REF!</definedName>
    <definedName name="IA21310_C03">#REF!</definedName>
    <definedName name="IA21310_C04">#REF!</definedName>
    <definedName name="IA21310_C05">#REF!</definedName>
    <definedName name="IA21310_C06">#REF!</definedName>
    <definedName name="IA21310_C07">#REF!</definedName>
    <definedName name="IA21310_C99">#REF!</definedName>
    <definedName name="IA21311_C01">#REF!</definedName>
    <definedName name="IA21311_C02">#REF!</definedName>
    <definedName name="IA21311_C03">#REF!</definedName>
    <definedName name="IA21311_C04">#REF!</definedName>
    <definedName name="IA21311_C05">#REF!</definedName>
    <definedName name="IA21311_C06">#REF!</definedName>
    <definedName name="IA21311_C07">#REF!</definedName>
    <definedName name="IA21311_C99">#REF!</definedName>
    <definedName name="IA21320_C01">#REF!</definedName>
    <definedName name="IA21320_C02">#REF!</definedName>
    <definedName name="IA21320_C03">#REF!</definedName>
    <definedName name="IA21320_C04">#REF!</definedName>
    <definedName name="IA21320_C05">#REF!</definedName>
    <definedName name="IA21320_C06">#REF!</definedName>
    <definedName name="IA21320_C07">#REF!</definedName>
    <definedName name="IA21320_C99">#REF!</definedName>
    <definedName name="IA21321_C01">#REF!</definedName>
    <definedName name="IA21321_C02">#REF!</definedName>
    <definedName name="IA21321_C03">#REF!</definedName>
    <definedName name="IA21321_C04">#REF!</definedName>
    <definedName name="IA21321_C05">#REF!</definedName>
    <definedName name="IA21321_C06">#REF!</definedName>
    <definedName name="IA21321_C07">#REF!</definedName>
    <definedName name="IA21321_C99">#REF!</definedName>
    <definedName name="IA21330_C01">#REF!</definedName>
    <definedName name="IA21330_C02">#REF!</definedName>
    <definedName name="IA21330_C03">#REF!</definedName>
    <definedName name="IA21330_C04">#REF!</definedName>
    <definedName name="IA21330_C05">#REF!</definedName>
    <definedName name="IA21330_C06">#REF!</definedName>
    <definedName name="IA21330_C07">#REF!</definedName>
    <definedName name="IA21330_C99">#REF!</definedName>
    <definedName name="IA21331_C01">#REF!</definedName>
    <definedName name="IA21331_C02">#REF!</definedName>
    <definedName name="IA21331_C03">#REF!</definedName>
    <definedName name="IA21331_C04">#REF!</definedName>
    <definedName name="IA21331_C05">#REF!</definedName>
    <definedName name="IA21331_C06">#REF!</definedName>
    <definedName name="IA21331_C07">#REF!</definedName>
    <definedName name="IA21331_C99">#REF!</definedName>
    <definedName name="IA21340_C01">#REF!</definedName>
    <definedName name="IA21340_C02">#REF!</definedName>
    <definedName name="IA21340_C03">#REF!</definedName>
    <definedName name="IA21340_C04">#REF!</definedName>
    <definedName name="IA21340_C05">#REF!</definedName>
    <definedName name="IA21340_C06">#REF!</definedName>
    <definedName name="IA21340_C07">#REF!</definedName>
    <definedName name="IA21340_C99">#REF!</definedName>
    <definedName name="IA21341_C01">#REF!</definedName>
    <definedName name="IA21341_C02">#REF!</definedName>
    <definedName name="IA21341_C03">#REF!</definedName>
    <definedName name="IA21341_C04">#REF!</definedName>
    <definedName name="IA21341_C05">#REF!</definedName>
    <definedName name="IA21341_C06">#REF!</definedName>
    <definedName name="IA21341_C07">#REF!</definedName>
    <definedName name="IA21341_C99">#REF!</definedName>
    <definedName name="IA21350_C01">#REF!</definedName>
    <definedName name="IA21350_C02">#REF!</definedName>
    <definedName name="IA21350_C03">#REF!</definedName>
    <definedName name="IA21350_C04">#REF!</definedName>
    <definedName name="IA21350_C05">#REF!</definedName>
    <definedName name="IA21350_C06">#REF!</definedName>
    <definedName name="IA21350_C07">#REF!</definedName>
    <definedName name="IA21350_C99">#REF!</definedName>
    <definedName name="IA21351_C01">#REF!</definedName>
    <definedName name="IA21351_C02">#REF!</definedName>
    <definedName name="IA21351_C03">#REF!</definedName>
    <definedName name="IA21351_C04">#REF!</definedName>
    <definedName name="IA21351_C05">#REF!</definedName>
    <definedName name="IA21351_C06">#REF!</definedName>
    <definedName name="IA21351_C07">#REF!</definedName>
    <definedName name="IA21351_C99">#REF!</definedName>
    <definedName name="IA21355_C01">#REF!</definedName>
    <definedName name="IA21355_C02">#REF!</definedName>
    <definedName name="IA21355_C03">#REF!</definedName>
    <definedName name="IA21355_C04">#REF!</definedName>
    <definedName name="IA21355_C05">#REF!</definedName>
    <definedName name="IA21355_C06">#REF!</definedName>
    <definedName name="IA21355_C07">#REF!</definedName>
    <definedName name="IA21355_C99">#REF!</definedName>
    <definedName name="IA21600_C01">#REF!</definedName>
    <definedName name="IA21600_C02">#REF!</definedName>
    <definedName name="IA21600_C03">#REF!</definedName>
    <definedName name="IA21600_C04">#REF!</definedName>
    <definedName name="IA21600_C05">#REF!</definedName>
    <definedName name="IA21600_C06">#REF!</definedName>
    <definedName name="IA21600_C07">#REF!</definedName>
    <definedName name="IA21600_C99">#REF!</definedName>
    <definedName name="IA21601_C01">#REF!</definedName>
    <definedName name="IA21601_C02">#REF!</definedName>
    <definedName name="IA21601_C03">#REF!</definedName>
    <definedName name="IA21601_C04">#REF!</definedName>
    <definedName name="IA21601_C05">#REF!</definedName>
    <definedName name="IA21601_C06">#REF!</definedName>
    <definedName name="IA21601_C07">#REF!</definedName>
    <definedName name="IA21601_C99">#REF!</definedName>
    <definedName name="IA21800_C01">#REF!</definedName>
    <definedName name="IA21800_C02">#REF!</definedName>
    <definedName name="IA21800_C03">#REF!</definedName>
    <definedName name="IA21800_C04">#REF!</definedName>
    <definedName name="IA21800_C05">#REF!</definedName>
    <definedName name="IA21800_C06">#REF!</definedName>
    <definedName name="IA21800_C07">#REF!</definedName>
    <definedName name="IA21800_C99">#REF!</definedName>
    <definedName name="IA21801_C01">#REF!</definedName>
    <definedName name="IA21801_C02">#REF!</definedName>
    <definedName name="IA21801_C03">#REF!</definedName>
    <definedName name="IA21801_C04">#REF!</definedName>
    <definedName name="IA21801_C05">#REF!</definedName>
    <definedName name="IA21801_C06">#REF!</definedName>
    <definedName name="IA21801_C07">#REF!</definedName>
    <definedName name="IA21801_C99">#REF!</definedName>
    <definedName name="IA21900_C01">#REF!</definedName>
    <definedName name="IA21900_C02">#REF!</definedName>
    <definedName name="IA21900_C03">#REF!</definedName>
    <definedName name="IA21900_C04">#REF!</definedName>
    <definedName name="IA21900_C05">#REF!</definedName>
    <definedName name="IA21900_C06">#REF!</definedName>
    <definedName name="IA21900_C07">#REF!</definedName>
    <definedName name="IA21900_C99">#REF!</definedName>
    <definedName name="IA22100_C01">#REF!</definedName>
    <definedName name="IA22100_C02">#REF!</definedName>
    <definedName name="IA22100_C03">#REF!</definedName>
    <definedName name="IA22100_C04">#REF!</definedName>
    <definedName name="IA22100_C05">#REF!</definedName>
    <definedName name="IA22100_C06">#REF!</definedName>
    <definedName name="IA22100_C07">#REF!</definedName>
    <definedName name="IA22100_C99">#REF!</definedName>
    <definedName name="IA24100_C01">#REF!</definedName>
    <definedName name="IA24100_C02">#REF!</definedName>
    <definedName name="IA24100_C03">#REF!</definedName>
    <definedName name="IA24100_C04">#REF!</definedName>
    <definedName name="IA24100_C05">#REF!</definedName>
    <definedName name="IA24100_C06">#REF!</definedName>
    <definedName name="IA24100_C07">#REF!</definedName>
    <definedName name="IA24100_C99">#REF!</definedName>
    <definedName name="IA24101_C01">#REF!</definedName>
    <definedName name="IA24101_C02">#REF!</definedName>
    <definedName name="IA24101_C03">#REF!</definedName>
    <definedName name="IA24101_C04">#REF!</definedName>
    <definedName name="IA24101_C05">#REF!</definedName>
    <definedName name="IA24101_C06">#REF!</definedName>
    <definedName name="IA24101_C07">#REF!</definedName>
    <definedName name="IA24101_C99">#REF!</definedName>
    <definedName name="IA24110P_C01">#REF!</definedName>
    <definedName name="IA24110P_C02">#REF!</definedName>
    <definedName name="IA24110P_C03">#REF!</definedName>
    <definedName name="IA24110P_C04">#REF!</definedName>
    <definedName name="IA24110P_C05">#REF!</definedName>
    <definedName name="IA24110P_C06">#REF!</definedName>
    <definedName name="IA24110P_C07">#REF!</definedName>
    <definedName name="IA24110P_C99">#REF!</definedName>
    <definedName name="IA24111P_C01">#REF!</definedName>
    <definedName name="IA24111P_C02">#REF!</definedName>
    <definedName name="IA24111P_C03">#REF!</definedName>
    <definedName name="IA24111P_C04">#REF!</definedName>
    <definedName name="IA24111P_C05">#REF!</definedName>
    <definedName name="IA24111P_C06">#REF!</definedName>
    <definedName name="IA24111P_C07">#REF!</definedName>
    <definedName name="IA24111P_C99">#REF!</definedName>
    <definedName name="IA24120P_C01">#REF!</definedName>
    <definedName name="IA24120P_C02">#REF!</definedName>
    <definedName name="IA24120P_C03">#REF!</definedName>
    <definedName name="IA24120P_C04">#REF!</definedName>
    <definedName name="IA24120P_C05">#REF!</definedName>
    <definedName name="IA24120P_C06">#REF!</definedName>
    <definedName name="IA24120P_C07">#REF!</definedName>
    <definedName name="IA24120P_C99">#REF!</definedName>
    <definedName name="IA24121P_C01">#REF!</definedName>
    <definedName name="IA24121P_C02">#REF!</definedName>
    <definedName name="IA24121P_C03">#REF!</definedName>
    <definedName name="IA24121P_C04">#REF!</definedName>
    <definedName name="IA24121P_C05">#REF!</definedName>
    <definedName name="IA24121P_C06">#REF!</definedName>
    <definedName name="IA24121P_C07">#REF!</definedName>
    <definedName name="IA24121P_C99">#REF!</definedName>
    <definedName name="IA27100_C01">#REF!</definedName>
    <definedName name="IA27100_C02">#REF!</definedName>
    <definedName name="IA27100_C03">#REF!</definedName>
    <definedName name="IA27100_C04">#REF!</definedName>
    <definedName name="IA27100_C05">#REF!</definedName>
    <definedName name="IA27100_C06">#REF!</definedName>
    <definedName name="IA27100_C07">#REF!</definedName>
    <definedName name="IA27100_C99">#REF!</definedName>
    <definedName name="IA27200_C01">#REF!</definedName>
    <definedName name="IA27200_C02">#REF!</definedName>
    <definedName name="IA27200_C03">#REF!</definedName>
    <definedName name="IA27200_C04">#REF!</definedName>
    <definedName name="IA27200_C05">#REF!</definedName>
    <definedName name="IA27200_C06">#REF!</definedName>
    <definedName name="IA27200_C07">#REF!</definedName>
    <definedName name="IA27200_C99">#REF!</definedName>
    <definedName name="IA27300_C01">#REF!</definedName>
    <definedName name="IA27300_C02">#REF!</definedName>
    <definedName name="IA27300_C03">#REF!</definedName>
    <definedName name="IA27300_C04">#REF!</definedName>
    <definedName name="IA27300_C05">#REF!</definedName>
    <definedName name="IA27300_C06">#REF!</definedName>
    <definedName name="IA27300_C07">#REF!</definedName>
    <definedName name="IA27300_C99">#REF!</definedName>
    <definedName name="IA27600_C01">#REF!</definedName>
    <definedName name="IA27600_C02">#REF!</definedName>
    <definedName name="IA27600_C03">#REF!</definedName>
    <definedName name="IA27600_C04">#REF!</definedName>
    <definedName name="IA27600_C05">#REF!</definedName>
    <definedName name="IA27600_C06">#REF!</definedName>
    <definedName name="IA27600_C07">#REF!</definedName>
    <definedName name="IA27600_C99">#REF!</definedName>
    <definedName name="IA34000P_C01">#REF!</definedName>
    <definedName name="IA34000P_C02">#REF!</definedName>
    <definedName name="IA34000P_C03">#REF!</definedName>
    <definedName name="IA34000P_C04">#REF!</definedName>
    <definedName name="IA34000P_C05">#REF!</definedName>
    <definedName name="IA34000P_C06">#REF!</definedName>
    <definedName name="IA34000P_C07">#REF!</definedName>
    <definedName name="IA34000P_C08">#REF!</definedName>
    <definedName name="IA34000P_C98">#REF!</definedName>
    <definedName name="IA34000P_C99">#REF!</definedName>
    <definedName name="IA34400_C01">#REF!</definedName>
    <definedName name="IA34400_C02">#REF!</definedName>
    <definedName name="IA34400_C03">#REF!</definedName>
    <definedName name="IA34400_C04">#REF!</definedName>
    <definedName name="IA34400_C05">#REF!</definedName>
    <definedName name="IA34400_C06">#REF!</definedName>
    <definedName name="IA34400_C07">#REF!</definedName>
    <definedName name="IA34400_C08">#REF!</definedName>
    <definedName name="IA34400_C98">#REF!</definedName>
    <definedName name="IA34400_C99">#REF!</definedName>
    <definedName name="IA37600_C01">#REF!</definedName>
    <definedName name="IA37600_C02">#REF!</definedName>
    <definedName name="IA37600_C03">#REF!</definedName>
    <definedName name="IA37600_C04">#REF!</definedName>
    <definedName name="IA37600_C05">#REF!</definedName>
    <definedName name="IA37600_C06">#REF!</definedName>
    <definedName name="IA37600_C07">#REF!</definedName>
    <definedName name="IA37600_C99">#REF!</definedName>
    <definedName name="IA39560_C01">#REF!</definedName>
    <definedName name="IA39560_C02">#REF!</definedName>
    <definedName name="IA39560_C03">#REF!</definedName>
    <definedName name="IA39560_C04">#REF!</definedName>
    <definedName name="IA39560_C05">#REF!</definedName>
    <definedName name="IA39560_C06">#REF!</definedName>
    <definedName name="IA39560_C07">#REF!</definedName>
    <definedName name="IA39560_C99">#REF!</definedName>
    <definedName name="IA42420_C01">#REF!</definedName>
    <definedName name="IA42420_C02">#REF!</definedName>
    <definedName name="IA42420_C03">#REF!</definedName>
    <definedName name="IA42420_C04">#REF!</definedName>
    <definedName name="IA42420_C05">#REF!</definedName>
    <definedName name="IA42420_C06">#REF!</definedName>
    <definedName name="IA42420_C07">#REF!</definedName>
    <definedName name="IA42420_C99">#REF!</definedName>
    <definedName name="IA42421_C01">#REF!</definedName>
    <definedName name="IA42421_C02">#REF!</definedName>
    <definedName name="IA42421_C03">#REF!</definedName>
    <definedName name="IA42421_C04">#REF!</definedName>
    <definedName name="IA42421_C05">#REF!</definedName>
    <definedName name="IA42421_C06">#REF!</definedName>
    <definedName name="IA42421_C07">#REF!</definedName>
    <definedName name="IA42421_C99">#REF!</definedName>
    <definedName name="IA42601_C01">#REF!</definedName>
    <definedName name="IA42601_C02">#REF!</definedName>
    <definedName name="IA42601_C03">#REF!</definedName>
    <definedName name="IA42601_C04">#REF!</definedName>
    <definedName name="IA42601_C05">#REF!</definedName>
    <definedName name="IA42601_C06">#REF!</definedName>
    <definedName name="IA42601_C07">#REF!</definedName>
    <definedName name="IA42601_C99">#REF!</definedName>
    <definedName name="IA45010_C01">#REF!</definedName>
    <definedName name="IA45010_C02">#REF!</definedName>
    <definedName name="IA45010_C03">#REF!</definedName>
    <definedName name="IA45010_C04">#REF!</definedName>
    <definedName name="IA45010_C05">#REF!</definedName>
    <definedName name="IA45010_C06">#REF!</definedName>
    <definedName name="IA45010_C07">#REF!</definedName>
    <definedName name="IA45010_C99">#REF!</definedName>
    <definedName name="IA45015_C01">#REF!</definedName>
    <definedName name="IA45015_C02">#REF!</definedName>
    <definedName name="IA45015_C03">#REF!</definedName>
    <definedName name="IA45015_C04">#REF!</definedName>
    <definedName name="IA45015_C05">#REF!</definedName>
    <definedName name="IA45015_C06">#REF!</definedName>
    <definedName name="IA45015_C07">#REF!</definedName>
    <definedName name="IA45015_C99">#REF!</definedName>
    <definedName name="IA45030_C01">#REF!</definedName>
    <definedName name="IA45030_C02">#REF!</definedName>
    <definedName name="IA45030_C03">#REF!</definedName>
    <definedName name="IA45030_C04">#REF!</definedName>
    <definedName name="IA45030_C05">#REF!</definedName>
    <definedName name="IA45030_C06">#REF!</definedName>
    <definedName name="IA45030_C07">#REF!</definedName>
    <definedName name="IA45030_C99">#REF!</definedName>
    <definedName name="IA45035_C01">#REF!</definedName>
    <definedName name="IA45035_C02">#REF!</definedName>
    <definedName name="IA45035_C03">#REF!</definedName>
    <definedName name="IA45035_C04">#REF!</definedName>
    <definedName name="IA45035_C05">#REF!</definedName>
    <definedName name="IA45035_C06">#REF!</definedName>
    <definedName name="IA45035_C07">#REF!</definedName>
    <definedName name="IA45035_C99">#REF!</definedName>
    <definedName name="IA45050_C01">#REF!</definedName>
    <definedName name="IA45050_C02">#REF!</definedName>
    <definedName name="IA45050_C03">#REF!</definedName>
    <definedName name="IA45050_C04">#REF!</definedName>
    <definedName name="IA45050_C05">#REF!</definedName>
    <definedName name="IA45050_C06">#REF!</definedName>
    <definedName name="IA45050_C07">#REF!</definedName>
    <definedName name="IA45050_C99">#REF!</definedName>
    <definedName name="IA45055_C01">#REF!</definedName>
    <definedName name="IA45055_C02">#REF!</definedName>
    <definedName name="IA45055_C03">#REF!</definedName>
    <definedName name="IA45055_C04">#REF!</definedName>
    <definedName name="IA45055_C05">#REF!</definedName>
    <definedName name="IA45055_C06">#REF!</definedName>
    <definedName name="IA45055_C07">#REF!</definedName>
    <definedName name="IA45055_C99">#REF!</definedName>
    <definedName name="IA45600_C01">#REF!</definedName>
    <definedName name="IA45600_C02">#REF!</definedName>
    <definedName name="IA45600_C03">#REF!</definedName>
    <definedName name="IA45600_C04">#REF!</definedName>
    <definedName name="IA45600_C05">#REF!</definedName>
    <definedName name="IA45600_C06">#REF!</definedName>
    <definedName name="IA45600_C07">#REF!</definedName>
    <definedName name="IA45600_C99">#REF!</definedName>
    <definedName name="IA48200_C01">#REF!</definedName>
    <definedName name="IA48200_C02">#REF!</definedName>
    <definedName name="IA48200_C03">#REF!</definedName>
    <definedName name="IA48200_C04">#REF!</definedName>
    <definedName name="IA48200_C05">#REF!</definedName>
    <definedName name="IA48200_C06">#REF!</definedName>
    <definedName name="IA48200_C07">#REF!</definedName>
    <definedName name="IA48200_C99">#REF!</definedName>
    <definedName name="IA48300_C01">#REF!</definedName>
    <definedName name="IA48300_C02">#REF!</definedName>
    <definedName name="IA48300_C03">#REF!</definedName>
    <definedName name="IA48300_C04">#REF!</definedName>
    <definedName name="IA48300_C05">#REF!</definedName>
    <definedName name="IA48300_C06">#REF!</definedName>
    <definedName name="IA48300_C07">#REF!</definedName>
    <definedName name="IA48300_C99">#REF!</definedName>
    <definedName name="IA48400_C01">#REF!</definedName>
    <definedName name="IA48400_C02">#REF!</definedName>
    <definedName name="IA48400_C03">#REF!</definedName>
    <definedName name="IA48400_C04">#REF!</definedName>
    <definedName name="IA48400_C05">#REF!</definedName>
    <definedName name="IA48400_C06">#REF!</definedName>
    <definedName name="IA48400_C07">#REF!</definedName>
    <definedName name="IA48400_C99">#REF!</definedName>
    <definedName name="IA48500_C01">#REF!</definedName>
    <definedName name="IA48500_C02">#REF!</definedName>
    <definedName name="IA48500_C03">#REF!</definedName>
    <definedName name="IA48500_C04">#REF!</definedName>
    <definedName name="IA48500_C05">#REF!</definedName>
    <definedName name="IA48500_C06">#REF!</definedName>
    <definedName name="IA48500_C07">#REF!</definedName>
    <definedName name="IA48500_C99">#REF!</definedName>
    <definedName name="IA48600_C01">#REF!</definedName>
    <definedName name="IA48600_C02">#REF!</definedName>
    <definedName name="IA48600_C03">#REF!</definedName>
    <definedName name="IA48600_C04">#REF!</definedName>
    <definedName name="IA48600_C05">#REF!</definedName>
    <definedName name="IA48600_C06">#REF!</definedName>
    <definedName name="IA48600_C07">#REF!</definedName>
    <definedName name="IA48600_C99">#REF!</definedName>
    <definedName name="IA49100_C01">#REF!</definedName>
    <definedName name="IA49100_C02">#REF!</definedName>
    <definedName name="IA49100_C03">#REF!</definedName>
    <definedName name="IA49100_C04">#REF!</definedName>
    <definedName name="IA49100_C05">#REF!</definedName>
    <definedName name="IA49100_C06">#REF!</definedName>
    <definedName name="IA49100_C07">#REF!</definedName>
    <definedName name="IA49100_C08">#REF!</definedName>
    <definedName name="IA49100_C98">#REF!</definedName>
    <definedName name="IA49100_C99">#REF!</definedName>
    <definedName name="IA49101_C01">#REF!</definedName>
    <definedName name="IA49101_C02">#REF!</definedName>
    <definedName name="IA49101_C03">#REF!</definedName>
    <definedName name="IA49101_C04">#REF!</definedName>
    <definedName name="IA49101_C05">#REF!</definedName>
    <definedName name="IA49101_C06">#REF!</definedName>
    <definedName name="IA49101_C07">#REF!</definedName>
    <definedName name="IA49101_C08">#REF!</definedName>
    <definedName name="IA49101_C98">#REF!</definedName>
    <definedName name="IA49101_C99">#REF!</definedName>
    <definedName name="IA49101P_C01">#REF!</definedName>
    <definedName name="IA49101P_C02">#REF!</definedName>
    <definedName name="IA49101P_C03">#REF!</definedName>
    <definedName name="IA49101P_C04">#REF!</definedName>
    <definedName name="IA49101P_C05">#REF!</definedName>
    <definedName name="IA49101P_C06">#REF!</definedName>
    <definedName name="IA49101P_C07">#REF!</definedName>
    <definedName name="IA49101P_C08">#REF!</definedName>
    <definedName name="IA49101P_C98">#REF!</definedName>
    <definedName name="IA49101P_C99">#REF!</definedName>
    <definedName name="IA49110P_C01">#REF!</definedName>
    <definedName name="IA49110P_C02">#REF!</definedName>
    <definedName name="IA49110P_C03">#REF!</definedName>
    <definedName name="IA49110P_C04">#REF!</definedName>
    <definedName name="IA49110P_C05">#REF!</definedName>
    <definedName name="IA49110P_C06">#REF!</definedName>
    <definedName name="IA49110P_C07">#REF!</definedName>
    <definedName name="IA49110P_C08">#REF!</definedName>
    <definedName name="IA49110P_C98">#REF!</definedName>
    <definedName name="IA49110P_C99">#REF!</definedName>
    <definedName name="IA49200_C01">#REF!</definedName>
    <definedName name="IA49200_C02">#REF!</definedName>
    <definedName name="IA49200_C03">#REF!</definedName>
    <definedName name="IA49200_C04">#REF!</definedName>
    <definedName name="IA49200_C05">#REF!</definedName>
    <definedName name="IA49200_C06">#REF!</definedName>
    <definedName name="IA49200_C07">#REF!</definedName>
    <definedName name="IA49200_C99">#REF!</definedName>
    <definedName name="IA49201_C01">#REF!</definedName>
    <definedName name="IA49201_C02">#REF!</definedName>
    <definedName name="IA49201_C03">#REF!</definedName>
    <definedName name="IA49201_C04">#REF!</definedName>
    <definedName name="IA49201_C05">#REF!</definedName>
    <definedName name="IA49201_C06">#REF!</definedName>
    <definedName name="IA49201_C07">#REF!</definedName>
    <definedName name="IA49201_C99">#REF!</definedName>
    <definedName name="IA49201P_C01">#REF!</definedName>
    <definedName name="IA49201P_C02">#REF!</definedName>
    <definedName name="IA49201P_C03">#REF!</definedName>
    <definedName name="IA49201P_C04">#REF!</definedName>
    <definedName name="IA49201P_C05">#REF!</definedName>
    <definedName name="IA49201P_C06">#REF!</definedName>
    <definedName name="IA49201P_C07">#REF!</definedName>
    <definedName name="IA49201P_C99">#REF!</definedName>
    <definedName name="IA49210P_C01">#REF!</definedName>
    <definedName name="IA49210P_C02">#REF!</definedName>
    <definedName name="IA49210P_C03">#REF!</definedName>
    <definedName name="IA49210P_C04">#REF!</definedName>
    <definedName name="IA49210P_C05">#REF!</definedName>
    <definedName name="IA49210P_C06">#REF!</definedName>
    <definedName name="IA49210P_C07">#REF!</definedName>
    <definedName name="IA49210P_C99">#REF!</definedName>
    <definedName name="IA49300_C01">#REF!</definedName>
    <definedName name="IA49300_C02">#REF!</definedName>
    <definedName name="IA49300_C03">#REF!</definedName>
    <definedName name="IA49300_C04">#REF!</definedName>
    <definedName name="IA49300_C05">#REF!</definedName>
    <definedName name="IA49300_C06">#REF!</definedName>
    <definedName name="IA49300_C07">#REF!</definedName>
    <definedName name="IA49300_C99">#REF!</definedName>
    <definedName name="IA49300P_C01">#REF!</definedName>
    <definedName name="IA49300P_C02">#REF!</definedName>
    <definedName name="IA49300P_C03">#REF!</definedName>
    <definedName name="IA49300P_C04">#REF!</definedName>
    <definedName name="IA49300P_C05">#REF!</definedName>
    <definedName name="IA49300P_C06">#REF!</definedName>
    <definedName name="IA49300P_C07">#REF!</definedName>
    <definedName name="IA49300P_C99">#REF!</definedName>
    <definedName name="IA49301_C01">#REF!</definedName>
    <definedName name="IA49301_C02">#REF!</definedName>
    <definedName name="IA49301_C03">#REF!</definedName>
    <definedName name="IA49301_C04">#REF!</definedName>
    <definedName name="IA49301_C05">#REF!</definedName>
    <definedName name="IA49301_C06">#REF!</definedName>
    <definedName name="IA49301_C07">#REF!</definedName>
    <definedName name="IA49301_C99">#REF!</definedName>
    <definedName name="IA49301P_C01">#REF!</definedName>
    <definedName name="IA49301P_C02">#REF!</definedName>
    <definedName name="IA49301P_C03">#REF!</definedName>
    <definedName name="IA49301P_C04">#REF!</definedName>
    <definedName name="IA49301P_C05">#REF!</definedName>
    <definedName name="IA49301P_C06">#REF!</definedName>
    <definedName name="IA49301P_C07">#REF!</definedName>
    <definedName name="IA49301P_C99">#REF!</definedName>
    <definedName name="IA49320P_C01">#REF!</definedName>
    <definedName name="IA49320P_C02">#REF!</definedName>
    <definedName name="IA49320P_C03">#REF!</definedName>
    <definedName name="IA49320P_C04">#REF!</definedName>
    <definedName name="IA49320P_C05">#REF!</definedName>
    <definedName name="IA49320P_C06">#REF!</definedName>
    <definedName name="IA49320P_C07">#REF!</definedName>
    <definedName name="IA49320P_C99">#REF!</definedName>
    <definedName name="IA49321P_C01">#REF!</definedName>
    <definedName name="IA49321P_C02">#REF!</definedName>
    <definedName name="IA49321P_C03">#REF!</definedName>
    <definedName name="IA49321P_C04">#REF!</definedName>
    <definedName name="IA49321P_C05">#REF!</definedName>
    <definedName name="IA49321P_C06">#REF!</definedName>
    <definedName name="IA49321P_C07">#REF!</definedName>
    <definedName name="IA49321P_C99">#REF!</definedName>
    <definedName name="IA49400_C01">#REF!</definedName>
    <definedName name="IA49400_C02">#REF!</definedName>
    <definedName name="IA49400_C03">#REF!</definedName>
    <definedName name="IA49400_C04">#REF!</definedName>
    <definedName name="IA49400_C05">#REF!</definedName>
    <definedName name="IA49400_C06">#REF!</definedName>
    <definedName name="IA49400_C07">#REF!</definedName>
    <definedName name="IA49400_C99">#REF!</definedName>
    <definedName name="IA49400P_C01">#REF!</definedName>
    <definedName name="IA49400P_C02">#REF!</definedName>
    <definedName name="IA49400P_C03">#REF!</definedName>
    <definedName name="IA49400P_C04">#REF!</definedName>
    <definedName name="IA49400P_C05">#REF!</definedName>
    <definedName name="IA49400P_C06">#REF!</definedName>
    <definedName name="IA49400P_C07">#REF!</definedName>
    <definedName name="IA49400P_C99">#REF!</definedName>
    <definedName name="IA49401_C01">#REF!</definedName>
    <definedName name="IA49401_C02">#REF!</definedName>
    <definedName name="IA49401_C03">#REF!</definedName>
    <definedName name="IA49401_C04">#REF!</definedName>
    <definedName name="IA49401_C05">#REF!</definedName>
    <definedName name="IA49401_C06">#REF!</definedName>
    <definedName name="IA49401_C07">#REF!</definedName>
    <definedName name="IA49401_C99">#REF!</definedName>
    <definedName name="IA49401P_C01">#REF!</definedName>
    <definedName name="IA49401P_C02">#REF!</definedName>
    <definedName name="IA49401P_C03">#REF!</definedName>
    <definedName name="IA49401P_C04">#REF!</definedName>
    <definedName name="IA49401P_C05">#REF!</definedName>
    <definedName name="IA49401P_C06">#REF!</definedName>
    <definedName name="IA49401P_C07">#REF!</definedName>
    <definedName name="IA49401P_C99">#REF!</definedName>
    <definedName name="IA49500_C01">#REF!</definedName>
    <definedName name="IA49500_C02">#REF!</definedName>
    <definedName name="IA49500_C03">#REF!</definedName>
    <definedName name="IA49500_C04">#REF!</definedName>
    <definedName name="IA49500_C05">#REF!</definedName>
    <definedName name="IA49500_C06">#REF!</definedName>
    <definedName name="IA49500_C07">#REF!</definedName>
    <definedName name="IA49500_C99">#REF!</definedName>
    <definedName name="IA49500P_C01">#REF!</definedName>
    <definedName name="IA49500P_C02">#REF!</definedName>
    <definedName name="IA49500P_C03">#REF!</definedName>
    <definedName name="IA49500P_C04">#REF!</definedName>
    <definedName name="IA49500P_C05">#REF!</definedName>
    <definedName name="IA49500P_C06">#REF!</definedName>
    <definedName name="IA49500P_C07">#REF!</definedName>
    <definedName name="IA49500P_C99">#REF!</definedName>
    <definedName name="IA49501_C01">#REF!</definedName>
    <definedName name="IA49501_C02">#REF!</definedName>
    <definedName name="IA49501_C03">#REF!</definedName>
    <definedName name="IA49501_C04">#REF!</definedName>
    <definedName name="IA49501_C05">#REF!</definedName>
    <definedName name="IA49501_C06">#REF!</definedName>
    <definedName name="IA49501_C07">#REF!</definedName>
    <definedName name="IA49501_C99">#REF!</definedName>
    <definedName name="IA49501P_C01">#REF!</definedName>
    <definedName name="IA49501P_C02">#REF!</definedName>
    <definedName name="IA49501P_C03">#REF!</definedName>
    <definedName name="IA49501P_C04">#REF!</definedName>
    <definedName name="IA49501P_C05">#REF!</definedName>
    <definedName name="IA49501P_C06">#REF!</definedName>
    <definedName name="IA49501P_C07">#REF!</definedName>
    <definedName name="IA49501P_C99">#REF!</definedName>
    <definedName name="IA49600_C01">#REF!</definedName>
    <definedName name="IA49600_C02">#REF!</definedName>
    <definedName name="IA49600_C03">#REF!</definedName>
    <definedName name="IA49600_C04">#REF!</definedName>
    <definedName name="IA49600_C05">#REF!</definedName>
    <definedName name="IA49600_C06">#REF!</definedName>
    <definedName name="IA49600_C07">#REF!</definedName>
    <definedName name="IA49600_C99">#REF!</definedName>
    <definedName name="IA49600P_C01">#REF!</definedName>
    <definedName name="IA49600P_C02">#REF!</definedName>
    <definedName name="IA49600P_C03">#REF!</definedName>
    <definedName name="IA49600P_C04">#REF!</definedName>
    <definedName name="IA49600P_C05">#REF!</definedName>
    <definedName name="IA49600P_C06">#REF!</definedName>
    <definedName name="IA49600P_C07">#REF!</definedName>
    <definedName name="IA49600P_C99">#REF!</definedName>
    <definedName name="IA49601_C01">#REF!</definedName>
    <definedName name="IA49601_C02">#REF!</definedName>
    <definedName name="IA49601_C03">#REF!</definedName>
    <definedName name="IA49601_C04">#REF!</definedName>
    <definedName name="IA49601_C05">#REF!</definedName>
    <definedName name="IA49601_C06">#REF!</definedName>
    <definedName name="IA49601_C07">#REF!</definedName>
    <definedName name="IA49601_C99">#REF!</definedName>
    <definedName name="IA49601P_C01">#REF!</definedName>
    <definedName name="IA49601P_C02">#REF!</definedName>
    <definedName name="IA49601P_C03">#REF!</definedName>
    <definedName name="IA49601P_C04">#REF!</definedName>
    <definedName name="IA49601P_C05">#REF!</definedName>
    <definedName name="IA49601P_C06">#REF!</definedName>
    <definedName name="IA49601P_C07">#REF!</definedName>
    <definedName name="IA49601P_C99">#REF!</definedName>
    <definedName name="IC_10">#REF!</definedName>
    <definedName name="IC_11">#REF!</definedName>
    <definedName name="IC_12">#REF!</definedName>
    <definedName name="IC_13">#REF!</definedName>
    <definedName name="IC_14">#REF!</definedName>
    <definedName name="IC_3">#REF!</definedName>
    <definedName name="IC_4">#REF!</definedName>
    <definedName name="IC_5">#REF!</definedName>
    <definedName name="IC_6">#REF!</definedName>
    <definedName name="IC_7">#REF!</definedName>
    <definedName name="IC_9">#REF!</definedName>
    <definedName name="IC_P">#REF!</definedName>
    <definedName name="IC_P1">#REF!</definedName>
    <definedName name="IC_P2">#REF!</definedName>
    <definedName name="IC_P3">#REF!</definedName>
    <definedName name="ICMARGIN1">#REF!</definedName>
    <definedName name="ICMARGIN2">#REF!</definedName>
    <definedName name="ICP">#REF!</definedName>
    <definedName name="ICTAX1">#REF!</definedName>
    <definedName name="ICTAX2">#REF!</definedName>
    <definedName name="ID">#REF!</definedName>
    <definedName name="IdeaIDVal">#REF!</definedName>
    <definedName name="IEC">#REF!</definedName>
    <definedName name="iequwbg" hidden="1">{"page1",#N/A,FALSE,"Model";"page2",#N/A,FALSE,"Model";"page3",#N/A,FALSE,"Model";"page4",#N/A,FALSE,"Model";"page5",#N/A,FALSE,"Model";"page6",#N/A,FALSE,"Model";"page7",#N/A,FALSE,"Model";"page8",#N/A,FALSE,"Model";"page9",#N/A,FALSE,"Model";"page10",#N/A,FALSE,"Model";"page11",#N/A,FALSE,"Model";"page12",#N/A,FALSE,"Model";"page13",#N/A,FALSE,"Model"}</definedName>
    <definedName name="iequwbg_1" hidden="1">{"page1",#N/A,FALSE,"Model";"page2",#N/A,FALSE,"Model";"page3",#N/A,FALSE,"Model";"page4",#N/A,FALSE,"Model";"page5",#N/A,FALSE,"Model";"page6",#N/A,FALSE,"Model";"page7",#N/A,FALSE,"Model";"page8",#N/A,FALSE,"Model";"page9",#N/A,FALSE,"Model";"page10",#N/A,FALSE,"Model";"page11",#N/A,FALSE,"Model";"page12",#N/A,FALSE,"Model";"page13",#N/A,FALSE,"Model"}</definedName>
    <definedName name="iequwbg_1_1" hidden="1">{"page1",#N/A,FALSE,"Model";"page2",#N/A,FALSE,"Model";"page3",#N/A,FALSE,"Model";"page4",#N/A,FALSE,"Model";"page5",#N/A,FALSE,"Model";"page6",#N/A,FALSE,"Model";"page7",#N/A,FALSE,"Model";"page8",#N/A,FALSE,"Model";"page9",#N/A,FALSE,"Model";"page10",#N/A,FALSE,"Model";"page11",#N/A,FALSE,"Model";"page12",#N/A,FALSE,"Model";"page13",#N/A,FALSE,"Model"}</definedName>
    <definedName name="iequwbg_2" hidden="1">{"page1",#N/A,FALSE,"Model";"page2",#N/A,FALSE,"Model";"page3",#N/A,FALSE,"Model";"page4",#N/A,FALSE,"Model";"page5",#N/A,FALSE,"Model";"page6",#N/A,FALSE,"Model";"page7",#N/A,FALSE,"Model";"page8",#N/A,FALSE,"Model";"page9",#N/A,FALSE,"Model";"page10",#N/A,FALSE,"Model";"page11",#N/A,FALSE,"Model";"page12",#N/A,FALSE,"Model";"page13",#N/A,FALSE,"Model"}</definedName>
    <definedName name="iequwbg_2_1" hidden="1">{"page1",#N/A,FALSE,"Model";"page2",#N/A,FALSE,"Model";"page3",#N/A,FALSE,"Model";"page4",#N/A,FALSE,"Model";"page5",#N/A,FALSE,"Model";"page6",#N/A,FALSE,"Model";"page7",#N/A,FALSE,"Model";"page8",#N/A,FALSE,"Model";"page9",#N/A,FALSE,"Model";"page10",#N/A,FALSE,"Model";"page11",#N/A,FALSE,"Model";"page12",#N/A,FALSE,"Model";"page13",#N/A,FALSE,"Model"}</definedName>
    <definedName name="iequwbg_3" hidden="1">{"page1",#N/A,FALSE,"Model";"page2",#N/A,FALSE,"Model";"page3",#N/A,FALSE,"Model";"page4",#N/A,FALSE,"Model";"page5",#N/A,FALSE,"Model";"page6",#N/A,FALSE,"Model";"page7",#N/A,FALSE,"Model";"page8",#N/A,FALSE,"Model";"page9",#N/A,FALSE,"Model";"page10",#N/A,FALSE,"Model";"page11",#N/A,FALSE,"Model";"page12",#N/A,FALSE,"Model";"page13",#N/A,FALSE,"Model"}</definedName>
    <definedName name="iequwbg_3_1" hidden="1">{"page1",#N/A,FALSE,"Model";"page2",#N/A,FALSE,"Model";"page3",#N/A,FALSE,"Model";"page4",#N/A,FALSE,"Model";"page5",#N/A,FALSE,"Model";"page6",#N/A,FALSE,"Model";"page7",#N/A,FALSE,"Model";"page8",#N/A,FALSE,"Model";"page9",#N/A,FALSE,"Model";"page10",#N/A,FALSE,"Model";"page11",#N/A,FALSE,"Model";"page12",#N/A,FALSE,"Model";"page13",#N/A,FALSE,"Model"}</definedName>
    <definedName name="iequwbg_4" hidden="1">{"page1",#N/A,FALSE,"Model";"page2",#N/A,FALSE,"Model";"page3",#N/A,FALSE,"Model";"page4",#N/A,FALSE,"Model";"page5",#N/A,FALSE,"Model";"page6",#N/A,FALSE,"Model";"page7",#N/A,FALSE,"Model";"page8",#N/A,FALSE,"Model";"page9",#N/A,FALSE,"Model";"page10",#N/A,FALSE,"Model";"page11",#N/A,FALSE,"Model";"page12",#N/A,FALSE,"Model";"page13",#N/A,FALSE,"Model"}</definedName>
    <definedName name="If_price_in_the_principal__or_most_advantageous__market_is_used_to_measure_the_fair_value_of_the_asset_or_liability__has_the_entity_not_adjusted_the_price_for_transaction_costs?">#REF!</definedName>
    <definedName name="If_there_is_a_principal_market_for_the_asset_or_liability__does_the_fair_value_measurement_represent_the_price_in_that_market__whether_that_price_is_directly_observable_or_estimated_using_another_valuation_technique__even_if_the_price_in_a_different_marke">#REF!</definedName>
    <definedName name="IFF06.FA">#REF!</definedName>
    <definedName name="IFF06.FC">#REF!</definedName>
    <definedName name="IFF06.FCO">#REF!</definedName>
    <definedName name="IFF06.FD">#REF!</definedName>
    <definedName name="IFF06.FDU">#REF!</definedName>
    <definedName name="IFF06.FF">#REF!</definedName>
    <definedName name="IFF06.FM">#REF!</definedName>
    <definedName name="IFF06.FO">#REF!</definedName>
    <definedName name="IFRS9_2010__4.3.3.">"https://techlib.deloitte.com/default.aspx?contextId=14c532a2-4731-4ffd-9e7d-d246a766e8c8#s=AgAAADNfMTI1OTY5"</definedName>
    <definedName name="ig" hidden="1">{#N/A,#N/A,FALSE,"WATCHDSC";#N/A,#N/A,FALSE,"2LOSSMOD";#N/A,#N/A,FALSE,"2LOSS";#N/A,#N/A,FALSE,"DSC";#N/A,#N/A,FALSE,"OPERAT";#N/A,#N/A,FALSE,"ADJUST";#N/A,#N/A,FALSE,"LEASE EXPIRE"}</definedName>
    <definedName name="ignore" hidden="1">{#N/A,#N/A,FALSE,"WATCHDSC";#N/A,#N/A,FALSE,"2LOSSMOD";#N/A,#N/A,FALSE,"2LOSS";#N/A,#N/A,FALSE,"DSC";#N/A,#N/A,FALSE,"OPERAT";#N/A,#N/A,FALSE,"ADJUST";#N/A,#N/A,FALSE,"LEASE EXPIRE"}</definedName>
    <definedName name="ii" hidden="1">{"Tariff Comparison",#N/A,FALSE,"Benchmarking";"Tariff Comparison 2",#N/A,FALSE,"Benchmarking";"Tariff Comparison 3",#N/A,FALSE,"Benchmarking"}</definedName>
    <definedName name="ii_1" hidden="1">{"Tariff Comparison",#N/A,FALSE,"Benchmarking";"Tariff Comparison 2",#N/A,FALSE,"Benchmarking";"Tariff Comparison 3",#N/A,FALSE,"Benchmarking"}</definedName>
    <definedName name="ii_1_1" hidden="1">{"Tariff Comparison",#N/A,FALSE,"Benchmarking";"Tariff Comparison 2",#N/A,FALSE,"Benchmarking";"Tariff Comparison 3",#N/A,FALSE,"Benchmarking"}</definedName>
    <definedName name="ii_2" hidden="1">{"Tariff Comparison",#N/A,FALSE,"Benchmarking";"Tariff Comparison 2",#N/A,FALSE,"Benchmarking";"Tariff Comparison 3",#N/A,FALSE,"Benchmarking"}</definedName>
    <definedName name="ii_2_1" hidden="1">{"Tariff Comparison",#N/A,FALSE,"Benchmarking";"Tariff Comparison 2",#N/A,FALSE,"Benchmarking";"Tariff Comparison 3",#N/A,FALSE,"Benchmarking"}</definedName>
    <definedName name="ii_3" hidden="1">{"Tariff Comparison",#N/A,FALSE,"Benchmarking";"Tariff Comparison 2",#N/A,FALSE,"Benchmarking";"Tariff Comparison 3",#N/A,FALSE,"Benchmarking"}</definedName>
    <definedName name="ii_3_1" hidden="1">{"Tariff Comparison",#N/A,FALSE,"Benchmarking";"Tariff Comparison 2",#N/A,FALSE,"Benchmarking";"Tariff Comparison 3",#N/A,FALSE,"Benchmarking"}</definedName>
    <definedName name="ii_4"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k_1" hidden="1">{"casespecific",#N/A,FALSE,"Assumptions"}</definedName>
    <definedName name="ik_1_1" hidden="1">{"casespecific",#N/A,FALSE,"Assumptions"}</definedName>
    <definedName name="ik_2" hidden="1">{"casespecific",#N/A,FALSE,"Assumptions"}</definedName>
    <definedName name="ik_2_1" hidden="1">{"casespecific",#N/A,FALSE,"Assumptions"}</definedName>
    <definedName name="ik_3" hidden="1">{"casespecific",#N/A,FALSE,"Assumptions"}</definedName>
    <definedName name="ik_3_1" hidden="1">{"casespecific",#N/A,FALSE,"Assumptions"}</definedName>
    <definedName name="ik_4" hidden="1">{"casespecific",#N/A,FALSE,"Assumptions"}</definedName>
    <definedName name="IM">#REF!</definedName>
    <definedName name="IMFOR">#REF!</definedName>
    <definedName name="IMII10">#REF!</definedName>
    <definedName name="IMII11">#REF!</definedName>
    <definedName name="IMII4">#REF!</definedName>
    <definedName name="IMII5">#REF!</definedName>
    <definedName name="IMII6">#REF!</definedName>
    <definedName name="IMII7">#REF!</definedName>
    <definedName name="IMII8">#REF!</definedName>
    <definedName name="IMII9">#REF!</definedName>
    <definedName name="Immo_incorp">#REF!</definedName>
    <definedName name="Immobilisations">#REF!</definedName>
    <definedName name="IMMOBILISATIONS_INCORPORELLES_CONSOLIDEES_AU_31_12_2001______EN">#REF!</definedName>
    <definedName name="Imp_exceptionnel">#REF!</definedName>
    <definedName name="Imp_Exploitation">#REF!</definedName>
    <definedName name="Imp_Financier">#REF!</definedName>
    <definedName name="IMP_MAQUETTE">#REF!</definedName>
    <definedName name="imp_résultat">#REF!</definedName>
    <definedName name="IMP_TB">#REF!</definedName>
    <definedName name="Impôt_différé_Actif">#REF!</definedName>
    <definedName name="Impôt_différé_Passif">#REF!</definedName>
    <definedName name="Impression">"CommandButton1"</definedName>
    <definedName name="_xlnm.Print_Titles">#REF!</definedName>
    <definedName name="IN">#REF!</definedName>
    <definedName name="InboundHandledContacts">SUM(#REF!,#REF!,#REF!,#REF!,#REF!,#REF!,#REF!)</definedName>
    <definedName name="income">#REF!</definedName>
    <definedName name="Income_before_taxes">#REF!</definedName>
    <definedName name="Income_from_Unconsolidated_Subs">#REF!</definedName>
    <definedName name="Income_tax">#REF!</definedName>
    <definedName name="Income_tax_rate">#REF!</definedName>
    <definedName name="Income_taxes_payable">#REF!</definedName>
    <definedName name="Increase_Capitalized_R_D_net">#REF!</definedName>
    <definedName name="Increase_Deferred_Taxes">#REF!</definedName>
    <definedName name="Increase_in_other_reserves">#REF!</definedName>
    <definedName name="Increase_LIFO_Reserve">#REF!</definedName>
    <definedName name="Incremental_investment">#REF!</definedName>
    <definedName name="Incremental_ROIC">#REF!</definedName>
    <definedName name="Incremental_ROIC_DCF">#REF!</definedName>
    <definedName name="Indebtedness">#REF!</definedName>
    <definedName name="Index">#REF!</definedName>
    <definedName name="index_fsg">#REF!</definedName>
    <definedName name="index_ftx">#REF!</definedName>
    <definedName name="indic0110">#REF!</definedName>
    <definedName name="indic0110ytd">#REF!</definedName>
    <definedName name="indic0111">#REF!</definedName>
    <definedName name="indic0111ytd">#REF!</definedName>
    <definedName name="Indic1209">#REF!</definedName>
    <definedName name="Indic1210">#REF!</definedName>
    <definedName name="Indicat.bis" hidden="1">{"'PROFILS'!$A$2:$E$3"}</definedName>
    <definedName name="indicbu">#REF!</definedName>
    <definedName name="indicbuytd">#REF!</definedName>
    <definedName name="INDIR">#REF!</definedName>
    <definedName name="Industries">#REF!</definedName>
    <definedName name="Industry">#REF!</definedName>
    <definedName name="Industry_Classification">#REF!</definedName>
    <definedName name="Industry_List">#REF!</definedName>
    <definedName name="INEADIM0ROW_REPORT0">#REF!</definedName>
    <definedName name="INEADIM1_REPORT0">#REF!</definedName>
    <definedName name="INEADIM11_REPORT0">#REF!</definedName>
    <definedName name="INEADIM12COLUMN_REPORT0">#REF!</definedName>
    <definedName name="INEADIM12ROW_REPORT0">#REF!</definedName>
    <definedName name="INEADIM13ROW_REPORT0">#REF!</definedName>
    <definedName name="INEADIM14ROW_REPORT0">#REF!</definedName>
    <definedName name="INEADIM17ROW_REPORT0">#REF!</definedName>
    <definedName name="INEADIM18_REPORT0">#REF!</definedName>
    <definedName name="INEADIM19_REPORT0">#REF!</definedName>
    <definedName name="INEADIM2_REPORT0">#REF!</definedName>
    <definedName name="INEADIM2COLUMN_REPORT0">#REF!</definedName>
    <definedName name="INEADIM3_REPORT0">#REF!</definedName>
    <definedName name="INEADIM4_REPORT0">#REF!</definedName>
    <definedName name="INEADIM5_REPORT0">#REF!</definedName>
    <definedName name="INEADIM6_REPORT0">#REF!</definedName>
    <definedName name="INEADIM6ROW_REPORT0">#REF!</definedName>
    <definedName name="INEADIM7_REPORT0">#REF!</definedName>
    <definedName name="INEADIM9_REPORT0">#REF!</definedName>
    <definedName name="INEADIM9COLUMN_REPORT0">#REF!</definedName>
    <definedName name="inf">#REF!</definedName>
    <definedName name="infgest">#REF!</definedName>
    <definedName name="infl05">#REF!</definedName>
    <definedName name="infl06">#REF!</definedName>
    <definedName name="Inflation">2.5%</definedName>
    <definedName name="Inflation_Construction">#REF!</definedName>
    <definedName name="InflationUplift15">#REF!</definedName>
    <definedName name="InflationUplift16">#REF!</definedName>
    <definedName name="InflationUplift17">#REF!</definedName>
    <definedName name="InflationUplift18">#REF!</definedName>
    <definedName name="InflationUplift19">#REF!</definedName>
    <definedName name="InflationUplift20">#REF!</definedName>
    <definedName name="InfoGestion">#REF!</definedName>
    <definedName name="inicat.client" hidden="1">{"'PROFILS'!$A$2:$E$3"}</definedName>
    <definedName name="Initial_insfad">#REF!</definedName>
    <definedName name="Initial_Install_FY">#REF!</definedName>
    <definedName name="InLineRng">#REF!</definedName>
    <definedName name="INSURANCERATE">#REF!</definedName>
    <definedName name="insurcost">#REF!</definedName>
    <definedName name="INT">#REF!</definedName>
    <definedName name="Int_exp_OL">#REF!</definedName>
    <definedName name="integ">#REF!</definedName>
    <definedName name="INTER">#REF!</definedName>
    <definedName name="Interes_HB">#REF!</definedName>
    <definedName name="Interes_HH">#REF!</definedName>
    <definedName name="interest">#REF!</definedName>
    <definedName name="Interest_expense_income">#REF!</definedName>
    <definedName name="Interest_expense_oper_leases">#REF!</definedName>
    <definedName name="Interest_oper_lease">#REF!</definedName>
    <definedName name="INTERVAL">#REF!</definedName>
    <definedName name="InvCr">#REF!</definedName>
    <definedName name="Inventory">#REF!</definedName>
    <definedName name="Inventory_turns">#REF!</definedName>
    <definedName name="Invest_HB">#REF!</definedName>
    <definedName name="Invest_HH">#REF!</definedName>
    <definedName name="Invested_capital_DCF">#REF!</definedName>
    <definedName name="Invested_capital_turns">#REF!</definedName>
    <definedName name="Invested_capital_turns_DCF">#REF!</definedName>
    <definedName name="InvestFSG">#REF!</definedName>
    <definedName name="Investissement">#REF!</definedName>
    <definedName name="investissements_vs_CA">#REF!</definedName>
    <definedName name="InvestLogistiquePérimètre">#REF!</definedName>
    <definedName name="Investments_in_Unconsolidated_Subs">#REF!</definedName>
    <definedName name="invindus">#REF!</definedName>
    <definedName name="Invoicing">#REF!</definedName>
    <definedName name="IO">#REF!</definedName>
    <definedName name="IP54100P_C01">#REF!</definedName>
    <definedName name="IP54100P_C02">#REF!</definedName>
    <definedName name="IP54100P_C03">#REF!</definedName>
    <definedName name="IP54100P_C04">#REF!</definedName>
    <definedName name="IP54100P_C05">#REF!</definedName>
    <definedName name="IP54100P_C06">#REF!</definedName>
    <definedName name="IP54100P_C07">#REF!</definedName>
    <definedName name="IP54100P_C08">#REF!</definedName>
    <definedName name="IP54100P_C98">#REF!</definedName>
    <definedName name="IP54100P_C99">#REF!</definedName>
    <definedName name="IP54101P_C01">#REF!</definedName>
    <definedName name="IP54101P_C02">#REF!</definedName>
    <definedName name="IP54101P_C03">#REF!</definedName>
    <definedName name="IP54101P_C04">#REF!</definedName>
    <definedName name="IP54101P_C05">#REF!</definedName>
    <definedName name="IP54101P_C06">#REF!</definedName>
    <definedName name="IP54101P_C07">#REF!</definedName>
    <definedName name="IP54101P_C08">#REF!</definedName>
    <definedName name="IP54101P_C98">#REF!</definedName>
    <definedName name="IP54101P_C99">#REF!</definedName>
    <definedName name="IP54105P_C01">#REF!</definedName>
    <definedName name="IP54105P_C02">#REF!</definedName>
    <definedName name="IP54105P_C03">#REF!</definedName>
    <definedName name="IP54105P_C04">#REF!</definedName>
    <definedName name="IP54105P_C05">#REF!</definedName>
    <definedName name="IP54105P_C06">#REF!</definedName>
    <definedName name="IP54105P_C07">#REF!</definedName>
    <definedName name="IP54105P_C08">#REF!</definedName>
    <definedName name="IP54105P_C98">#REF!</definedName>
    <definedName name="IP54105P_C99">#REF!</definedName>
    <definedName name="IP54106P_C01">#REF!</definedName>
    <definedName name="IP54106P_C02">#REF!</definedName>
    <definedName name="IP54106P_C03">#REF!</definedName>
    <definedName name="IP54106P_C04">#REF!</definedName>
    <definedName name="IP54106P_C05">#REF!</definedName>
    <definedName name="IP54106P_C06">#REF!</definedName>
    <definedName name="IP54106P_C07">#REF!</definedName>
    <definedName name="IP54106P_C08">#REF!</definedName>
    <definedName name="IP54106P_C98">#REF!</definedName>
    <definedName name="IP54106P_C99">#REF!</definedName>
    <definedName name="IPC_04">#REF!</definedName>
    <definedName name="IPC_05">#REF!</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 hidden="1">"c4539"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_WIRELESS_SUB" hidden="1">"c2125"</definedName>
    <definedName name="IQ_ACQ_COSTS_CAPITALIZED" hidden="1">"c5"</definedName>
    <definedName name="IQ_ACQUIRE_REAL_ESTATE_CF" hidden="1">"c6"</definedName>
    <definedName name="IQ_ACQUIRED_BY_REPORTING_BANK_FDIC" hidden="1">"c6535"</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"c1591"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BROKER_REC_NO_REUT" hidden="1">"c5315"</definedName>
    <definedName name="IQ_AVG_BROKER_REC_NO_THOM" hidden="1">"c5094"</definedName>
    <definedName name="IQ_AVG_BROKER_REC_REUT" hidden="1">"c3630"</definedName>
    <definedName name="IQ_AVG_BROKER_REC_THOM" hidden="1">"c3648"</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DUSTRY_REC_NO" hidden="1">"c4454"</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ICE_TARGET" hidden="1">"c82"</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DIRECT_FAX" hidden="1">"c15176"</definedName>
    <definedName name="IQ_BOARD_MEMBER_DIRECT_PHONE" hidden="1">"c15175"</definedName>
    <definedName name="IQ_BOARD_MEMBER_EMAIL" hidden="1">"c15177"</definedName>
    <definedName name="IQ_BOARD_MEMBER_ID" hidden="1">"c13756"</definedName>
    <definedName name="IQ_BOARD_MEMBER_MAIN_FAX" hidden="1">"c15174"</definedName>
    <definedName name="IQ_BOARD_MEMBER_MAIN_PHONE" hidden="1">"c15173"</definedName>
    <definedName name="IQ_BOARD_MEMBER_OFFICE_ADDRESS" hidden="1">"c15172"</definedName>
    <definedName name="IQ_BOARD_MEMBER_TITLE" hidden="1">"c97"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EST" hidden="1">"c5624"</definedName>
    <definedName name="IQ_BV_HIGH_EST" hidden="1">"c5626"</definedName>
    <definedName name="IQ_BV_LOW_EST" hidden="1">"c5627"</definedName>
    <definedName name="IQ_BV_MEDIAN_EST" hidden="1">"c5625"</definedName>
    <definedName name="IQ_BV_NUM_EST" hidden="1">"c5628"</definedName>
    <definedName name="IQ_BV_OVER_SHARES" hidden="1">"c1349"</definedName>
    <definedName name="IQ_BV_SHARE" hidden="1">"c100"</definedName>
    <definedName name="IQ_BV_SHARE_ACT_OR_EST" hidden="1">"c3587"</definedName>
    <definedName name="IQ_BV_SHARE_ACT_OR_EST_THOM" hidden="1">"c5312"</definedName>
    <definedName name="IQ_BV_SHARE_EST" hidden="1">"c3541"</definedName>
    <definedName name="IQ_BV_SHARE_EST_THOM" hidden="1">"c4020"</definedName>
    <definedName name="IQ_BV_SHARE_HIGH_EST" hidden="1">"c3542"</definedName>
    <definedName name="IQ_BV_SHARE_HIGH_EST_THOM" hidden="1">"c4022"</definedName>
    <definedName name="IQ_BV_SHARE_LOW_EST" hidden="1">"c3543"</definedName>
    <definedName name="IQ_BV_SHARE_LOW_EST_THOM" hidden="1">"c4023"</definedName>
    <definedName name="IQ_BV_SHARE_MEDIAN_EST" hidden="1">"c3544"</definedName>
    <definedName name="IQ_BV_SHARE_MEDIAN_EST_THOM" hidden="1">"c4021"</definedName>
    <definedName name="IQ_BV_SHARE_NUM_EST" hidden="1">"c3539"</definedName>
    <definedName name="IQ_BV_SHARE_NUM_EST_THOM" hidden="1">"c4024"</definedName>
    <definedName name="IQ_BV_SHARE_STDDEV_EST" hidden="1">"c3540"</definedName>
    <definedName name="IQ_BV_SHARE_STDDEV_EST_THOM" hidden="1">"c4025"</definedName>
    <definedName name="IQ_BV_STDDEV_EST" hidden="1">"c5629"</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BUS_PHONE" hidden="1">"c15773"</definedName>
    <definedName name="IQ_CABLE_SUBS_DIG" hidden="1">"c2856"</definedName>
    <definedName name="IQ_CABLE_SUBS_LONG_DIST_PHONE" hidden="1">"c15775"</definedName>
    <definedName name="IQ_CABLE_SUBS_NON_VIDEO" hidden="1">"c2860"</definedName>
    <definedName name="IQ_CABLE_SUBS_PHONE" hidden="1">"c2859"</definedName>
    <definedName name="IQ_CABLE_SUBS_RES_PHONE" hidden="1">"c15772"</definedName>
    <definedName name="IQ_CABLE_SUBS_SATELITE" hidden="1">"c15771"</definedName>
    <definedName name="IQ_CABLE_SUBS_TOTAL" hidden="1">"c2862"</definedName>
    <definedName name="IQ_CABLE_SUBS_WHOLE_PHONE" hidden="1">"c15774"</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Q_EST_THOM" hidden="1">"c6804"</definedName>
    <definedName name="IQ_CAL_Y" hidden="1">"c102"</definedName>
    <definedName name="IQ_CAL_Y_EST" hidden="1">"c6797"</definedName>
    <definedName name="IQ_CAL_Y_EST_CIQ" hidden="1">"c6809"</definedName>
    <definedName name="IQ_CAL_Y_EST_THOM" hidden="1">"c6805"</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 hidden="1">"c3584"</definedName>
    <definedName name="IQ_CAPEX_ACT_OR_EST_THOM" hidden="1">"c5546"</definedName>
    <definedName name="IQ_CAPEX_BNK" hidden="1">"c110"</definedName>
    <definedName name="IQ_CAPEX_BR" hidden="1">"c111"</definedName>
    <definedName name="IQ_CAPEX_EST" hidden="1">"c3523"</definedName>
    <definedName name="IQ_CAPEX_EST_THOM" hidden="1">"c5502"</definedName>
    <definedName name="IQ_CAPEX_FIN" hidden="1">"c112"</definedName>
    <definedName name="IQ_CAPEX_HIGH_EST" hidden="1">"c3524"</definedName>
    <definedName name="IQ_CAPEX_HIGH_EST_THOM" hidden="1">"c5504"</definedName>
    <definedName name="IQ_CAPEX_INS" hidden="1">"c113"</definedName>
    <definedName name="IQ_CAPEX_LOW_EST" hidden="1">"c3525"</definedName>
    <definedName name="IQ_CAPEX_LOW_EST_THOM" hidden="1">"c5505"</definedName>
    <definedName name="IQ_CAPEX_MEDIAN_EST" hidden="1">"c3526"</definedName>
    <definedName name="IQ_CAPEX_MEDIAN_EST_THOM" hidden="1">"c5503"</definedName>
    <definedName name="IQ_CAPEX_NUM_EST" hidden="1">"c3521"</definedName>
    <definedName name="IQ_CAPEX_NUM_EST_THOM" hidden="1">"c5506"</definedName>
    <definedName name="IQ_CAPEX_STDDEV_EST" hidden="1">"c3522"</definedName>
    <definedName name="IQ_CAPEX_STDDEV_EST_THOM" hidden="1">"c5507"</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PS_ACT_OR_EST" hidden="1">"c5638"</definedName>
    <definedName name="IQ_CASH_EPS_ACT_OR_EST_THOM" hidden="1">"c5646"</definedName>
    <definedName name="IQ_CASH_EPS_EST" hidden="1">"c5631"</definedName>
    <definedName name="IQ_CASH_EPS_EST_THOM" hidden="1">"c5639"</definedName>
    <definedName name="IQ_CASH_EPS_HIGH_EST" hidden="1">"c5633"</definedName>
    <definedName name="IQ_CASH_EPS_HIGH_EST_THOM" hidden="1">"c5641"</definedName>
    <definedName name="IQ_CASH_EPS_LOW_EST" hidden="1">"c5634"</definedName>
    <definedName name="IQ_CASH_EPS_LOW_EST_THOM" hidden="1">"c5642"</definedName>
    <definedName name="IQ_CASH_EPS_MEDIAN_EST" hidden="1">"c5632"</definedName>
    <definedName name="IQ_CASH_EPS_MEDIAN_EST_THOM" hidden="1">"c5640"</definedName>
    <definedName name="IQ_CASH_EPS_NUM_EST" hidden="1">"c5635"</definedName>
    <definedName name="IQ_CASH_EPS_NUM_EST_THOM" hidden="1">"c5643"</definedName>
    <definedName name="IQ_CASH_EPS_STDDEV_EST" hidden="1">"c5636"</definedName>
    <definedName name="IQ_CASH_EPS_STDDEV_EST_THOM" hidden="1">"c5644"</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FLOW_EST" hidden="1">"c4153"</definedName>
    <definedName name="IQ_CASH_FLOW_HIGH_EST" hidden="1">"c4156"</definedName>
    <definedName name="IQ_CASH_FLOW_LOW_EST" hidden="1">"c4157"</definedName>
    <definedName name="IQ_CASH_FLOW_MEDIAN_EST" hidden="1">"c4158"</definedName>
    <definedName name="IQ_CASH_FLOW_NUM_EST" hidden="1">"c4159"</definedName>
    <definedName name="IQ_CASH_FLOW_STDDEV_EST" hidden="1">"c4160"</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P" hidden="1">"c8888"</definedName>
    <definedName name="IQ_CASH_OPER_AP_ABS" hidden="1">"c8907"</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AME_AP" hidden="1">"c8926"</definedName>
    <definedName name="IQ_CASH_OPER_NAME_AP_ABS" hidden="1">"c8945"</definedName>
    <definedName name="IQ_CASH_OPER_NUM_EST" hidden="1">"c4246"</definedName>
    <definedName name="IQ_CASH_OPER_STDDEV_EST" hidden="1">"c4247"</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HIGH_EST" hidden="1">"c4251"</definedName>
    <definedName name="IQ_CASH_ST_INVEST_LOW_EST" hidden="1">"c4252"</definedName>
    <definedName name="IQ_CASH_ST_INVEST_MEDIAN_EST" hidden="1">"c4253"</definedName>
    <definedName name="IQ_CASH_ST_INVEST_NUM_EST" hidden="1">"c4254"</definedName>
    <definedName name="IQ_CASH_ST_INVEST_STDDEV_EST" hidden="1">"c4255"</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 hidden="1">"c2217"</definedName>
    <definedName name="IQ_CFPS_ACT_OR_EST_THOM" hidden="1">"c5301"</definedName>
    <definedName name="IQ_CFPS_DET_EST_REUT_CURRENCY_CURRENCY_REUT" hidden="1">"c12526"</definedName>
    <definedName name="IQ_CFPS_EST" hidden="1">"c1667"</definedName>
    <definedName name="IQ_CFPS_EST_THOM" hidden="1">"c4006"</definedName>
    <definedName name="IQ_CFPS_HIGH_EST" hidden="1">"c1669"</definedName>
    <definedName name="IQ_CFPS_HIGH_EST_THOM" hidden="1">"c4008"</definedName>
    <definedName name="IQ_CFPS_LOW_EST" hidden="1">"c1670"</definedName>
    <definedName name="IQ_CFPS_LOW_EST_THOM" hidden="1">"c4009"</definedName>
    <definedName name="IQ_CFPS_MEDIAN_EST" hidden="1">"c1668"</definedName>
    <definedName name="IQ_CFPS_MEDIAN_EST_THOM" hidden="1">"c4007"</definedName>
    <definedName name="IQ_CFPS_NUM_EST" hidden="1">"c1671"</definedName>
    <definedName name="IQ_CFPS_NUM_EST_THOM" hidden="1">"c4010"</definedName>
    <definedName name="IQ_CFPS_STDDEV_EST" hidden="1">"c1672"</definedName>
    <definedName name="IQ_CFPS_STDDEV_EST_THOM" hidden="1">"c4011"</definedName>
    <definedName name="IQ_CH">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MBS_ISSUED_AVAIL_SALE_FFIEC" hidden="1">"c12800"</definedName>
    <definedName name="IQ_CMBS_ISSUED_FFIEC" hidden="1">"c12786"</definedName>
    <definedName name="IQ_CMO_FDIC" hidden="1">"c6406"</definedName>
    <definedName name="IQ_COAL_SALES_TO_OPERATING_REVENUE_COAL" hidden="1">"c15954"</definedName>
    <definedName name="IQ_COGS" hidden="1">"c175"</definedName>
    <definedName name="IQ_COLLATERAL_TYPE" hidden="1">"c8954"</definedName>
    <definedName name="IQ_COLLECTION_DOMESTIC_FDIC" hidden="1">"c6387"</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ACTS_OTHER_COMMODITIES_EQUITIES._FDIC" hidden="1">"c6522"</definedName>
    <definedName name="IQ_CONTRACTS_OTHER_COMMODITIES_EQUITIES_FDIC" hidden="1">"c6522"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MER_LIAB_ACCEPTANCES_OUT_FFIEC" hidden="1">"c12835"</definedName>
    <definedName name="IQ_CY">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500000</definedName>
    <definedName name="IQ_DATA_PROCESSING_EXP_FFIEC" hidden="1">"c13047"</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FF_LASTCLOSE_TARGET_PRICE_THOM" hidden="1">"c5278"</definedName>
    <definedName name="IQ_DIG_SUB_BASIC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EST" hidden="1">"c4277"</definedName>
    <definedName name="IQ_DISTRIBUTABLE_CASH_HIGH_EST" hidden="1">"c4280"</definedName>
    <definedName name="IQ_DISTRIBUTABLE_CASH_LOW_EST" hidden="1">"c4281"</definedName>
    <definedName name="IQ_DISTRIBUTABLE_CASH_MEDIAN_EST" hidden="1">"c4282"</definedName>
    <definedName name="IQ_DISTRIBUTABLE_CASH_NUM_EST" hidden="1">"c4283"</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 hidden="1">"c4286"</definedName>
    <definedName name="IQ_DISTRIBUTABLE_CASH_SHARE_ACT_OR_EST_CIQ" hidden="1">"c4811"</definedName>
    <definedName name="IQ_DISTRIBUTABLE_CASH_SHARE_EST" hidden="1">"c4285"</definedName>
    <definedName name="IQ_DISTRIBUTABLE_CASH_SHARE_HIGH_EST" hidden="1">"c4288"</definedName>
    <definedName name="IQ_DISTRIBUTABLE_CASH_SHARE_LOW_EST" hidden="1">"c4289"</definedName>
    <definedName name="IQ_DISTRIBUTABLE_CASH_SHARE_MEDIAN_EST" hidden="1">"c4290"</definedName>
    <definedName name="IQ_DISTRIBUTABLE_CASH_SHARE_NUM_EST" hidden="1">"c4291"</definedName>
    <definedName name="IQ_DISTRIBUTABLE_CASH_SHARE_STDDEV_EST" hidden="1">"c4292"</definedName>
    <definedName name="IQ_DISTRIBUTABLE_CASH_SHARES_BASIC" hidden="1">"c16189"</definedName>
    <definedName name="IQ_DISTRIBUTABLE_CASH_SHARES_DILUTED" hidden="1">"c16190"</definedName>
    <definedName name="IQ_DISTRIBUTABLE_CASH_STDDEV_EST" hidden="1">"c4294"</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ACT_OR_EST_THOM" hidden="1">"c5302"</definedName>
    <definedName name="IQ_DPS_EST" hidden="1">"c1674"</definedName>
    <definedName name="IQ_DPS_EST_BOTTOM_UP" hidden="1">"c5493"</definedName>
    <definedName name="IQ_DPS_EST_THOM" hidden="1">"c4013"</definedName>
    <definedName name="IQ_DPS_HIGH_EST" hidden="1">"c1676"</definedName>
    <definedName name="IQ_DPS_HIGH_EST_THOM" hidden="1">"c4015"</definedName>
    <definedName name="IQ_DPS_LOW_EST" hidden="1">"c1677"</definedName>
    <definedName name="IQ_DPS_LOW_EST_THOM" hidden="1">"c4016"</definedName>
    <definedName name="IQ_DPS_MEDIAN_EST" hidden="1">"c1675"</definedName>
    <definedName name="IQ_DPS_MEDIAN_EST_THOM" hidden="1">"c4014"</definedName>
    <definedName name="IQ_DPS_NUM_EST" hidden="1">"c1678"</definedName>
    <definedName name="IQ_DPS_NUM_EST_THOM" hidden="1">"c4017"</definedName>
    <definedName name="IQ_DPS_STDDEV_EST" hidden="1">"c1679"</definedName>
    <definedName name="IQ_DPS_STDDEV_EST_THOM" hidden="1">"c4018"</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ANNOUNCE_DATE_REUT" hidden="1">"c5314"</definedName>
    <definedName name="IQ_EARNINGS_ANNOUNCE_DATE_THOM" hidden="1">"c5093"</definedName>
    <definedName name="IQ_EARNINGS_CO_FFIEC" hidden="1">"c13032"</definedName>
    <definedName name="IQ_EARNINGS_CONT_OPS_HOMEBUILDING_SALES" hidden="1">"c15817"</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ACT_OR_EST_THOM" hidden="1">"c5303"</definedName>
    <definedName name="IQ_EBIT_EQ_INC" hidden="1">"c3498"</definedName>
    <definedName name="IQ_EBIT_EQ_INC_EXCL_SBC" hidden="1">"c3502"</definedName>
    <definedName name="IQ_EBIT_EST" hidden="1">"c1681"</definedName>
    <definedName name="IQ_EBIT_EST_THOM" hidden="1">"c5105"</definedName>
    <definedName name="IQ_EBIT_EXCL_SBC" hidden="1">"c3082"</definedName>
    <definedName name="IQ_EBIT_GW_ACT_OR_EST" hidden="1">"c4306"</definedName>
    <definedName name="IQ_EBIT_GW_EST" hidden="1">"c4305"</definedName>
    <definedName name="IQ_EBIT_GW_HIGH_EST" hidden="1">"c4308"</definedName>
    <definedName name="IQ_EBIT_GW_LOW_EST" hidden="1">"c4309"</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THOM" hidden="1">"c5107"</definedName>
    <definedName name="IQ_EBIT_HOMEBUILDING_SALES" hidden="1">"c15815"</definedName>
    <definedName name="IQ_EBIT_INT" hidden="1">"c360"</definedName>
    <definedName name="IQ_EBIT_LOW_EST" hidden="1">"c1684"</definedName>
    <definedName name="IQ_EBIT_LOW_EST_THOM" hidden="1">"c5108"</definedName>
    <definedName name="IQ_EBIT_MARGIN" hidden="1">"c359"</definedName>
    <definedName name="IQ_EBIT_MEDIAN_EST" hidden="1">"c1682"</definedName>
    <definedName name="IQ_EBIT_MEDIAN_EST_THOM" hidden="1">"c5106"</definedName>
    <definedName name="IQ_EBIT_NUM_EST" hidden="1">"c1685"</definedName>
    <definedName name="IQ_EBIT_NUM_EST_THOM" hidden="1">"c5109"</definedName>
    <definedName name="IQ_EBIT_OVER_IE" hidden="1">"c1369"</definedName>
    <definedName name="IQ_EBIT_SBC_ACT_OR_EST" hidden="1">"c4316"</definedName>
    <definedName name="IQ_EBIT_SBC_ACT_OR_EST_CIQ" hidden="1">"c4841"</definedName>
    <definedName name="IQ_EBIT_SBC_EST" hidden="1">"c4315"</definedName>
    <definedName name="IQ_EBIT_SBC_GW_ACT_OR_EST" hidden="1">"c4320"</definedName>
    <definedName name="IQ_EBIT_SBC_GW_ACT_OR_EST_CIQ" hidden="1">"c4845"</definedName>
    <definedName name="IQ_EBIT_SBC_GW_EST" hidden="1">"c4319"</definedName>
    <definedName name="IQ_EBIT_SBC_GW_HIGH_EST" hidden="1">"c4322"</definedName>
    <definedName name="IQ_EBIT_SBC_GW_LOW_EST" hidden="1">"c4323"</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LOW_EST" hidden="1">"c4329"</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THOM" hidden="1">"c5110"</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THOM" hidden="1">"c5300"</definedName>
    <definedName name="IQ_EBITDA_CAPEX_INT" hidden="1">"c368"</definedName>
    <definedName name="IQ_EBITDA_CAPEX_OVER_TOTAL_IE" hidden="1">"c1370"</definedName>
    <definedName name="IQ_EBITDA_DET_EST_REUT_CURRENCY_CURRENCY_REUT" hidden="1">"c12529"</definedName>
    <definedName name="IQ_EBITDA_EQ_INC" hidden="1">"c3496"</definedName>
    <definedName name="IQ_EBITDA_EQ_INC_EXCL_SBC" hidden="1">"c3500"</definedName>
    <definedName name="IQ_EBITDA_EST" hidden="1">"c369"</definedName>
    <definedName name="IQ_EBITDA_EST_CIQ" hidden="1">"c3622"</definedName>
    <definedName name="IQ_EBITDA_EST_REUT" hidden="1">"c3640"</definedName>
    <definedName name="IQ_EBITDA_EST_THOM" hidden="1">"c3658"</definedName>
    <definedName name="IQ_EBITDA_EXCL_SBC" hidden="1">"c3081"</definedName>
    <definedName name="IQ_EBITDA_HIGH_EST" hidden="1">"c370"</definedName>
    <definedName name="IQ_EBITDA_HIGH_EST_CIQ" hidden="1">"c3624"</definedName>
    <definedName name="IQ_EBITDA_HIGH_EST_REUT" hidden="1">"c3642"</definedName>
    <definedName name="IQ_EBITDA_HIGH_EST_THOM" hidden="1">"c3660"</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EST_REUT" hidden="1">"c3643"</definedName>
    <definedName name="IQ_EBITDA_LOW_EST_THOM" hidden="1">"c3661"</definedName>
    <definedName name="IQ_EBITDA_MARGIN" hidden="1">"c372"</definedName>
    <definedName name="IQ_EBITDA_MEDIAN_EST" hidden="1">"c1663"</definedName>
    <definedName name="IQ_EBITDA_MEDIAN_EST_CIQ" hidden="1">"c3623"</definedName>
    <definedName name="IQ_EBITDA_MEDIAN_EST_REUT" hidden="1">"c3641"</definedName>
    <definedName name="IQ_EBITDA_MEDIAN_EST_THOM" hidden="1">"c3659"</definedName>
    <definedName name="IQ_EBITDA_NUM_EST" hidden="1">"c374"</definedName>
    <definedName name="IQ_EBITDA_NUM_EST_CIQ" hidden="1">"c3626"</definedName>
    <definedName name="IQ_EBITDA_NUM_EST_REUT" hidden="1">"c3644"</definedName>
    <definedName name="IQ_EBITDA_NUM_EST_THOM" hidden="1">"c3662"</definedName>
    <definedName name="IQ_EBITDA_OVER_TOTAL_IE" hidden="1">"c1371"</definedName>
    <definedName name="IQ_EBITDA_SBC_ACT_OR_EST" hidden="1">"c4337"</definedName>
    <definedName name="IQ_EBITDA_SBC_ACT_OR_EST_CIQ" hidden="1">"c4862"</definedName>
    <definedName name="IQ_EBITDA_SBC_EST" hidden="1">"c4336"</definedName>
    <definedName name="IQ_EBITDA_SBC_HIGH_EST" hidden="1">"c4339"</definedName>
    <definedName name="IQ_EBITDA_SBC_LOW_EST" hidden="1">"c4340"</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CIQ" hidden="1">"c3627"</definedName>
    <definedName name="IQ_EBITDA_STDDEV_EST_REUT" hidden="1">"c3645"</definedName>
    <definedName name="IQ_EBITDA_STDDEV_EST_THOM" hidden="1">"c3663"</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HOMEBUILDING_SALES" hidden="1">"c15816"</definedName>
    <definedName name="IQ_EBT_INCL_MARGIN" hidden="1">"c387"</definedName>
    <definedName name="IQ_EBT_INS" hidden="1">"c388"</definedName>
    <definedName name="IQ_EBT_RE" hidden="1">"c6215"</definedName>
    <definedName name="IQ_EBT_REIT" hidden="1">"c389"</definedName>
    <definedName name="IQ_EBT_SBC_ACT_OR_EST" hidden="1">"c4350"</definedName>
    <definedName name="IQ_EBT_SBC_ACT_OR_EST_CIQ" hidden="1">"c4875"</definedName>
    <definedName name="IQ_EBT_SBC_EST" hidden="1">"c4349"</definedName>
    <definedName name="IQ_EBT_SBC_GW_ACT_OR_EST" hidden="1">"c4354"</definedName>
    <definedName name="IQ_EBT_SBC_GW_ACT_OR_EST_CIQ" hidden="1">"c4879"</definedName>
    <definedName name="IQ_EBT_SBC_GW_EST" hidden="1">"c4353"</definedName>
    <definedName name="IQ_EBT_SBC_GW_HIGH_EST" hidden="1">"c4356"</definedName>
    <definedName name="IQ_EBT_SBC_GW_LOW_EST" hidden="1">"c4357"</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LOW_EST" hidden="1">"c4363"</definedName>
    <definedName name="IQ_EBT_SBC_MEDIAN_EST" hidden="1">"c4364"</definedName>
    <definedName name="IQ_EBT_SBC_NUM_EST" hidden="1">"c4365"</definedName>
    <definedName name="IQ_EBT_SBC_STDDEV_EST" hidden="1">"c4366"</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"c5584"</definedName>
    <definedName name="IQ_ECS_NUM_SHAREHOLDERS_ABS" hidden="1">"c5598"</definedName>
    <definedName name="IQ_ECS_NUM_SHAREHOLDERS_OTHER" hidden="1">"c15615"</definedName>
    <definedName name="IQ_ECS_NUM_SHAREHOLDERS_OTHER_ABS" hidden="1">"c15632"</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THOM" hidden="1">"c5298"</definedName>
    <definedName name="IQ_EPS_AP" hidden="1">"c8880"</definedName>
    <definedName name="IQ_EPS_AP_ABS" hidden="1">"c8899"</definedName>
    <definedName name="IQ_EPS_EST" hidden="1">"c399"</definedName>
    <definedName name="IQ_EPS_EST_BOTTOM_UP" hidden="1">"c5489"</definedName>
    <definedName name="IQ_EPS_EST_BOTTOM_UP_CIQ" hidden="1">"c12026"</definedName>
    <definedName name="IQ_EPS_EST_BOTTOM_UP_THOM" hidden="1">"c5647"</definedName>
    <definedName name="IQ_EPS_EST_CIQ" hidden="1">"c4994"</definedName>
    <definedName name="IQ_EPS_EST_REUT" hidden="1">"c5453"</definedName>
    <definedName name="IQ_EPS_EST_THOM" hidden="1">"c5290"</definedName>
    <definedName name="IQ_EPS_GW_ACT_OR_EST" hidden="1">"c2223"</definedName>
    <definedName name="IQ_EPS_GW_ACT_OR_EST_CIQ" hidden="1">"c5066"</definedName>
    <definedName name="IQ_EPS_GW_DET_EST_REUT_CURRENCY_CURRENCY_REUT" hidden="1">"c12533"</definedName>
    <definedName name="IQ_EPS_GW_EST" hidden="1">"c1737"</definedName>
    <definedName name="IQ_EPS_GW_EST_BOTTOM_UP" hidden="1">"c5491"</definedName>
    <definedName name="IQ_EPS_GW_EST_BOTTOM_UP_CIQ" hidden="1">"c12028"</definedName>
    <definedName name="IQ_EPS_GW_EST_CIQ" hidden="1">"c4723"</definedName>
    <definedName name="IQ_EPS_GW_EST_THOM" hidden="1">"c5133"</definedName>
    <definedName name="IQ_EPS_GW_HIGH_EST" hidden="1">"c1739"</definedName>
    <definedName name="IQ_EPS_GW_HIGH_EST_CIQ" hidden="1">"c4725"</definedName>
    <definedName name="IQ_EPS_GW_HIGH_EST_THOM" hidden="1">"c5135"</definedName>
    <definedName name="IQ_EPS_GW_LOW_EST" hidden="1">"c1740"</definedName>
    <definedName name="IQ_EPS_GW_LOW_EST_CIQ" hidden="1">"c4726"</definedName>
    <definedName name="IQ_EPS_GW_LOW_EST_THOM" hidden="1">"c5136"</definedName>
    <definedName name="IQ_EPS_GW_MEDIAN_EST" hidden="1">"c1738"</definedName>
    <definedName name="IQ_EPS_GW_MEDIAN_EST_CIQ" hidden="1">"c4724"</definedName>
    <definedName name="IQ_EPS_GW_MEDIAN_EST_THOM" hidden="1">"c5134"</definedName>
    <definedName name="IQ_EPS_GW_NUM_EST" hidden="1">"c1741"</definedName>
    <definedName name="IQ_EPS_GW_NUM_EST_CIQ" hidden="1">"c4727"</definedName>
    <definedName name="IQ_EPS_GW_NUM_EST_THOM" hidden="1">"c5137"</definedName>
    <definedName name="IQ_EPS_GW_STDDEV_EST" hidden="1">"c1742"</definedName>
    <definedName name="IQ_EPS_GW_STDDEV_EST_CIQ" hidden="1">"c4728"</definedName>
    <definedName name="IQ_EPS_GW_STDDEV_EST_THOM" hidden="1">"c5138"</definedName>
    <definedName name="IQ_EPS_HIGH_EST" hidden="1">"c400"</definedName>
    <definedName name="IQ_EPS_HIGH_EST_CIQ" hidden="1">"c4995"</definedName>
    <definedName name="IQ_EPS_HIGH_EST_REUT" hidden="1">"c5454"</definedName>
    <definedName name="IQ_EPS_HIGH_EST_THOM" hidden="1">"c5291"</definedName>
    <definedName name="IQ_EPS_LOW_EST" hidden="1">"c401"</definedName>
    <definedName name="IQ_EPS_LOW_EST_CIQ" hidden="1">"c4996"</definedName>
    <definedName name="IQ_EPS_LOW_EST_REUT" hidden="1">"c5455"</definedName>
    <definedName name="IQ_EPS_LOW_EST_THOM" hidden="1">"c5292"</definedName>
    <definedName name="IQ_EPS_MEDIAN_EST" hidden="1">"c1661"</definedName>
    <definedName name="IQ_EPS_MEDIAN_EST_CIQ" hidden="1">"c4997"</definedName>
    <definedName name="IQ_EPS_MEDIAN_EST_REUT" hidden="1">"c5456"</definedName>
    <definedName name="IQ_EPS_MEDIAN_EST_THOM" hidden="1">"c5293"</definedName>
    <definedName name="IQ_EPS_NAME_AP" hidden="1">"c8918"</definedName>
    <definedName name="IQ_EPS_NAME_AP_ABS" hidden="1">"c8937"</definedName>
    <definedName name="IQ_EPS_NORM" hidden="1">"c1902"</definedName>
    <definedName name="IQ_EPS_NORM_EST" hidden="1">"c2226"</definedName>
    <definedName name="IQ_EPS_NORM_EST_BOTTOM_UP" hidden="1">"c5490"</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NUM_EST_REUT" hidden="1">"c5451"</definedName>
    <definedName name="IQ_EPS_NUM_EST_THOM" hidden="1">"c5288"</definedName>
    <definedName name="IQ_EPS_REPORT_ACT_OR_EST" hidden="1">"c2224"</definedName>
    <definedName name="IQ_EPS_REPORT_ACT_OR_EST_CIQ" hidden="1">"c5067"</definedName>
    <definedName name="IQ_EPS_REPORT_ACT_OR_EST_THOM" hidden="1">"c5307"</definedName>
    <definedName name="IQ_EPS_REPORTED_EST" hidden="1">"c1744"</definedName>
    <definedName name="IQ_EPS_REPORTED_EST_BOTTOM_UP" hidden="1">"c5492"</definedName>
    <definedName name="IQ_EPS_REPORTED_EST_BOTTOM_UP_CIQ" hidden="1">"c12029"</definedName>
    <definedName name="IQ_EPS_REPORTED_EST_CIQ" hidden="1">"c4730"</definedName>
    <definedName name="IQ_EPS_REPORTED_EST_THOM" hidden="1">"c5140"</definedName>
    <definedName name="IQ_EPS_REPORTED_HIGH_EST" hidden="1">"c1746"</definedName>
    <definedName name="IQ_EPS_REPORTED_HIGH_EST_CIQ" hidden="1">"c4732"</definedName>
    <definedName name="IQ_EPS_REPORTED_HIGH_EST_THOM" hidden="1">"c5142"</definedName>
    <definedName name="IQ_EPS_REPORTED_LOW_EST" hidden="1">"c1747"</definedName>
    <definedName name="IQ_EPS_REPORTED_LOW_EST_CIQ" hidden="1">"c4733"</definedName>
    <definedName name="IQ_EPS_REPORTED_LOW_EST_THOM" hidden="1">"c5143"</definedName>
    <definedName name="IQ_EPS_REPORTED_MEDIAN_EST" hidden="1">"c1745"</definedName>
    <definedName name="IQ_EPS_REPORTED_MEDIAN_EST_CIQ" hidden="1">"c4731"</definedName>
    <definedName name="IQ_EPS_REPORTED_MEDIAN_EST_THOM" hidden="1">"c5141"</definedName>
    <definedName name="IQ_EPS_REPORTED_NUM_EST" hidden="1">"c1748"</definedName>
    <definedName name="IQ_EPS_REPORTED_NUM_EST_CIQ" hidden="1">"c4734"</definedName>
    <definedName name="IQ_EPS_REPORTED_NUM_EST_THOM" hidden="1">"c5144"</definedName>
    <definedName name="IQ_EPS_REPORTED_STDDEV_EST" hidden="1">"c1749"</definedName>
    <definedName name="IQ_EPS_REPORTED_STDDEV_EST_CIQ" hidden="1">"c4735"</definedName>
    <definedName name="IQ_EPS_REPORTED_STDDEV_EST_THOM" hidden="1">"c5145"</definedName>
    <definedName name="IQ_EPS_SBC_ACT_OR_EST" hidden="1">"c4376"</definedName>
    <definedName name="IQ_EPS_SBC_ACT_OR_EST_CIQ" hidden="1">"c4901"</definedName>
    <definedName name="IQ_EPS_SBC_EST" hidden="1">"c4375"</definedName>
    <definedName name="IQ_EPS_SBC_GW_ACT_OR_EST" hidden="1">"c4380"</definedName>
    <definedName name="IQ_EPS_SBC_GW_ACT_OR_EST_CIQ" hidden="1">"c4905"</definedName>
    <definedName name="IQ_EPS_SBC_GW_EST" hidden="1">"c4379"</definedName>
    <definedName name="IQ_EPS_SBC_GW_HIGH_EST" hidden="1">"c4382"</definedName>
    <definedName name="IQ_EPS_SBC_GW_LOW_EST" hidden="1">"c4383"</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LOW_EST" hidden="1">"c4389"</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CIQ" hidden="1">"c4993"</definedName>
    <definedName name="IQ_EPS_STDDEV_EST_REUT" hidden="1">"c5452"</definedName>
    <definedName name="IQ_EPS_STDDEV_EST_THOM" hidden="1">"c5289"</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BV" hidden="1">"c5630"</definedName>
    <definedName name="IQ_EST_ACT_BV_SHARE" hidden="1">"c3549"</definedName>
    <definedName name="IQ_EST_ACT_BV_SHARE_THOM" hidden="1">"c4026"</definedName>
    <definedName name="IQ_EST_ACT_CAPEX" hidden="1">"c3546"</definedName>
    <definedName name="IQ_EST_ACT_CAPEX_THOM" hidden="1">"c5508"</definedName>
    <definedName name="IQ_EST_ACT_CASH_EPS" hidden="1">"c5637"</definedName>
    <definedName name="IQ_EST_ACT_CASH_EPS_THOM" hidden="1">"c5645"</definedName>
    <definedName name="IQ_EST_ACT_CASH_FLOW" hidden="1">"c4394"</definedName>
    <definedName name="IQ_EST_ACT_CASH_OPER" hidden="1">"c4395"</definedName>
    <definedName name="IQ_EST_ACT_CFPS" hidden="1">"c1673"</definedName>
    <definedName name="IQ_EST_ACT_CFPS_THOM" hidden="1">"c4012"</definedName>
    <definedName name="IQ_EST_ACT_DISTRIBUTABLE_CASH" hidden="1">"c4396"</definedName>
    <definedName name="IQ_EST_ACT_DISTRIBUTABLE_CASH_SHARE" hidden="1">"c4397"</definedName>
    <definedName name="IQ_EST_ACT_DPS" hidden="1">"c1680"</definedName>
    <definedName name="IQ_EST_ACT_DPS_THOM" hidden="1">"c4019"</definedName>
    <definedName name="IQ_EST_ACT_EBIT" hidden="1">"c1687"</definedName>
    <definedName name="IQ_EST_ACT_EBIT_GW" hidden="1">"c4398"</definedName>
    <definedName name="IQ_EST_ACT_EBIT_SBC" hidden="1">"c4399"</definedName>
    <definedName name="IQ_EST_ACT_EBIT_SBC_GW" hidden="1">"c4400"</definedName>
    <definedName name="IQ_EST_ACT_EBIT_THOM" hidden="1">"c5111"</definedName>
    <definedName name="IQ_EST_ACT_EBITDA" hidden="1">"c1664"</definedName>
    <definedName name="IQ_EST_ACT_EBITDA_CIQ" hidden="1">"c3667"</definedName>
    <definedName name="IQ_EST_ACT_EBITDA_SBC" hidden="1">"c4401"</definedName>
    <definedName name="IQ_EST_ACT_EBITDA_THOM" hidden="1">"c3998"</definedName>
    <definedName name="IQ_EST_ACT_EBT_SBC" hidden="1">"c4402"</definedName>
    <definedName name="IQ_EST_ACT_EBT_SBC_GW" hidden="1">"c4403"</definedName>
    <definedName name="IQ_EST_ACT_EPS" hidden="1">"c1648"</definedName>
    <definedName name="IQ_EST_ACT_EPS_CIQ" hidden="1">"c4998"</definedName>
    <definedName name="IQ_EST_ACT_EPS_GW" hidden="1">"c1743"</definedName>
    <definedName name="IQ_EST_ACT_EPS_GW_CIQ" hidden="1">"c4729"</definedName>
    <definedName name="IQ_EST_ACT_EPS_GW_THOM" hidden="1">"c5139"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EPS_REPORTED_THOM" hidden="1">"c5146"</definedName>
    <definedName name="IQ_EST_ACT_EPS_SBC" hidden="1">"c4404"</definedName>
    <definedName name="IQ_EST_ACT_EPS_SBC_GW" hidden="1">"c4405"</definedName>
    <definedName name="IQ_EST_ACT_EPS_THOM" hidden="1">"c5294"</definedName>
    <definedName name="IQ_EST_ACT_FFO" hidden="1">"c4407"</definedName>
    <definedName name="IQ_EST_ACT_FFO_ADJ" hidden="1">"c4406"</definedName>
    <definedName name="IQ_EST_ACT_FFO_SHARE" hidden="1">"c1666"</definedName>
    <definedName name="IQ_EST_ACT_FFO_SHARE_SHARE_REUT" hidden="1">"c3843"</definedName>
    <definedName name="IQ_EST_ACT_FFO_SHARE_THOM" hidden="1">"c4005"</definedName>
    <definedName name="IQ_EST_ACT_FFO_THOM" hidden="1">"c4005"</definedName>
    <definedName name="IQ_EST_ACT_GROSS_MARGIN" hidden="1">"c5553"</definedName>
    <definedName name="IQ_EST_ACT_GROSS_MARGIN_THOM" hidden="1">"c5561"</definedName>
    <definedName name="IQ_EST_ACT_MAINT_CAPEX" hidden="1">"c4408"</definedName>
    <definedName name="IQ_EST_ACT_NAV" hidden="1">"c1757"</definedName>
    <definedName name="IQ_EST_ACT_NAV_SHARE" hidden="1">"c5608"</definedName>
    <definedName name="IQ_EST_ACT_NAV_THOM" hidden="1">"c5600"</definedName>
    <definedName name="IQ_EST_ACT_NET_DEBT" hidden="1">"c3545"</definedName>
    <definedName name="IQ_EST_ACT_NET_DEBT_THOM" hidden="1">"c4033"</definedName>
    <definedName name="IQ_EST_ACT_NI" hidden="1">"c1722"</definedName>
    <definedName name="IQ_EST_ACT_NI_GW" hidden="1">"c1729"</definedName>
    <definedName name="IQ_EST_ACT_NI_REPORTED" hidden="1">"c1736"</definedName>
    <definedName name="IQ_EST_ACT_NI_SBC" hidden="1">"c4409"</definedName>
    <definedName name="IQ_EST_ACT_NI_SBC_GW" hidden="1">"c4410"</definedName>
    <definedName name="IQ_EST_ACT_NI_THOM" hidden="1">"c5132"</definedName>
    <definedName name="IQ_EST_ACT_OPER_INC" hidden="1">"c1694"</definedName>
    <definedName name="IQ_EST_ACT_OPER_INC_THOM" hidden="1">"c5118"</definedName>
    <definedName name="IQ_EST_ACT_PRETAX_GW_INC" hidden="1">"c1708"</definedName>
    <definedName name="IQ_EST_ACT_PRETAX_INC" hidden="1">"c1701"</definedName>
    <definedName name="IQ_EST_ACT_PRETAX_INC_THOM" hidden="1">"c5125"</definedName>
    <definedName name="IQ_EST_ACT_PRETAX_REPORT_INC" hidden="1">"c1715"</definedName>
    <definedName name="IQ_EST_ACT_RECURRING_PROFIT" hidden="1">"c4411"</definedName>
    <definedName name="IQ_EST_ACT_RECURRING_PROFIT_SHARE" hidden="1">"c4412"</definedName>
    <definedName name="IQ_EST_ACT_RETURN_ASSETS" hidden="1">"c3547"</definedName>
    <definedName name="IQ_EST_ACT_RETURN_ASSETS_THOM" hidden="1">"c4040"</definedName>
    <definedName name="IQ_EST_ACT_RETURN_EQUITY" hidden="1">"c3548"</definedName>
    <definedName name="IQ_EST_ACT_RETURN_EQUITY_THOM" hidden="1">"c5287"</definedName>
    <definedName name="IQ_EST_ACT_REV" hidden="1">"c2113"</definedName>
    <definedName name="IQ_EST_ACT_REV_CIQ" hidden="1">"c3666"</definedName>
    <definedName name="IQ_EST_ACT_REV_THOM" hidden="1">"c3997"</definedName>
    <definedName name="IQ_EST_BV_SHARE_DIFF" hidden="1">"c4147"</definedName>
    <definedName name="IQ_EST_BV_SHARE_SURPRISE_PERCENT" hidden="1">"c4148"</definedName>
    <definedName name="IQ_EST_CAPEX_DIFF" hidden="1">"c4149"</definedName>
    <definedName name="IQ_EST_CAPEX_GROWTH_1YR" hidden="1">"c3588"</definedName>
    <definedName name="IQ_EST_CAPEX_GROWTH_1YR_THOM" hidden="1">"c5542"</definedName>
    <definedName name="IQ_EST_CAPEX_GROWTH_2YR" hidden="1">"c3589"</definedName>
    <definedName name="IQ_EST_CAPEX_GROWTH_2YR_THOM" hidden="1">"c5543"</definedName>
    <definedName name="IQ_EST_CAPEX_GROWTH_Q_1YR" hidden="1">"c3590"</definedName>
    <definedName name="IQ_EST_CAPEX_GROWTH_Q_1YR_THOM" hidden="1">"c5544"</definedName>
    <definedName name="IQ_EST_CAPEX_SEQ_GROWTH_Q" hidden="1">"c3591"</definedName>
    <definedName name="IQ_EST_CAPEX_SEQ_GROWTH_Q_THOM" hidden="1">"c5545"</definedName>
    <definedName name="IQ_EST_CAPEX_SURPRISE_PERCENT" hidden="1">"c4151"</definedName>
    <definedName name="IQ_EST_CASH_FLOW_DIFF" hidden="1">"c4152"</definedName>
    <definedName name="IQ_EST_CASH_FLOW_SURPRISE_PERCENT" hidden="1">"c4161"</definedName>
    <definedName name="IQ_EST_CASH_OPER_DIFF" hidden="1">"c4162"</definedName>
    <definedName name="IQ_EST_CASH_OPER_SURPRISE_PERCENT" hidden="1">"c4248"</definedName>
    <definedName name="IQ_EST_CFPS_DIFF" hidden="1">"c1871"</definedName>
    <definedName name="IQ_EST_CFPS_DIFF_THOM" hidden="1">"c5188"</definedName>
    <definedName name="IQ_EST_CFPS_GROWTH_1YR" hidden="1">"c1774"</definedName>
    <definedName name="IQ_EST_CFPS_GROWTH_1YR_THOM" hidden="1">"c5174"</definedName>
    <definedName name="IQ_EST_CFPS_GROWTH_2YR" hidden="1">"c1775"</definedName>
    <definedName name="IQ_EST_CFPS_GROWTH_2YR_THOM" hidden="1">"c5175"</definedName>
    <definedName name="IQ_EST_CFPS_GROWTH_Q_1YR" hidden="1">"c1776"</definedName>
    <definedName name="IQ_EST_CFPS_GROWTH_Q_1YR_THOM" hidden="1">"c5176"</definedName>
    <definedName name="IQ_EST_CFPS_SEQ_GROWTH_Q" hidden="1">"c1777"</definedName>
    <definedName name="IQ_EST_CFPS_SEQ_GROWTH_Q_THOM" hidden="1">"c5177"</definedName>
    <definedName name="IQ_EST_CFPS_SURPRISE_PERCENT" hidden="1">"c1872"</definedName>
    <definedName name="IQ_EST_CFPS_SURPRISE_PERCENT_THOM" hidden="1">"c5189"</definedName>
    <definedName name="IQ_EST_CURRENCY" hidden="1">"c2140"</definedName>
    <definedName name="IQ_EST_CURRENCY_CIQ" hidden="1">"c4769"</definedName>
    <definedName name="IQ_EST_CURRENCY_REUT" hidden="1">"c5437"</definedName>
    <definedName name="IQ_EST_CURRENCY_THOM" hidden="1">"c5280"</definedName>
    <definedName name="IQ_EST_DATE" hidden="1">"c1634"</definedName>
    <definedName name="IQ_EST_DATE_CIQ" hidden="1">"c4770"</definedName>
    <definedName name="IQ_EST_DATE_REUT" hidden="1">"c5438"</definedName>
    <definedName name="IQ_EST_DATE_THOM" hidden="1">"c5281"</definedName>
    <definedName name="IQ_EST_DISTRIBUTABLE_CASH_DIFF" hidden="1">"c4276"</definedName>
    <definedName name="IQ_EST_DISTRIBUTABLE_CASH_GROWTH_1YR" hidden="1">"c4413"</definedName>
    <definedName name="IQ_EST_DISTRIBUTABLE_CASH_GROWTH_2YR" hidden="1">"c4414"</definedName>
    <definedName name="IQ_EST_DISTRIBUTABLE_CASH_GROWTH_Q_1YR" hidden="1">"c4415"</definedName>
    <definedName name="IQ_EST_DISTRIBUTABLE_CASH_SEQ_GROWTH_Q" hidden="1">"c4416"</definedName>
    <definedName name="IQ_EST_DISTRIBUTABLE_CASH_SHARE_DIFF" hidden="1">"c4284"</definedName>
    <definedName name="IQ_EST_DISTRIBUTABLE_CASH_SHARE_GROWTH_1YR" hidden="1">"c4417"</definedName>
    <definedName name="IQ_EST_DISTRIBUTABLE_CASH_SHARE_GROWTH_2YR" hidden="1">"c4418"</definedName>
    <definedName name="IQ_EST_DISTRIBUTABLE_CASH_SHARE_GROWTH_Q_1YR" hidden="1">"c4419"</definedName>
    <definedName name="IQ_EST_DISTRIBUTABLE_CASH_SHARE_SEQ_GROWTH_Q" hidden="1">"c4420"</definedName>
    <definedName name="IQ_EST_DISTRIBUTABLE_CASH_SHARE_SURPRISE_PERCENT" hidden="1">"c4293"</definedName>
    <definedName name="IQ_EST_DISTRIBUTABLE_CASH_SURPRISE_PERCENT" hidden="1">"c4295"</definedName>
    <definedName name="IQ_EST_DPS_DIFF" hidden="1">"c1873"</definedName>
    <definedName name="IQ_EST_DPS_DIFF_THOM" hidden="1">"c5190"</definedName>
    <definedName name="IQ_EST_DPS_GROWTH_1YR" hidden="1">"c1778"</definedName>
    <definedName name="IQ_EST_DPS_GROWTH_1YR_THOM" hidden="1">"c5178"</definedName>
    <definedName name="IQ_EST_DPS_GROWTH_2YR" hidden="1">"c1779"</definedName>
    <definedName name="IQ_EST_DPS_GROWTH_2YR_THOM" hidden="1">"c5179"</definedName>
    <definedName name="IQ_EST_DPS_GROWTH_Q_1YR" hidden="1">"c1780"</definedName>
    <definedName name="IQ_EST_DPS_GROWTH_Q_1YR_THOM" hidden="1">"c5180"</definedName>
    <definedName name="IQ_EST_DPS_SEQ_GROWTH_Q" hidden="1">"c1781"</definedName>
    <definedName name="IQ_EST_DPS_SEQ_GROWTH_Q_THOM" hidden="1">"c5181"</definedName>
    <definedName name="IQ_EST_DPS_SURPRISE_PERCENT" hidden="1">"c1874"</definedName>
    <definedName name="IQ_EST_DPS_SURPRISE_PERCENT_THOM" hidden="1">"c5191"</definedName>
    <definedName name="IQ_EST_EBIT_DIFF" hidden="1">"c1875"</definedName>
    <definedName name="IQ_EST_EBIT_DIFF_THOM" hidden="1">"c5192"</definedName>
    <definedName name="IQ_EST_EBIT_GW_DIFF" hidden="1">"c4304"</definedName>
    <definedName name="IQ_EST_EBIT_GW_SURPRISE_PERCENT" hidden="1">"c4313"</definedName>
    <definedName name="IQ_EST_EBIT_SBC_DIFF" hidden="1">"c4314"</definedName>
    <definedName name="IQ_EST_EBIT_SBC_GW_DIFF" hidden="1">"c4318"</definedName>
    <definedName name="IQ_EST_EBIT_SBC_GW_SURPRISE_PERCENT" hidden="1">"c4327"</definedName>
    <definedName name="IQ_EST_EBIT_SBC_SURPRISE_PERCENT" hidden="1">"c4333"</definedName>
    <definedName name="IQ_EST_EBIT_SURPRISE_PERCENT" hidden="1">"c1876"</definedName>
    <definedName name="IQ_EST_EBIT_SURPRISE_PERCENT_THOM" hidden="1">"c5193"</definedName>
    <definedName name="IQ_EST_EBITDA_DIFF" hidden="1">"c1867"</definedName>
    <definedName name="IQ_EST_EBITDA_DIFF_CIQ" hidden="1">"c3719"</definedName>
    <definedName name="IQ_EST_EBITDA_DIFF_THOM" hidden="1">"c5184"</definedName>
    <definedName name="IQ_EST_EBITDA_GROWTH_1YR" hidden="1">"c1766"</definedName>
    <definedName name="IQ_EST_EBITDA_GROWTH_1YR_CIQ" hidden="1">"c3695"</definedName>
    <definedName name="IQ_EST_EBITDA_GROWTH_1YR_THOM" hidden="1">"c5161"</definedName>
    <definedName name="IQ_EST_EBITDA_GROWTH_2YR" hidden="1">"c1767"</definedName>
    <definedName name="IQ_EST_EBITDA_GROWTH_2YR_CIQ" hidden="1">"c3696"</definedName>
    <definedName name="IQ_EST_EBITDA_GROWTH_2YR_THOM" hidden="1">"c5162"</definedName>
    <definedName name="IQ_EST_EBITDA_GROWTH_Q_1YR" hidden="1">"c1768"</definedName>
    <definedName name="IQ_EST_EBITDA_GROWTH_Q_1YR_CIQ" hidden="1">"c3697"</definedName>
    <definedName name="IQ_EST_EBITDA_GROWTH_Q_1YR_THOM" hidden="1">"c5163"</definedName>
    <definedName name="IQ_EST_EBITDA_SBC_DIFF" hidden="1">"c4335"</definedName>
    <definedName name="IQ_EST_EBITDA_SBC_SURPRISE_PERCENT" hidden="1">"c4344"</definedName>
    <definedName name="IQ_EST_EBITDA_SEQ_GROWTH_Q" hidden="1">"c1769"</definedName>
    <definedName name="IQ_EST_EBITDA_SEQ_GROWTH_Q_CIQ" hidden="1">"c3698"</definedName>
    <definedName name="IQ_EST_EBITDA_SEQ_GROWTH_Q_THOM" hidden="1">"c5164"</definedName>
    <definedName name="IQ_EST_EBITDA_SURPRISE_PERCENT" hidden="1">"c1868"</definedName>
    <definedName name="IQ_EST_EBITDA_SURPRISE_PERCENT_CIQ" hidden="1">"c3720"</definedName>
    <definedName name="IQ_EST_EBITDA_SURPRISE_PERCENT_THOM" hidden="1">"c5185"</definedName>
    <definedName name="IQ_EST_EBT_SBC_DIFF" hidden="1">"c4348"</definedName>
    <definedName name="IQ_EST_EBT_SBC_GW_DIFF" hidden="1">"c4352"</definedName>
    <definedName name="IQ_EST_EBT_SBC_GW_SURPRISE_PERCENT" hidden="1">"c4361"</definedName>
    <definedName name="IQ_EST_EBT_SBC_SURPRISE_PERCENT" hidden="1">"c4367"</definedName>
    <definedName name="IQ_EST_EPS_DIFF" hidden="1">"c1864"</definedName>
    <definedName name="IQ_EST_EPS_DIFF_CIQ" hidden="1">"c4999"</definedName>
    <definedName name="IQ_EST_EPS_DIFF_THOM" hidden="1">"c5295"</definedName>
    <definedName name="IQ_EST_EPS_GROWTH_1YR" hidden="1">"c1636"</definedName>
    <definedName name="IQ_EST_EPS_GROWTH_1YR_CIQ" hidden="1">"c3628"</definedName>
    <definedName name="IQ_EST_EPS_GROWTH_1YR_REUT" hidden="1">"c3646"</definedName>
    <definedName name="IQ_EST_EPS_GROWTH_1YR_THOM" hidden="1">"c3664"</definedName>
    <definedName name="IQ_EST_EPS_GROWTH_2YR" hidden="1">"c1637"</definedName>
    <definedName name="IQ_EST_EPS_GROWTH_2YR_CIQ" hidden="1">"c3689"</definedName>
    <definedName name="IQ_EST_EPS_GROWTH_2YR_THOM" hidden="1">"c5154"</definedName>
    <definedName name="IQ_EST_EPS_GROWTH_5YR" hidden="1">"c1655"</definedName>
    <definedName name="IQ_EST_EPS_GROWTH_5YR_BOTTOM_UP" hidden="1">"c5487"</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HIGH_THOM" hidden="1">"c5101"</definedName>
    <definedName name="IQ_EST_EPS_GROWTH_5YR_LOW" hidden="1">"c1658"</definedName>
    <definedName name="IQ_EST_EPS_GROWTH_5YR_LOW_CIQ" hidden="1">"c4664"</definedName>
    <definedName name="IQ_EST_EPS_GROWTH_5YR_LOW_THOM" hidden="1">"c5102"</definedName>
    <definedName name="IQ_EST_EPS_GROWTH_5YR_MEDIAN" hidden="1">"c1656"</definedName>
    <definedName name="IQ_EST_EPS_GROWTH_5YR_MEDIAN_CIQ" hidden="1">"c5480"</definedName>
    <definedName name="IQ_EST_EPS_GROWTH_5YR_MEDIAN_THOM" hidden="1">"c5100"</definedName>
    <definedName name="IQ_EST_EPS_GROWTH_5YR_NUM" hidden="1">"c1659"</definedName>
    <definedName name="IQ_EST_EPS_GROWTH_5YR_NUM_CIQ" hidden="1">"c4665"</definedName>
    <definedName name="IQ_EST_EPS_GROWTH_5YR_NUM_THOM" hidden="1">"c5103"</definedName>
    <definedName name="IQ_EST_EPS_GROWTH_5YR_REUT" hidden="1">"c3633"</definedName>
    <definedName name="IQ_EST_EPS_GROWTH_5YR_STDDEV" hidden="1">"c1660"</definedName>
    <definedName name="IQ_EST_EPS_GROWTH_5YR_STDDEV_CIQ" hidden="1">"c4666"</definedName>
    <definedName name="IQ_EST_EPS_GROWTH_5YR_STDDEV_THOM" hidden="1">"c5104"</definedName>
    <definedName name="IQ_EST_EPS_GROWTH_5YR_THOM" hidden="1">"c3651"</definedName>
    <definedName name="IQ_EST_EPS_GROWTH_Q_1YR" hidden="1">"c1641"</definedName>
    <definedName name="IQ_EST_EPS_GROWTH_Q_1YR_CIQ" hidden="1">"c4744"</definedName>
    <definedName name="IQ_EST_EPS_GROWTH_Q_1YR_REUT" hidden="1">"c5410"</definedName>
    <definedName name="IQ_EST_EPS_GROWTH_Q_1YR_THOM" hidden="1">"c5155"</definedName>
    <definedName name="IQ_EST_EPS_GW_DIFF" hidden="1">"c1891"</definedName>
    <definedName name="IQ_EST_EPS_GW_DIFF_CIQ" hidden="1">"c4761"</definedName>
    <definedName name="IQ_EST_EPS_GW_DIFF_THOM" hidden="1">"c5200"</definedName>
    <definedName name="IQ_EST_EPS_GW_SURPRISE_PERCENT" hidden="1">"c1892"</definedName>
    <definedName name="IQ_EST_EPS_GW_SURPRISE_PERCENT_CIQ" hidden="1">"c4762"</definedName>
    <definedName name="IQ_EST_EPS_GW_SURPRISE_PERCENT_THOM" hidden="1">"c5201"</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DIFF_THOM" hidden="1">"c5202"</definedName>
    <definedName name="IQ_EST_EPS_REPORT_SURPRISE_PERCENT" hidden="1">"c1894"</definedName>
    <definedName name="IQ_EST_EPS_REPORT_SURPRISE_PERCENT_CIQ" hidden="1">"c4764"</definedName>
    <definedName name="IQ_EST_EPS_REPORT_SURPRISE_PERCENT_THOM" hidden="1">"c5203"</definedName>
    <definedName name="IQ_EST_EPS_SBC_DIFF" hidden="1">"c4374"</definedName>
    <definedName name="IQ_EST_EPS_SBC_GW_DIFF" hidden="1">"c4378"</definedName>
    <definedName name="IQ_EST_EPS_SBC_GW_SURPRISE_PERCENT" hidden="1">"c4387"</definedName>
    <definedName name="IQ_EST_EPS_SBC_SURPRISE_PERCENT" hidden="1">"c4393"</definedName>
    <definedName name="IQ_EST_EPS_SEQ_GROWTH_Q" hidden="1">"c1764"</definedName>
    <definedName name="IQ_EST_EPS_SEQ_GROWTH_Q_CIQ" hidden="1">"c3690"</definedName>
    <definedName name="IQ_EST_EPS_SEQ_GROWTH_Q_THOM" hidden="1">"c5156"</definedName>
    <definedName name="IQ_EST_EPS_SURPRISE" hidden="1">"c1635"</definedName>
    <definedName name="IQ_EST_EPS_SURPRISE_PERCENT" hidden="1">"c1635"</definedName>
    <definedName name="IQ_EST_EPS_SURPRISE_PERCENT_CIQ" hidden="1">"c5000"</definedName>
    <definedName name="IQ_EST_EPS_SURPRISE_PERCENT_THOM" hidden="1">"c5296"</definedName>
    <definedName name="IQ_EST_FAIR_VALUE_MORT_SERVICING_ASSETS_FFIEC" hidden="1">"c12956"</definedName>
    <definedName name="IQ_EST_FFO_ADJ_DIFF" hidden="1">"c4433"</definedName>
    <definedName name="IQ_EST_FFO_ADJ_GROWTH_1YR" hidden="1">"c4421"</definedName>
    <definedName name="IQ_EST_FFO_ADJ_GROWTH_2YR" hidden="1">"c4422"</definedName>
    <definedName name="IQ_EST_FFO_ADJ_GROWTH_Q_1YR" hidden="1">"c4423"</definedName>
    <definedName name="IQ_EST_FFO_ADJ_SEQ_GROWTH_Q" hidden="1">"c4424"</definedName>
    <definedName name="IQ_EST_FFO_ADJ_SURPRISE_PERCENT" hidden="1">"c4442"</definedName>
    <definedName name="IQ_EST_FFO_DIFF" hidden="1">"c4444"</definedName>
    <definedName name="IQ_EST_FFO_DIFF_THOM" hidden="1">"c5186"</definedName>
    <definedName name="IQ_EST_FFO_GROWTH_1YR" hidden="1">"c4425"</definedName>
    <definedName name="IQ_EST_FFO_GROWTH_1YR_THOM" hidden="1">"c5170"</definedName>
    <definedName name="IQ_EST_FFO_GROWTH_2YR" hidden="1">"c4426"</definedName>
    <definedName name="IQ_EST_FFO_GROWTH_2YR_THOM" hidden="1">"c5171"</definedName>
    <definedName name="IQ_EST_FFO_GROWTH_Q_1YR" hidden="1">"c4427"</definedName>
    <definedName name="IQ_EST_FFO_GROWTH_Q_1YR_THOM" hidden="1">"c5172"</definedName>
    <definedName name="IQ_EST_FFO_SEQ_GROWTH_Q" hidden="1">"c4428"</definedName>
    <definedName name="IQ_EST_FFO_SEQ_GROWTH_Q_THOM" hidden="1">"c5173"</definedName>
    <definedName name="IQ_EST_FFO_SHARE_DIFF" hidden="1">"c1869"</definedName>
    <definedName name="IQ_EST_FFO_SHARE_DIFF_THOM" hidden="1">"c5186"</definedName>
    <definedName name="IQ_EST_FFO_SHARE_GROWTH_1YR" hidden="1">"c1770"</definedName>
    <definedName name="IQ_EST_FFO_SHARE_GROWTH_2YR" hidden="1">"c1771"</definedName>
    <definedName name="IQ_EST_FFO_SHARE_GROWTH_Q_1YR" hidden="1">"c1772"</definedName>
    <definedName name="IQ_EST_FFO_SHARE_SEQ_GROWTH_Q" hidden="1">"c1773"</definedName>
    <definedName name="IQ_EST_FFO_SHARE_SHARE_DIFF_REUT" hidden="1">"c3890"</definedName>
    <definedName name="IQ_EST_FFO_SHARE_SHARE_SURPRISE_PERCENT_REUT" hidden="1">"c3891"</definedName>
    <definedName name="IQ_EST_FFO_SHARE_SURPRISE_PERCENT" hidden="1">"c1870"</definedName>
    <definedName name="IQ_EST_FFO_SHARE_SURPRISE_PERCENT_THOM" hidden="1">"c5187"</definedName>
    <definedName name="IQ_EST_FFO_SURPRISE_PERCENT" hidden="1">"c4453"</definedName>
    <definedName name="IQ_EST_FFO_SURPRISE_PERCENT_THOM" hidden="1">"c5187"</definedName>
    <definedName name="IQ_EST_FOOTNOTE" hidden="1">"c4540"</definedName>
    <definedName name="IQ_EST_FOOTNOTE_CIQ" hidden="1">"c12022"</definedName>
    <definedName name="IQ_EST_FOOTNOTE_THOM" hidden="1">"c5313"</definedName>
    <definedName name="IQ_EST_MAINT_CAPEX_DIFF" hidden="1">"c4456"</definedName>
    <definedName name="IQ_EST_MAINT_CAPEX_GROWTH_1YR" hidden="1">"c4429"</definedName>
    <definedName name="IQ_EST_MAINT_CAPEX_GROWTH_2YR" hidden="1">"c4430"</definedName>
    <definedName name="IQ_EST_MAINT_CAPEX_GROWTH_Q_1YR" hidden="1">"c4431"</definedName>
    <definedName name="IQ_EST_MAINT_CAPEX_SEQ_GROWTH_Q" hidden="1">"c4432"</definedName>
    <definedName name="IQ_EST_MAINT_CAPEX_SURPRISE_PERCENT" hidden="1">"c4465"</definedName>
    <definedName name="IQ_EST_NAV_DIFF" hidden="1">"c1895"</definedName>
    <definedName name="IQ_EST_NAV_SHARE_SURPRISE_PERCENT" hidden="1">"c1896"</definedName>
    <definedName name="IQ_EST_NAV_SURPRISE_PERCENT" hidden="1">"c12040"</definedName>
    <definedName name="IQ_EST_NET_DEBT_DIFF" hidden="1">"c4466"</definedName>
    <definedName name="IQ_EST_NET_DEBT_SURPRISE_PERCENT" hidden="1">"c4468"</definedName>
    <definedName name="IQ_EST_NEXT_EARNINGS_DATE" hidden="1">"c13591"</definedName>
    <definedName name="IQ_EST_NI_DIFF" hidden="1">"c1885"</definedName>
    <definedName name="IQ_EST_NI_DIFF_THOM" hidden="1">"c5198"</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BC_DIFF" hidden="1">"c4472"</definedName>
    <definedName name="IQ_EST_NI_SBC_GW_DIFF" hidden="1">"c4476"</definedName>
    <definedName name="IQ_EST_NI_SBC_GW_SURPRISE_PERCENT" hidden="1">"c4485"</definedName>
    <definedName name="IQ_EST_NI_SBC_SURPRISE_PERCENT" hidden="1">"c4491"</definedName>
    <definedName name="IQ_EST_NI_SURPRISE_PERCENT" hidden="1">"c1886"</definedName>
    <definedName name="IQ_EST_NI_SURPRISE_PERCENT_THOM" hidden="1">"c5199"</definedName>
    <definedName name="IQ_EST_NUM_BUY" hidden="1">"c1759"</definedName>
    <definedName name="IQ_EST_NUM_HIGH_REC" hidden="1">"c5649"</definedName>
    <definedName name="IQ_EST_NUM_HIGH_REC_CIQ" hidden="1">"c3701"</definedName>
    <definedName name="IQ_EST_NUM_HIGH_REC_THOM" hidden="1">"c5166"</definedName>
    <definedName name="IQ_EST_NUM_HIGHEST_REC" hidden="1">"c5648"</definedName>
    <definedName name="IQ_EST_NUM_HIGHEST_REC_CIQ" hidden="1">"c3700"</definedName>
    <definedName name="IQ_EST_NUM_HIGHEST_REC_THOM" hidden="1">"c5165"</definedName>
    <definedName name="IQ_EST_NUM_HOLD" hidden="1">"c1761"</definedName>
    <definedName name="IQ_EST_NUM_LOW_REC" hidden="1">"c5651"</definedName>
    <definedName name="IQ_EST_NUM_LOW_REC_CIQ" hidden="1">"c3703"</definedName>
    <definedName name="IQ_EST_NUM_LOW_REC_THOM" hidden="1">"c5168"</definedName>
    <definedName name="IQ_EST_NUM_LOWEST_REC" hidden="1">"c5652"</definedName>
    <definedName name="IQ_EST_NUM_LOWEST_REC_CIQ" hidden="1">"c3704"</definedName>
    <definedName name="IQ_EST_NUM_LOWEST_REC_THOM" hidden="1">"c5169"</definedName>
    <definedName name="IQ_EST_NUM_NEUTRAL_REC" hidden="1">"c5650"</definedName>
    <definedName name="IQ_EST_NUM_NEUTRAL_REC_CIQ" hidden="1">"c3702"</definedName>
    <definedName name="IQ_EST_NUM_NEUTRAL_REC_THOM" hidden="1">"c5167"</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DIFF_THOM" hidden="1">"c5194"</definedName>
    <definedName name="IQ_EST_OPER_INC_SURPRISE_PERCENT" hidden="1">"c1878"</definedName>
    <definedName name="IQ_EST_OPER_INC_SURPRISE_PERCENT_THOM" hidden="1">"c5195"</definedName>
    <definedName name="IQ_EST_PRE_TAX_DIFF" hidden="1">"c1879"</definedName>
    <definedName name="IQ_EST_PRE_TAX_DIFF_THOM" hidden="1">"c5196"</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PRE_TAX_SURPRISE_PERCENT_THOM" hidden="1">"c5197"</definedName>
    <definedName name="IQ_EST_RECURRING_PROFIT_SHARE_DIFF" hidden="1">"c4505"</definedName>
    <definedName name="IQ_EST_RECURRING_PROFIT_SHARE_SURPRISE_PERCENT" hidden="1">"c4515"</definedName>
    <definedName name="IQ_EST_REV_DIFF" hidden="1">"c1865"</definedName>
    <definedName name="IQ_EST_REV_DIFF_CIQ" hidden="1">"c3717"</definedName>
    <definedName name="IQ_EST_REV_DIFF_THOM" hidden="1">"c5182"</definedName>
    <definedName name="IQ_EST_REV_GROWTH_1YR" hidden="1">"c1638"</definedName>
    <definedName name="IQ_EST_REV_GROWTH_1YR_CIQ" hidden="1">"c3691"</definedName>
    <definedName name="IQ_EST_REV_GROWTH_1YR_THOM" hidden="1">"c5157"</definedName>
    <definedName name="IQ_EST_REV_GROWTH_2YR" hidden="1">"c1639"</definedName>
    <definedName name="IQ_EST_REV_GROWTH_2YR_CIQ" hidden="1">"c3692"</definedName>
    <definedName name="IQ_EST_REV_GROWTH_2YR_THOM" hidden="1">"c5158"</definedName>
    <definedName name="IQ_EST_REV_GROWTH_Q_1YR" hidden="1">"c1640"</definedName>
    <definedName name="IQ_EST_REV_GROWTH_Q_1YR_CIQ" hidden="1">"c3693"</definedName>
    <definedName name="IQ_EST_REV_GROWTH_Q_1YR_THOM" hidden="1">"c5159"</definedName>
    <definedName name="IQ_EST_REV_SEQ_GROWTH_Q" hidden="1">"c1765"</definedName>
    <definedName name="IQ_EST_REV_SEQ_GROWTH_Q_CIQ" hidden="1">"c3694"</definedName>
    <definedName name="IQ_EST_REV_SEQ_GROWTH_Q_THOM" hidden="1">"c5160"</definedName>
    <definedName name="IQ_EST_REV_SURPRISE_PERCENT" hidden="1">"c1866"</definedName>
    <definedName name="IQ_EST_REV_SURPRISE_PERCENT_CIQ" hidden="1">"c3718"</definedName>
    <definedName name="IQ_EST_REV_SURPRISE_PERCENT_THOM" hidden="1">"c5183"</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DATE" hidden="1">"c13819"</definedName>
    <definedName name="IQ_EVENT_ID" hidden="1">"c13818"</definedName>
    <definedName name="IQ_EVENT_TIME" hidden="1">"c13820"</definedName>
    <definedName name="IQ_EVENT_TYPE" hidden="1">"c13821"</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CODE_" hidden="1">"ZZK743"</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DIC" hidden="1">"c6427"</definedName>
    <definedName name="IQ_FAIR_VALUE_FIN_INSTRUMENTS_NAV" hidden="1">"c16002"</definedName>
    <definedName name="IQ_FAIR_VALUE_FIN_INSTRUMENTS_NNAV" hidden="1">"c16006"</definedName>
    <definedName name="IQ_FAIR_VALUE_TRADING_PROP" hidden="1">"c16001"</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SOLD" hidden="1">"c2256"</definedName>
    <definedName name="IQ_FEES_COMMISSIONS_BROKERAGE_FFIEC" hidden="1">"c13005"</definedName>
    <definedName name="IQ_FEES_OTHER_INCOME" hidden="1">"c15257"</definedName>
    <definedName name="IQ_FFO" hidden="1">"c1574"</definedName>
    <definedName name="IQ_FFO_ACT_OR_EST" hidden="1">"c4446"</definedName>
    <definedName name="IQ_FFO_ADJ_ACT_OR_EST" hidden="1">"c4435"</definedName>
    <definedName name="IQ_FFO_ADJ_ACT_OR_EST_CIQ" hidden="1">"c4960"</definedName>
    <definedName name="IQ_FFO_ADJ_EST" hidden="1">"c4434"</definedName>
    <definedName name="IQ_FFO_ADJ_HIGH_EST" hidden="1">"c4437"</definedName>
    <definedName name="IQ_FFO_ADJ_LOW_EST" hidden="1">"c4438"</definedName>
    <definedName name="IQ_FFO_ADJ_MEDIAN_EST" hidden="1">"c4439"</definedName>
    <definedName name="IQ_FFO_ADJ_NUM_EST" hidden="1">"c4440"</definedName>
    <definedName name="IQ_FFO_ADJ_STDDEV_EST" hidden="1">"c4441"</definedName>
    <definedName name="IQ_FFO_DILUTED" hidden="1">"c16186"</definedName>
    <definedName name="IQ_FFO_EST" hidden="1">"c4445"</definedName>
    <definedName name="IQ_FFO_EST_THOM" hidden="1">"c3999"</definedName>
    <definedName name="IQ_FFO_HIGH_EST" hidden="1">"c4448"</definedName>
    <definedName name="IQ_FFO_HIGH_EST_THOM" hidden="1">"c4001"</definedName>
    <definedName name="IQ_FFO_LOW_EST" hidden="1">"c4449"</definedName>
    <definedName name="IQ_FFO_LOW_EST_THOM" hidden="1">"c4002"</definedName>
    <definedName name="IQ_FFO_MEDIAN_EST" hidden="1">"c4450"</definedName>
    <definedName name="IQ_FFO_MEDIAN_EST_THOM" hidden="1">"c4000"</definedName>
    <definedName name="IQ_FFO_NUM_EST" hidden="1">"c4451"</definedName>
    <definedName name="IQ_FFO_NUM_EST_THOM" hidden="1">"c4003"</definedName>
    <definedName name="IQ_FFO_PAYOUT_RATIO" hidden="1">"c3492"</definedName>
    <definedName name="IQ_FFO_PER_SHARE_BASIC" hidden="1">"c8867"</definedName>
    <definedName name="IQ_FFO_PER_SHARE_DILUTED" hidden="1">"c8868"</definedName>
    <definedName name="IQ_FFO_SHARE_ACT_OR_EST" hidden="1">"c4446"</definedName>
    <definedName name="IQ_FFO_SHARE_ACT_OR_EST_CIQ" hidden="1">"c4971"</definedName>
    <definedName name="IQ_FFO_SHARE_EST" hidden="1">"c418"</definedName>
    <definedName name="IQ_FFO_SHARE_EST_THOM" hidden="1">"c3999"</definedName>
    <definedName name="IQ_FFO_SHARE_HIGH_EST" hidden="1">"c419"</definedName>
    <definedName name="IQ_FFO_SHARE_HIGH_EST_THOM" hidden="1">"c4001"</definedName>
    <definedName name="IQ_FFO_SHARE_LOW_EST" hidden="1">"c420"</definedName>
    <definedName name="IQ_FFO_SHARE_LOW_EST_THOM" hidden="1">"c4002"</definedName>
    <definedName name="IQ_FFO_SHARE_MEDIAN_EST" hidden="1">"c1665"</definedName>
    <definedName name="IQ_FFO_SHARE_MEDIAN_EST_THOM" hidden="1">"c4000"</definedName>
    <definedName name="IQ_FFO_SHARE_NUM_EST" hidden="1">"c421"</definedName>
    <definedName name="IQ_FFO_SHARE_NUM_EST_THOM" hidden="1">"c4003"</definedName>
    <definedName name="IQ_FFO_SHARE_SHARE_EST_DET_EST" hidden="1">"c12059"</definedName>
    <definedName name="IQ_FFO_SHARE_SHARE_EST_DET_EST_CURRENCY" hidden="1">"c12466"</definedName>
    <definedName name="IQ_FFO_SHARE_SHARE_EST_DET_EST_CURRENCY_REUT" hidden="1">"c12536"</definedName>
    <definedName name="IQ_FFO_SHARE_SHARE_EST_DET_EST_DATE" hidden="1">"c12212"</definedName>
    <definedName name="IQ_FFO_SHARE_SHARE_EST_DET_EST_DATE_REUT" hidden="1">"c12295"</definedName>
    <definedName name="IQ_FFO_SHARE_SHARE_EST_DET_EST_INCL" hidden="1">"c12349"</definedName>
    <definedName name="IQ_FFO_SHARE_SHARE_EST_DET_EST_INCL_REUT" hidden="1">"c12419"</definedName>
    <definedName name="IQ_FFO_SHARE_SHARE_EST_DET_EST_ORIGIN_REUT" hidden="1">"c12724"</definedName>
    <definedName name="IQ_FFO_SHARE_SHARE_EST_DET_EST_REUT" hidden="1">"c12153"</definedName>
    <definedName name="IQ_FFO_SHARE_SHARE_EST_REUT" hidden="1">"c3837"</definedName>
    <definedName name="IQ_FFO_SHARE_SHARE_HIGH_EST_REUT" hidden="1">"c3839"</definedName>
    <definedName name="IQ_FFO_SHARE_SHARE_LOW_EST_REUT" hidden="1">"c3840"</definedName>
    <definedName name="IQ_FFO_SHARE_SHARE_MEDIAN_EST_REUT" hidden="1">"c3838"</definedName>
    <definedName name="IQ_FFO_SHARE_SHARE_NUM_EST_REUT" hidden="1">"c3841"</definedName>
    <definedName name="IQ_FFO_SHARE_SHARE_STDDEV_EST_REUT" hidden="1">"c3842"</definedName>
    <definedName name="IQ_FFO_SHARE_STDDEV_EST" hidden="1">"c422"</definedName>
    <definedName name="IQ_FFO_SHARE_STDDEV_EST_THOM" hidden="1">"c4004"</definedName>
    <definedName name="IQ_FFO_SHARES_BASIC" hidden="1">"c16185"</definedName>
    <definedName name="IQ_FFO_SHARES_DILUTED" hidden="1">"c16187"</definedName>
    <definedName name="IQ_FFO_STDDEV_EST" hidden="1">"c4452"</definedName>
    <definedName name="IQ_FFO_STDDEV_EST_THOM" hidden="1">"c4004"</definedName>
    <definedName name="IQ_FFO_TOTAL_REVENUE" hidden="1">"c16060"</definedName>
    <definedName name="IQ_FH">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THOM" hidden="1">"c6802"</definedName>
    <definedName name="IQ_FISCAL_Y" hidden="1">"c441"</definedName>
    <definedName name="IQ_FISCAL_Y_EST" hidden="1">"c6795"</definedName>
    <definedName name="IQ_FISCAL_Y_EST_CIQ" hidden="1">"c6807"</definedName>
    <definedName name="IQ_FISCAL_Y_EST_THOM" hidden="1">"c6803"</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OTAL_DEPOSITS" hidden="1">"c15719"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500</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FEE_INC_NON_INT_INC_FFIEC" hidden="1">"c13493"</definedName>
    <definedName name="IQ_FUND_NAV" hidden="1">"c15225"</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MARGIN_ACT_OR_EST" hidden="1">"c5554"</definedName>
    <definedName name="IQ_GROSS_MARGIN_ACT_OR_EST_THOM" hidden="1">"c5562"</definedName>
    <definedName name="IQ_GROSS_MARGIN_EST" hidden="1">"c5547"</definedName>
    <definedName name="IQ_GROSS_MARGIN_EST_THOM" hidden="1">"c5555"</definedName>
    <definedName name="IQ_GROSS_MARGIN_HIGH_EST" hidden="1">"c5549"</definedName>
    <definedName name="IQ_GROSS_MARGIN_HIGH_EST_THOM" hidden="1">"c5557"</definedName>
    <definedName name="IQ_GROSS_MARGIN_LOW_EST" hidden="1">"c5550"</definedName>
    <definedName name="IQ_GROSS_MARGIN_LOW_EST_THOM" hidden="1">"c5558"</definedName>
    <definedName name="IQ_GROSS_MARGIN_MEDIAN_EST" hidden="1">"c5548"</definedName>
    <definedName name="IQ_GROSS_MARGIN_MEDIAN_EST_THOM" hidden="1">"c5556"</definedName>
    <definedName name="IQ_GROSS_MARGIN_NUM_EST" hidden="1">"c5551"</definedName>
    <definedName name="IQ_GROSS_MARGIN_NUM_EST_THOM" hidden="1">"c5559"</definedName>
    <definedName name="IQ_GROSS_MARGIN_STDDEV_EST" hidden="1">"c5552"</definedName>
    <definedName name="IQ_GROSS_MARGIN_STDDEV_EST_THOM" hidden="1">"c5560"</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_TARGET_PRICE_REUT" hidden="1">"c5317"</definedName>
    <definedName name="IQ_HIGH_TARGET_PRICE_THOM" hidden="1">"c5096"</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PROVIDED_DIVIDEND" hidden="1">"c19252"</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DIRECT_FAX" hidden="1">"c15189"</definedName>
    <definedName name="IQ_INDIVIDUAL_DIRECT_PHONE" hidden="1">"c15188"</definedName>
    <definedName name="IQ_INDIVIDUAL_EDUCATION" hidden="1">"c15203"</definedName>
    <definedName name="IQ_INDIVIDUAL_EMAIL" hidden="1">"c15193"</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MAIN_FAX" hidden="1">"c15187"</definedName>
    <definedName name="IQ_INDIVIDUAL_MAIN_PHONE" hidden="1">"c15186"</definedName>
    <definedName name="IQ_INDIVIDUAL_MOBILE" hidden="1">"c15198"</definedName>
    <definedName name="IQ_INDIVIDUAL_NICKNAME" hidden="1">"c15192"</definedName>
    <definedName name="IQ_INDIVIDUAL_NOTES" hidden="1">"c15204"</definedName>
    <definedName name="IQ_INDIVIDUAL_OFFICE_ADDRESS" hidden="1">"c15185"</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SPECIALTY" hidden="1">"c15190"</definedName>
    <definedName name="IQ_INDIVIDUAL_TITLE" hidden="1">"c15183"</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_DEPOSITS" hidden="1">"c89"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EXPENSE_AVG_ASSET" hidden="1">"c15705"</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L_EPS_EST" hidden="1">"c24729"</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NVESTMENT_PARTNERSHIP" hidden="1">"c16072"</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CENSED_WIRELESS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_TARGET_PRICE_REUT" hidden="1">"c5318"</definedName>
    <definedName name="IQ_LOW_TARGET_PRICE_THOM" hidden="1">"c5097"</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CRO_SURVEY_CONSUMER_SENTIMENT" hidden="1">"c20808"</definedName>
    <definedName name="IQ_MAINT_CAPEX" hidden="1">"c2947"</definedName>
    <definedName name="IQ_MAINT_CAPEX_ACT_OR_EST" hidden="1">"c4458"</definedName>
    <definedName name="IQ_MAINT_CAPEX_ACT_OR_EST_CIQ" hidden="1">"c4987"</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CIQ" hidden="1">"c4658"</definedName>
    <definedName name="IQ_MEDIAN_TARGET_PRICE_REUT" hidden="1">"c5316"</definedName>
    <definedName name="IQ_MEDIAN_TARGET_PRICE_THOM" hidden="1">"c5095"</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KTCAP_TOTAL_REV_FWD_REUT" hidden="1">"c4048"</definedName>
    <definedName name="IQ_MKTCAP_TOTAL_REV_FWD_THOM" hidden="1">"c4055"</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EY_MKT_DEPOSITS_TOTAL_DEPOSITS" hidden="1">"c15720"</definedName>
    <definedName name="IQ_MONEY_MKT_SAVINGS_ACCT_DEPOSITS_TOTAL_DEPOSITS" hidden="1">"c15722"</definedName>
    <definedName name="IQ_MONTH">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NAMES_REVISION_DATE_" hidden="1">43948.3199421296</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ACT_OR_EST" hidden="1">"c2225"</definedName>
    <definedName name="IQ_NAV_ACT_OR_EST_THOM" hidden="1">"c5607"</definedName>
    <definedName name="IQ_NAV_EST" hidden="1">"c1751"</definedName>
    <definedName name="IQ_NAV_EST_THOM" hidden="1">"c5601"</definedName>
    <definedName name="IQ_NAV_HIGH_EST" hidden="1">"c1753"</definedName>
    <definedName name="IQ_NAV_HIGH_EST_THOM" hidden="1">"c5604"</definedName>
    <definedName name="IQ_NAV_LOW_EST" hidden="1">"c1754"</definedName>
    <definedName name="IQ_NAV_LOW_EST_THOM" hidden="1">"c5605"</definedName>
    <definedName name="IQ_NAV_MEDIAN_EST" hidden="1">"c1752"</definedName>
    <definedName name="IQ_NAV_MEDIAN_EST_THOM" hidden="1">"c5602"</definedName>
    <definedName name="IQ_NAV_NUM_EST" hidden="1">"c1755"</definedName>
    <definedName name="IQ_NAV_NUM_EST_THOM" hidden="1">"c5606"</definedName>
    <definedName name="IQ_NAV_RE" hidden="1">"c15996"</definedName>
    <definedName name="IQ_NAV_SHARE_ACT_OR_EST" hidden="1">"c2225"</definedName>
    <definedName name="IQ_NAV_SHARE_EST" hidden="1">"c5609"</definedName>
    <definedName name="IQ_NAV_SHARE_HIGH_EST" hidden="1">"c5612"</definedName>
    <definedName name="IQ_NAV_SHARE_LOW_EST" hidden="1">"c5613"</definedName>
    <definedName name="IQ_NAV_SHARE_MEDIAN_EST" hidden="1">"c5610"</definedName>
    <definedName name="IQ_NAV_SHARE_NUM_EST" hidden="1">"c5614"</definedName>
    <definedName name="IQ_NAV_SHARE_RE" hidden="1">"c16011"</definedName>
    <definedName name="IQ_NAV_SHARE_STDDEV_EST" hidden="1">"c5611"</definedName>
    <definedName name="IQ_NAV_STDDEV_EST" hidden="1">"c1756"</definedName>
    <definedName name="IQ_NAV_STDDEV_EST_THOM" hidden="1">"c5603"</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THOM" hidden="1">"c5309"</definedName>
    <definedName name="IQ_NET_DEBT_EBITDA" hidden="1">"c750"</definedName>
    <definedName name="IQ_NET_DEBT_EBITDA_CAPEX" hidden="1">"c2949"</definedName>
    <definedName name="IQ_NET_DEBT_EST" hidden="1">"c3517"</definedName>
    <definedName name="IQ_NET_DEBT_EST_THOM" hidden="1">"c4027"</definedName>
    <definedName name="IQ_NET_DEBT_HIGH_EST" hidden="1">"c3518"</definedName>
    <definedName name="IQ_NET_DEBT_HIGH_EST_THOM" hidden="1">"c4029"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EST" hidden="1">"c3519"</definedName>
    <definedName name="IQ_NET_DEBT_LOW_EST_THOM" hidden="1">"c4030"</definedName>
    <definedName name="IQ_NET_DEBT_MEDIAN_EST" hidden="1">"c3520"</definedName>
    <definedName name="IQ_NET_DEBT_MEDIAN_EST_THOM" hidden="1">"c4028"</definedName>
    <definedName name="IQ_NET_DEBT_NUM_EST" hidden="1">"c3515"</definedName>
    <definedName name="IQ_NET_DEBT_NUM_EST_THOM" hidden="1">"c4031"</definedName>
    <definedName name="IQ_NET_DEBT_STDDEV_EST" hidden="1">"c3516"</definedName>
    <definedName name="IQ_NET_DEBT_STDDEV_EST_THOM" hidden="1">"c4032"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LOSSES" hidden="1">"c15873"</definedName>
    <definedName name="IQ_NET_NONINTEREST_INC_EXP_INTERNATIONAL_OPS_FFIEC" hidden="1">"c15387"</definedName>
    <definedName name="IQ_NET_OPERATING_INCOME_ASSETS_FDIC" hidden="1">"c6729"</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CT_OR_EST_THOM" hidden="1">"c5306"</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EST" hidden="1">"c1716"</definedName>
    <definedName name="IQ_NI_EST_THOM" hidden="1">"c5126"</definedName>
    <definedName name="IQ_NI_FFIEC" hidden="1">"c13034"</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HIGH_EST_THOM" hidden="1">"c5128"</definedName>
    <definedName name="IQ_NI_LOW_EST" hidden="1">"c1719"</definedName>
    <definedName name="IQ_NI_LOW_EST_THOM" hidden="1">"c5129"</definedName>
    <definedName name="IQ_NI_MARGIN" hidden="1">"c794"</definedName>
    <definedName name="IQ_NI_MEDIAN_EST" hidden="1">"c1717"</definedName>
    <definedName name="IQ_NI_MEDIAN_EST_THOM" hidden="1">"c5127"</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NUM_EST_THOM" hidden="1">"c5130"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BC_ACT_OR_EST" hidden="1">"c4474"</definedName>
    <definedName name="IQ_NI_SBC_ACT_OR_EST_CIQ" hidden="1">"c5012"</definedName>
    <definedName name="IQ_NI_SBC_EST" hidden="1">"c4473"</definedName>
    <definedName name="IQ_NI_SBC_GW_ACT_OR_EST" hidden="1">"c4478"</definedName>
    <definedName name="IQ_NI_SBC_GW_ACT_OR_EST_CIQ" hidden="1">"c5016"</definedName>
    <definedName name="IQ_NI_SBC_GW_EST" hidden="1">"c4477"</definedName>
    <definedName name="IQ_NI_SBC_GW_HIGH_EST" hidden="1">"c4480"</definedName>
    <definedName name="IQ_NI_SBC_GW_LOW_EST" hidden="1">"c4481"</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LOW_EST" hidden="1">"c4487"</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THOM" hidden="1">"c5131"</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ACT_OR_EST" hidden="1">"c2220"</definedName>
    <definedName name="IQ_OPER_INC_ACT_OR_EST_THOM" hidden="1">"c5304"</definedName>
    <definedName name="IQ_OPER_INC_BR" hidden="1">"c850"</definedName>
    <definedName name="IQ_OPER_INC_EST" hidden="1">"c1688"</definedName>
    <definedName name="IQ_OPER_INC_EST_THOM" hidden="1">"c5112"</definedName>
    <definedName name="IQ_OPER_INC_FIN" hidden="1">"c851"</definedName>
    <definedName name="IQ_OPER_INC_HIGH_EST" hidden="1">"c1690"</definedName>
    <definedName name="IQ_OPER_INC_HIGH_EST_THOM" hidden="1">"c5114"</definedName>
    <definedName name="IQ_OPER_INC_INS" hidden="1">"c852"</definedName>
    <definedName name="IQ_OPER_INC_LOW_EST" hidden="1">"c1691"</definedName>
    <definedName name="IQ_OPER_INC_LOW_EST_THOM" hidden="1">"c5115"</definedName>
    <definedName name="IQ_OPER_INC_MARGIN" hidden="1">"c1448"</definedName>
    <definedName name="IQ_OPER_INC_MEDIAN_EST" hidden="1">"c1689"</definedName>
    <definedName name="IQ_OPER_INC_MEDIAN_EST_THOM" hidden="1">"c5113"</definedName>
    <definedName name="IQ_OPER_INC_NUM_EST" hidden="1">"c1692"</definedName>
    <definedName name="IQ_OPER_INC_NUM_EST_THOM" hidden="1">"c5116"</definedName>
    <definedName name="IQ_OPER_INC_RE" hidden="1">"c6240"</definedName>
    <definedName name="IQ_OPER_INC_REIT" hidden="1">"c853"</definedName>
    <definedName name="IQ_OPER_INC_STDDEV_EST" hidden="1">"c1693"</definedName>
    <definedName name="IQ_OPER_INC_STDDEV_EST_THOM" hidden="1">"c5117"</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DOMESTIC_DEBT_SECURITIES_FDIC" hidden="1">"c6302"</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BV_FWD" hidden="1">"c15235"</definedName>
    <definedName name="IQ_PBV_FWD_THOM" hidden="1">"c15237"</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EXCL_FWD_REUT" hidden="1">"c4049"</definedName>
    <definedName name="IQ_PE_EXCL_FWD_THOM" hidden="1">"c4056"</definedName>
    <definedName name="IQ_PE_NORMALIZED" hidden="1">"c2207"</definedName>
    <definedName name="IQ_PE_RATIO" hidden="1">"c1610"</definedName>
    <definedName name="IQ_PEG_FWD" hidden="1">"c1863"</definedName>
    <definedName name="IQ_PEG_FWD_CIQ" hidden="1">"c4045"</definedName>
    <definedName name="IQ_PEG_FWD_REUT" hidden="1">"c4052"</definedName>
    <definedName name="IQ_PEG_FWD_THOM" hidden="1">"c4059"</definedName>
    <definedName name="IQ_PENETRATION_BASIC_CABLE" hidden="1">"c2850"</definedName>
    <definedName name="IQ_PENETRATION_BBAND" hidden="1">"c2852"</definedName>
    <definedName name="IQ_PENETRATION_BBAND_THP" hidden="1">"c2851"</definedName>
    <definedName name="IQ_PENETRATION_PHONE" hidden="1">"c2853"</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2MONTHS_THOM" hidden="1">"c5269"</definedName>
    <definedName name="IQ_PERCENT_CHANGE_EST_5YR_GROWTH_RATE_18MONTHS" hidden="1">"c1853"</definedName>
    <definedName name="IQ_PERCENT_CHANGE_EST_5YR_GROWTH_RATE_18MONTHS_CIQ" hidden="1">"c3791"</definedName>
    <definedName name="IQ_PERCENT_CHANGE_EST_5YR_GROWTH_RATE_18MONTHS_THOM" hidden="1">"c5270"</definedName>
    <definedName name="IQ_PERCENT_CHANGE_EST_5YR_GROWTH_RATE_3MONTHS" hidden="1">"c1849"</definedName>
    <definedName name="IQ_PERCENT_CHANGE_EST_5YR_GROWTH_RATE_3MONTHS_CIQ" hidden="1">"c3787"</definedName>
    <definedName name="IQ_PERCENT_CHANGE_EST_5YR_GROWTH_RATE_3MONTHS_THOM" hidden="1">"c5266"</definedName>
    <definedName name="IQ_PERCENT_CHANGE_EST_5YR_GROWTH_RATE_6MONTHS" hidden="1">"c1850"</definedName>
    <definedName name="IQ_PERCENT_CHANGE_EST_5YR_GROWTH_RATE_6MONTHS_CIQ" hidden="1">"c3788"</definedName>
    <definedName name="IQ_PERCENT_CHANGE_EST_5YR_GROWTH_RATE_6MONTHS_THOM" hidden="1">"c5267"</definedName>
    <definedName name="IQ_PERCENT_CHANGE_EST_5YR_GROWTH_RATE_9MONTHS" hidden="1">"c1851"</definedName>
    <definedName name="IQ_PERCENT_CHANGE_EST_5YR_GROWTH_RATE_9MONTHS_CIQ" hidden="1">"c3789"</definedName>
    <definedName name="IQ_PERCENT_CHANGE_EST_5YR_GROWTH_RATE_9MONTHS_THOM" hidden="1">"c5268"</definedName>
    <definedName name="IQ_PERCENT_CHANGE_EST_5YR_GROWTH_RATE_DAY" hidden="1">"c1846"</definedName>
    <definedName name="IQ_PERCENT_CHANGE_EST_5YR_GROWTH_RATE_DAY_CIQ" hidden="1">"c3785"</definedName>
    <definedName name="IQ_PERCENT_CHANGE_EST_5YR_GROWTH_RATE_DAY_THOM" hidden="1">"c5264"</definedName>
    <definedName name="IQ_PERCENT_CHANGE_EST_5YR_GROWTH_RATE_MONTH" hidden="1">"c1848"</definedName>
    <definedName name="IQ_PERCENT_CHANGE_EST_5YR_GROWTH_RATE_MONTH_CIQ" hidden="1">"c3786"</definedName>
    <definedName name="IQ_PERCENT_CHANGE_EST_5YR_GROWTH_RATE_MONTH_THOM" hidden="1">"c5265"</definedName>
    <definedName name="IQ_PERCENT_CHANGE_EST_5YR_GROWTH_RATE_WEEK" hidden="1">"c1847"</definedName>
    <definedName name="IQ_PERCENT_CHANGE_EST_5YR_GROWTH_RATE_WEEK_CIQ" hidden="1">"c3797"</definedName>
    <definedName name="IQ_PERCENT_CHANGE_EST_5YR_GROWTH_RATE_WEEK_THOM" hidden="1">"c5277"</definedName>
    <definedName name="IQ_PERCENT_CHANGE_EST_CFPS_12MONTHS" hidden="1">"c1812"</definedName>
    <definedName name="IQ_PERCENT_CHANGE_EST_CFPS_12MONTHS_THOM" hidden="1">"c5234"</definedName>
    <definedName name="IQ_PERCENT_CHANGE_EST_CFPS_18MONTHS" hidden="1">"c1813"</definedName>
    <definedName name="IQ_PERCENT_CHANGE_EST_CFPS_18MONTHS_THOM" hidden="1">"c5235"</definedName>
    <definedName name="IQ_PERCENT_CHANGE_EST_CFPS_3MONTHS" hidden="1">"c1809"</definedName>
    <definedName name="IQ_PERCENT_CHANGE_EST_CFPS_3MONTHS_THOM" hidden="1">"c5231"</definedName>
    <definedName name="IQ_PERCENT_CHANGE_EST_CFPS_6MONTHS" hidden="1">"c1810"</definedName>
    <definedName name="IQ_PERCENT_CHANGE_EST_CFPS_6MONTHS_THOM" hidden="1">"c5232"</definedName>
    <definedName name="IQ_PERCENT_CHANGE_EST_CFPS_9MONTHS" hidden="1">"c1811"</definedName>
    <definedName name="IQ_PERCENT_CHANGE_EST_CFPS_9MONTHS_THOM" hidden="1">"c5233"</definedName>
    <definedName name="IQ_PERCENT_CHANGE_EST_CFPS_DAY" hidden="1">"c1806"</definedName>
    <definedName name="IQ_PERCENT_CHANGE_EST_CFPS_DAY_THOM" hidden="1">"c5229"</definedName>
    <definedName name="IQ_PERCENT_CHANGE_EST_CFPS_MONTH" hidden="1">"c1808"</definedName>
    <definedName name="IQ_PERCENT_CHANGE_EST_CFPS_MONTH_THOM" hidden="1">"c5230"</definedName>
    <definedName name="IQ_PERCENT_CHANGE_EST_CFPS_WEEK" hidden="1">"c1807"</definedName>
    <definedName name="IQ_PERCENT_CHANGE_EST_CFPS_WEEK_THOM" hidden="1">"c5272"</definedName>
    <definedName name="IQ_PERCENT_CHANGE_EST_DPS_12MONTHS" hidden="1">"c1820"</definedName>
    <definedName name="IQ_PERCENT_CHANGE_EST_DPS_12MONTHS_THOM" hidden="1">"c5241"</definedName>
    <definedName name="IQ_PERCENT_CHANGE_EST_DPS_18MONTHS" hidden="1">"c1821"</definedName>
    <definedName name="IQ_PERCENT_CHANGE_EST_DPS_18MONTHS_THOM" hidden="1">"c5242"</definedName>
    <definedName name="IQ_PERCENT_CHANGE_EST_DPS_3MONTHS" hidden="1">"c1817"</definedName>
    <definedName name="IQ_PERCENT_CHANGE_EST_DPS_3MONTHS_THOM" hidden="1">"c5238"</definedName>
    <definedName name="IQ_PERCENT_CHANGE_EST_DPS_6MONTHS" hidden="1">"c1818"</definedName>
    <definedName name="IQ_PERCENT_CHANGE_EST_DPS_6MONTHS_THOM" hidden="1">"c5239"</definedName>
    <definedName name="IQ_PERCENT_CHANGE_EST_DPS_9MONTHS" hidden="1">"c1819"</definedName>
    <definedName name="IQ_PERCENT_CHANGE_EST_DPS_9MONTHS_THOM" hidden="1">"c5240"</definedName>
    <definedName name="IQ_PERCENT_CHANGE_EST_DPS_DAY" hidden="1">"c1814"</definedName>
    <definedName name="IQ_PERCENT_CHANGE_EST_DPS_DAY_THOM" hidden="1">"c5236"</definedName>
    <definedName name="IQ_PERCENT_CHANGE_EST_DPS_MONTH" hidden="1">"c1816"</definedName>
    <definedName name="IQ_PERCENT_CHANGE_EST_DPS_MONTH_THOM" hidden="1">"c5237"</definedName>
    <definedName name="IQ_PERCENT_CHANGE_EST_DPS_WEEK" hidden="1">"c1815"</definedName>
    <definedName name="IQ_PERCENT_CHANGE_EST_DPS_WEEK_THOM" hidden="1">"c5273"</definedName>
    <definedName name="IQ_PERCENT_CHANGE_EST_EBITDA_12MONTHS" hidden="1">"c1804"</definedName>
    <definedName name="IQ_PERCENT_CHANGE_EST_EBITDA_12MONTHS_CIQ" hidden="1">"c3748"</definedName>
    <definedName name="IQ_PERCENT_CHANGE_EST_EBITDA_12MONTHS_THOM" hidden="1">"c5227"</definedName>
    <definedName name="IQ_PERCENT_CHANGE_EST_EBITDA_18MONTHS" hidden="1">"c1805"</definedName>
    <definedName name="IQ_PERCENT_CHANGE_EST_EBITDA_18MONTHS_CIQ" hidden="1">"c3749"</definedName>
    <definedName name="IQ_PERCENT_CHANGE_EST_EBITDA_18MONTHS_THOM" hidden="1">"c5228"</definedName>
    <definedName name="IQ_PERCENT_CHANGE_EST_EBITDA_3MONTHS" hidden="1">"c1801"</definedName>
    <definedName name="IQ_PERCENT_CHANGE_EST_EBITDA_3MONTHS_CIQ" hidden="1">"c3745"</definedName>
    <definedName name="IQ_PERCENT_CHANGE_EST_EBITDA_3MONTHS_THOM" hidden="1">"c5224"</definedName>
    <definedName name="IQ_PERCENT_CHANGE_EST_EBITDA_6MONTHS" hidden="1">"c1802"</definedName>
    <definedName name="IQ_PERCENT_CHANGE_EST_EBITDA_6MONTHS_CIQ" hidden="1">"c3746"</definedName>
    <definedName name="IQ_PERCENT_CHANGE_EST_EBITDA_6MONTHS_THOM" hidden="1">"c5225"</definedName>
    <definedName name="IQ_PERCENT_CHANGE_EST_EBITDA_9MONTHS" hidden="1">"c1803"</definedName>
    <definedName name="IQ_PERCENT_CHANGE_EST_EBITDA_9MONTHS_CIQ" hidden="1">"c3747"</definedName>
    <definedName name="IQ_PERCENT_CHANGE_EST_EBITDA_9MONTHS_THOM" hidden="1">"c5226"</definedName>
    <definedName name="IQ_PERCENT_CHANGE_EST_EBITDA_DAY" hidden="1">"c1798"</definedName>
    <definedName name="IQ_PERCENT_CHANGE_EST_EBITDA_DAY_CIQ" hidden="1">"c3743"</definedName>
    <definedName name="IQ_PERCENT_CHANGE_EST_EBITDA_DAY_THOM" hidden="1">"c5222"</definedName>
    <definedName name="IQ_PERCENT_CHANGE_EST_EBITDA_MONTH" hidden="1">"c1800"</definedName>
    <definedName name="IQ_PERCENT_CHANGE_EST_EBITDA_MONTH_CIQ" hidden="1">"c3744"</definedName>
    <definedName name="IQ_PERCENT_CHANGE_EST_EBITDA_MONTH_THOM" hidden="1">"c5223"</definedName>
    <definedName name="IQ_PERCENT_CHANGE_EST_EBITDA_WEEK" hidden="1">"c1799"</definedName>
    <definedName name="IQ_PERCENT_CHANGE_EST_EBITDA_WEEK_CIQ" hidden="1">"c3792"</definedName>
    <definedName name="IQ_PERCENT_CHANGE_EST_EBITDA_WEEK_THOM" hidden="1">"c5271"</definedName>
    <definedName name="IQ_PERCENT_CHANGE_EST_EPS_12MONTHS" hidden="1">"c1788"</definedName>
    <definedName name="IQ_PERCENT_CHANGE_EST_EPS_12MONTHS_CIQ" hidden="1">"c3733"</definedName>
    <definedName name="IQ_PERCENT_CHANGE_EST_EPS_12MONTHS_THOM" hidden="1">"c5212"</definedName>
    <definedName name="IQ_PERCENT_CHANGE_EST_EPS_18MONTHS" hidden="1">"c1789"</definedName>
    <definedName name="IQ_PERCENT_CHANGE_EST_EPS_18MONTHS_CIQ" hidden="1">"c3734"</definedName>
    <definedName name="IQ_PERCENT_CHANGE_EST_EPS_18MONTHS_THOM" hidden="1">"c5213"</definedName>
    <definedName name="IQ_PERCENT_CHANGE_EST_EPS_3MONTHS" hidden="1">"c1785"</definedName>
    <definedName name="IQ_PERCENT_CHANGE_EST_EPS_3MONTHS_CIQ" hidden="1">"c3730"</definedName>
    <definedName name="IQ_PERCENT_CHANGE_EST_EPS_3MONTHS_THOM" hidden="1">"c5209"</definedName>
    <definedName name="IQ_PERCENT_CHANGE_EST_EPS_6MONTHS" hidden="1">"c1786"</definedName>
    <definedName name="IQ_PERCENT_CHANGE_EST_EPS_6MONTHS_CIQ" hidden="1">"c3731"</definedName>
    <definedName name="IQ_PERCENT_CHANGE_EST_EPS_6MONTHS_THOM" hidden="1">"c5210"</definedName>
    <definedName name="IQ_PERCENT_CHANGE_EST_EPS_9MONTHS" hidden="1">"c1787"</definedName>
    <definedName name="IQ_PERCENT_CHANGE_EST_EPS_9MONTHS_CIQ" hidden="1">"c3732"</definedName>
    <definedName name="IQ_PERCENT_CHANGE_EST_EPS_9MONTHS_THOM" hidden="1">"c5211"</definedName>
    <definedName name="IQ_PERCENT_CHANGE_EST_EPS_DAY" hidden="1">"c1782"</definedName>
    <definedName name="IQ_PERCENT_CHANGE_EST_EPS_DAY_CIQ" hidden="1">"c3727"</definedName>
    <definedName name="IQ_PERCENT_CHANGE_EST_EPS_DAY_THOM" hidden="1">"c5206"</definedName>
    <definedName name="IQ_PERCENT_CHANGE_EST_EPS_MONTH" hidden="1">"c1784"</definedName>
    <definedName name="IQ_PERCENT_CHANGE_EST_EPS_MONTH_CIQ" hidden="1">"c3729"</definedName>
    <definedName name="IQ_PERCENT_CHANGE_EST_EPS_MONTH_THOM" hidden="1">"c5208"</definedName>
    <definedName name="IQ_PERCENT_CHANGE_EST_EPS_WEEK" hidden="1">"c1783"</definedName>
    <definedName name="IQ_PERCENT_CHANGE_EST_EPS_WEEK_CIQ" hidden="1">"c3728"</definedName>
    <definedName name="IQ_PERCENT_CHANGE_EST_EPS_WEEK_THOM" hidden="1">"c5207"</definedName>
    <definedName name="IQ_PERCENT_CHANGE_EST_FFO_12MONTHS" hidden="1">"c1828"</definedName>
    <definedName name="IQ_PERCENT_CHANGE_EST_FFO_12MONTHS_THOM" hidden="1">"c5248"</definedName>
    <definedName name="IQ_PERCENT_CHANGE_EST_FFO_18MONTHS" hidden="1">"c1829"</definedName>
    <definedName name="IQ_PERCENT_CHANGE_EST_FFO_18MONTHS_THOM" hidden="1">"c5249"</definedName>
    <definedName name="IQ_PERCENT_CHANGE_EST_FFO_3MONTHS" hidden="1">"c1825"</definedName>
    <definedName name="IQ_PERCENT_CHANGE_EST_FFO_3MONTHS_THOM" hidden="1">"c5245"</definedName>
    <definedName name="IQ_PERCENT_CHANGE_EST_FFO_6MONTHS" hidden="1">"c1826"</definedName>
    <definedName name="IQ_PERCENT_CHANGE_EST_FFO_6MONTHS_THOM" hidden="1">"c5246"</definedName>
    <definedName name="IQ_PERCENT_CHANGE_EST_FFO_9MONTHS" hidden="1">"c1827"</definedName>
    <definedName name="IQ_PERCENT_CHANGE_EST_FFO_9MONTHS_THOM" hidden="1">"c5247"</definedName>
    <definedName name="IQ_PERCENT_CHANGE_EST_FFO_DAY" hidden="1">"c1822"</definedName>
    <definedName name="IQ_PERCENT_CHANGE_EST_FFO_DAY_THOM" hidden="1">"c5243"</definedName>
    <definedName name="IQ_PERCENT_CHANGE_EST_FFO_MONTH" hidden="1">"c1824"</definedName>
    <definedName name="IQ_PERCENT_CHANGE_EST_FFO_MONTH_THOM" hidden="1">"c5244"</definedName>
    <definedName name="IQ_PERCENT_CHANGE_EST_FFO_SHARE_12MONTHS" hidden="1">"c1828"</definedName>
    <definedName name="IQ_PERCENT_CHANGE_EST_FFO_SHARE_12MONTHS_THOM" hidden="1">"c5248"</definedName>
    <definedName name="IQ_PERCENT_CHANGE_EST_FFO_SHARE_18MONTHS" hidden="1">"c1829"</definedName>
    <definedName name="IQ_PERCENT_CHANGE_EST_FFO_SHARE_18MONTHS_THOM" hidden="1">"c5249"</definedName>
    <definedName name="IQ_PERCENT_CHANGE_EST_FFO_SHARE_3MONTHS" hidden="1">"c1825"</definedName>
    <definedName name="IQ_PERCENT_CHANGE_EST_FFO_SHARE_3MONTHS_THOM" hidden="1">"c5245"</definedName>
    <definedName name="IQ_PERCENT_CHANGE_EST_FFO_SHARE_6MONTHS" hidden="1">"c1826"</definedName>
    <definedName name="IQ_PERCENT_CHANGE_EST_FFO_SHARE_6MONTHS_THOM" hidden="1">"c5246"</definedName>
    <definedName name="IQ_PERCENT_CHANGE_EST_FFO_SHARE_9MONTHS" hidden="1">"c1827"</definedName>
    <definedName name="IQ_PERCENT_CHANGE_EST_FFO_SHARE_9MONTHS_THOM" hidden="1">"c5247"</definedName>
    <definedName name="IQ_PERCENT_CHANGE_EST_FFO_SHARE_DAY" hidden="1">"c1822"</definedName>
    <definedName name="IQ_PERCENT_CHANGE_EST_FFO_SHARE_DAY_THOM" hidden="1">"c5243"</definedName>
    <definedName name="IQ_PERCENT_CHANGE_EST_FFO_SHARE_MONTH" hidden="1">"c1824"</definedName>
    <definedName name="IQ_PERCENT_CHANGE_EST_FFO_SHARE_MONTH_THOM" hidden="1">"c5244"</definedName>
    <definedName name="IQ_PERCENT_CHANGE_EST_FFO_SHARE_SHARE_12MONTHS" hidden="1">"c1828"</definedName>
    <definedName name="IQ_PERCENT_CHANGE_EST_FFO_SHARE_SHARE_12MONTHS_REUT" hidden="1">"c3938"</definedName>
    <definedName name="IQ_PERCENT_CHANGE_EST_FFO_SHARE_SHARE_18MONTHS" hidden="1">"c1829"</definedName>
    <definedName name="IQ_PERCENT_CHANGE_EST_FFO_SHARE_SHARE_18MONTHS_REUT" hidden="1">"c3939"</definedName>
    <definedName name="IQ_PERCENT_CHANGE_EST_FFO_SHARE_SHARE_3MONTHS" hidden="1">"c1825"</definedName>
    <definedName name="IQ_PERCENT_CHANGE_EST_FFO_SHARE_SHARE_3MONTHS_REUT" hidden="1">"c3935"</definedName>
    <definedName name="IQ_PERCENT_CHANGE_EST_FFO_SHARE_SHARE_6MONTHS" hidden="1">"c1826"</definedName>
    <definedName name="IQ_PERCENT_CHANGE_EST_FFO_SHARE_SHARE_6MONTHS_REUT" hidden="1">"c3936"</definedName>
    <definedName name="IQ_PERCENT_CHANGE_EST_FFO_SHARE_SHARE_9MONTHS" hidden="1">"c1827"</definedName>
    <definedName name="IQ_PERCENT_CHANGE_EST_FFO_SHARE_SHARE_9MONTHS_REUT" hidden="1">"c3937"</definedName>
    <definedName name="IQ_PERCENT_CHANGE_EST_FFO_SHARE_SHARE_DAY" hidden="1">"c1822"</definedName>
    <definedName name="IQ_PERCENT_CHANGE_EST_FFO_SHARE_SHARE_DAY_REUT" hidden="1">"c3933"</definedName>
    <definedName name="IQ_PERCENT_CHANGE_EST_FFO_SHARE_SHARE_MONTH" hidden="1">"c1824"</definedName>
    <definedName name="IQ_PERCENT_CHANGE_EST_FFO_SHARE_SHARE_MONTH_REUT" hidden="1">"c3934"</definedName>
    <definedName name="IQ_PERCENT_CHANGE_EST_FFO_SHARE_SHARE_WEEK" hidden="1">"c1823"</definedName>
    <definedName name="IQ_PERCENT_CHANGE_EST_FFO_SHARE_SHARE_WEEK_REUT" hidden="1">"c3964"</definedName>
    <definedName name="IQ_PERCENT_CHANGE_EST_FFO_SHARE_WEEK" hidden="1">"c1823"</definedName>
    <definedName name="IQ_PERCENT_CHANGE_EST_FFO_SHARE_WEEK_THOM" hidden="1">"c5274"</definedName>
    <definedName name="IQ_PERCENT_CHANGE_EST_FFO_WEEK" hidden="1">"c1823"</definedName>
    <definedName name="IQ_PERCENT_CHANGE_EST_FFO_WEEK_THOM" hidden="1">"c5274"</definedName>
    <definedName name="IQ_PERCENT_CHANGE_EST_PRICE_TARGET_12MONTHS" hidden="1">"c1844"</definedName>
    <definedName name="IQ_PERCENT_CHANGE_EST_PRICE_TARGET_12MONTHS_CIQ" hidden="1">"c3783"</definedName>
    <definedName name="IQ_PERCENT_CHANGE_EST_PRICE_TARGET_12MONTHS_THOM" hidden="1">"c5262"</definedName>
    <definedName name="IQ_PERCENT_CHANGE_EST_PRICE_TARGET_18MONTHS" hidden="1">"c1845"</definedName>
    <definedName name="IQ_PERCENT_CHANGE_EST_PRICE_TARGET_18MONTHS_CIQ" hidden="1">"c3784"</definedName>
    <definedName name="IQ_PERCENT_CHANGE_EST_PRICE_TARGET_18MONTHS_THOM" hidden="1">"c5263"</definedName>
    <definedName name="IQ_PERCENT_CHANGE_EST_PRICE_TARGET_3MONTHS" hidden="1">"c1841"</definedName>
    <definedName name="IQ_PERCENT_CHANGE_EST_PRICE_TARGET_3MONTHS_CIQ" hidden="1">"c3780"</definedName>
    <definedName name="IQ_PERCENT_CHANGE_EST_PRICE_TARGET_3MONTHS_THOM" hidden="1">"c5259"</definedName>
    <definedName name="IQ_PERCENT_CHANGE_EST_PRICE_TARGET_6MONTHS" hidden="1">"c1842"</definedName>
    <definedName name="IQ_PERCENT_CHANGE_EST_PRICE_TARGET_6MONTHS_CIQ" hidden="1">"c3781"</definedName>
    <definedName name="IQ_PERCENT_CHANGE_EST_PRICE_TARGET_6MONTHS_THOM" hidden="1">"c5260"</definedName>
    <definedName name="IQ_PERCENT_CHANGE_EST_PRICE_TARGET_9MONTHS" hidden="1">"c1843"</definedName>
    <definedName name="IQ_PERCENT_CHANGE_EST_PRICE_TARGET_9MONTHS_CIQ" hidden="1">"c3782"</definedName>
    <definedName name="IQ_PERCENT_CHANGE_EST_PRICE_TARGET_9MONTHS_THOM" hidden="1">"c5261"</definedName>
    <definedName name="IQ_PERCENT_CHANGE_EST_PRICE_TARGET_DAY" hidden="1">"c1838"</definedName>
    <definedName name="IQ_PERCENT_CHANGE_EST_PRICE_TARGET_DAY_CIQ" hidden="1">"c3778"</definedName>
    <definedName name="IQ_PERCENT_CHANGE_EST_PRICE_TARGET_DAY_THOM" hidden="1">"c5257"</definedName>
    <definedName name="IQ_PERCENT_CHANGE_EST_PRICE_TARGET_MONTH" hidden="1">"c1840"</definedName>
    <definedName name="IQ_PERCENT_CHANGE_EST_PRICE_TARGET_MONTH_CIQ" hidden="1">"c3779"</definedName>
    <definedName name="IQ_PERCENT_CHANGE_EST_PRICE_TARGET_MONTH_THOM" hidden="1">"c5258"</definedName>
    <definedName name="IQ_PERCENT_CHANGE_EST_PRICE_TARGET_WEEK" hidden="1">"c1839"</definedName>
    <definedName name="IQ_PERCENT_CHANGE_EST_PRICE_TARGET_WEEK_CIQ" hidden="1">"c3798"</definedName>
    <definedName name="IQ_PERCENT_CHANGE_EST_PRICE_TARGET_WEEK_THOM" hidden="1">"c5276"</definedName>
    <definedName name="IQ_PERCENT_CHANGE_EST_RECO_12MONTHS" hidden="1">"c1836"</definedName>
    <definedName name="IQ_PERCENT_CHANGE_EST_RECO_12MONTHS_CIQ" hidden="1">"c3776"</definedName>
    <definedName name="IQ_PERCENT_CHANGE_EST_RECO_12MONTHS_THOM" hidden="1">"c5255"</definedName>
    <definedName name="IQ_PERCENT_CHANGE_EST_RECO_18MONTHS" hidden="1">"c1837"</definedName>
    <definedName name="IQ_PERCENT_CHANGE_EST_RECO_18MONTHS_CIQ" hidden="1">"c3777"</definedName>
    <definedName name="IQ_PERCENT_CHANGE_EST_RECO_18MONTHS_THOM" hidden="1">"c5256"</definedName>
    <definedName name="IQ_PERCENT_CHANGE_EST_RECO_3MONTHS" hidden="1">"c1833"</definedName>
    <definedName name="IQ_PERCENT_CHANGE_EST_RECO_3MONTHS_CIQ" hidden="1">"c3773"</definedName>
    <definedName name="IQ_PERCENT_CHANGE_EST_RECO_3MONTHS_THOM" hidden="1">"c5252"</definedName>
    <definedName name="IQ_PERCENT_CHANGE_EST_RECO_6MONTHS" hidden="1">"c1834"</definedName>
    <definedName name="IQ_PERCENT_CHANGE_EST_RECO_6MONTHS_CIQ" hidden="1">"c3774"</definedName>
    <definedName name="IQ_PERCENT_CHANGE_EST_RECO_6MONTHS_THOM" hidden="1">"c5253"</definedName>
    <definedName name="IQ_PERCENT_CHANGE_EST_RECO_9MONTHS" hidden="1">"c1835"</definedName>
    <definedName name="IQ_PERCENT_CHANGE_EST_RECO_9MONTHS_CIQ" hidden="1">"c3775"</definedName>
    <definedName name="IQ_PERCENT_CHANGE_EST_RECO_9MONTHS_THOM" hidden="1">"c5254"</definedName>
    <definedName name="IQ_PERCENT_CHANGE_EST_RECO_DAY" hidden="1">"c1830"</definedName>
    <definedName name="IQ_PERCENT_CHANGE_EST_RECO_DAY_CIQ" hidden="1">"c3771"</definedName>
    <definedName name="IQ_PERCENT_CHANGE_EST_RECO_DAY_THOM" hidden="1">"c5250"</definedName>
    <definedName name="IQ_PERCENT_CHANGE_EST_RECO_MONTH" hidden="1">"c1832"</definedName>
    <definedName name="IQ_PERCENT_CHANGE_EST_RECO_MONTH_CIQ" hidden="1">"c3772"</definedName>
    <definedName name="IQ_PERCENT_CHANGE_EST_RECO_MONTH_THOM" hidden="1">"c5251"</definedName>
    <definedName name="IQ_PERCENT_CHANGE_EST_RECO_WEEK" hidden="1">"c1831"</definedName>
    <definedName name="IQ_PERCENT_CHANGE_EST_RECO_WEEK_CIQ" hidden="1">"c3796"</definedName>
    <definedName name="IQ_PERCENT_CHANGE_EST_RECO_WEEK_THOM" hidden="1">"c5275"</definedName>
    <definedName name="IQ_PERCENT_CHANGE_EST_REV_12MONTHS" hidden="1">"c1796"</definedName>
    <definedName name="IQ_PERCENT_CHANGE_EST_REV_12MONTHS_CIQ" hidden="1">"c3741"</definedName>
    <definedName name="IQ_PERCENT_CHANGE_EST_REV_12MONTHS_THOM" hidden="1">"c5220"</definedName>
    <definedName name="IQ_PERCENT_CHANGE_EST_REV_18MONTHS" hidden="1">"c1797"</definedName>
    <definedName name="IQ_PERCENT_CHANGE_EST_REV_18MONTHS_CIQ" hidden="1">"c3742"</definedName>
    <definedName name="IQ_PERCENT_CHANGE_EST_REV_18MONTHS_THOM" hidden="1">"c5221"</definedName>
    <definedName name="IQ_PERCENT_CHANGE_EST_REV_3MONTHS" hidden="1">"c1793"</definedName>
    <definedName name="IQ_PERCENT_CHANGE_EST_REV_3MONTHS_CIQ" hidden="1">"c3738"</definedName>
    <definedName name="IQ_PERCENT_CHANGE_EST_REV_3MONTHS_THOM" hidden="1">"c5217"</definedName>
    <definedName name="IQ_PERCENT_CHANGE_EST_REV_6MONTHS" hidden="1">"c1794"</definedName>
    <definedName name="IQ_PERCENT_CHANGE_EST_REV_6MONTHS_CIQ" hidden="1">"c3739"</definedName>
    <definedName name="IQ_PERCENT_CHANGE_EST_REV_6MONTHS_THOM" hidden="1">"c5218"</definedName>
    <definedName name="IQ_PERCENT_CHANGE_EST_REV_9MONTHS" hidden="1">"c1795"</definedName>
    <definedName name="IQ_PERCENT_CHANGE_EST_REV_9MONTHS_CIQ" hidden="1">"c3740"</definedName>
    <definedName name="IQ_PERCENT_CHANGE_EST_REV_9MONTHS_THOM" hidden="1">"c5219"</definedName>
    <definedName name="IQ_PERCENT_CHANGE_EST_REV_DAY" hidden="1">"c1790"</definedName>
    <definedName name="IQ_PERCENT_CHANGE_EST_REV_DAY_CIQ" hidden="1">"c3735"</definedName>
    <definedName name="IQ_PERCENT_CHANGE_EST_REV_DAY_THOM" hidden="1">"c5214"</definedName>
    <definedName name="IQ_PERCENT_CHANGE_EST_REV_MONTH" hidden="1">"c1792"</definedName>
    <definedName name="IQ_PERCENT_CHANGE_EST_REV_MONTH_CIQ" hidden="1">"c3737"</definedName>
    <definedName name="IQ_PERCENT_CHANGE_EST_REV_MONTH_THOM" hidden="1">"c5216"</definedName>
    <definedName name="IQ_PERCENT_CHANGE_EST_REV_WEEK" hidden="1">"c1791"</definedName>
    <definedName name="IQ_PERCENT_CHANGE_EST_REV_WEEK_CIQ" hidden="1">"c3736"</definedName>
    <definedName name="IQ_PERCENT_CHANGE_EST_REV_WEEK_THOM" hidden="1">"c5215"</definedName>
    <definedName name="IQ_PERCENT_INSURED_FDIC" hidden="1">"c6374"</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DIC" hidden="1">"c13646"</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OTENTIAL_UPSIDE" hidden="1">"c1855"</definedName>
    <definedName name="IQ_POTENTIAL_UPSIDE_CIQ" hidden="1">"c3799"</definedName>
    <definedName name="IQ_POTENTIAL_UPSIDE_THOM" hidden="1">"c5279"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 hidden="1">"c2221"</definedName>
    <definedName name="IQ_PRE_TAX_ACT_OR_EST_THOM" hidden="1">"c5305"</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SIDENT_ID" hidden="1">"c15216"</definedName>
    <definedName name="IQ_PRESIDENT_NAME" hidden="1">"c15215"</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AFTER_CAP_ALLOCATION_FOREIGN_FFIEC" hidden="1">"c15390"</definedName>
    <definedName name="IQ_PRETAX_INC_BEFORE_CAP_ALLOCATION_FOREIGN_FFIEC" hidden="1">"c15388"</definedName>
    <definedName name="IQ_PRETAX_INC_EST" hidden="1">"c1695"</definedName>
    <definedName name="IQ_PRETAX_INC_EST_THOM" hidden="1">"c5119"</definedName>
    <definedName name="IQ_PRETAX_INC_HIGH_EST" hidden="1">"c1697"</definedName>
    <definedName name="IQ_PRETAX_INC_HIGH_EST_THOM" hidden="1">"c5121"</definedName>
    <definedName name="IQ_PRETAX_INC_LOW_EST" hidden="1">"c1698"</definedName>
    <definedName name="IQ_PRETAX_INC_LOW_EST_THOM" hidden="1">"c5122"</definedName>
    <definedName name="IQ_PRETAX_INC_MEDIAN_EST" hidden="1">"c1696"</definedName>
    <definedName name="IQ_PRETAX_INC_MEDIAN_EST_THOM" hidden="1">"c5120"</definedName>
    <definedName name="IQ_PRETAX_INC_NUM_EST" hidden="1">"c1699"</definedName>
    <definedName name="IQ_PRETAX_INC_NUM_EST_THOM" hidden="1">"c5123"</definedName>
    <definedName name="IQ_PRETAX_INC_STDDEV_EST" hidden="1">"c1700"</definedName>
    <definedName name="IQ_PRETAX_INC_STDDEV_EST_THOM" hidden="1">"c5124"</definedName>
    <definedName name="IQ_PRETAX_OPERATING_INC_AVG_ASSETS_FFIEC" hidden="1">"c13365"</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ETAX_RETURN_ASSETS_FDIC" hidden="1">"c6731"</definedName>
    <definedName name="IQ_PREV_MONTHLY_FACTOR" hidden="1">"c8973"</definedName>
    <definedName name="IQ_PREV_MONTHLY_FACTOR_DATE" hidden="1">"c8974"</definedName>
    <definedName name="IQ_PRICE_CFPS_FWD" hidden="1">"c2237"</definedName>
    <definedName name="IQ_PRICE_CFPS_FWD_THOM" hidden="1">"c4060"</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 hidden="1">"c5486"</definedName>
    <definedName name="IQ_PRICE_TARGET_BOTTOM_UP_CIQ" hidden="1">"c12023"</definedName>
    <definedName name="IQ_PRICE_TARGET_CIQ" hidden="1">"c3613"</definedName>
    <definedName name="IQ_PRICE_TARGET_REUT" hidden="1">"c3631"</definedName>
    <definedName name="IQ_PRICE_TARGET_THOM" hidden="1">"c3649"</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 hidden="1">"c4492"</definedName>
    <definedName name="IQ_PRICE_VOLATILITY_HIGH" hidden="1">"c4493"</definedName>
    <definedName name="IQ_PRICE_VOLATILITY_LOW" hidden="1">"c4494"</definedName>
    <definedName name="IQ_PRICE_VOLATILITY_MEDIAN" hidden="1">"c4495"</definedName>
    <definedName name="IQ_PRICE_VOLATILITY_NUM" hidden="1">"c4496"</definedName>
    <definedName name="IQ_PRICE_VOLATILITY_STDDEV" hidden="1">"c4497"</definedName>
    <definedName name="IQ_PRICEDATE" hidden="1">"c1069"</definedName>
    <definedName name="IQ_PRICING_DATE" hidden="1">"c1613"</definedName>
    <definedName name="IQ_PRIMARY_EPS_TYPE" hidden="1">"c4498"</definedName>
    <definedName name="IQ_PRIMARY_EPS_TYPE_THOM" hidden="1">"c5297"</definedName>
    <definedName name="IQ_PRIMARY_INDUSTRY" hidden="1">"c1070"</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DIRECT_FAX" hidden="1">"c15166"</definedName>
    <definedName name="IQ_PROFESSIONAL_DIRECT_PHONE" hidden="1">"c15165"</definedName>
    <definedName name="IQ_PROFESSIONAL_EMAIL" hidden="1">"c15167"</definedName>
    <definedName name="IQ_PROFESSIONAL_ID" hidden="1">"c13755"</definedName>
    <definedName name="IQ_PROFESSIONAL_MAIN_FAX" hidden="1">"c15164"</definedName>
    <definedName name="IQ_PROFESSIONAL_MAIN_PHONE" hidden="1">"c15163"</definedName>
    <definedName name="IQ_PROFESSIONAL_OFFICE_ADDRESS" hidden="1">"c15162"</definedName>
    <definedName name="IQ_PROFESSIONAL_TITLE" hidden="1">"c1072"</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OAL" hidden="1">"c15934"</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EST" hidden="1">"c4499"</definedName>
    <definedName name="IQ_RECURRING_PROFIT_HIGH_EST" hidden="1">"c4501"</definedName>
    <definedName name="IQ_RECURRING_PROFIT_LOW_EST" hidden="1">"c4502"</definedName>
    <definedName name="IQ_RECURRING_PROFIT_MEDIAN_EST" hidden="1">"c4503"</definedName>
    <definedName name="IQ_RECURRING_PROFIT_NUM_EST" hidden="1">"c4504"</definedName>
    <definedName name="IQ_RECURRING_PROFIT_SHARE_ACT_OR_EST" hidden="1">"c4508"</definedName>
    <definedName name="IQ_RECURRING_PROFIT_SHARE_ACT_OR_EST_CIQ" hidden="1">"c5046"</definedName>
    <definedName name="IQ_RECURRING_PROFIT_SHARE_EST" hidden="1">"c4506"</definedName>
    <definedName name="IQ_RECURRING_PROFIT_SHARE_HIGH_EST" hidden="1">"c4510"</definedName>
    <definedName name="IQ_RECURRING_PROFIT_SHARE_LOW_EST" hidden="1">"c4511"</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ACT_OR_EST" hidden="1">"c3585"</definedName>
    <definedName name="IQ_RETURN_ASSETS_ACT_OR_EST_THOM" hidden="1">"c5310"</definedName>
    <definedName name="IQ_RETURN_ASSETS_BANK" hidden="1">"c1114"</definedName>
    <definedName name="IQ_RETURN_ASSETS_BROK" hidden="1">"c1115"</definedName>
    <definedName name="IQ_RETURN_ASSETS_EST" hidden="1">"c3529"</definedName>
    <definedName name="IQ_RETURN_ASSETS_EST_THOM" hidden="1">"c4034"</definedName>
    <definedName name="IQ_RETURN_ASSETS_FDIC" hidden="1">"c6730"</definedName>
    <definedName name="IQ_RETURN_ASSETS_FS" hidden="1">"c1116"</definedName>
    <definedName name="IQ_RETURN_ASSETS_HIGH_EST" hidden="1">"c3530"</definedName>
    <definedName name="IQ_RETURN_ASSETS_HIGH_EST_THOM" hidden="1">"c4036"</definedName>
    <definedName name="IQ_RETURN_ASSETS_LOW_EST" hidden="1">"c3531"</definedName>
    <definedName name="IQ_RETURN_ASSETS_LOW_EST_THOM" hidden="1">"c4037"</definedName>
    <definedName name="IQ_RETURN_ASSETS_MEDIAN_EST" hidden="1">"c3532"</definedName>
    <definedName name="IQ_RETURN_ASSETS_MEDIAN_EST_THOM" hidden="1">"c4035"</definedName>
    <definedName name="IQ_RETURN_ASSETS_NUM_EST" hidden="1">"c3527"</definedName>
    <definedName name="IQ_RETURN_ASSETS_NUM_EST_THOM" hidden="1">"c4038"</definedName>
    <definedName name="IQ_RETURN_ASSETS_STDDEV_EST" hidden="1">"c3528"</definedName>
    <definedName name="IQ_RETURN_ASSETS_STDDEV_EST_THOM" hidden="1">"c4039"</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ACT_OR_EST" hidden="1">"c3586"</definedName>
    <definedName name="IQ_RETURN_EQUITY_ACT_OR_EST_THOM" hidden="1">"c5311"</definedName>
    <definedName name="IQ_RETURN_EQUITY_BANK" hidden="1">"c1119"</definedName>
    <definedName name="IQ_RETURN_EQUITY_BROK" hidden="1">"c1120"</definedName>
    <definedName name="IQ_RETURN_EQUITY_EST" hidden="1">"c3535"</definedName>
    <definedName name="IQ_RETURN_EQUITY_EST_THOM" hidden="1">"c5479"</definedName>
    <definedName name="IQ_RETURN_EQUITY_FDIC" hidden="1">"c6732"</definedName>
    <definedName name="IQ_RETURN_EQUITY_FS" hidden="1">"c1121"</definedName>
    <definedName name="IQ_RETURN_EQUITY_HIGH_EST" hidden="1">"c3536"</definedName>
    <definedName name="IQ_RETURN_EQUITY_HIGH_EST_THOM" hidden="1">"c5283"</definedName>
    <definedName name="IQ_RETURN_EQUITY_LOW_EST" hidden="1">"c3537"</definedName>
    <definedName name="IQ_RETURN_EQUITY_LOW_EST_THOM" hidden="1">"c5284"</definedName>
    <definedName name="IQ_RETURN_EQUITY_MEDIAN_EST" hidden="1">"c3538"</definedName>
    <definedName name="IQ_RETURN_EQUITY_MEDIAN_EST_THOM" hidden="1">"c5282"</definedName>
    <definedName name="IQ_RETURN_EQUITY_NUM_EST" hidden="1">"c3533"</definedName>
    <definedName name="IQ_RETURN_EQUITY_NUM_EST_THOM" hidden="1">"c5285"</definedName>
    <definedName name="IQ_RETURN_EQUITY_STDDEV_EST" hidden="1">"c3534"</definedName>
    <definedName name="IQ_RETURN_EQUITY_STDDEV_EST_THOM" hidden="1">"c5286"</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STDDEV_EST_REUT" hidden="1">"c3639"</definedName>
    <definedName name="IQ_REV_STDDEV_EST_THOM" hidden="1">"c3657"</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THOM" hidden="1">"c5299"</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 hidden="1">"c5488"</definedName>
    <definedName name="IQ_REVENUE_EST_BOTTOM_UP_CIQ" hidden="1">"c12025"</definedName>
    <definedName name="IQ_REVENUE_EST_CIQ" hidden="1">"c3616"</definedName>
    <definedName name="IQ_REVENUE_EST_REUT" hidden="1">"c3634"</definedName>
    <definedName name="IQ_REVENUE_EST_THOM" hidden="1">"c3652"</definedName>
    <definedName name="IQ_REVENUE_HIGH_EST" hidden="1">"c1127"</definedName>
    <definedName name="IQ_REVENUE_HIGH_EST_CIQ" hidden="1">"c3618"</definedName>
    <definedName name="IQ_REVENUE_HIGH_EST_REUT" hidden="1">"c3636"</definedName>
    <definedName name="IQ_REVENUE_HIGH_EST_THOM" hidden="1">"c3654"</definedName>
    <definedName name="IQ_REVENUE_LOW_EST" hidden="1">"c1128"</definedName>
    <definedName name="IQ_REVENUE_LOW_EST_CIQ" hidden="1">"c3619"</definedName>
    <definedName name="IQ_REVENUE_LOW_EST_REUT" hidden="1">"c3637"</definedName>
    <definedName name="IQ_REVENUE_LOW_EST_THOM" hidden="1">"c3655"</definedName>
    <definedName name="IQ_REVENUE_MEDIAN_EST" hidden="1">"c1662"</definedName>
    <definedName name="IQ_REVENUE_MEDIAN_EST_CIQ" hidden="1">"c3617"</definedName>
    <definedName name="IQ_REVENUE_MEDIAN_EST_REUT" hidden="1">"c3635"</definedName>
    <definedName name="IQ_REVENUE_MEDIAN_EST_THOM" hidden="1">"c3653"</definedName>
    <definedName name="IQ_REVENUE_NUM_EST" hidden="1">"c1129"</definedName>
    <definedName name="IQ_REVENUE_NUM_EST_CIQ" hidden="1">"c3620"</definedName>
    <definedName name="IQ_REVENUE_NUM_EST_REUT" hidden="1">"c3638"</definedName>
    <definedName name="IQ_REVENUE_NUM_EST_THOM" hidden="1">"c3656"</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ISION_DATE_" hidden="1">39489.6256597222</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FDIC" hidden="1">"c6370"</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DOL" hidden="1">"c12042"</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"c1347"</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FIC_ALLOWANCE" hidden="1">"c15247"</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EXPLORE_DRILL" hidden="1">"c13851"</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"c2857"</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DIC" hidden="1">"c6351"</definedName>
    <definedName name="IQ_SURPLUS_FFIEC" hidden="1">"c12877"</definedName>
    <definedName name="IQ_SVA" hidden="1">"c1214"</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NUM_REUT" hidden="1">"c5319"</definedName>
    <definedName name="IQ_TARGET_PRICE_NUM_THOM" hidden="1">"c5098"</definedName>
    <definedName name="IQ_TARGET_PRICE_STDDEV" hidden="1">"c1654"</definedName>
    <definedName name="IQ_TARGET_PRICE_STDDEV_CIQ" hidden="1">"c4662"</definedName>
    <definedName name="IQ_TARGET_PRICE_STDDEV_REUT" hidden="1">"c5320"</definedName>
    <definedName name="IQ_TARGET_PRICE_STDDEV_THOM" hidden="1">"c5099"</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_FWD_THOM" hidden="1">"c4061"</definedName>
    <definedName name="IQ_TEV_EBITDA" hidden="1">"c1222"</definedName>
    <definedName name="IQ_TEV_EBITDA_AVG" hidden="1">"c1223"</definedName>
    <definedName name="IQ_TEV_EBITDA_FWD" hidden="1">"c1224"</definedName>
    <definedName name="IQ_TEV_EBITDA_FWD_CIQ" hidden="1">"c4043"</definedName>
    <definedName name="IQ_TEV_EBITDA_FWD_REUT" hidden="1">"c4050"</definedName>
    <definedName name="IQ_TEV_EBITDA_FWD_THOM" hidden="1">"c4057"</definedName>
    <definedName name="IQ_TEV_EMPLOYEE_AVG" hidden="1">"c1225"</definedName>
    <definedName name="IQ_TEV_EST" hidden="1">"c4526"</definedName>
    <definedName name="IQ_TEV_EST_THOM" hidden="1">"c5529"</definedName>
    <definedName name="IQ_TEV_HIGH_EST" hidden="1">"c4527"</definedName>
    <definedName name="IQ_TEV_HIGH_EST_THOM" hidden="1">"c5530"</definedName>
    <definedName name="IQ_TEV_LOW_EST" hidden="1">"c4528"</definedName>
    <definedName name="IQ_TEV_LOW_EST_THOM" hidden="1">"c5531"</definedName>
    <definedName name="IQ_TEV_MEDIAN_EST" hidden="1">"c4529"</definedName>
    <definedName name="IQ_TEV_MEDIAN_EST_THOM" hidden="1">"c5532"</definedName>
    <definedName name="IQ_TEV_NUM_EST" hidden="1">"c4530"</definedName>
    <definedName name="IQ_TEV_NUM_EST_THOM" hidden="1">"c5533"</definedName>
    <definedName name="IQ_TEV_STDDEV_EST" hidden="1">"c4531"</definedName>
    <definedName name="IQ_TEV_STDDEV_EST_THOM" hidden="1">"c5534"</definedName>
    <definedName name="IQ_TEV_TOTAL_REV" hidden="1">"c1226"</definedName>
    <definedName name="IQ_TEV_TOTAL_REV_AVG" hidden="1">"c1227"</definedName>
    <definedName name="IQ_TEV_TOTAL_REV_FWD" hidden="1">"c1228"</definedName>
    <definedName name="IQ_TEV_TOTAL_REV_FWD_CIQ" hidden="1">"c4044"</definedName>
    <definedName name="IQ_TEV_TOTAL_REV_FWD_REUT" hidden="1">"c4051"</definedName>
    <definedName name="IQ_TEV_TOTAL_REV_FWD_THOM" hidden="1">"c4058"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HIGH_EST" hidden="1">"c4534"</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MEDIAN_EST" hidden="1">"c4536"</definedName>
    <definedName name="IQ_TOTAL_DEBT_NON_CURRENT" hidden="1">"c6191"</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"c15789"</definedName>
    <definedName name="IQ_VOICE_SUB_TOTAL_HOMES_PASSED" hidden="1">"c15770"</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"c2203"</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IELD_FED_FUNDS_SOLD_FFIEC" hidden="1">"c13487"</definedName>
    <definedName name="IQ_YIELD_TRADING_ASSETS_FFIEC" hidden="1">"c13488"</definedName>
    <definedName name="IQ_YTD">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B_BOOKMARK_COUNT" hidden="1">0</definedName>
    <definedName name="IQRAA37" hidden="1">"$AA$38:$AA$98"</definedName>
    <definedName name="IQRAB37" hidden="1">"$AB$38:$AB$98"</definedName>
    <definedName name="IQRAC37" hidden="1">"$AC$38:$AC$98"</definedName>
    <definedName name="IQRAC41" hidden="1">"$AC$42:$AC$150"</definedName>
    <definedName name="IQRAC42" hidden="1">"$AC$43:$AC$150"</definedName>
    <definedName name="IQRACCBS319" hidden="1">#REF!</definedName>
    <definedName name="IQRACCBT319" hidden="1">#REF!</definedName>
    <definedName name="IQRACCBU319" hidden="1">#REF!</definedName>
    <definedName name="IQRACCBV319" hidden="1">#REF!</definedName>
    <definedName name="IQRACCBW319" hidden="1">#REF!</definedName>
    <definedName name="IQRACCBX319" hidden="1">#REF!</definedName>
    <definedName name="IQRACCX470" hidden="1">#REF!</definedName>
    <definedName name="IQRAF31" hidden="1">"$AF$32:$AF$92"</definedName>
    <definedName name="IQRAF32" hidden="1">"$AF$33:$AF$93"</definedName>
    <definedName name="IQRAF33" hidden="1">"$AF$34:$AF$94"</definedName>
    <definedName name="IQRAF37" hidden="1">"$AF$38:$AF$98"</definedName>
    <definedName name="IQRAG37" hidden="1">"$AG$38:$AG$98"</definedName>
    <definedName name="IQRAH37" hidden="1">"$AH$38:$AH$98"</definedName>
    <definedName name="IQRAI37" hidden="1">"$AI$38:$AI$98"</definedName>
    <definedName name="IQRAL31" hidden="1">"$AL$32:$AL$92"</definedName>
    <definedName name="IQRAL32" hidden="1">"$AL$33:$AL$91"</definedName>
    <definedName name="IQRAL33" hidden="1">"$AL$34:$AL$94"</definedName>
    <definedName name="IQRAL37" hidden="1">"$AL$38:$AL$98"</definedName>
    <definedName name="IQRAL41" hidden="1">"$AL$42:$AL$102"</definedName>
    <definedName name="IQRAL42" hidden="1">"$AL$43:$AL$150"</definedName>
    <definedName name="IQRAM37" hidden="1">"$AM$38:$AM$98"</definedName>
    <definedName name="IQRAN37" hidden="1">"$AN$38:$AN$98"</definedName>
    <definedName name="IQRAO37" hidden="1">"$AO$38:$AO$98"</definedName>
    <definedName name="IQRAR31" hidden="1">"$AR$32:$AR$92"</definedName>
    <definedName name="IQRAR32" hidden="1">"$AR$33:$AR$93"</definedName>
    <definedName name="IQRAR33" hidden="1">"$AR$34:$AR$94"</definedName>
    <definedName name="IQRAR37" hidden="1">"$AR$38:$AR$98"</definedName>
    <definedName name="IQRAS37" hidden="1">"$AS$38:$AS$98"</definedName>
    <definedName name="IQRAT37" hidden="1">"$AT$38:$AT$98"</definedName>
    <definedName name="IQRAU37" hidden="1">"$AU$38:$AU$98"</definedName>
    <definedName name="IQRAU41" hidden="1">"$AU$42:$AU$102"</definedName>
    <definedName name="IQRAU42" hidden="1">"$AU$43:$AU$150"</definedName>
    <definedName name="IQRAX31" hidden="1">"$AX$32:$AX$92"</definedName>
    <definedName name="IQRAX32" hidden="1">"$AX$33:$AX$93"</definedName>
    <definedName name="IQRAX33" hidden="1">"$AX$34:$AX$94"</definedName>
    <definedName name="IQRAX37" hidden="1">"$AX$38:$AX$98"</definedName>
    <definedName name="IQRAY37" hidden="1">"$AY$38:$AY$98"</definedName>
    <definedName name="IQRAZ37" hidden="1">"$AZ$38:$AZ$98"</definedName>
    <definedName name="IQRB12" hidden="1">"$B$13:$B$170"</definedName>
    <definedName name="IQRB15" hidden="1">"$B$16:$B$774"</definedName>
    <definedName name="IQRB31" hidden="1">"$B$32:$B$92"</definedName>
    <definedName name="IQRB32" hidden="1">"$B$33:$B$93"</definedName>
    <definedName name="IQRB33" hidden="1">"$B$34:$B$94"</definedName>
    <definedName name="IQRB37" hidden="1">"$B$38:$B$98"</definedName>
    <definedName name="IQRB41" hidden="1">"$B$42:$B$150"</definedName>
    <definedName name="IQRB42" hidden="1">"$B$43:$B$150"</definedName>
    <definedName name="IQRBA37" hidden="1">"$BA$38:$BA$98"</definedName>
    <definedName name="IQRBD31" hidden="1">"$BD$32:$BD$92"</definedName>
    <definedName name="IQRBD32" hidden="1">"$BD$33:$BD$93"</definedName>
    <definedName name="IQRBD33" hidden="1">"$BD$34:$BD$94"</definedName>
    <definedName name="IQRBD37" hidden="1">"$BD$38:$BD$98"</definedName>
    <definedName name="IQRBD41" hidden="1">"$BD$42:$BD$102"</definedName>
    <definedName name="IQRBD42" hidden="1">"$BD$43:$BD$150"</definedName>
    <definedName name="IQRBE37" hidden="1">"$BE$38:$BE$98"</definedName>
    <definedName name="IQRBF37" hidden="1">"$BF$38:$BF$98"</definedName>
    <definedName name="IQRBG37" hidden="1">"$BG$38:$BG$98"</definedName>
    <definedName name="IQRBJ31" hidden="1">"$BJ$32:$BJ$92"</definedName>
    <definedName name="IQRBJ32" hidden="1">"$BJ$33:$BJ$93"</definedName>
    <definedName name="IQRBJ33" hidden="1">"$BJ$34:$BJ$94"</definedName>
    <definedName name="IQRBJ37" hidden="1">"$BJ$38:$BJ$98"</definedName>
    <definedName name="IQRBK37" hidden="1">"$BK$38:$BK$98"</definedName>
    <definedName name="IQRBL37" hidden="1">"$BL$38:$BL$98"</definedName>
    <definedName name="IQRBM37" hidden="1">"$BM$38:$BM$98"</definedName>
    <definedName name="IQRBM41" hidden="1">"$BM$42:$BM$150"</definedName>
    <definedName name="IQRBM42" hidden="1">"$BM$43:$BM$150"</definedName>
    <definedName name="IQRBP31" hidden="1">"$BP$32:$BP$92"</definedName>
    <definedName name="IQRBP32" hidden="1">"$BP$33:$BP$93"</definedName>
    <definedName name="IQRBP33" hidden="1">"$BP$34:$BP$92"</definedName>
    <definedName name="IQRBP37" hidden="1">"$BP$38:$BP$98"</definedName>
    <definedName name="IQRBS37" hidden="1">"$BS$38:$BS$98"</definedName>
    <definedName name="IQRBV31" hidden="1">"$BV$32:$BV$92"</definedName>
    <definedName name="IQRBV32" hidden="1">"$BV$33:$BV$93"</definedName>
    <definedName name="IQRBV33" hidden="1">"$BV$34:$BV$92"</definedName>
    <definedName name="IQRBV37" hidden="1">"$BV$38:$BV$98"</definedName>
    <definedName name="IQRBV41" hidden="1">"$BV$42:$BV$150"</definedName>
    <definedName name="IQRBV42" hidden="1">"$BV$43:$BV$150"</definedName>
    <definedName name="IQRBY37" hidden="1">"$BY$38:$BY$98"</definedName>
    <definedName name="IQRC100" hidden="1">"$C$101:$C$358"</definedName>
    <definedName name="IQRC101" hidden="1">"$C$102:$C$359"</definedName>
    <definedName name="IQRC102" hidden="1">"$C$103:$C$360"</definedName>
    <definedName name="IQRC103" hidden="1">"$C$104:$C$365"</definedName>
    <definedName name="IQRC104" hidden="1">"$C$105:$C$366"</definedName>
    <definedName name="IQRC105" hidden="1">"$C$106:$C$367"</definedName>
    <definedName name="IQRC106" hidden="1">"$C$107:$C$368"</definedName>
    <definedName name="IQRC107" hidden="1">"$C$108:$C$369"</definedName>
    <definedName name="IQRC108" hidden="1">"$C$109:$C$370"</definedName>
    <definedName name="IQRC109" hidden="1">"$C$110:$C$371"</definedName>
    <definedName name="IQRC110" hidden="1">"$C$111:$C$372"</definedName>
    <definedName name="IQRC111" hidden="1">"$C$112:$C$373"</definedName>
    <definedName name="IQRC112" hidden="1">"$C$113:$C$374"</definedName>
    <definedName name="IQRC113" hidden="1">"$C$114:$C$375"</definedName>
    <definedName name="IQRC114" hidden="1">"$C$115:$C$376"</definedName>
    <definedName name="IQRC115" hidden="1">"$C$116:$C$335"</definedName>
    <definedName name="IQRC116" hidden="1">"$C$117:$C$339"</definedName>
    <definedName name="IQRC117" hidden="1">"$C$118:$C$340"</definedName>
    <definedName name="IQRC118" hidden="1">"$C$119:$C$380"</definedName>
    <definedName name="IQRC119" hidden="1">"$C$120:$C$381"</definedName>
    <definedName name="IQRC120" hidden="1">"$C$121:$C$382"</definedName>
    <definedName name="IQRC122" hidden="1">"$C$123:$C$384"</definedName>
    <definedName name="IQRC124" hidden="1">"$C$125:$C$369"</definedName>
    <definedName name="IQRC125" hidden="1">"$C$126:$C$387"</definedName>
    <definedName name="IQRC126" hidden="1">"$C$127:$C$388"</definedName>
    <definedName name="IQRC127" hidden="1">"$C$128:$C$389"</definedName>
    <definedName name="IQRC128" hidden="1">"$C$129:$C$390"</definedName>
    <definedName name="IQRC129" hidden="1">"$C$130:$C$391"</definedName>
    <definedName name="IQRC131" hidden="1">"$C$132:$C$393"</definedName>
    <definedName name="IQRC66" hidden="1">"$C$67:$C$324"</definedName>
    <definedName name="IQRC67" hidden="1">"$C$68:$C$325"</definedName>
    <definedName name="IQRC81" hidden="1">"$C$82:$C$340"</definedName>
    <definedName name="IQRC82" hidden="1">"$C$83:$C$341"</definedName>
    <definedName name="IQRC83" hidden="1">"$C$84:$C$342"</definedName>
    <definedName name="IQRC84" hidden="1">"$C$85:$C$343"</definedName>
    <definedName name="IQRC85" hidden="1">"$C$86:$C$344"</definedName>
    <definedName name="IQRC86" hidden="1">"$C$87:$C$345"</definedName>
    <definedName name="IQRC87" hidden="1">"$C$88:$C$346"</definedName>
    <definedName name="IQRC88" hidden="1">"$C$89:$C$149"</definedName>
    <definedName name="IQRC89" hidden="1">"$C$90:$C$347"</definedName>
    <definedName name="IQRC90" hidden="1">"$C$91:$C$348"</definedName>
    <definedName name="IQRC91" hidden="1">"$C$92:$C$349"</definedName>
    <definedName name="IQRC92" hidden="1">"$C$93:$C$350"</definedName>
    <definedName name="IQRC93" hidden="1">"$C$94:$C$351"</definedName>
    <definedName name="IQRC94" hidden="1">"$C$95:$C$352"</definedName>
    <definedName name="IQRC95" hidden="1">"$C$96:$C$353"</definedName>
    <definedName name="IQRC96" hidden="1">"$C$97:$C$354"</definedName>
    <definedName name="IQRC97" hidden="1">"$C$98:$C$355"</definedName>
    <definedName name="IQRC98" hidden="1">"$C$99:$C$356"</definedName>
    <definedName name="IQRC99" hidden="1">"$C$100:$C$357"</definedName>
    <definedName name="IQRCB31" hidden="1">"$CB$32:$CB$92"</definedName>
    <definedName name="IQRCB32" hidden="1">"$CB$33:$CB$93"</definedName>
    <definedName name="IQRCB33" hidden="1">"$CB$34:$CB$92"</definedName>
    <definedName name="IQRCB37" hidden="1">"$CB$38:$CB$98"</definedName>
    <definedName name="IQRCE37" hidden="1">"$CE$38:$CE$98"</definedName>
    <definedName name="IQRCE41" hidden="1">"$CE$42:$CE$102"</definedName>
    <definedName name="IQRCE42" hidden="1">"$CE$43:$CE$150"</definedName>
    <definedName name="IQRCemexBS319" hidden="1">#REF!</definedName>
    <definedName name="IQRCemexBT319" hidden="1">#REF!</definedName>
    <definedName name="IQRCemexBU319" hidden="1">#REF!</definedName>
    <definedName name="IQRCemexBV319" hidden="1">#REF!</definedName>
    <definedName name="IQRCemexBW319" hidden="1">#REF!</definedName>
    <definedName name="IQRCemexBX319" hidden="1">#REF!</definedName>
    <definedName name="IQRCemexX470" hidden="1">#REF!</definedName>
    <definedName name="IQRCH31" hidden="1">"$CH$32:$CH$92"</definedName>
    <definedName name="IQRCH32" hidden="1">"$CH$33:$CH$93"</definedName>
    <definedName name="IQRCH33" hidden="1">"$CH$34:$CH$71"</definedName>
    <definedName name="IQRCH37" hidden="1">"$CH$38:$CH$98"</definedName>
    <definedName name="IQRCimentsduMarocBS319" hidden="1">#REF!</definedName>
    <definedName name="IQRCimentsduMarocBT319" hidden="1">#REF!</definedName>
    <definedName name="IQRCimentsduMarocBU319" hidden="1">#REF!</definedName>
    <definedName name="IQRCimentsduMarocBV319" hidden="1">#REF!</definedName>
    <definedName name="IQRCimentsduMarocBW319" hidden="1">#REF!</definedName>
    <definedName name="IQRCimentsduMarocBX319" hidden="1">#REF!</definedName>
    <definedName name="IQRCimentsduMarocX470" hidden="1">#REF!</definedName>
    <definedName name="IQRCK37" hidden="1">"$CK$38:$CK$98"</definedName>
    <definedName name="IQRCN37" hidden="1">"$CN$38:$CN$98"</definedName>
    <definedName name="IQRCN41" hidden="1">"$CN$42:$CN$102"</definedName>
    <definedName name="IQRCN42" hidden="1">"$CN$43:$CN$150"</definedName>
    <definedName name="IQRCRHBS319" hidden="1">#REF!</definedName>
    <definedName name="IQRCRHBT319" hidden="1">#REF!</definedName>
    <definedName name="IQRCRHBU319" hidden="1">#REF!</definedName>
    <definedName name="IQRCRHBV319" hidden="1">#REF!</definedName>
    <definedName name="IQRCRHBW319" hidden="1">#REF!</definedName>
    <definedName name="IQRCRHBX319" hidden="1">#REF!</definedName>
    <definedName name="IQRCRHX470" hidden="1">#REF!</definedName>
    <definedName name="IQRCW41" hidden="1">"$CW$42:$CW$150"</definedName>
    <definedName name="IQRCW42" hidden="1">"$CW$43:$CW$150"</definedName>
    <definedName name="IQRD100" hidden="1">"$D$101:$D$358"</definedName>
    <definedName name="IQRD101" hidden="1">"$D$102:$D$359"</definedName>
    <definedName name="IQRD102" hidden="1">"$D$103:$D$360"</definedName>
    <definedName name="IQRD103" hidden="1">"$D$104:$D$361"</definedName>
    <definedName name="IQRD104" hidden="1">"$D$105:$D$366"</definedName>
    <definedName name="IQRD105" hidden="1">"$D$106:$D$367"</definedName>
    <definedName name="IQRD106" hidden="1">"$D$107:$D$363"</definedName>
    <definedName name="IQRD107" hidden="1">"$D$108:$D$369"</definedName>
    <definedName name="IQRD108" hidden="1">"$D$109:$D$370"</definedName>
    <definedName name="IQRD109" hidden="1">"$D$110:$D$371"</definedName>
    <definedName name="IQRD110" hidden="1">"$D$111:$D$372"</definedName>
    <definedName name="IQRD111" hidden="1">"$D$112:$D$373"</definedName>
    <definedName name="IQRD112" hidden="1">"$D$113:$D$374"</definedName>
    <definedName name="IQRD114" hidden="1">"$D$115:$D$376"</definedName>
    <definedName name="IQRD116" hidden="1">"$D$117:$D$361"</definedName>
    <definedName name="IQRD117" hidden="1">"$D$118:$D$379"</definedName>
    <definedName name="IQRD119" hidden="1">"$D$120:$D$381"</definedName>
    <definedName name="IQRD120" hidden="1">"$D$121:$D$382"</definedName>
    <definedName name="IQRD122" hidden="1">"$D$123:$D$384"</definedName>
    <definedName name="IQRD124" hidden="1">"$D$125:$D$386"</definedName>
    <definedName name="IQRD125" hidden="1">"$D$126:$D$387"</definedName>
    <definedName name="IQRD126" hidden="1">"$D$127:$D$388"</definedName>
    <definedName name="IQRD127" hidden="1">"$D$128:$D$389"</definedName>
    <definedName name="IQRD128" hidden="1">"$D$129:$D$390"</definedName>
    <definedName name="IQRD129" hidden="1">"$D$130:$D$391"</definedName>
    <definedName name="IQRD131" hidden="1">"$D$132:$D$393"</definedName>
    <definedName name="IQRD66" hidden="1">"$D$67:$D$324"</definedName>
    <definedName name="IQRD67" hidden="1">"$D$68:$D$325"</definedName>
    <definedName name="IQRD81" hidden="1">"$D$82:$D$340"</definedName>
    <definedName name="IQRD82" hidden="1">"$D$83:$D$341"</definedName>
    <definedName name="IQRD83" hidden="1">"$D$84:$D$342"</definedName>
    <definedName name="IQRD84" hidden="1">"$D$85:$D$343"</definedName>
    <definedName name="IQRD85" hidden="1">"$D$86:$D$344"</definedName>
    <definedName name="IQRD86" hidden="1">"$D$87:$D$345"</definedName>
    <definedName name="IQRD87" hidden="1">"$D$88:$D$346"</definedName>
    <definedName name="IQRD88" hidden="1">"$D$89:$D$346"</definedName>
    <definedName name="IQRD89" hidden="1">"$D$90:$D$347"</definedName>
    <definedName name="IQRD90" hidden="1">"$D$91:$D$348"</definedName>
    <definedName name="IQRD91" hidden="1">"$D$92:$D$349"</definedName>
    <definedName name="IQRD92" hidden="1">"$D$93:$D$350"</definedName>
    <definedName name="IQRD93" hidden="1">"$D$94:$D$351"</definedName>
    <definedName name="IQRD94" hidden="1">"$D$95:$D$352"</definedName>
    <definedName name="IQRD95" hidden="1">"$D$96:$D$353"</definedName>
    <definedName name="IQRD96" hidden="1">"$D$97:$D$354"</definedName>
    <definedName name="IQRD97" hidden="1">"$D$98:$D$355"</definedName>
    <definedName name="IQRD98" hidden="1">"$D$99:$D$356"</definedName>
    <definedName name="IQRD99" hidden="1">"$D$100:$D$357"</definedName>
    <definedName name="IQRDangoteBS319" hidden="1">#REF!</definedName>
    <definedName name="IQRDangoteBT319" hidden="1">#REF!</definedName>
    <definedName name="IQRDangoteBU319" hidden="1">#REF!</definedName>
    <definedName name="IQRDangoteBV319" hidden="1">#REF!</definedName>
    <definedName name="IQRDangoteBW319" hidden="1">#REF!</definedName>
    <definedName name="IQRDangoteBX319" hidden="1">#REF!</definedName>
    <definedName name="IQRDangoteX470" hidden="1">#REF!</definedName>
    <definedName name="IQRDF41" hidden="1">"$DF$42:$DF$102"</definedName>
    <definedName name="IQRDF42" hidden="1">"$DF$43:$DF$150"</definedName>
    <definedName name="IQRDO41" hidden="1">"$DO$42:$DO$102"</definedName>
    <definedName name="IQRDO42" hidden="1">"$DO$43:$DO$150"</definedName>
    <definedName name="IQRDX41" hidden="1">"$DX$42:$DX$102"</definedName>
    <definedName name="IQRDX42" hidden="1">"$DX$43:$DX$150"</definedName>
    <definedName name="IQRE66" hidden="1">"$E$67:$E$1297"</definedName>
    <definedName name="IQRH31" hidden="1">"$H$32:$H$92"</definedName>
    <definedName name="IQRH32" hidden="1">"$H$33:$H$93"</definedName>
    <definedName name="IQRH33" hidden="1">"$H$34:$H$94"</definedName>
    <definedName name="IQRH37" hidden="1">"$H$38:$H$98"</definedName>
    <definedName name="IQRHeidelbergBS319" hidden="1">#REF!</definedName>
    <definedName name="IQRHeidelbergBT319" hidden="1">#REF!</definedName>
    <definedName name="IQRHeidelbergBU319" hidden="1">#REF!</definedName>
    <definedName name="IQRHeidelbergBV319" hidden="1">#REF!</definedName>
    <definedName name="IQRHeidelbergBW319" hidden="1">#REF!</definedName>
    <definedName name="IQRHeidelbergBX319" hidden="1">#REF!</definedName>
    <definedName name="IQRHeidelbergX470" hidden="1">#REF!</definedName>
    <definedName name="IQRI29" hidden="1">"$I$30:$I$88"</definedName>
    <definedName name="IQRI37" hidden="1">"$I$38:$I$98"</definedName>
    <definedName name="IQRIndocementBS319" hidden="1">#REF!</definedName>
    <definedName name="IQRIndocementBT319" hidden="1">#REF!</definedName>
    <definedName name="IQRIndocementBU319" hidden="1">#REF!</definedName>
    <definedName name="IQRIndocementBV319" hidden="1">#REF!</definedName>
    <definedName name="IQRIndocementBW319" hidden="1">#REF!</definedName>
    <definedName name="IQRIndocementBX319" hidden="1">#REF!</definedName>
    <definedName name="IQRIndocementX470" hidden="1">#REF!</definedName>
    <definedName name="IQRJ37" hidden="1">"$J$38:$J$98"</definedName>
    <definedName name="IQRK37" hidden="1">"$K$38:$K$98"</definedName>
    <definedName name="IQRK41" hidden="1">"$K$42:$K$150"</definedName>
    <definedName name="IQRK42" hidden="1">"$K$43:$K$150"</definedName>
    <definedName name="IQRLafargeAfricaBS319" hidden="1">#REF!</definedName>
    <definedName name="IQRLafargeAfricaBT319" hidden="1">#REF!</definedName>
    <definedName name="IQRLafargeAfricaBU319" hidden="1">#REF!</definedName>
    <definedName name="IQRLafargeAfricaBV319" hidden="1">#REF!</definedName>
    <definedName name="IQRLafargeAfricaBW319" hidden="1">#REF!</definedName>
    <definedName name="IQRLafargeAfricaBX319" hidden="1">#REF!</definedName>
    <definedName name="IQRLafargeAfricaX470" hidden="1">#REF!</definedName>
    <definedName name="IQRLHBS319" hidden="1">#REF!</definedName>
    <definedName name="IQRLHBT319" hidden="1">#REF!</definedName>
    <definedName name="IQRLHBU319" hidden="1">#REF!</definedName>
    <definedName name="IQRLHBV319" hidden="1">#REF!</definedName>
    <definedName name="IQRLHBW319" hidden="1">#REF!</definedName>
    <definedName name="IQRLHBX319" hidden="1">#REF!</definedName>
    <definedName name="IQRLHMarocBS319" hidden="1">#REF!</definedName>
    <definedName name="IQRLHMarocBT319" hidden="1">#REF!</definedName>
    <definedName name="IQRLHMarocBU319" hidden="1">#REF!</definedName>
    <definedName name="IQRLHMarocBV319" hidden="1">#REF!</definedName>
    <definedName name="IQRLHMarocX470" hidden="1">#REF!</definedName>
    <definedName name="IQRLHX470" hidden="1">#REF!</definedName>
    <definedName name="IQRN31" hidden="1">"$N$32:$N$92"</definedName>
    <definedName name="IQRN32" hidden="1">"$N$33:$N$93"</definedName>
    <definedName name="IQRN33" hidden="1">"$N$34:$N$94"</definedName>
    <definedName name="IQRN37" hidden="1">"$N$38:$N$98"</definedName>
    <definedName name="IQRO37" hidden="1">"$O$38:$O$98"</definedName>
    <definedName name="IQRP37" hidden="1">"$P$38:$P$98"</definedName>
    <definedName name="IQRQ37" hidden="1">"$Q$38:$Q$98"</definedName>
    <definedName name="IQRSemenIndonesiaBS319" hidden="1">#REF!</definedName>
    <definedName name="IQRSemenIndonesiaBT319" hidden="1">#REF!</definedName>
    <definedName name="IQRSemenIndonesiaBU319" hidden="1">#REF!</definedName>
    <definedName name="IQRSemenIndonesiaBV319" hidden="1">#REF!</definedName>
    <definedName name="IQRSemenIndonesiaBW319" hidden="1">#REF!</definedName>
    <definedName name="IQRSemenIndonesiaBX319" hidden="1">#REF!</definedName>
    <definedName name="IQRSemenIndonesiaX470" hidden="1">#REF!</definedName>
    <definedName name="IQRShreeCementBS319" hidden="1">#REF!</definedName>
    <definedName name="IQRShreeCementBT319" hidden="1">#REF!</definedName>
    <definedName name="IQRShreeCementBU319" hidden="1">#REF!</definedName>
    <definedName name="IQRShreeCementBV319" hidden="1">#REF!</definedName>
    <definedName name="IQRShreeCementBW319" hidden="1">#REF!</definedName>
    <definedName name="IQRShreeCementBX319" hidden="1">#REF!</definedName>
    <definedName name="IQRShreeCementX470" hidden="1">#REF!</definedName>
    <definedName name="IQRT31" hidden="1">"$T$32:$T$92"</definedName>
    <definedName name="IQRT32" hidden="1">"$T$33:$T$93"</definedName>
    <definedName name="IQRT33" hidden="1">"$T$34:$T$94"</definedName>
    <definedName name="IQRT37" hidden="1">"$T$38:$T$98"</definedName>
    <definedName name="IQRT41" hidden="1">"$T$42:$T$102"</definedName>
    <definedName name="IQRT42" hidden="1">"$T$43:$T$150"</definedName>
    <definedName name="IQRU37" hidden="1">"$U$38:$U$98"</definedName>
    <definedName name="IQRUltratechBS319" hidden="1">#REF!</definedName>
    <definedName name="IQRUltratechBT319" hidden="1">#REF!</definedName>
    <definedName name="IQRUltratechBU319" hidden="1">#REF!</definedName>
    <definedName name="IQRUltratechBV319" hidden="1">#REF!</definedName>
    <definedName name="IQRUltratechBW319" hidden="1">#REF!</definedName>
    <definedName name="IQRUltratechBX319" hidden="1">#REF!</definedName>
    <definedName name="IQRUltratechX470" hidden="1">#REF!</definedName>
    <definedName name="IQRV37" hidden="1">"$V$38:$V$98"</definedName>
    <definedName name="IQRW37" hidden="1">"$W$38:$W$98"</definedName>
    <definedName name="IQRW50" hidden="1">"$W$51:$W$111"</definedName>
    <definedName name="IQRZ31" hidden="1">"$Z$32:$Z$92"</definedName>
    <definedName name="IQRZ32" hidden="1">"$Z$33:$Z$70"</definedName>
    <definedName name="IQRZ33" hidden="1">"$Z$34:$Z$94"</definedName>
    <definedName name="IQRZ37" hidden="1">"$Z$38:$Z$98"</definedName>
    <definedName name="IS">#REF!</definedName>
    <definedName name="IS_10">#REF!</definedName>
    <definedName name="IS_11">#REF!</definedName>
    <definedName name="IS_12">#REF!</definedName>
    <definedName name="IS_13">#REF!</definedName>
    <definedName name="IS_14">#REF!</definedName>
    <definedName name="IS_3">#REF!</definedName>
    <definedName name="IS_4">#REF!</definedName>
    <definedName name="IS_5">#REF!</definedName>
    <definedName name="IS_6">#REF!</definedName>
    <definedName name="IS_7">#REF!</definedName>
    <definedName name="IS_9">#REF!</definedName>
    <definedName name="IS_p">#REF!</definedName>
    <definedName name="ISa">#REF!</definedName>
    <definedName name="ISb">#REF!</definedName>
    <definedName name="IsColHidden" hidden="1">FALSE</definedName>
    <definedName name="ISIS">#REF!</definedName>
    <definedName name="IsLTMColHidden" hidden="1">FALSE</definedName>
    <definedName name="ISnormatif">#REF!</definedName>
    <definedName name="Item">#REF!</definedName>
    <definedName name="Item2">#REF!</definedName>
    <definedName name="Itemcheck">#REF!</definedName>
    <definedName name="iuh" hidden="1">{"mgmt forecast",#N/A,FALSE,"Mgmt Forecast";"dcf table",#N/A,FALSE,"Mgmt Forecast";"sensitivity",#N/A,FALSE,"Mgmt Forecast";"table inputs",#N/A,FALSE,"Mgmt Forecast";"calculations",#N/A,FALSE,"Mgmt Forecast"}</definedName>
    <definedName name="iuh_1" hidden="1">{"mgmt forecast",#N/A,FALSE,"Mgmt Forecast";"dcf table",#N/A,FALSE,"Mgmt Forecast";"sensitivity",#N/A,FALSE,"Mgmt Forecast";"table inputs",#N/A,FALSE,"Mgmt Forecast";"calculations",#N/A,FALSE,"Mgmt Forecast"}</definedName>
    <definedName name="iuh_1_1" hidden="1">{"mgmt forecast",#N/A,FALSE,"Mgmt Forecast";"dcf table",#N/A,FALSE,"Mgmt Forecast";"sensitivity",#N/A,FALSE,"Mgmt Forecast";"table inputs",#N/A,FALSE,"Mgmt Forecast";"calculations",#N/A,FALSE,"Mgmt Forecast"}</definedName>
    <definedName name="iuh_2" hidden="1">{"mgmt forecast",#N/A,FALSE,"Mgmt Forecast";"dcf table",#N/A,FALSE,"Mgmt Forecast";"sensitivity",#N/A,FALSE,"Mgmt Forecast";"table inputs",#N/A,FALSE,"Mgmt Forecast";"calculations",#N/A,FALSE,"Mgmt Forecast"}</definedName>
    <definedName name="iuh_2_1" hidden="1">{"mgmt forecast",#N/A,FALSE,"Mgmt Forecast";"dcf table",#N/A,FALSE,"Mgmt Forecast";"sensitivity",#N/A,FALSE,"Mgmt Forecast";"table inputs",#N/A,FALSE,"Mgmt Forecast";"calculations",#N/A,FALSE,"Mgmt Forecast"}</definedName>
    <definedName name="iuh_3" hidden="1">{"mgmt forecast",#N/A,FALSE,"Mgmt Forecast";"dcf table",#N/A,FALSE,"Mgmt Forecast";"sensitivity",#N/A,FALSE,"Mgmt Forecast";"table inputs",#N/A,FALSE,"Mgmt Forecast";"calculations",#N/A,FALSE,"Mgmt Forecast"}</definedName>
    <definedName name="iuh_3_1" hidden="1">{"mgmt forecast",#N/A,FALSE,"Mgmt Forecast";"dcf table",#N/A,FALSE,"Mgmt Forecast";"sensitivity",#N/A,FALSE,"Mgmt Forecast";"table inputs",#N/A,FALSE,"Mgmt Forecast";"calculations",#N/A,FALSE,"Mgmt Forecast"}</definedName>
    <definedName name="iuh_4" hidden="1">{"mgmt forecast",#N/A,FALSE,"Mgmt Forecast";"dcf table",#N/A,FALSE,"Mgmt Forecast";"sensitivity",#N/A,FALSE,"Mgmt Forecast";"table inputs",#N/A,FALSE,"Mgmt Forecast";"calculations",#N/A,FALSE,"Mgmt Forecast"}</definedName>
    <definedName name="iuuj">#REF!</definedName>
    <definedName name="J">#REF!</definedName>
    <definedName name="J_bil1">#REF!</definedName>
    <definedName name="J_bil2">#REF!</definedName>
    <definedName name="J_cloture">#REF!</definedName>
    <definedName name="JANM">#REF!</definedName>
    <definedName name="JANM1">#REF!</definedName>
    <definedName name="Japon" hidden="1">{"Frgen",#N/A,FALSE,"A";"Résu",#N/A,FALSE,"A"}</definedName>
    <definedName name="jazz" hidden="1">{#N/A,#N/A,FALSE,"Spain MKT";#N/A,#N/A,FALSE,"Assumptions";#N/A,#N/A,FALSE,"Adve";#N/A,#N/A,FALSE,"E-Commerce";#N/A,#N/A,FALSE,"Opex";#N/A,#N/A,FALSE,"P&amp;L";#N/A,#N/A,FALSE,"FCF &amp; DCF"}</definedName>
    <definedName name="jazz_1" hidden="1">{#N/A,#N/A,FALSE,"Spain MKT";#N/A,#N/A,FALSE,"Assumptions";#N/A,#N/A,FALSE,"Adve";#N/A,#N/A,FALSE,"E-Commerce";#N/A,#N/A,FALSE,"Opex";#N/A,#N/A,FALSE,"P&amp;L";#N/A,#N/A,FALSE,"FCF &amp; DCF"}</definedName>
    <definedName name="jazz_1_1" hidden="1">{#N/A,#N/A,FALSE,"Spain MKT";#N/A,#N/A,FALSE,"Assumptions";#N/A,#N/A,FALSE,"Adve";#N/A,#N/A,FALSE,"E-Commerce";#N/A,#N/A,FALSE,"Opex";#N/A,#N/A,FALSE,"P&amp;L";#N/A,#N/A,FALSE,"FCF &amp; DCF"}</definedName>
    <definedName name="jazz_2" hidden="1">{#N/A,#N/A,FALSE,"Spain MKT";#N/A,#N/A,FALSE,"Assumptions";#N/A,#N/A,FALSE,"Adve";#N/A,#N/A,FALSE,"E-Commerce";#N/A,#N/A,FALSE,"Opex";#N/A,#N/A,FALSE,"P&amp;L";#N/A,#N/A,FALSE,"FCF &amp; DCF"}</definedName>
    <definedName name="jazz_2_1" hidden="1">{#N/A,#N/A,FALSE,"Spain MKT";#N/A,#N/A,FALSE,"Assumptions";#N/A,#N/A,FALSE,"Adve";#N/A,#N/A,FALSE,"E-Commerce";#N/A,#N/A,FALSE,"Opex";#N/A,#N/A,FALSE,"P&amp;L";#N/A,#N/A,FALSE,"FCF &amp; DCF"}</definedName>
    <definedName name="jazz_3" hidden="1">{#N/A,#N/A,FALSE,"Spain MKT";#N/A,#N/A,FALSE,"Assumptions";#N/A,#N/A,FALSE,"Adve";#N/A,#N/A,FALSE,"E-Commerce";#N/A,#N/A,FALSE,"Opex";#N/A,#N/A,FALSE,"P&amp;L";#N/A,#N/A,FALSE,"FCF &amp; DCF"}</definedName>
    <definedName name="jazz_3_1" hidden="1">{#N/A,#N/A,FALSE,"Spain MKT";#N/A,#N/A,FALSE,"Assumptions";#N/A,#N/A,FALSE,"Adve";#N/A,#N/A,FALSE,"E-Commerce";#N/A,#N/A,FALSE,"Opex";#N/A,#N/A,FALSE,"P&amp;L";#N/A,#N/A,FALSE,"FCF &amp; DCF"}</definedName>
    <definedName name="jazz_4" hidden="1">{#N/A,#N/A,FALSE,"Spain MKT";#N/A,#N/A,FALSE,"Assumptions";#N/A,#N/A,FALSE,"Adve";#N/A,#N/A,FALSE,"E-Commerce";#N/A,#N/A,FALSE,"Opex";#N/A,#N/A,FALSE,"P&amp;L";#N/A,#N/A,FALSE,"FCF &amp; DCF"}</definedName>
    <definedName name="jazz2" hidden="1">{#N/A,#N/A,FALSE,"Spain MKT";#N/A,#N/A,FALSE,"Assumptions";#N/A,#N/A,FALSE,"Adve";#N/A,#N/A,FALSE,"E-Commerce";#N/A,#N/A,FALSE,"Opex";#N/A,#N/A,FALSE,"P&amp;L";#N/A,#N/A,FALSE,"FCF &amp; DCF"}</definedName>
    <definedName name="jazz2_1" hidden="1">{#N/A,#N/A,FALSE,"Spain MKT";#N/A,#N/A,FALSE,"Assumptions";#N/A,#N/A,FALSE,"Adve";#N/A,#N/A,FALSE,"E-Commerce";#N/A,#N/A,FALSE,"Opex";#N/A,#N/A,FALSE,"P&amp;L";#N/A,#N/A,FALSE,"FCF &amp; DCF"}</definedName>
    <definedName name="jazz2_1_1" hidden="1">{#N/A,#N/A,FALSE,"Spain MKT";#N/A,#N/A,FALSE,"Assumptions";#N/A,#N/A,FALSE,"Adve";#N/A,#N/A,FALSE,"E-Commerce";#N/A,#N/A,FALSE,"Opex";#N/A,#N/A,FALSE,"P&amp;L";#N/A,#N/A,FALSE,"FCF &amp; DCF"}</definedName>
    <definedName name="jazz2_2" hidden="1">{#N/A,#N/A,FALSE,"Spain MKT";#N/A,#N/A,FALSE,"Assumptions";#N/A,#N/A,FALSE,"Adve";#N/A,#N/A,FALSE,"E-Commerce";#N/A,#N/A,FALSE,"Opex";#N/A,#N/A,FALSE,"P&amp;L";#N/A,#N/A,FALSE,"FCF &amp; DCF"}</definedName>
    <definedName name="jazz2_2_1" hidden="1">{#N/A,#N/A,FALSE,"Spain MKT";#N/A,#N/A,FALSE,"Assumptions";#N/A,#N/A,FALSE,"Adve";#N/A,#N/A,FALSE,"E-Commerce";#N/A,#N/A,FALSE,"Opex";#N/A,#N/A,FALSE,"P&amp;L";#N/A,#N/A,FALSE,"FCF &amp; DCF"}</definedName>
    <definedName name="jazz2_3" hidden="1">{#N/A,#N/A,FALSE,"Spain MKT";#N/A,#N/A,FALSE,"Assumptions";#N/A,#N/A,FALSE,"Adve";#N/A,#N/A,FALSE,"E-Commerce";#N/A,#N/A,FALSE,"Opex";#N/A,#N/A,FALSE,"P&amp;L";#N/A,#N/A,FALSE,"FCF &amp; DCF"}</definedName>
    <definedName name="jazz2_3_1" hidden="1">{#N/A,#N/A,FALSE,"Spain MKT";#N/A,#N/A,FALSE,"Assumptions";#N/A,#N/A,FALSE,"Adve";#N/A,#N/A,FALSE,"E-Commerce";#N/A,#N/A,FALSE,"Opex";#N/A,#N/A,FALSE,"P&amp;L";#N/A,#N/A,FALSE,"FCF &amp; DCF"}</definedName>
    <definedName name="jazz2_4" hidden="1">{#N/A,#N/A,FALSE,"Spain MKT";#N/A,#N/A,FALSE,"Assumptions";#N/A,#N/A,FALSE,"Adve";#N/A,#N/A,FALSE,"E-Commerce";#N/A,#N/A,FALSE,"Opex";#N/A,#N/A,FALSE,"P&amp;L";#N/A,#N/A,FALSE,"FCF &amp; DCF"}</definedName>
    <definedName name="jbdf" hidden="1">{"page1",#N/A,FALSE,"Model";"page2",#N/A,FALSE,"Model";"page3",#N/A,FALSE,"Model";"page4",#N/A,FALSE,"Model";"page5",#N/A,FALSE,"Model";"page6",#N/A,FALSE,"Model";"page7",#N/A,FALSE,"Model";"page8",#N/A,FALSE,"Model";"page9",#N/A,FALSE,"Model";"page10",#N/A,FALSE,"Model";"page11",#N/A,FALSE,"Model";"page12",#N/A,FALSE,"Model";"page13",#N/A,FALSE,"Model"}</definedName>
    <definedName name="jbdf_1" hidden="1">{"page1",#N/A,FALSE,"Model";"page2",#N/A,FALSE,"Model";"page3",#N/A,FALSE,"Model";"page4",#N/A,FALSE,"Model";"page5",#N/A,FALSE,"Model";"page6",#N/A,FALSE,"Model";"page7",#N/A,FALSE,"Model";"page8",#N/A,FALSE,"Model";"page9",#N/A,FALSE,"Model";"page10",#N/A,FALSE,"Model";"page11",#N/A,FALSE,"Model";"page12",#N/A,FALSE,"Model";"page13",#N/A,FALSE,"Model"}</definedName>
    <definedName name="jbdf_1_1" hidden="1">{"page1",#N/A,FALSE,"Model";"page2",#N/A,FALSE,"Model";"page3",#N/A,FALSE,"Model";"page4",#N/A,FALSE,"Model";"page5",#N/A,FALSE,"Model";"page6",#N/A,FALSE,"Model";"page7",#N/A,FALSE,"Model";"page8",#N/A,FALSE,"Model";"page9",#N/A,FALSE,"Model";"page10",#N/A,FALSE,"Model";"page11",#N/A,FALSE,"Model";"page12",#N/A,FALSE,"Model";"page13",#N/A,FALSE,"Model"}</definedName>
    <definedName name="jbdf_2" hidden="1">{"page1",#N/A,FALSE,"Model";"page2",#N/A,FALSE,"Model";"page3",#N/A,FALSE,"Model";"page4",#N/A,FALSE,"Model";"page5",#N/A,FALSE,"Model";"page6",#N/A,FALSE,"Model";"page7",#N/A,FALSE,"Model";"page8",#N/A,FALSE,"Model";"page9",#N/A,FALSE,"Model";"page10",#N/A,FALSE,"Model";"page11",#N/A,FALSE,"Model";"page12",#N/A,FALSE,"Model";"page13",#N/A,FALSE,"Model"}</definedName>
    <definedName name="jbdf_2_1" hidden="1">{"page1",#N/A,FALSE,"Model";"page2",#N/A,FALSE,"Model";"page3",#N/A,FALSE,"Model";"page4",#N/A,FALSE,"Model";"page5",#N/A,FALSE,"Model";"page6",#N/A,FALSE,"Model";"page7",#N/A,FALSE,"Model";"page8",#N/A,FALSE,"Model";"page9",#N/A,FALSE,"Model";"page10",#N/A,FALSE,"Model";"page11",#N/A,FALSE,"Model";"page12",#N/A,FALSE,"Model";"page13",#N/A,FALSE,"Model"}</definedName>
    <definedName name="jbdf_3" hidden="1">{"page1",#N/A,FALSE,"Model";"page2",#N/A,FALSE,"Model";"page3",#N/A,FALSE,"Model";"page4",#N/A,FALSE,"Model";"page5",#N/A,FALSE,"Model";"page6",#N/A,FALSE,"Model";"page7",#N/A,FALSE,"Model";"page8",#N/A,FALSE,"Model";"page9",#N/A,FALSE,"Model";"page10",#N/A,FALSE,"Model";"page11",#N/A,FALSE,"Model";"page12",#N/A,FALSE,"Model";"page13",#N/A,FALSE,"Model"}</definedName>
    <definedName name="jbdf_3_1" hidden="1">{"page1",#N/A,FALSE,"Model";"page2",#N/A,FALSE,"Model";"page3",#N/A,FALSE,"Model";"page4",#N/A,FALSE,"Model";"page5",#N/A,FALSE,"Model";"page6",#N/A,FALSE,"Model";"page7",#N/A,FALSE,"Model";"page8",#N/A,FALSE,"Model";"page9",#N/A,FALSE,"Model";"page10",#N/A,FALSE,"Model";"page11",#N/A,FALSE,"Model";"page12",#N/A,FALSE,"Model";"page13",#N/A,FALSE,"Model"}</definedName>
    <definedName name="jbdf_4" hidden="1">{"page1",#N/A,FALSE,"Model";"page2",#N/A,FALSE,"Model";"page3",#N/A,FALSE,"Model";"page4",#N/A,FALSE,"Model";"page5",#N/A,FALSE,"Model";"page6",#N/A,FALSE,"Model";"page7",#N/A,FALSE,"Model";"page8",#N/A,FALSE,"Model";"page9",#N/A,FALSE,"Model";"page10",#N/A,FALSE,"Model";"page11",#N/A,FALSE,"Model";"page12",#N/A,FALSE,"Model";"page13",#N/A,FALSE,"Model"}</definedName>
    <definedName name="jc">#REF!</definedName>
    <definedName name="jd" hidden="1">{"JG FE Top",#N/A,FALSE,"JG FE ¥";"JG FE Bottom",#N/A,FALSE,"JG FE ¥"}</definedName>
    <definedName name="jd_1" hidden="1">{"JG FE Top",#N/A,FALSE,"JG FE ¥";"JG FE Bottom",#N/A,FALSE,"JG FE ¥"}</definedName>
    <definedName name="jd_1_1" hidden="1">{"JG FE Top",#N/A,FALSE,"JG FE ¥";"JG FE Bottom",#N/A,FALSE,"JG FE ¥"}</definedName>
    <definedName name="jd_2" hidden="1">{"JG FE Top",#N/A,FALSE,"JG FE ¥";"JG FE Bottom",#N/A,FALSE,"JG FE ¥"}</definedName>
    <definedName name="jd_2_1" hidden="1">{"JG FE Top",#N/A,FALSE,"JG FE ¥";"JG FE Bottom",#N/A,FALSE,"JG FE ¥"}</definedName>
    <definedName name="jd_3" hidden="1">{"JG FE Top",#N/A,FALSE,"JG FE ¥";"JG FE Bottom",#N/A,FALSE,"JG FE ¥"}</definedName>
    <definedName name="jd_3_1" hidden="1">{"JG FE Top",#N/A,FALSE,"JG FE ¥";"JG FE Bottom",#N/A,FALSE,"JG FE ¥"}</definedName>
    <definedName name="jd_4" hidden="1">{"JG FE Top",#N/A,FALSE,"JG FE ¥";"JG FE Bottom",#N/A,FALSE,"JG FE ¥"}</definedName>
    <definedName name="jdabn" hidden="1">{"page1",#N/A,FALSE,"Model";"page2",#N/A,FALSE,"Model";"page3",#N/A,FALSE,"Model";"page4",#N/A,FALSE,"Model";"page5",#N/A,FALSE,"Model";"page6",#N/A,FALSE,"Model";"page7",#N/A,FALSE,"Model";"page8",#N/A,FALSE,"Model";"page9",#N/A,FALSE,"Model";"page10",#N/A,FALSE,"Model";"page11",#N/A,FALSE,"Model";"page12",#N/A,FALSE,"Model";"page13",#N/A,FALSE,"Model"}</definedName>
    <definedName name="jdabn_1" hidden="1">{"page1",#N/A,FALSE,"Model";"page2",#N/A,FALSE,"Model";"page3",#N/A,FALSE,"Model";"page4",#N/A,FALSE,"Model";"page5",#N/A,FALSE,"Model";"page6",#N/A,FALSE,"Model";"page7",#N/A,FALSE,"Model";"page8",#N/A,FALSE,"Model";"page9",#N/A,FALSE,"Model";"page10",#N/A,FALSE,"Model";"page11",#N/A,FALSE,"Model";"page12",#N/A,FALSE,"Model";"page13",#N/A,FALSE,"Model"}</definedName>
    <definedName name="jdabn_1_1" hidden="1">{"page1",#N/A,FALSE,"Model";"page2",#N/A,FALSE,"Model";"page3",#N/A,FALSE,"Model";"page4",#N/A,FALSE,"Model";"page5",#N/A,FALSE,"Model";"page6",#N/A,FALSE,"Model";"page7",#N/A,FALSE,"Model";"page8",#N/A,FALSE,"Model";"page9",#N/A,FALSE,"Model";"page10",#N/A,FALSE,"Model";"page11",#N/A,FALSE,"Model";"page12",#N/A,FALSE,"Model";"page13",#N/A,FALSE,"Model"}</definedName>
    <definedName name="jdabn_2" hidden="1">{"page1",#N/A,FALSE,"Model";"page2",#N/A,FALSE,"Model";"page3",#N/A,FALSE,"Model";"page4",#N/A,FALSE,"Model";"page5",#N/A,FALSE,"Model";"page6",#N/A,FALSE,"Model";"page7",#N/A,FALSE,"Model";"page8",#N/A,FALSE,"Model";"page9",#N/A,FALSE,"Model";"page10",#N/A,FALSE,"Model";"page11",#N/A,FALSE,"Model";"page12",#N/A,FALSE,"Model";"page13",#N/A,FALSE,"Model"}</definedName>
    <definedName name="jdabn_2_1" hidden="1">{"page1",#N/A,FALSE,"Model";"page2",#N/A,FALSE,"Model";"page3",#N/A,FALSE,"Model";"page4",#N/A,FALSE,"Model";"page5",#N/A,FALSE,"Model";"page6",#N/A,FALSE,"Model";"page7",#N/A,FALSE,"Model";"page8",#N/A,FALSE,"Model";"page9",#N/A,FALSE,"Model";"page10",#N/A,FALSE,"Model";"page11",#N/A,FALSE,"Model";"page12",#N/A,FALSE,"Model";"page13",#N/A,FALSE,"Model"}</definedName>
    <definedName name="jdabn_3" hidden="1">{"page1",#N/A,FALSE,"Model";"page2",#N/A,FALSE,"Model";"page3",#N/A,FALSE,"Model";"page4",#N/A,FALSE,"Model";"page5",#N/A,FALSE,"Model";"page6",#N/A,FALSE,"Model";"page7",#N/A,FALSE,"Model";"page8",#N/A,FALSE,"Model";"page9",#N/A,FALSE,"Model";"page10",#N/A,FALSE,"Model";"page11",#N/A,FALSE,"Model";"page12",#N/A,FALSE,"Model";"page13",#N/A,FALSE,"Model"}</definedName>
    <definedName name="jdabn_3_1" hidden="1">{"page1",#N/A,FALSE,"Model";"page2",#N/A,FALSE,"Model";"page3",#N/A,FALSE,"Model";"page4",#N/A,FALSE,"Model";"page5",#N/A,FALSE,"Model";"page6",#N/A,FALSE,"Model";"page7",#N/A,FALSE,"Model";"page8",#N/A,FALSE,"Model";"page9",#N/A,FALSE,"Model";"page10",#N/A,FALSE,"Model";"page11",#N/A,FALSE,"Model";"page12",#N/A,FALSE,"Model";"page13",#N/A,FALSE,"Model"}</definedName>
    <definedName name="jdabn_4" hidden="1">{"page1",#N/A,FALSE,"Model";"page2",#N/A,FALSE,"Model";"page3",#N/A,FALSE,"Model";"page4",#N/A,FALSE,"Model";"page5",#N/A,FALSE,"Model";"page6",#N/A,FALSE,"Model";"page7",#N/A,FALSE,"Model";"page8",#N/A,FALSE,"Model";"page9",#N/A,FALSE,"Model";"page10",#N/A,FALSE,"Model";"page11",#N/A,FALSE,"Model";"page12",#N/A,FALSE,"Model";"page13",#N/A,FALSE,"Model"}</definedName>
    <definedName name="jdfnhb" hidden="1">{"page1",#N/A,FALSE,"Model";"page2",#N/A,FALSE,"Model";"page3",#N/A,FALSE,"Model";"page4",#N/A,FALSE,"Model";"page5",#N/A,FALSE,"Model";"page6",#N/A,FALSE,"Model";"page7",#N/A,FALSE,"Model";"page8",#N/A,FALSE,"Model";"page9",#N/A,FALSE,"Model";"page10",#N/A,FALSE,"Model";"page11",#N/A,FALSE,"Model";"page12",#N/A,FALSE,"Model";"page13",#N/A,FALSE,"Model"}</definedName>
    <definedName name="jdfnhb_1" hidden="1">{"page1",#N/A,FALSE,"Model";"page2",#N/A,FALSE,"Model";"page3",#N/A,FALSE,"Model";"page4",#N/A,FALSE,"Model";"page5",#N/A,FALSE,"Model";"page6",#N/A,FALSE,"Model";"page7",#N/A,FALSE,"Model";"page8",#N/A,FALSE,"Model";"page9",#N/A,FALSE,"Model";"page10",#N/A,FALSE,"Model";"page11",#N/A,FALSE,"Model";"page12",#N/A,FALSE,"Model";"page13",#N/A,FALSE,"Model"}</definedName>
    <definedName name="jdfnhb_1_1" hidden="1">{"page1",#N/A,FALSE,"Model";"page2",#N/A,FALSE,"Model";"page3",#N/A,FALSE,"Model";"page4",#N/A,FALSE,"Model";"page5",#N/A,FALSE,"Model";"page6",#N/A,FALSE,"Model";"page7",#N/A,FALSE,"Model";"page8",#N/A,FALSE,"Model";"page9",#N/A,FALSE,"Model";"page10",#N/A,FALSE,"Model";"page11",#N/A,FALSE,"Model";"page12",#N/A,FALSE,"Model";"page13",#N/A,FALSE,"Model"}</definedName>
    <definedName name="jdfnhb_2" hidden="1">{"page1",#N/A,FALSE,"Model";"page2",#N/A,FALSE,"Model";"page3",#N/A,FALSE,"Model";"page4",#N/A,FALSE,"Model";"page5",#N/A,FALSE,"Model";"page6",#N/A,FALSE,"Model";"page7",#N/A,FALSE,"Model";"page8",#N/A,FALSE,"Model";"page9",#N/A,FALSE,"Model";"page10",#N/A,FALSE,"Model";"page11",#N/A,FALSE,"Model";"page12",#N/A,FALSE,"Model";"page13",#N/A,FALSE,"Model"}</definedName>
    <definedName name="jdfnhb_2_1" hidden="1">{"page1",#N/A,FALSE,"Model";"page2",#N/A,FALSE,"Model";"page3",#N/A,FALSE,"Model";"page4",#N/A,FALSE,"Model";"page5",#N/A,FALSE,"Model";"page6",#N/A,FALSE,"Model";"page7",#N/A,FALSE,"Model";"page8",#N/A,FALSE,"Model";"page9",#N/A,FALSE,"Model";"page10",#N/A,FALSE,"Model";"page11",#N/A,FALSE,"Model";"page12",#N/A,FALSE,"Model";"page13",#N/A,FALSE,"Model"}</definedName>
    <definedName name="jdfnhb_3" hidden="1">{"page1",#N/A,FALSE,"Model";"page2",#N/A,FALSE,"Model";"page3",#N/A,FALSE,"Model";"page4",#N/A,FALSE,"Model";"page5",#N/A,FALSE,"Model";"page6",#N/A,FALSE,"Model";"page7",#N/A,FALSE,"Model";"page8",#N/A,FALSE,"Model";"page9",#N/A,FALSE,"Model";"page10",#N/A,FALSE,"Model";"page11",#N/A,FALSE,"Model";"page12",#N/A,FALSE,"Model";"page13",#N/A,FALSE,"Model"}</definedName>
    <definedName name="jdfnhb_3_1" hidden="1">{"page1",#N/A,FALSE,"Model";"page2",#N/A,FALSE,"Model";"page3",#N/A,FALSE,"Model";"page4",#N/A,FALSE,"Model";"page5",#N/A,FALSE,"Model";"page6",#N/A,FALSE,"Model";"page7",#N/A,FALSE,"Model";"page8",#N/A,FALSE,"Model";"page9",#N/A,FALSE,"Model";"page10",#N/A,FALSE,"Model";"page11",#N/A,FALSE,"Model";"page12",#N/A,FALSE,"Model";"page13",#N/A,FALSE,"Model"}</definedName>
    <definedName name="jdfnhb_4" hidden="1">{"page1",#N/A,FALSE,"Model";"page2",#N/A,FALSE,"Model";"page3",#N/A,FALSE,"Model";"page4",#N/A,FALSE,"Model";"page5",#N/A,FALSE,"Model";"page6",#N/A,FALSE,"Model";"page7",#N/A,FALSE,"Model";"page8",#N/A,FALSE,"Model";"page9",#N/A,FALSE,"Model";"page10",#N/A,FALSE,"Model";"page11",#N/A,FALSE,"Model";"page12",#N/A,FALSE,"Model";"page13",#N/A,FALSE,"Model"}</definedName>
    <definedName name="jdhgjdghjd" hidden="1">{#N/A,#N/A,FALSE,"Contribution Analysis"}</definedName>
    <definedName name="jdhgjdghjd_1" hidden="1">{#N/A,#N/A,FALSE,"Contribution Analysis"}</definedName>
    <definedName name="jdhgjdghjd_1_1" hidden="1">{#N/A,#N/A,FALSE,"Contribution Analysis"}</definedName>
    <definedName name="jdhgjdghjd_2" hidden="1">{#N/A,#N/A,FALSE,"Contribution Analysis"}</definedName>
    <definedName name="jdhgjdghjd_2_1" hidden="1">{#N/A,#N/A,FALSE,"Contribution Analysis"}</definedName>
    <definedName name="jdhgjdghjd_3" hidden="1">{#N/A,#N/A,FALSE,"Contribution Analysis"}</definedName>
    <definedName name="jdhgjdghjd_3_1" hidden="1">{#N/A,#N/A,FALSE,"Contribution Analysis"}</definedName>
    <definedName name="jdhgjdghjd_4" hidden="1">{#N/A,#N/A,FALSE,"Contribution Analysis"}</definedName>
    <definedName name="jdvb" hidden="1">{"page1",#N/A,FALSE,"Model";"page2",#N/A,FALSE,"Model";"page3",#N/A,FALSE,"Model";"page4",#N/A,FALSE,"Model";"page5",#N/A,FALSE,"Model";"page6",#N/A,FALSE,"Model";"page7",#N/A,FALSE,"Model";"page8",#N/A,FALSE,"Model";"page9",#N/A,FALSE,"Model";"page10",#N/A,FALSE,"Model";"page11",#N/A,FALSE,"Model";"page12",#N/A,FALSE,"Model";"page13",#N/A,FALSE,"Model"}</definedName>
    <definedName name="jdvb_1" hidden="1">{"page1",#N/A,FALSE,"Model";"page2",#N/A,FALSE,"Model";"page3",#N/A,FALSE,"Model";"page4",#N/A,FALSE,"Model";"page5",#N/A,FALSE,"Model";"page6",#N/A,FALSE,"Model";"page7",#N/A,FALSE,"Model";"page8",#N/A,FALSE,"Model";"page9",#N/A,FALSE,"Model";"page10",#N/A,FALSE,"Model";"page11",#N/A,FALSE,"Model";"page12",#N/A,FALSE,"Model";"page13",#N/A,FALSE,"Model"}</definedName>
    <definedName name="jdvb_1_1" hidden="1">{"page1",#N/A,FALSE,"Model";"page2",#N/A,FALSE,"Model";"page3",#N/A,FALSE,"Model";"page4",#N/A,FALSE,"Model";"page5",#N/A,FALSE,"Model";"page6",#N/A,FALSE,"Model";"page7",#N/A,FALSE,"Model";"page8",#N/A,FALSE,"Model";"page9",#N/A,FALSE,"Model";"page10",#N/A,FALSE,"Model";"page11",#N/A,FALSE,"Model";"page12",#N/A,FALSE,"Model";"page13",#N/A,FALSE,"Model"}</definedName>
    <definedName name="jdvb_2" hidden="1">{"page1",#N/A,FALSE,"Model";"page2",#N/A,FALSE,"Model";"page3",#N/A,FALSE,"Model";"page4",#N/A,FALSE,"Model";"page5",#N/A,FALSE,"Model";"page6",#N/A,FALSE,"Model";"page7",#N/A,FALSE,"Model";"page8",#N/A,FALSE,"Model";"page9",#N/A,FALSE,"Model";"page10",#N/A,FALSE,"Model";"page11",#N/A,FALSE,"Model";"page12",#N/A,FALSE,"Model";"page13",#N/A,FALSE,"Model"}</definedName>
    <definedName name="jdvb_2_1" hidden="1">{"page1",#N/A,FALSE,"Model";"page2",#N/A,FALSE,"Model";"page3",#N/A,FALSE,"Model";"page4",#N/A,FALSE,"Model";"page5",#N/A,FALSE,"Model";"page6",#N/A,FALSE,"Model";"page7",#N/A,FALSE,"Model";"page8",#N/A,FALSE,"Model";"page9",#N/A,FALSE,"Model";"page10",#N/A,FALSE,"Model";"page11",#N/A,FALSE,"Model";"page12",#N/A,FALSE,"Model";"page13",#N/A,FALSE,"Model"}</definedName>
    <definedName name="jdvb_3" hidden="1">{"page1",#N/A,FALSE,"Model";"page2",#N/A,FALSE,"Model";"page3",#N/A,FALSE,"Model";"page4",#N/A,FALSE,"Model";"page5",#N/A,FALSE,"Model";"page6",#N/A,FALSE,"Model";"page7",#N/A,FALSE,"Model";"page8",#N/A,FALSE,"Model";"page9",#N/A,FALSE,"Model";"page10",#N/A,FALSE,"Model";"page11",#N/A,FALSE,"Model";"page12",#N/A,FALSE,"Model";"page13",#N/A,FALSE,"Model"}</definedName>
    <definedName name="jdvb_3_1" hidden="1">{"page1",#N/A,FALSE,"Model";"page2",#N/A,FALSE,"Model";"page3",#N/A,FALSE,"Model";"page4",#N/A,FALSE,"Model";"page5",#N/A,FALSE,"Model";"page6",#N/A,FALSE,"Model";"page7",#N/A,FALSE,"Model";"page8",#N/A,FALSE,"Model";"page9",#N/A,FALSE,"Model";"page10",#N/A,FALSE,"Model";"page11",#N/A,FALSE,"Model";"page12",#N/A,FALSE,"Model";"page13",#N/A,FALSE,"Model"}</definedName>
    <definedName name="jdvb_4" hidden="1">{"page1",#N/A,FALSE,"Model";"page2",#N/A,FALSE,"Model";"page3",#N/A,FALSE,"Model";"page4",#N/A,FALSE,"Model";"page5",#N/A,FALSE,"Model";"page6",#N/A,FALSE,"Model";"page7",#N/A,FALSE,"Model";"page8",#N/A,FALSE,"Model";"page9",#N/A,FALSE,"Model";"page10",#N/A,FALSE,"Model";"page11",#N/A,FALSE,"Model";"page12",#N/A,FALSE,"Model";"page13",#N/A,FALSE,"Model"}</definedName>
    <definedName name="JEANJEAN">#REF!</definedName>
    <definedName name="jezmlkj">#REF!</definedName>
    <definedName name="jfdnb" hidden="1">{"page1",#N/A,FALSE,"Model";"page2",#N/A,FALSE,"Model";"page3",#N/A,FALSE,"Model";"page4",#N/A,FALSE,"Model";"page5",#N/A,FALSE,"Model";"page6",#N/A,FALSE,"Model";"page7",#N/A,FALSE,"Model";"page8",#N/A,FALSE,"Model";"page9",#N/A,FALSE,"Model";"page10",#N/A,FALSE,"Model";"page11",#N/A,FALSE,"Model";"page12",#N/A,FALSE,"Model";"page13",#N/A,FALSE,"Model"}</definedName>
    <definedName name="jfdnb_1" hidden="1">{"page1",#N/A,FALSE,"Model";"page2",#N/A,FALSE,"Model";"page3",#N/A,FALSE,"Model";"page4",#N/A,FALSE,"Model";"page5",#N/A,FALSE,"Model";"page6",#N/A,FALSE,"Model";"page7",#N/A,FALSE,"Model";"page8",#N/A,FALSE,"Model";"page9",#N/A,FALSE,"Model";"page10",#N/A,FALSE,"Model";"page11",#N/A,FALSE,"Model";"page12",#N/A,FALSE,"Model";"page13",#N/A,FALSE,"Model"}</definedName>
    <definedName name="jfdnb_1_1" hidden="1">{"page1",#N/A,FALSE,"Model";"page2",#N/A,FALSE,"Model";"page3",#N/A,FALSE,"Model";"page4",#N/A,FALSE,"Model";"page5",#N/A,FALSE,"Model";"page6",#N/A,FALSE,"Model";"page7",#N/A,FALSE,"Model";"page8",#N/A,FALSE,"Model";"page9",#N/A,FALSE,"Model";"page10",#N/A,FALSE,"Model";"page11",#N/A,FALSE,"Model";"page12",#N/A,FALSE,"Model";"page13",#N/A,FALSE,"Model"}</definedName>
    <definedName name="jfdnb_2" hidden="1">{"page1",#N/A,FALSE,"Model";"page2",#N/A,FALSE,"Model";"page3",#N/A,FALSE,"Model";"page4",#N/A,FALSE,"Model";"page5",#N/A,FALSE,"Model";"page6",#N/A,FALSE,"Model";"page7",#N/A,FALSE,"Model";"page8",#N/A,FALSE,"Model";"page9",#N/A,FALSE,"Model";"page10",#N/A,FALSE,"Model";"page11",#N/A,FALSE,"Model";"page12",#N/A,FALSE,"Model";"page13",#N/A,FALSE,"Model"}</definedName>
    <definedName name="jfdnb_2_1" hidden="1">{"page1",#N/A,FALSE,"Model";"page2",#N/A,FALSE,"Model";"page3",#N/A,FALSE,"Model";"page4",#N/A,FALSE,"Model";"page5",#N/A,FALSE,"Model";"page6",#N/A,FALSE,"Model";"page7",#N/A,FALSE,"Model";"page8",#N/A,FALSE,"Model";"page9",#N/A,FALSE,"Model";"page10",#N/A,FALSE,"Model";"page11",#N/A,FALSE,"Model";"page12",#N/A,FALSE,"Model";"page13",#N/A,FALSE,"Model"}</definedName>
    <definedName name="jfdnb_3" hidden="1">{"page1",#N/A,FALSE,"Model";"page2",#N/A,FALSE,"Model";"page3",#N/A,FALSE,"Model";"page4",#N/A,FALSE,"Model";"page5",#N/A,FALSE,"Model";"page6",#N/A,FALSE,"Model";"page7",#N/A,FALSE,"Model";"page8",#N/A,FALSE,"Model";"page9",#N/A,FALSE,"Model";"page10",#N/A,FALSE,"Model";"page11",#N/A,FALSE,"Model";"page12",#N/A,FALSE,"Model";"page13",#N/A,FALSE,"Model"}</definedName>
    <definedName name="jfdnb_3_1" hidden="1">{"page1",#N/A,FALSE,"Model";"page2",#N/A,FALSE,"Model";"page3",#N/A,FALSE,"Model";"page4",#N/A,FALSE,"Model";"page5",#N/A,FALSE,"Model";"page6",#N/A,FALSE,"Model";"page7",#N/A,FALSE,"Model";"page8",#N/A,FALSE,"Model";"page9",#N/A,FALSE,"Model";"page10",#N/A,FALSE,"Model";"page11",#N/A,FALSE,"Model";"page12",#N/A,FALSE,"Model";"page13",#N/A,FALSE,"Model"}</definedName>
    <definedName name="jfdnb_4" hidden="1">{"page1",#N/A,FALSE,"Model";"page2",#N/A,FALSE,"Model";"page3",#N/A,FALSE,"Model";"page4",#N/A,FALSE,"Model";"page5",#N/A,FALSE,"Model";"page6",#N/A,FALSE,"Model";"page7",#N/A,FALSE,"Model";"page8",#N/A,FALSE,"Model";"page9",#N/A,FALSE,"Model";"page10",#N/A,FALSE,"Model";"page11",#N/A,FALSE,"Model";"page12",#N/A,FALSE,"Model";"page13",#N/A,FALSE,"Model"}</definedName>
    <definedName name="jfjfj" hidden="1">{#N/A,#N/A,TRUE,"Cover sheet";#N/A,#N/A,TRUE,"DCF analysis";#N/A,#N/A,TRUE,"WACC calculation"}</definedName>
    <definedName name="jfldjfs" hidden="1">{#N/A,#N/A,FALSE,"Aging Summary";#N/A,#N/A,FALSE,"Ratio Analysis";#N/A,#N/A,FALSE,"Test 120 Day Accts";#N/A,#N/A,FALSE,"Tickmarks"}</definedName>
    <definedName name="jfvb" hidden="1">{"page1",#N/A,FALSE,"Model";"page2",#N/A,FALSE,"Model";"page3",#N/A,FALSE,"Model";"page4",#N/A,FALSE,"Model";"page5",#N/A,FALSE,"Model";"page6",#N/A,FALSE,"Model";"page7",#N/A,FALSE,"Model";"page8",#N/A,FALSE,"Model";"page9",#N/A,FALSE,"Model";"page10",#N/A,FALSE,"Model";"page11",#N/A,FALSE,"Model";"page12",#N/A,FALSE,"Model";"page13",#N/A,FALSE,"Model"}</definedName>
    <definedName name="jfvb_1" hidden="1">{"page1",#N/A,FALSE,"Model";"page2",#N/A,FALSE,"Model";"page3",#N/A,FALSE,"Model";"page4",#N/A,FALSE,"Model";"page5",#N/A,FALSE,"Model";"page6",#N/A,FALSE,"Model";"page7",#N/A,FALSE,"Model";"page8",#N/A,FALSE,"Model";"page9",#N/A,FALSE,"Model";"page10",#N/A,FALSE,"Model";"page11",#N/A,FALSE,"Model";"page12",#N/A,FALSE,"Model";"page13",#N/A,FALSE,"Model"}</definedName>
    <definedName name="jfvb_1_1" hidden="1">{"page1",#N/A,FALSE,"Model";"page2",#N/A,FALSE,"Model";"page3",#N/A,FALSE,"Model";"page4",#N/A,FALSE,"Model";"page5",#N/A,FALSE,"Model";"page6",#N/A,FALSE,"Model";"page7",#N/A,FALSE,"Model";"page8",#N/A,FALSE,"Model";"page9",#N/A,FALSE,"Model";"page10",#N/A,FALSE,"Model";"page11",#N/A,FALSE,"Model";"page12",#N/A,FALSE,"Model";"page13",#N/A,FALSE,"Model"}</definedName>
    <definedName name="jfvb_2" hidden="1">{"page1",#N/A,FALSE,"Model";"page2",#N/A,FALSE,"Model";"page3",#N/A,FALSE,"Model";"page4",#N/A,FALSE,"Model";"page5",#N/A,FALSE,"Model";"page6",#N/A,FALSE,"Model";"page7",#N/A,FALSE,"Model";"page8",#N/A,FALSE,"Model";"page9",#N/A,FALSE,"Model";"page10",#N/A,FALSE,"Model";"page11",#N/A,FALSE,"Model";"page12",#N/A,FALSE,"Model";"page13",#N/A,FALSE,"Model"}</definedName>
    <definedName name="jfvb_2_1" hidden="1">{"page1",#N/A,FALSE,"Model";"page2",#N/A,FALSE,"Model";"page3",#N/A,FALSE,"Model";"page4",#N/A,FALSE,"Model";"page5",#N/A,FALSE,"Model";"page6",#N/A,FALSE,"Model";"page7",#N/A,FALSE,"Model";"page8",#N/A,FALSE,"Model";"page9",#N/A,FALSE,"Model";"page10",#N/A,FALSE,"Model";"page11",#N/A,FALSE,"Model";"page12",#N/A,FALSE,"Model";"page13",#N/A,FALSE,"Model"}</definedName>
    <definedName name="jfvb_3" hidden="1">{"page1",#N/A,FALSE,"Model";"page2",#N/A,FALSE,"Model";"page3",#N/A,FALSE,"Model";"page4",#N/A,FALSE,"Model";"page5",#N/A,FALSE,"Model";"page6",#N/A,FALSE,"Model";"page7",#N/A,FALSE,"Model";"page8",#N/A,FALSE,"Model";"page9",#N/A,FALSE,"Model";"page10",#N/A,FALSE,"Model";"page11",#N/A,FALSE,"Model";"page12",#N/A,FALSE,"Model";"page13",#N/A,FALSE,"Model"}</definedName>
    <definedName name="jfvb_3_1" hidden="1">{"page1",#N/A,FALSE,"Model";"page2",#N/A,FALSE,"Model";"page3",#N/A,FALSE,"Model";"page4",#N/A,FALSE,"Model";"page5",#N/A,FALSE,"Model";"page6",#N/A,FALSE,"Model";"page7",#N/A,FALSE,"Model";"page8",#N/A,FALSE,"Model";"page9",#N/A,FALSE,"Model";"page10",#N/A,FALSE,"Model";"page11",#N/A,FALSE,"Model";"page12",#N/A,FALSE,"Model";"page13",#N/A,FALSE,"Model"}</definedName>
    <definedName name="jfvb_4" hidden="1">{"page1",#N/A,FALSE,"Model";"page2",#N/A,FALSE,"Model";"page3",#N/A,FALSE,"Model";"page4",#N/A,FALSE,"Model";"page5",#N/A,FALSE,"Model";"page6",#N/A,FALSE,"Model";"page7",#N/A,FALSE,"Model";"page8",#N/A,FALSE,"Model";"page9",#N/A,FALSE,"Model";"page10",#N/A,FALSE,"Model";"page11",#N/A,FALSE,"Model";"page12",#N/A,FALSE,"Model";"page13",#N/A,FALSE,"Model"}</definedName>
    <definedName name="JGFH" hidden="1">{"a",#N/A,FALSE,"LBO - 100%, No Sales";"aa",#N/A,FALSE,"LBO - 100%, No Sales";"aaa",#N/A,FALSE,"LBO - 100%, No Sales";"aaaa",#N/A,FALSE,"LBO - 100%, No Sales";"aaaaa",#N/A,FALSE,"LBO - 100%, No Sales";"aaaaaa",#N/A,FALSE,"LBO - 100%, No Sales";"aaaaaaa",#N/A,FALSE,"LBO - 100%, No Sales";"aaaaaaaa",#N/A,FALSE,"LBO - 100%, No Sales"}</definedName>
    <definedName name="JGFH_1" hidden="1">{"a",#N/A,FALSE,"LBO - 100%, No Sales";"aa",#N/A,FALSE,"LBO - 100%, No Sales";"aaa",#N/A,FALSE,"LBO - 100%, No Sales";"aaaa",#N/A,FALSE,"LBO - 100%, No Sales";"aaaaa",#N/A,FALSE,"LBO - 100%, No Sales";"aaaaaa",#N/A,FALSE,"LBO - 100%, No Sales";"aaaaaaa",#N/A,FALSE,"LBO - 100%, No Sales";"aaaaaaaa",#N/A,FALSE,"LBO - 100%, No Sales"}</definedName>
    <definedName name="JGFH_1_1" hidden="1">{"a",#N/A,FALSE,"LBO - 100%, No Sales";"aa",#N/A,FALSE,"LBO - 100%, No Sales";"aaa",#N/A,FALSE,"LBO - 100%, No Sales";"aaaa",#N/A,FALSE,"LBO - 100%, No Sales";"aaaaa",#N/A,FALSE,"LBO - 100%, No Sales";"aaaaaa",#N/A,FALSE,"LBO - 100%, No Sales";"aaaaaaa",#N/A,FALSE,"LBO - 100%, No Sales";"aaaaaaaa",#N/A,FALSE,"LBO - 100%, No Sales"}</definedName>
    <definedName name="JGFH_2" hidden="1">{"a",#N/A,FALSE,"LBO - 100%, No Sales";"aa",#N/A,FALSE,"LBO - 100%, No Sales";"aaa",#N/A,FALSE,"LBO - 100%, No Sales";"aaaa",#N/A,FALSE,"LBO - 100%, No Sales";"aaaaa",#N/A,FALSE,"LBO - 100%, No Sales";"aaaaaa",#N/A,FALSE,"LBO - 100%, No Sales";"aaaaaaa",#N/A,FALSE,"LBO - 100%, No Sales";"aaaaaaaa",#N/A,FALSE,"LBO - 100%, No Sales"}</definedName>
    <definedName name="JGFH_2_1" hidden="1">{"a",#N/A,FALSE,"LBO - 100%, No Sales";"aa",#N/A,FALSE,"LBO - 100%, No Sales";"aaa",#N/A,FALSE,"LBO - 100%, No Sales";"aaaa",#N/A,FALSE,"LBO - 100%, No Sales";"aaaaa",#N/A,FALSE,"LBO - 100%, No Sales";"aaaaaa",#N/A,FALSE,"LBO - 100%, No Sales";"aaaaaaa",#N/A,FALSE,"LBO - 100%, No Sales";"aaaaaaaa",#N/A,FALSE,"LBO - 100%, No Sales"}</definedName>
    <definedName name="JGFH_3" hidden="1">{"a",#N/A,FALSE,"LBO - 100%, No Sales";"aa",#N/A,FALSE,"LBO - 100%, No Sales";"aaa",#N/A,FALSE,"LBO - 100%, No Sales";"aaaa",#N/A,FALSE,"LBO - 100%, No Sales";"aaaaa",#N/A,FALSE,"LBO - 100%, No Sales";"aaaaaa",#N/A,FALSE,"LBO - 100%, No Sales";"aaaaaaa",#N/A,FALSE,"LBO - 100%, No Sales";"aaaaaaaa",#N/A,FALSE,"LBO - 100%, No Sales"}</definedName>
    <definedName name="JGFH_3_1" hidden="1">{"a",#N/A,FALSE,"LBO - 100%, No Sales";"aa",#N/A,FALSE,"LBO - 100%, No Sales";"aaa",#N/A,FALSE,"LBO - 100%, No Sales";"aaaa",#N/A,FALSE,"LBO - 100%, No Sales";"aaaaa",#N/A,FALSE,"LBO - 100%, No Sales";"aaaaaa",#N/A,FALSE,"LBO - 100%, No Sales";"aaaaaaa",#N/A,FALSE,"LBO - 100%, No Sales";"aaaaaaaa",#N/A,FALSE,"LBO - 100%, No Sales"}</definedName>
    <definedName name="JGFH_4" hidden="1">{"a",#N/A,FALSE,"LBO - 100%, No Sales";"aa",#N/A,FALSE,"LBO - 100%, No Sales";"aaa",#N/A,FALSE,"LBO - 100%, No Sales";"aaaa",#N/A,FALSE,"LBO - 100%, No Sales";"aaaaa",#N/A,FALSE,"LBO - 100%, No Sales";"aaaaaa",#N/A,FALSE,"LBO - 100%, No Sales";"aaaaaaa",#N/A,FALSE,"LBO - 100%, No Sales";"aaaaaaaa",#N/A,FALSE,"LBO - 100%, No Sales"}</definedName>
    <definedName name="jh" hidden="1">{#N/A,#N/A,FALSE,"CreditStat";#N/A,#N/A,FALSE,"SPbrkup";#N/A,#N/A,FALSE,"MerSPsyn";#N/A,#N/A,FALSE,"MerSPwKCsyn";#N/A,#N/A,FALSE,"MerSPwKCsyn (2)";#N/A,#N/A,FALSE,"CreditStat (2)"}</definedName>
    <definedName name="jh_1" hidden="1">{#N/A,#N/A,FALSE,"CreditStat";#N/A,#N/A,FALSE,"SPbrkup";#N/A,#N/A,FALSE,"MerSPsyn";#N/A,#N/A,FALSE,"MerSPwKCsyn";#N/A,#N/A,FALSE,"MerSPwKCsyn (2)";#N/A,#N/A,FALSE,"CreditStat (2)"}</definedName>
    <definedName name="jh_1_1" hidden="1">{#N/A,#N/A,FALSE,"CreditStat";#N/A,#N/A,FALSE,"SPbrkup";#N/A,#N/A,FALSE,"MerSPsyn";#N/A,#N/A,FALSE,"MerSPwKCsyn";#N/A,#N/A,FALSE,"MerSPwKCsyn (2)";#N/A,#N/A,FALSE,"CreditStat (2)"}</definedName>
    <definedName name="jh_2" hidden="1">{#N/A,#N/A,FALSE,"CreditStat";#N/A,#N/A,FALSE,"SPbrkup";#N/A,#N/A,FALSE,"MerSPsyn";#N/A,#N/A,FALSE,"MerSPwKCsyn";#N/A,#N/A,FALSE,"MerSPwKCsyn (2)";#N/A,#N/A,FALSE,"CreditStat (2)"}</definedName>
    <definedName name="jh_2_1" hidden="1">{#N/A,#N/A,FALSE,"CreditStat";#N/A,#N/A,FALSE,"SPbrkup";#N/A,#N/A,FALSE,"MerSPsyn";#N/A,#N/A,FALSE,"MerSPwKCsyn";#N/A,#N/A,FALSE,"MerSPwKCsyn (2)";#N/A,#N/A,FALSE,"CreditStat (2)"}</definedName>
    <definedName name="jh_3" hidden="1">{#N/A,#N/A,FALSE,"CreditStat";#N/A,#N/A,FALSE,"SPbrkup";#N/A,#N/A,FALSE,"MerSPsyn";#N/A,#N/A,FALSE,"MerSPwKCsyn";#N/A,#N/A,FALSE,"MerSPwKCsyn (2)";#N/A,#N/A,FALSE,"CreditStat (2)"}</definedName>
    <definedName name="jh_3_1" hidden="1">{#N/A,#N/A,FALSE,"CreditStat";#N/A,#N/A,FALSE,"SPbrkup";#N/A,#N/A,FALSE,"MerSPsyn";#N/A,#N/A,FALSE,"MerSPwKCsyn";#N/A,#N/A,FALSE,"MerSPwKCsyn (2)";#N/A,#N/A,FALSE,"CreditStat (2)"}</definedName>
    <definedName name="jh_4" hidden="1">{#N/A,#N/A,FALSE,"CreditStat";#N/A,#N/A,FALSE,"SPbrkup";#N/A,#N/A,FALSE,"MerSPsyn";#N/A,#N/A,FALSE,"MerSPwKCsyn";#N/A,#N/A,FALSE,"MerSPwKCsyn (2)";#N/A,#N/A,FALSE,"CreditStat (2)"}</definedName>
    <definedName name="jhk" hidden="1">{"print 1",#N/A,FALSE,"PrimeCo PCS";"print 2",#N/A,FALSE,"PrimeCo PCS";"valuation",#N/A,FALSE,"PrimeCo PCS"}</definedName>
    <definedName name="jhk_1" hidden="1">{"print 1",#N/A,FALSE,"PrimeCo PCS";"print 2",#N/A,FALSE,"PrimeCo PCS";"valuation",#N/A,FALSE,"PrimeCo PCS"}</definedName>
    <definedName name="jhk_1_1" hidden="1">{"print 1",#N/A,FALSE,"PrimeCo PCS";"print 2",#N/A,FALSE,"PrimeCo PCS";"valuation",#N/A,FALSE,"PrimeCo PCS"}</definedName>
    <definedName name="jhk_2" hidden="1">{"print 1",#N/A,FALSE,"PrimeCo PCS";"print 2",#N/A,FALSE,"PrimeCo PCS";"valuation",#N/A,FALSE,"PrimeCo PCS"}</definedName>
    <definedName name="jhk_2_1" hidden="1">{"print 1",#N/A,FALSE,"PrimeCo PCS";"print 2",#N/A,FALSE,"PrimeCo PCS";"valuation",#N/A,FALSE,"PrimeCo PCS"}</definedName>
    <definedName name="jhk_3" hidden="1">{"print 1",#N/A,FALSE,"PrimeCo PCS";"print 2",#N/A,FALSE,"PrimeCo PCS";"valuation",#N/A,FALSE,"PrimeCo PCS"}</definedName>
    <definedName name="jhk_3_1" hidden="1">{"print 1",#N/A,FALSE,"PrimeCo PCS";"print 2",#N/A,FALSE,"PrimeCo PCS";"valuation",#N/A,FALSE,"PrimeCo PCS"}</definedName>
    <definedName name="jhk_4" hidden="1">{"print 1",#N/A,FALSE,"PrimeCo PCS";"print 2",#N/A,FALSE,"PrimeCo PCS";"valuation",#N/A,FALSE,"PrimeCo PCS"}</definedName>
    <definedName name="jhnhgg" hidden="1">{#N/A,#N/A,FALSE,"Aging Summary";#N/A,#N/A,FALSE,"Ratio Analysis";#N/A,#N/A,FALSE,"Test 120 Day Accts";#N/A,#N/A,FALSE,"Tickmarks"}</definedName>
    <definedName name="jhnhgg_1" hidden="1">{#N/A,#N/A,FALSE,"Aging Summary";#N/A,#N/A,FALSE,"Ratio Analysis";#N/A,#N/A,FALSE,"Test 120 Day Accts";#N/A,#N/A,FALSE,"Tickmarks"}</definedName>
    <definedName name="jhnhgg_1_1" hidden="1">{#N/A,#N/A,FALSE,"Aging Summary";#N/A,#N/A,FALSE,"Ratio Analysis";#N/A,#N/A,FALSE,"Test 120 Day Accts";#N/A,#N/A,FALSE,"Tickmarks"}</definedName>
    <definedName name="jhnhgg_2" hidden="1">{#N/A,#N/A,FALSE,"Aging Summary";#N/A,#N/A,FALSE,"Ratio Analysis";#N/A,#N/A,FALSE,"Test 120 Day Accts";#N/A,#N/A,FALSE,"Tickmarks"}</definedName>
    <definedName name="jhnhgg_2_1" hidden="1">{#N/A,#N/A,FALSE,"Aging Summary";#N/A,#N/A,FALSE,"Ratio Analysis";#N/A,#N/A,FALSE,"Test 120 Day Accts";#N/A,#N/A,FALSE,"Tickmarks"}</definedName>
    <definedName name="jhnhgg_3" hidden="1">{#N/A,#N/A,FALSE,"Aging Summary";#N/A,#N/A,FALSE,"Ratio Analysis";#N/A,#N/A,FALSE,"Test 120 Day Accts";#N/A,#N/A,FALSE,"Tickmarks"}</definedName>
    <definedName name="jhnhgg_3_1" hidden="1">{#N/A,#N/A,FALSE,"Aging Summary";#N/A,#N/A,FALSE,"Ratio Analysis";#N/A,#N/A,FALSE,"Test 120 Day Accts";#N/A,#N/A,FALSE,"Tickmarks"}</definedName>
    <definedName name="jhnhgg_4" hidden="1">{#N/A,#N/A,FALSE,"Aging Summary";#N/A,#N/A,FALSE,"Ratio Analysis";#N/A,#N/A,FALSE,"Test 120 Day Accts";#N/A,#N/A,FALSE,"Tickmarks"}</definedName>
    <definedName name="jj">#REF!</definedName>
    <definedName name="jjj">#REF!</definedName>
    <definedName name="jjjjjjjjjjjjjjjjjjjjjjjjjjjjjjjjjjjjjjj"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K">#REF!</definedName>
    <definedName name="JK2_IZNOS">#REF!,#REF!</definedName>
    <definedName name="Job_grade">#REF!</definedName>
    <definedName name="johanna"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ur">#REF!</definedName>
    <definedName name="JourZCCHF">#REF!</definedName>
    <definedName name="JourZCEUR">#REF!</definedName>
    <definedName name="JourZCGBP">#REF!</definedName>
    <definedName name="JourZCJPY">#REF!</definedName>
    <definedName name="JourZCUSD">#REF!</definedName>
    <definedName name="JP">#REF!</definedName>
    <definedName name="jsnb" hidden="1">{"page1",#N/A,FALSE,"Model";"page2",#N/A,FALSE,"Model";"page3",#N/A,FALSE,"Model";"page4",#N/A,FALSE,"Model";"page5",#N/A,FALSE,"Model";"page6",#N/A,FALSE,"Model";"page7",#N/A,FALSE,"Model";"page8",#N/A,FALSE,"Model";"page9",#N/A,FALSE,"Model";"page10",#N/A,FALSE,"Model";"page11",#N/A,FALSE,"Model";"page12",#N/A,FALSE,"Model";"page13",#N/A,FALSE,"Model"}</definedName>
    <definedName name="jsnb_1" hidden="1">{"page1",#N/A,FALSE,"Model";"page2",#N/A,FALSE,"Model";"page3",#N/A,FALSE,"Model";"page4",#N/A,FALSE,"Model";"page5",#N/A,FALSE,"Model";"page6",#N/A,FALSE,"Model";"page7",#N/A,FALSE,"Model";"page8",#N/A,FALSE,"Model";"page9",#N/A,FALSE,"Model";"page10",#N/A,FALSE,"Model";"page11",#N/A,FALSE,"Model";"page12",#N/A,FALSE,"Model";"page13",#N/A,FALSE,"Model"}</definedName>
    <definedName name="jsnb_1_1" hidden="1">{"page1",#N/A,FALSE,"Model";"page2",#N/A,FALSE,"Model";"page3",#N/A,FALSE,"Model";"page4",#N/A,FALSE,"Model";"page5",#N/A,FALSE,"Model";"page6",#N/A,FALSE,"Model";"page7",#N/A,FALSE,"Model";"page8",#N/A,FALSE,"Model";"page9",#N/A,FALSE,"Model";"page10",#N/A,FALSE,"Model";"page11",#N/A,FALSE,"Model";"page12",#N/A,FALSE,"Model";"page13",#N/A,FALSE,"Model"}</definedName>
    <definedName name="jsnb_2" hidden="1">{"page1",#N/A,FALSE,"Model";"page2",#N/A,FALSE,"Model";"page3",#N/A,FALSE,"Model";"page4",#N/A,FALSE,"Model";"page5",#N/A,FALSE,"Model";"page6",#N/A,FALSE,"Model";"page7",#N/A,FALSE,"Model";"page8",#N/A,FALSE,"Model";"page9",#N/A,FALSE,"Model";"page10",#N/A,FALSE,"Model";"page11",#N/A,FALSE,"Model";"page12",#N/A,FALSE,"Model";"page13",#N/A,FALSE,"Model"}</definedName>
    <definedName name="jsnb_2_1" hidden="1">{"page1",#N/A,FALSE,"Model";"page2",#N/A,FALSE,"Model";"page3",#N/A,FALSE,"Model";"page4",#N/A,FALSE,"Model";"page5",#N/A,FALSE,"Model";"page6",#N/A,FALSE,"Model";"page7",#N/A,FALSE,"Model";"page8",#N/A,FALSE,"Model";"page9",#N/A,FALSE,"Model";"page10",#N/A,FALSE,"Model";"page11",#N/A,FALSE,"Model";"page12",#N/A,FALSE,"Model";"page13",#N/A,FALSE,"Model"}</definedName>
    <definedName name="jsnb_3" hidden="1">{"page1",#N/A,FALSE,"Model";"page2",#N/A,FALSE,"Model";"page3",#N/A,FALSE,"Model";"page4",#N/A,FALSE,"Model";"page5",#N/A,FALSE,"Model";"page6",#N/A,FALSE,"Model";"page7",#N/A,FALSE,"Model";"page8",#N/A,FALSE,"Model";"page9",#N/A,FALSE,"Model";"page10",#N/A,FALSE,"Model";"page11",#N/A,FALSE,"Model";"page12",#N/A,FALSE,"Model";"page13",#N/A,FALSE,"Model"}</definedName>
    <definedName name="jsnb_3_1" hidden="1">{"page1",#N/A,FALSE,"Model";"page2",#N/A,FALSE,"Model";"page3",#N/A,FALSE,"Model";"page4",#N/A,FALSE,"Model";"page5",#N/A,FALSE,"Model";"page6",#N/A,FALSE,"Model";"page7",#N/A,FALSE,"Model";"page8",#N/A,FALSE,"Model";"page9",#N/A,FALSE,"Model";"page10",#N/A,FALSE,"Model";"page11",#N/A,FALSE,"Model";"page12",#N/A,FALSE,"Model";"page13",#N/A,FALSE,"Model"}</definedName>
    <definedName name="jsnb_4" hidden="1">{"page1",#N/A,FALSE,"Model";"page2",#N/A,FALSE,"Model";"page3",#N/A,FALSE,"Model";"page4",#N/A,FALSE,"Model";"page5",#N/A,FALSE,"Model";"page6",#N/A,FALSE,"Model";"page7",#N/A,FALSE,"Model";"page8",#N/A,FALSE,"Model";"page9",#N/A,FALSE,"Model";"page10",#N/A,FALSE,"Model";"page11",#N/A,FALSE,"Model";"page12",#N/A,FALSE,"Model";"page13",#N/A,FALSE,"Model"}</definedName>
    <definedName name="Jud">#REF!</definedName>
    <definedName name="jui">#REF!</definedName>
    <definedName name="juin">#REF!</definedName>
    <definedName name="JULM1">#REF!</definedName>
    <definedName name="JUNM1">#REF!</definedName>
    <definedName name="JZ">#REF!</definedName>
    <definedName name="k">#REF!</definedName>
    <definedName name="K_St">#REF!</definedName>
    <definedName name="kajdbv" hidden="1">{"page1",#N/A,FALSE,"Model";"page2",#N/A,FALSE,"Model";"page3",#N/A,FALSE,"Model";"page4",#N/A,FALSE,"Model";"page5",#N/A,FALSE,"Model";"page6",#N/A,FALSE,"Model";"page7",#N/A,FALSE,"Model";"page8",#N/A,FALSE,"Model";"page9",#N/A,FALSE,"Model";"page10",#N/A,FALSE,"Model";"page11",#N/A,FALSE,"Model";"page12",#N/A,FALSE,"Model";"page13",#N/A,FALSE,"Model"}</definedName>
    <definedName name="kajdbv_1" hidden="1">{"page1",#N/A,FALSE,"Model";"page2",#N/A,FALSE,"Model";"page3",#N/A,FALSE,"Model";"page4",#N/A,FALSE,"Model";"page5",#N/A,FALSE,"Model";"page6",#N/A,FALSE,"Model";"page7",#N/A,FALSE,"Model";"page8",#N/A,FALSE,"Model";"page9",#N/A,FALSE,"Model";"page10",#N/A,FALSE,"Model";"page11",#N/A,FALSE,"Model";"page12",#N/A,FALSE,"Model";"page13",#N/A,FALSE,"Model"}</definedName>
    <definedName name="kajdbv_1_1" hidden="1">{"page1",#N/A,FALSE,"Model";"page2",#N/A,FALSE,"Model";"page3",#N/A,FALSE,"Model";"page4",#N/A,FALSE,"Model";"page5",#N/A,FALSE,"Model";"page6",#N/A,FALSE,"Model";"page7",#N/A,FALSE,"Model";"page8",#N/A,FALSE,"Model";"page9",#N/A,FALSE,"Model";"page10",#N/A,FALSE,"Model";"page11",#N/A,FALSE,"Model";"page12",#N/A,FALSE,"Model";"page13",#N/A,FALSE,"Model"}</definedName>
    <definedName name="kajdbv_2" hidden="1">{"page1",#N/A,FALSE,"Model";"page2",#N/A,FALSE,"Model";"page3",#N/A,FALSE,"Model";"page4",#N/A,FALSE,"Model";"page5",#N/A,FALSE,"Model";"page6",#N/A,FALSE,"Model";"page7",#N/A,FALSE,"Model";"page8",#N/A,FALSE,"Model";"page9",#N/A,FALSE,"Model";"page10",#N/A,FALSE,"Model";"page11",#N/A,FALSE,"Model";"page12",#N/A,FALSE,"Model";"page13",#N/A,FALSE,"Model"}</definedName>
    <definedName name="kajdbv_2_1" hidden="1">{"page1",#N/A,FALSE,"Model";"page2",#N/A,FALSE,"Model";"page3",#N/A,FALSE,"Model";"page4",#N/A,FALSE,"Model";"page5",#N/A,FALSE,"Model";"page6",#N/A,FALSE,"Model";"page7",#N/A,FALSE,"Model";"page8",#N/A,FALSE,"Model";"page9",#N/A,FALSE,"Model";"page10",#N/A,FALSE,"Model";"page11",#N/A,FALSE,"Model";"page12",#N/A,FALSE,"Model";"page13",#N/A,FALSE,"Model"}</definedName>
    <definedName name="kajdbv_3" hidden="1">{"page1",#N/A,FALSE,"Model";"page2",#N/A,FALSE,"Model";"page3",#N/A,FALSE,"Model";"page4",#N/A,FALSE,"Model";"page5",#N/A,FALSE,"Model";"page6",#N/A,FALSE,"Model";"page7",#N/A,FALSE,"Model";"page8",#N/A,FALSE,"Model";"page9",#N/A,FALSE,"Model";"page10",#N/A,FALSE,"Model";"page11",#N/A,FALSE,"Model";"page12",#N/A,FALSE,"Model";"page13",#N/A,FALSE,"Model"}</definedName>
    <definedName name="kajdbv_3_1" hidden="1">{"page1",#N/A,FALSE,"Model";"page2",#N/A,FALSE,"Model";"page3",#N/A,FALSE,"Model";"page4",#N/A,FALSE,"Model";"page5",#N/A,FALSE,"Model";"page6",#N/A,FALSE,"Model";"page7",#N/A,FALSE,"Model";"page8",#N/A,FALSE,"Model";"page9",#N/A,FALSE,"Model";"page10",#N/A,FALSE,"Model";"page11",#N/A,FALSE,"Model";"page12",#N/A,FALSE,"Model";"page13",#N/A,FALSE,"Model"}</definedName>
    <definedName name="kajdbv_4" hidden="1">{"page1",#N/A,FALSE,"Model";"page2",#N/A,FALSE,"Model";"page3",#N/A,FALSE,"Model";"page4",#N/A,FALSE,"Model";"page5",#N/A,FALSE,"Model";"page6",#N/A,FALSE,"Model";"page7",#N/A,FALSE,"Model";"page8",#N/A,FALSE,"Model";"page9",#N/A,FALSE,"Model";"page10",#N/A,FALSE,"Model";"page11",#N/A,FALSE,"Model";"page12",#N/A,FALSE,"Model";"page13",#N/A,FALSE,"Model"}</definedName>
    <definedName name="Kd">#REF!</definedName>
    <definedName name="Kd_auto">#REF!</definedName>
    <definedName name="Kd_habitat">#REF!</definedName>
    <definedName name="kd_NP">#REF!</definedName>
    <definedName name="kdsjnb" hidden="1">{"page1",#N/A,FALSE,"Model";"page2",#N/A,FALSE,"Model";"page3",#N/A,FALSE,"Model";"page4",#N/A,FALSE,"Model";"page5",#N/A,FALSE,"Model";"page6",#N/A,FALSE,"Model";"page7",#N/A,FALSE,"Model";"page8",#N/A,FALSE,"Model";"page9",#N/A,FALSE,"Model";"page10",#N/A,FALSE,"Model";"page11",#N/A,FALSE,"Model";"page12",#N/A,FALSE,"Model";"page13",#N/A,FALSE,"Model"}</definedName>
    <definedName name="kdsjnb_1" hidden="1">{"page1",#N/A,FALSE,"Model";"page2",#N/A,FALSE,"Model";"page3",#N/A,FALSE,"Model";"page4",#N/A,FALSE,"Model";"page5",#N/A,FALSE,"Model";"page6",#N/A,FALSE,"Model";"page7",#N/A,FALSE,"Model";"page8",#N/A,FALSE,"Model";"page9",#N/A,FALSE,"Model";"page10",#N/A,FALSE,"Model";"page11",#N/A,FALSE,"Model";"page12",#N/A,FALSE,"Model";"page13",#N/A,FALSE,"Model"}</definedName>
    <definedName name="kdsjnb_1_1" hidden="1">{"page1",#N/A,FALSE,"Model";"page2",#N/A,FALSE,"Model";"page3",#N/A,FALSE,"Model";"page4",#N/A,FALSE,"Model";"page5",#N/A,FALSE,"Model";"page6",#N/A,FALSE,"Model";"page7",#N/A,FALSE,"Model";"page8",#N/A,FALSE,"Model";"page9",#N/A,FALSE,"Model";"page10",#N/A,FALSE,"Model";"page11",#N/A,FALSE,"Model";"page12",#N/A,FALSE,"Model";"page13",#N/A,FALSE,"Model"}</definedName>
    <definedName name="kdsjnb_2" hidden="1">{"page1",#N/A,FALSE,"Model";"page2",#N/A,FALSE,"Model";"page3",#N/A,FALSE,"Model";"page4",#N/A,FALSE,"Model";"page5",#N/A,FALSE,"Model";"page6",#N/A,FALSE,"Model";"page7",#N/A,FALSE,"Model";"page8",#N/A,FALSE,"Model";"page9",#N/A,FALSE,"Model";"page10",#N/A,FALSE,"Model";"page11",#N/A,FALSE,"Model";"page12",#N/A,FALSE,"Model";"page13",#N/A,FALSE,"Model"}</definedName>
    <definedName name="kdsjnb_2_1" hidden="1">{"page1",#N/A,FALSE,"Model";"page2",#N/A,FALSE,"Model";"page3",#N/A,FALSE,"Model";"page4",#N/A,FALSE,"Model";"page5",#N/A,FALSE,"Model";"page6",#N/A,FALSE,"Model";"page7",#N/A,FALSE,"Model";"page8",#N/A,FALSE,"Model";"page9",#N/A,FALSE,"Model";"page10",#N/A,FALSE,"Model";"page11",#N/A,FALSE,"Model";"page12",#N/A,FALSE,"Model";"page13",#N/A,FALSE,"Model"}</definedName>
    <definedName name="kdsjnb_3" hidden="1">{"page1",#N/A,FALSE,"Model";"page2",#N/A,FALSE,"Model";"page3",#N/A,FALSE,"Model";"page4",#N/A,FALSE,"Model";"page5",#N/A,FALSE,"Model";"page6",#N/A,FALSE,"Model";"page7",#N/A,FALSE,"Model";"page8",#N/A,FALSE,"Model";"page9",#N/A,FALSE,"Model";"page10",#N/A,FALSE,"Model";"page11",#N/A,FALSE,"Model";"page12",#N/A,FALSE,"Model";"page13",#N/A,FALSE,"Model"}</definedName>
    <definedName name="kdsjnb_3_1" hidden="1">{"page1",#N/A,FALSE,"Model";"page2",#N/A,FALSE,"Model";"page3",#N/A,FALSE,"Model";"page4",#N/A,FALSE,"Model";"page5",#N/A,FALSE,"Model";"page6",#N/A,FALSE,"Model";"page7",#N/A,FALSE,"Model";"page8",#N/A,FALSE,"Model";"page9",#N/A,FALSE,"Model";"page10",#N/A,FALSE,"Model";"page11",#N/A,FALSE,"Model";"page12",#N/A,FALSE,"Model";"page13",#N/A,FALSE,"Model"}</definedName>
    <definedName name="kdsjnb_4" hidden="1">{"page1",#N/A,FALSE,"Model";"page2",#N/A,FALSE,"Model";"page3",#N/A,FALSE,"Model";"page4",#N/A,FALSE,"Model";"page5",#N/A,FALSE,"Model";"page6",#N/A,FALSE,"Model";"page7",#N/A,FALSE,"Model";"page8",#N/A,FALSE,"Model";"page9",#N/A,FALSE,"Model";"page10",#N/A,FALSE,"Model";"page11",#N/A,FALSE,"Model";"page12",#N/A,FALSE,"Model";"page13",#N/A,FALSE,"Model"}</definedName>
    <definedName name="Ke">#REF!</definedName>
    <definedName name="keajhvbr" hidden="1">{"page1",#N/A,FALSE,"Model";"page2",#N/A,FALSE,"Model";"page3",#N/A,FALSE,"Model";"page4",#N/A,FALSE,"Model";"page5",#N/A,FALSE,"Model";"page6",#N/A,FALSE,"Model";"page7",#N/A,FALSE,"Model";"page8",#N/A,FALSE,"Model";"page9",#N/A,FALSE,"Model";"page10",#N/A,FALSE,"Model";"page11",#N/A,FALSE,"Model";"page12",#N/A,FALSE,"Model";"page13",#N/A,FALSE,"Model"}</definedName>
    <definedName name="keajhvbr_1" hidden="1">{"page1",#N/A,FALSE,"Model";"page2",#N/A,FALSE,"Model";"page3",#N/A,FALSE,"Model";"page4",#N/A,FALSE,"Model";"page5",#N/A,FALSE,"Model";"page6",#N/A,FALSE,"Model";"page7",#N/A,FALSE,"Model";"page8",#N/A,FALSE,"Model";"page9",#N/A,FALSE,"Model";"page10",#N/A,FALSE,"Model";"page11",#N/A,FALSE,"Model";"page12",#N/A,FALSE,"Model";"page13",#N/A,FALSE,"Model"}</definedName>
    <definedName name="keajhvbr_1_1" hidden="1">{"page1",#N/A,FALSE,"Model";"page2",#N/A,FALSE,"Model";"page3",#N/A,FALSE,"Model";"page4",#N/A,FALSE,"Model";"page5",#N/A,FALSE,"Model";"page6",#N/A,FALSE,"Model";"page7",#N/A,FALSE,"Model";"page8",#N/A,FALSE,"Model";"page9",#N/A,FALSE,"Model";"page10",#N/A,FALSE,"Model";"page11",#N/A,FALSE,"Model";"page12",#N/A,FALSE,"Model";"page13",#N/A,FALSE,"Model"}</definedName>
    <definedName name="keajhvbr_2" hidden="1">{"page1",#N/A,FALSE,"Model";"page2",#N/A,FALSE,"Model";"page3",#N/A,FALSE,"Model";"page4",#N/A,FALSE,"Model";"page5",#N/A,FALSE,"Model";"page6",#N/A,FALSE,"Model";"page7",#N/A,FALSE,"Model";"page8",#N/A,FALSE,"Model";"page9",#N/A,FALSE,"Model";"page10",#N/A,FALSE,"Model";"page11",#N/A,FALSE,"Model";"page12",#N/A,FALSE,"Model";"page13",#N/A,FALSE,"Model"}</definedName>
    <definedName name="keajhvbr_2_1" hidden="1">{"page1",#N/A,FALSE,"Model";"page2",#N/A,FALSE,"Model";"page3",#N/A,FALSE,"Model";"page4",#N/A,FALSE,"Model";"page5",#N/A,FALSE,"Model";"page6",#N/A,FALSE,"Model";"page7",#N/A,FALSE,"Model";"page8",#N/A,FALSE,"Model";"page9",#N/A,FALSE,"Model";"page10",#N/A,FALSE,"Model";"page11",#N/A,FALSE,"Model";"page12",#N/A,FALSE,"Model";"page13",#N/A,FALSE,"Model"}</definedName>
    <definedName name="keajhvbr_3" hidden="1">{"page1",#N/A,FALSE,"Model";"page2",#N/A,FALSE,"Model";"page3",#N/A,FALSE,"Model";"page4",#N/A,FALSE,"Model";"page5",#N/A,FALSE,"Model";"page6",#N/A,FALSE,"Model";"page7",#N/A,FALSE,"Model";"page8",#N/A,FALSE,"Model";"page9",#N/A,FALSE,"Model";"page10",#N/A,FALSE,"Model";"page11",#N/A,FALSE,"Model";"page12",#N/A,FALSE,"Model";"page13",#N/A,FALSE,"Model"}</definedName>
    <definedName name="keajhvbr_3_1" hidden="1">{"page1",#N/A,FALSE,"Model";"page2",#N/A,FALSE,"Model";"page3",#N/A,FALSE,"Model";"page4",#N/A,FALSE,"Model";"page5",#N/A,FALSE,"Model";"page6",#N/A,FALSE,"Model";"page7",#N/A,FALSE,"Model";"page8",#N/A,FALSE,"Model";"page9",#N/A,FALSE,"Model";"page10",#N/A,FALSE,"Model";"page11",#N/A,FALSE,"Model";"page12",#N/A,FALSE,"Model";"page13",#N/A,FALSE,"Model"}</definedName>
    <definedName name="keajhvbr_4" hidden="1">{"page1",#N/A,FALSE,"Model";"page2",#N/A,FALSE,"Model";"page3",#N/A,FALSE,"Model";"page4",#N/A,FALSE,"Model";"page5",#N/A,FALSE,"Model";"page6",#N/A,FALSE,"Model";"page7",#N/A,FALSE,"Model";"page8",#N/A,FALSE,"Model";"page9",#N/A,FALSE,"Model";"page10",#N/A,FALSE,"Model";"page11",#N/A,FALSE,"Model";"page12",#N/A,FALSE,"Model";"page13",#N/A,FALSE,"Model"}</definedName>
    <definedName name="kEANE" hidden="1">{"comp1",#N/A,FALSE,"COMPS";"footnotes",#N/A,FALSE,"COMPS"}</definedName>
    <definedName name="KEOLIS" hidden="1">{#N/A,#N/A,FALSE,"Aging Summary";#N/A,#N/A,FALSE,"Ratio Analysis";#N/A,#N/A,FALSE,"Test 120 Day Accts";#N/A,#N/A,FALSE,"Tickmarks"}</definedName>
    <definedName name="keyrbf" hidden="1">{"page1",#N/A,FALSE,"Model";"page2",#N/A,FALSE,"Model";"page3",#N/A,FALSE,"Model";"page4",#N/A,FALSE,"Model";"page5",#N/A,FALSE,"Model";"page6",#N/A,FALSE,"Model";"page7",#N/A,FALSE,"Model";"page8",#N/A,FALSE,"Model";"page9",#N/A,FALSE,"Model";"page10",#N/A,FALSE,"Model";"page11",#N/A,FALSE,"Model";"page12",#N/A,FALSE,"Model";"page13",#N/A,FALSE,"Model"}</definedName>
    <definedName name="keyrbf_1" hidden="1">{"page1",#N/A,FALSE,"Model";"page2",#N/A,FALSE,"Model";"page3",#N/A,FALSE,"Model";"page4",#N/A,FALSE,"Model";"page5",#N/A,FALSE,"Model";"page6",#N/A,FALSE,"Model";"page7",#N/A,FALSE,"Model";"page8",#N/A,FALSE,"Model";"page9",#N/A,FALSE,"Model";"page10",#N/A,FALSE,"Model";"page11",#N/A,FALSE,"Model";"page12",#N/A,FALSE,"Model";"page13",#N/A,FALSE,"Model"}</definedName>
    <definedName name="keyrbf_1_1" hidden="1">{"page1",#N/A,FALSE,"Model";"page2",#N/A,FALSE,"Model";"page3",#N/A,FALSE,"Model";"page4",#N/A,FALSE,"Model";"page5",#N/A,FALSE,"Model";"page6",#N/A,FALSE,"Model";"page7",#N/A,FALSE,"Model";"page8",#N/A,FALSE,"Model";"page9",#N/A,FALSE,"Model";"page10",#N/A,FALSE,"Model";"page11",#N/A,FALSE,"Model";"page12",#N/A,FALSE,"Model";"page13",#N/A,FALSE,"Model"}</definedName>
    <definedName name="keyrbf_2" hidden="1">{"page1",#N/A,FALSE,"Model";"page2",#N/A,FALSE,"Model";"page3",#N/A,FALSE,"Model";"page4",#N/A,FALSE,"Model";"page5",#N/A,FALSE,"Model";"page6",#N/A,FALSE,"Model";"page7",#N/A,FALSE,"Model";"page8",#N/A,FALSE,"Model";"page9",#N/A,FALSE,"Model";"page10",#N/A,FALSE,"Model";"page11",#N/A,FALSE,"Model";"page12",#N/A,FALSE,"Model";"page13",#N/A,FALSE,"Model"}</definedName>
    <definedName name="keyrbf_2_1" hidden="1">{"page1",#N/A,FALSE,"Model";"page2",#N/A,FALSE,"Model";"page3",#N/A,FALSE,"Model";"page4",#N/A,FALSE,"Model";"page5",#N/A,FALSE,"Model";"page6",#N/A,FALSE,"Model";"page7",#N/A,FALSE,"Model";"page8",#N/A,FALSE,"Model";"page9",#N/A,FALSE,"Model";"page10",#N/A,FALSE,"Model";"page11",#N/A,FALSE,"Model";"page12",#N/A,FALSE,"Model";"page13",#N/A,FALSE,"Model"}</definedName>
    <definedName name="keyrbf_3" hidden="1">{"page1",#N/A,FALSE,"Model";"page2",#N/A,FALSE,"Model";"page3",#N/A,FALSE,"Model";"page4",#N/A,FALSE,"Model";"page5",#N/A,FALSE,"Model";"page6",#N/A,FALSE,"Model";"page7",#N/A,FALSE,"Model";"page8",#N/A,FALSE,"Model";"page9",#N/A,FALSE,"Model";"page10",#N/A,FALSE,"Model";"page11",#N/A,FALSE,"Model";"page12",#N/A,FALSE,"Model";"page13",#N/A,FALSE,"Model"}</definedName>
    <definedName name="keyrbf_3_1" hidden="1">{"page1",#N/A,FALSE,"Model";"page2",#N/A,FALSE,"Model";"page3",#N/A,FALSE,"Model";"page4",#N/A,FALSE,"Model";"page5",#N/A,FALSE,"Model";"page6",#N/A,FALSE,"Model";"page7",#N/A,FALSE,"Model";"page8",#N/A,FALSE,"Model";"page9",#N/A,FALSE,"Model";"page10",#N/A,FALSE,"Model";"page11",#N/A,FALSE,"Model";"page12",#N/A,FALSE,"Model";"page13",#N/A,FALSE,"Model"}</definedName>
    <definedName name="keyrbf_4" hidden="1">{"page1",#N/A,FALSE,"Model";"page2",#N/A,FALSE,"Model";"page3",#N/A,FALSE,"Model";"page4",#N/A,FALSE,"Model";"page5",#N/A,FALSE,"Model";"page6",#N/A,FALSE,"Model";"page7",#N/A,FALSE,"Model";"page8",#N/A,FALSE,"Model";"page9",#N/A,FALSE,"Model";"page10",#N/A,FALSE,"Model";"page11",#N/A,FALSE,"Model";"page12",#N/A,FALSE,"Model";"page13",#N/A,FALSE,"Model"}</definedName>
    <definedName name="kfz">#REF!</definedName>
    <definedName name="kgkgk" hidden="1">{#N/A,#N/A,TRUE,"Cover sheet";#N/A,#N/A,TRUE,"DCF analysis";#N/A,#N/A,TRUE,"WACC calculation"}</definedName>
    <definedName name="kh"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N" hidden="1">{"'보고양식'!$A$58:$K$111"}</definedName>
    <definedName name="ki" hidden="1">{#N/A,#N/A,TRUE,"Cover sheet";#N/A,#N/A,TRUE,"Summary";#N/A,#N/A,TRUE,"Key Assumptions";#N/A,#N/A,TRUE,"Profit &amp; Loss";#N/A,#N/A,TRUE,"Balance Sheet";#N/A,#N/A,TRUE,"Cashflow";#N/A,#N/A,TRUE,"IRR";#N/A,#N/A,TRUE,"Ratios";#N/A,#N/A,TRUE,"Debt analysis"}</definedName>
    <definedName name="KIT" hidden="1">{"equity comps",#N/A,FALSE,"CS Comps";"equity comps",#N/A,FALSE,"PS Comps";"equity comps",#N/A,FALSE,"GIC_Comps";"equity comps",#N/A,FALSE,"GIC2_Comps"}</definedName>
    <definedName name="kjadbv" hidden="1">{"page1",#N/A,FALSE,"Model";"page2",#N/A,FALSE,"Model";"page3",#N/A,FALSE,"Model";"page4",#N/A,FALSE,"Model";"page5",#N/A,FALSE,"Model";"page6",#N/A,FALSE,"Model";"page7",#N/A,FALSE,"Model";"page8",#N/A,FALSE,"Model";"page9",#N/A,FALSE,"Model";"page10",#N/A,FALSE,"Model";"page11",#N/A,FALSE,"Model";"page12",#N/A,FALSE,"Model";"page13",#N/A,FALSE,"Model"}</definedName>
    <definedName name="kjadbv_1" hidden="1">{"page1",#N/A,FALSE,"Model";"page2",#N/A,FALSE,"Model";"page3",#N/A,FALSE,"Model";"page4",#N/A,FALSE,"Model";"page5",#N/A,FALSE,"Model";"page6",#N/A,FALSE,"Model";"page7",#N/A,FALSE,"Model";"page8",#N/A,FALSE,"Model";"page9",#N/A,FALSE,"Model";"page10",#N/A,FALSE,"Model";"page11",#N/A,FALSE,"Model";"page12",#N/A,FALSE,"Model";"page13",#N/A,FALSE,"Model"}</definedName>
    <definedName name="kjadbv_1_1" hidden="1">{"page1",#N/A,FALSE,"Model";"page2",#N/A,FALSE,"Model";"page3",#N/A,FALSE,"Model";"page4",#N/A,FALSE,"Model";"page5",#N/A,FALSE,"Model";"page6",#N/A,FALSE,"Model";"page7",#N/A,FALSE,"Model";"page8",#N/A,FALSE,"Model";"page9",#N/A,FALSE,"Model";"page10",#N/A,FALSE,"Model";"page11",#N/A,FALSE,"Model";"page12",#N/A,FALSE,"Model";"page13",#N/A,FALSE,"Model"}</definedName>
    <definedName name="kjadbv_2" hidden="1">{"page1",#N/A,FALSE,"Model";"page2",#N/A,FALSE,"Model";"page3",#N/A,FALSE,"Model";"page4",#N/A,FALSE,"Model";"page5",#N/A,FALSE,"Model";"page6",#N/A,FALSE,"Model";"page7",#N/A,FALSE,"Model";"page8",#N/A,FALSE,"Model";"page9",#N/A,FALSE,"Model";"page10",#N/A,FALSE,"Model";"page11",#N/A,FALSE,"Model";"page12",#N/A,FALSE,"Model";"page13",#N/A,FALSE,"Model"}</definedName>
    <definedName name="kjadbv_2_1" hidden="1">{"page1",#N/A,FALSE,"Model";"page2",#N/A,FALSE,"Model";"page3",#N/A,FALSE,"Model";"page4",#N/A,FALSE,"Model";"page5",#N/A,FALSE,"Model";"page6",#N/A,FALSE,"Model";"page7",#N/A,FALSE,"Model";"page8",#N/A,FALSE,"Model";"page9",#N/A,FALSE,"Model";"page10",#N/A,FALSE,"Model";"page11",#N/A,FALSE,"Model";"page12",#N/A,FALSE,"Model";"page13",#N/A,FALSE,"Model"}</definedName>
    <definedName name="kjadbv_3" hidden="1">{"page1",#N/A,FALSE,"Model";"page2",#N/A,FALSE,"Model";"page3",#N/A,FALSE,"Model";"page4",#N/A,FALSE,"Model";"page5",#N/A,FALSE,"Model";"page6",#N/A,FALSE,"Model";"page7",#N/A,FALSE,"Model";"page8",#N/A,FALSE,"Model";"page9",#N/A,FALSE,"Model";"page10",#N/A,FALSE,"Model";"page11",#N/A,FALSE,"Model";"page12",#N/A,FALSE,"Model";"page13",#N/A,FALSE,"Model"}</definedName>
    <definedName name="kjadbv_3_1" hidden="1">{"page1",#N/A,FALSE,"Model";"page2",#N/A,FALSE,"Model";"page3",#N/A,FALSE,"Model";"page4",#N/A,FALSE,"Model";"page5",#N/A,FALSE,"Model";"page6",#N/A,FALSE,"Model";"page7",#N/A,FALSE,"Model";"page8",#N/A,FALSE,"Model";"page9",#N/A,FALSE,"Model";"page10",#N/A,FALSE,"Model";"page11",#N/A,FALSE,"Model";"page12",#N/A,FALSE,"Model";"page13",#N/A,FALSE,"Model"}</definedName>
    <definedName name="kjadbv_4" hidden="1">{"page1",#N/A,FALSE,"Model";"page2",#N/A,FALSE,"Model";"page3",#N/A,FALSE,"Model";"page4",#N/A,FALSE,"Model";"page5",#N/A,FALSE,"Model";"page6",#N/A,FALSE,"Model";"page7",#N/A,FALSE,"Model";"page8",#N/A,FALSE,"Model";"page9",#N/A,FALSE,"Model";"page10",#N/A,FALSE,"Model";"page11",#N/A,FALSE,"Model";"page12",#N/A,FALSE,"Model";"page13",#N/A,FALSE,"Model"}</definedName>
    <definedName name="kjdafnb" hidden="1">{"page1",#N/A,FALSE,"Model";"page2",#N/A,FALSE,"Model";"page3",#N/A,FALSE,"Model";"page4",#N/A,FALSE,"Model";"page5",#N/A,FALSE,"Model";"page6",#N/A,FALSE,"Model";"page7",#N/A,FALSE,"Model";"page8",#N/A,FALSE,"Model";"page9",#N/A,FALSE,"Model";"page10",#N/A,FALSE,"Model";"page11",#N/A,FALSE,"Model";"page12",#N/A,FALSE,"Model";"page13",#N/A,FALSE,"Model"}</definedName>
    <definedName name="kjdafnb_1" hidden="1">{"page1",#N/A,FALSE,"Model";"page2",#N/A,FALSE,"Model";"page3",#N/A,FALSE,"Model";"page4",#N/A,FALSE,"Model";"page5",#N/A,FALSE,"Model";"page6",#N/A,FALSE,"Model";"page7",#N/A,FALSE,"Model";"page8",#N/A,FALSE,"Model";"page9",#N/A,FALSE,"Model";"page10",#N/A,FALSE,"Model";"page11",#N/A,FALSE,"Model";"page12",#N/A,FALSE,"Model";"page13",#N/A,FALSE,"Model"}</definedName>
    <definedName name="kjdafnb_1_1" hidden="1">{"page1",#N/A,FALSE,"Model";"page2",#N/A,FALSE,"Model";"page3",#N/A,FALSE,"Model";"page4",#N/A,FALSE,"Model";"page5",#N/A,FALSE,"Model";"page6",#N/A,FALSE,"Model";"page7",#N/A,FALSE,"Model";"page8",#N/A,FALSE,"Model";"page9",#N/A,FALSE,"Model";"page10",#N/A,FALSE,"Model";"page11",#N/A,FALSE,"Model";"page12",#N/A,FALSE,"Model";"page13",#N/A,FALSE,"Model"}</definedName>
    <definedName name="kjdafnb_2" hidden="1">{"page1",#N/A,FALSE,"Model";"page2",#N/A,FALSE,"Model";"page3",#N/A,FALSE,"Model";"page4",#N/A,FALSE,"Model";"page5",#N/A,FALSE,"Model";"page6",#N/A,FALSE,"Model";"page7",#N/A,FALSE,"Model";"page8",#N/A,FALSE,"Model";"page9",#N/A,FALSE,"Model";"page10",#N/A,FALSE,"Model";"page11",#N/A,FALSE,"Model";"page12",#N/A,FALSE,"Model";"page13",#N/A,FALSE,"Model"}</definedName>
    <definedName name="kjdafnb_2_1" hidden="1">{"page1",#N/A,FALSE,"Model";"page2",#N/A,FALSE,"Model";"page3",#N/A,FALSE,"Model";"page4",#N/A,FALSE,"Model";"page5",#N/A,FALSE,"Model";"page6",#N/A,FALSE,"Model";"page7",#N/A,FALSE,"Model";"page8",#N/A,FALSE,"Model";"page9",#N/A,FALSE,"Model";"page10",#N/A,FALSE,"Model";"page11",#N/A,FALSE,"Model";"page12",#N/A,FALSE,"Model";"page13",#N/A,FALSE,"Model"}</definedName>
    <definedName name="kjdafnb_3" hidden="1">{"page1",#N/A,FALSE,"Model";"page2",#N/A,FALSE,"Model";"page3",#N/A,FALSE,"Model";"page4",#N/A,FALSE,"Model";"page5",#N/A,FALSE,"Model";"page6",#N/A,FALSE,"Model";"page7",#N/A,FALSE,"Model";"page8",#N/A,FALSE,"Model";"page9",#N/A,FALSE,"Model";"page10",#N/A,FALSE,"Model";"page11",#N/A,FALSE,"Model";"page12",#N/A,FALSE,"Model";"page13",#N/A,FALSE,"Model"}</definedName>
    <definedName name="kjdafnb_3_1" hidden="1">{"page1",#N/A,FALSE,"Model";"page2",#N/A,FALSE,"Model";"page3",#N/A,FALSE,"Model";"page4",#N/A,FALSE,"Model";"page5",#N/A,FALSE,"Model";"page6",#N/A,FALSE,"Model";"page7",#N/A,FALSE,"Model";"page8",#N/A,FALSE,"Model";"page9",#N/A,FALSE,"Model";"page10",#N/A,FALSE,"Model";"page11",#N/A,FALSE,"Model";"page12",#N/A,FALSE,"Model";"page13",#N/A,FALSE,"Model"}</definedName>
    <definedName name="kjdafnb_4" hidden="1">{"page1",#N/A,FALSE,"Model";"page2",#N/A,FALSE,"Model";"page3",#N/A,FALSE,"Model";"page4",#N/A,FALSE,"Model";"page5",#N/A,FALSE,"Model";"page6",#N/A,FALSE,"Model";"page7",#N/A,FALSE,"Model";"page8",#N/A,FALSE,"Model";"page9",#N/A,FALSE,"Model";"page10",#N/A,FALSE,"Model";"page11",#N/A,FALSE,"Model";"page12",#N/A,FALSE,"Model";"page13",#N/A,FALSE,"Model"}</definedName>
    <definedName name="kjdnb" hidden="1">{"page1",#N/A,FALSE,"Model";"page2",#N/A,FALSE,"Model";"page3",#N/A,FALSE,"Model";"page4",#N/A,FALSE,"Model";"page5",#N/A,FALSE,"Model";"page6",#N/A,FALSE,"Model";"page7",#N/A,FALSE,"Model";"page8",#N/A,FALSE,"Model";"page9",#N/A,FALSE,"Model";"page10",#N/A,FALSE,"Model";"page11",#N/A,FALSE,"Model";"page12",#N/A,FALSE,"Model";"page13",#N/A,FALSE,"Model"}</definedName>
    <definedName name="kjdnb_1" hidden="1">{"page1",#N/A,FALSE,"Model";"page2",#N/A,FALSE,"Model";"page3",#N/A,FALSE,"Model";"page4",#N/A,FALSE,"Model";"page5",#N/A,FALSE,"Model";"page6",#N/A,FALSE,"Model";"page7",#N/A,FALSE,"Model";"page8",#N/A,FALSE,"Model";"page9",#N/A,FALSE,"Model";"page10",#N/A,FALSE,"Model";"page11",#N/A,FALSE,"Model";"page12",#N/A,FALSE,"Model";"page13",#N/A,FALSE,"Model"}</definedName>
    <definedName name="kjdnb_1_1" hidden="1">{"page1",#N/A,FALSE,"Model";"page2",#N/A,FALSE,"Model";"page3",#N/A,FALSE,"Model";"page4",#N/A,FALSE,"Model";"page5",#N/A,FALSE,"Model";"page6",#N/A,FALSE,"Model";"page7",#N/A,FALSE,"Model";"page8",#N/A,FALSE,"Model";"page9",#N/A,FALSE,"Model";"page10",#N/A,FALSE,"Model";"page11",#N/A,FALSE,"Model";"page12",#N/A,FALSE,"Model";"page13",#N/A,FALSE,"Model"}</definedName>
    <definedName name="kjdnb_2" hidden="1">{"page1",#N/A,FALSE,"Model";"page2",#N/A,FALSE,"Model";"page3",#N/A,FALSE,"Model";"page4",#N/A,FALSE,"Model";"page5",#N/A,FALSE,"Model";"page6",#N/A,FALSE,"Model";"page7",#N/A,FALSE,"Model";"page8",#N/A,FALSE,"Model";"page9",#N/A,FALSE,"Model";"page10",#N/A,FALSE,"Model";"page11",#N/A,FALSE,"Model";"page12",#N/A,FALSE,"Model";"page13",#N/A,FALSE,"Model"}</definedName>
    <definedName name="kjdnb_2_1" hidden="1">{"page1",#N/A,FALSE,"Model";"page2",#N/A,FALSE,"Model";"page3",#N/A,FALSE,"Model";"page4",#N/A,FALSE,"Model";"page5",#N/A,FALSE,"Model";"page6",#N/A,FALSE,"Model";"page7",#N/A,FALSE,"Model";"page8",#N/A,FALSE,"Model";"page9",#N/A,FALSE,"Model";"page10",#N/A,FALSE,"Model";"page11",#N/A,FALSE,"Model";"page12",#N/A,FALSE,"Model";"page13",#N/A,FALSE,"Model"}</definedName>
    <definedName name="kjdnb_3" hidden="1">{"page1",#N/A,FALSE,"Model";"page2",#N/A,FALSE,"Model";"page3",#N/A,FALSE,"Model";"page4",#N/A,FALSE,"Model";"page5",#N/A,FALSE,"Model";"page6",#N/A,FALSE,"Model";"page7",#N/A,FALSE,"Model";"page8",#N/A,FALSE,"Model";"page9",#N/A,FALSE,"Model";"page10",#N/A,FALSE,"Model";"page11",#N/A,FALSE,"Model";"page12",#N/A,FALSE,"Model";"page13",#N/A,FALSE,"Model"}</definedName>
    <definedName name="kjdnb_3_1" hidden="1">{"page1",#N/A,FALSE,"Model";"page2",#N/A,FALSE,"Model";"page3",#N/A,FALSE,"Model";"page4",#N/A,FALSE,"Model";"page5",#N/A,FALSE,"Model";"page6",#N/A,FALSE,"Model";"page7",#N/A,FALSE,"Model";"page8",#N/A,FALSE,"Model";"page9",#N/A,FALSE,"Model";"page10",#N/A,FALSE,"Model";"page11",#N/A,FALSE,"Model";"page12",#N/A,FALSE,"Model";"page13",#N/A,FALSE,"Model"}</definedName>
    <definedName name="kjdnb_4" hidden="1">{"page1",#N/A,FALSE,"Model";"page2",#N/A,FALSE,"Model";"page3",#N/A,FALSE,"Model";"page4",#N/A,FALSE,"Model";"page5",#N/A,FALSE,"Model";"page6",#N/A,FALSE,"Model";"page7",#N/A,FALSE,"Model";"page8",#N/A,FALSE,"Model";"page9",#N/A,FALSE,"Model";"page10",#N/A,FALSE,"Model";"page11",#N/A,FALSE,"Model";"page12",#N/A,FALSE,"Model";"page13",#N/A,FALSE,"Model"}</definedName>
    <definedName name="kjfd" hidden="1">{"page1",#N/A,FALSE,"Model";"page2",#N/A,FALSE,"Model";"page3",#N/A,FALSE,"Model";"page4",#N/A,FALSE,"Model";"page5",#N/A,FALSE,"Model";"page6",#N/A,FALSE,"Model";"page7",#N/A,FALSE,"Model";"page8",#N/A,FALSE,"Model";"page9",#N/A,FALSE,"Model";"page10",#N/A,FALSE,"Model";"page11",#N/A,FALSE,"Model";"page12",#N/A,FALSE,"Model";"page13",#N/A,FALSE,"Model"}</definedName>
    <definedName name="kjfd_1" hidden="1">{"page1",#N/A,FALSE,"Model";"page2",#N/A,FALSE,"Model";"page3",#N/A,FALSE,"Model";"page4",#N/A,FALSE,"Model";"page5",#N/A,FALSE,"Model";"page6",#N/A,FALSE,"Model";"page7",#N/A,FALSE,"Model";"page8",#N/A,FALSE,"Model";"page9",#N/A,FALSE,"Model";"page10",#N/A,FALSE,"Model";"page11",#N/A,FALSE,"Model";"page12",#N/A,FALSE,"Model";"page13",#N/A,FALSE,"Model"}</definedName>
    <definedName name="kjfd_1_1" hidden="1">{"page1",#N/A,FALSE,"Model";"page2",#N/A,FALSE,"Model";"page3",#N/A,FALSE,"Model";"page4",#N/A,FALSE,"Model";"page5",#N/A,FALSE,"Model";"page6",#N/A,FALSE,"Model";"page7",#N/A,FALSE,"Model";"page8",#N/A,FALSE,"Model";"page9",#N/A,FALSE,"Model";"page10",#N/A,FALSE,"Model";"page11",#N/A,FALSE,"Model";"page12",#N/A,FALSE,"Model";"page13",#N/A,FALSE,"Model"}</definedName>
    <definedName name="kjfd_2" hidden="1">{"page1",#N/A,FALSE,"Model";"page2",#N/A,FALSE,"Model";"page3",#N/A,FALSE,"Model";"page4",#N/A,FALSE,"Model";"page5",#N/A,FALSE,"Model";"page6",#N/A,FALSE,"Model";"page7",#N/A,FALSE,"Model";"page8",#N/A,FALSE,"Model";"page9",#N/A,FALSE,"Model";"page10",#N/A,FALSE,"Model";"page11",#N/A,FALSE,"Model";"page12",#N/A,FALSE,"Model";"page13",#N/A,FALSE,"Model"}</definedName>
    <definedName name="kjfd_2_1" hidden="1">{"page1",#N/A,FALSE,"Model";"page2",#N/A,FALSE,"Model";"page3",#N/A,FALSE,"Model";"page4",#N/A,FALSE,"Model";"page5",#N/A,FALSE,"Model";"page6",#N/A,FALSE,"Model";"page7",#N/A,FALSE,"Model";"page8",#N/A,FALSE,"Model";"page9",#N/A,FALSE,"Model";"page10",#N/A,FALSE,"Model";"page11",#N/A,FALSE,"Model";"page12",#N/A,FALSE,"Model";"page13",#N/A,FALSE,"Model"}</definedName>
    <definedName name="kjfd_3" hidden="1">{"page1",#N/A,FALSE,"Model";"page2",#N/A,FALSE,"Model";"page3",#N/A,FALSE,"Model";"page4",#N/A,FALSE,"Model";"page5",#N/A,FALSE,"Model";"page6",#N/A,FALSE,"Model";"page7",#N/A,FALSE,"Model";"page8",#N/A,FALSE,"Model";"page9",#N/A,FALSE,"Model";"page10",#N/A,FALSE,"Model";"page11",#N/A,FALSE,"Model";"page12",#N/A,FALSE,"Model";"page13",#N/A,FALSE,"Model"}</definedName>
    <definedName name="kjfd_3_1" hidden="1">{"page1",#N/A,FALSE,"Model";"page2",#N/A,FALSE,"Model";"page3",#N/A,FALSE,"Model";"page4",#N/A,FALSE,"Model";"page5",#N/A,FALSE,"Model";"page6",#N/A,FALSE,"Model";"page7",#N/A,FALSE,"Model";"page8",#N/A,FALSE,"Model";"page9",#N/A,FALSE,"Model";"page10",#N/A,FALSE,"Model";"page11",#N/A,FALSE,"Model";"page12",#N/A,FALSE,"Model";"page13",#N/A,FALSE,"Model"}</definedName>
    <definedName name="kjfd_4" hidden="1">{"page1",#N/A,FALSE,"Model";"page2",#N/A,FALSE,"Model";"page3",#N/A,FALSE,"Model";"page4",#N/A,FALSE,"Model";"page5",#N/A,FALSE,"Model";"page6",#N/A,FALSE,"Model";"page7",#N/A,FALSE,"Model";"page8",#N/A,FALSE,"Model";"page9",#N/A,FALSE,"Model";"page10",#N/A,FALSE,"Model";"page11",#N/A,FALSE,"Model";"page12",#N/A,FALSE,"Model";"page13",#N/A,FALSE,"Model"}</definedName>
    <definedName name="kjhkjh" hidden="1">{#N/A,#N/A,FALSE,"ORIX CSC"}</definedName>
    <definedName name="kjhkjh_1" hidden="1">{#N/A,#N/A,FALSE,"ORIX CSC"}</definedName>
    <definedName name="kjhkjh_1_1" hidden="1">{#N/A,#N/A,FALSE,"ORIX CSC"}</definedName>
    <definedName name="kjhkjh_2" hidden="1">{#N/A,#N/A,FALSE,"ORIX CSC"}</definedName>
    <definedName name="kjhkjh_2_1" hidden="1">{#N/A,#N/A,FALSE,"ORIX CSC"}</definedName>
    <definedName name="kjhkjh_3" hidden="1">{#N/A,#N/A,FALSE,"ORIX CSC"}</definedName>
    <definedName name="kjhkjh_3_1" hidden="1">{#N/A,#N/A,FALSE,"ORIX CSC"}</definedName>
    <definedName name="kjhkjh_4" hidden="1">{#N/A,#N/A,FALSE,"ORIX CSC"}</definedName>
    <definedName name="kk" hidden="1">{"en FRF",#N/A,FALSE,"fév99";"en €uros",#N/A,FALSE,"fév99"}</definedName>
    <definedName name="kk_1" hidden="1">{"Tarifica91",#N/A,FALSE,"Tariffs";"Tarifica92",#N/A,FALSE,"Tariffs";"Tarifica93",#N/A,FALSE,"Tariffs";"Tarifica94",#N/A,FALSE,"Tariffs";"Tarifica95",#N/A,FALSE,"Tariffs";"Tarifica96",#N/A,FALSE,"Tariffs"}</definedName>
    <definedName name="kk_1_1" hidden="1">{"Tarifica91",#N/A,FALSE,"Tariffs";"Tarifica92",#N/A,FALSE,"Tariffs";"Tarifica93",#N/A,FALSE,"Tariffs";"Tarifica94",#N/A,FALSE,"Tariffs";"Tarifica95",#N/A,FALSE,"Tariffs";"Tarifica96",#N/A,FALSE,"Tariffs"}</definedName>
    <definedName name="kk_2" hidden="1">{"Tarifica91",#N/A,FALSE,"Tariffs";"Tarifica92",#N/A,FALSE,"Tariffs";"Tarifica93",#N/A,FALSE,"Tariffs";"Tarifica94",#N/A,FALSE,"Tariffs";"Tarifica95",#N/A,FALSE,"Tariffs";"Tarifica96",#N/A,FALSE,"Tariffs"}</definedName>
    <definedName name="kk_2_1" hidden="1">{"Tarifica91",#N/A,FALSE,"Tariffs";"Tarifica92",#N/A,FALSE,"Tariffs";"Tarifica93",#N/A,FALSE,"Tariffs";"Tarifica94",#N/A,FALSE,"Tariffs";"Tarifica95",#N/A,FALSE,"Tariffs";"Tarifica96",#N/A,FALSE,"Tariffs"}</definedName>
    <definedName name="kk_3" hidden="1">{"Tarifica91",#N/A,FALSE,"Tariffs";"Tarifica92",#N/A,FALSE,"Tariffs";"Tarifica93",#N/A,FALSE,"Tariffs";"Tarifica94",#N/A,FALSE,"Tariffs";"Tarifica95",#N/A,FALSE,"Tariffs";"Tarifica96",#N/A,FALSE,"Tariffs"}</definedName>
    <definedName name="kk_3_1" hidden="1">{"Tarifica91",#N/A,FALSE,"Tariffs";"Tarifica92",#N/A,FALSE,"Tariffs";"Tarifica93",#N/A,FALSE,"Tariffs";"Tarifica94",#N/A,FALSE,"Tariffs";"Tarifica95",#N/A,FALSE,"Tariffs";"Tarifica96",#N/A,FALSE,"Tariffs"}</definedName>
    <definedName name="kk_4" hidden="1">{"Tarifica91",#N/A,FALSE,"Tariffs";"Tarifica92",#N/A,FALSE,"Tariffs";"Tarifica93",#N/A,FALSE,"Tariffs";"Tarifica94",#N/A,FALSE,"Tariffs";"Tarifica95",#N/A,FALSE,"Tariffs";"Tarifica96",#N/A,FALSE,"Tariffs"}</definedName>
    <definedName name="KKD_IZNOS">#REF!,#REF!</definedName>
    <definedName name="KL">#REF!</definedName>
    <definedName name="kma" hidden="1">{#N/A,#N/A,TRUE,"Cover sheet";#N/A,#N/A,TRUE,"DCF analysis";#N/A,#N/A,TRUE,"WACC calculation"}</definedName>
    <definedName name="kmh" hidden="1">{#N/A,#N/A,TRUE,"Cover sheet";#N/A,#N/A,TRUE,"DCF analysis";#N/A,#N/A,TRUE,"WACC calculation"}</definedName>
    <definedName name="Knoten">#REF!</definedName>
    <definedName name="KOD_IZNOS">#REF!,#REF!,#REF!,#REF!</definedName>
    <definedName name="KOIRS_IZNOS">#REF!,#REF!,#REF!,#REF!,#REF!,#REF!,#REF!,#REF!,#REF!</definedName>
    <definedName name="kol" hidden="1">{"away stand alones",#N/A,FALSE,"Target"}</definedName>
    <definedName name="kol_1" hidden="1">{"away stand alones",#N/A,FALSE,"Target"}</definedName>
    <definedName name="kol_1_1" hidden="1">{"away stand alones",#N/A,FALSE,"Target"}</definedName>
    <definedName name="kol_2" hidden="1">{"away stand alones",#N/A,FALSE,"Target"}</definedName>
    <definedName name="kol_2_1" hidden="1">{"away stand alones",#N/A,FALSE,"Target"}</definedName>
    <definedName name="kol_3" hidden="1">{"away stand alones",#N/A,FALSE,"Target"}</definedName>
    <definedName name="kol_3_1" hidden="1">{"away stand alones",#N/A,FALSE,"Target"}</definedName>
    <definedName name="kol_4" hidden="1">{"away stand alones",#N/A,FALSE,"Target"}</definedName>
    <definedName name="Kp_auto">#REF!</definedName>
    <definedName name="Kp_habitat">#REF!</definedName>
    <definedName name="Kp_NP">#REF!</definedName>
    <definedName name="kprim">#REF!</definedName>
    <definedName name="krenb" hidden="1">{"page1",#N/A,FALSE,"Model";"page2",#N/A,FALSE,"Model";"page3",#N/A,FALSE,"Model";"page4",#N/A,FALSE,"Model";"page5",#N/A,FALSE,"Model";"page6",#N/A,FALSE,"Model";"page7",#N/A,FALSE,"Model";"page8",#N/A,FALSE,"Model";"page9",#N/A,FALSE,"Model";"page10",#N/A,FALSE,"Model";"page11",#N/A,FALSE,"Model";"page12",#N/A,FALSE,"Model";"page13",#N/A,FALSE,"Model"}</definedName>
    <definedName name="krenb_1" hidden="1">{"page1",#N/A,FALSE,"Model";"page2",#N/A,FALSE,"Model";"page3",#N/A,FALSE,"Model";"page4",#N/A,FALSE,"Model";"page5",#N/A,FALSE,"Model";"page6",#N/A,FALSE,"Model";"page7",#N/A,FALSE,"Model";"page8",#N/A,FALSE,"Model";"page9",#N/A,FALSE,"Model";"page10",#N/A,FALSE,"Model";"page11",#N/A,FALSE,"Model";"page12",#N/A,FALSE,"Model";"page13",#N/A,FALSE,"Model"}</definedName>
    <definedName name="krenb_1_1" hidden="1">{"page1",#N/A,FALSE,"Model";"page2",#N/A,FALSE,"Model";"page3",#N/A,FALSE,"Model";"page4",#N/A,FALSE,"Model";"page5",#N/A,FALSE,"Model";"page6",#N/A,FALSE,"Model";"page7",#N/A,FALSE,"Model";"page8",#N/A,FALSE,"Model";"page9",#N/A,FALSE,"Model";"page10",#N/A,FALSE,"Model";"page11",#N/A,FALSE,"Model";"page12",#N/A,FALSE,"Model";"page13",#N/A,FALSE,"Model"}</definedName>
    <definedName name="krenb_2" hidden="1">{"page1",#N/A,FALSE,"Model";"page2",#N/A,FALSE,"Model";"page3",#N/A,FALSE,"Model";"page4",#N/A,FALSE,"Model";"page5",#N/A,FALSE,"Model";"page6",#N/A,FALSE,"Model";"page7",#N/A,FALSE,"Model";"page8",#N/A,FALSE,"Model";"page9",#N/A,FALSE,"Model";"page10",#N/A,FALSE,"Model";"page11",#N/A,FALSE,"Model";"page12",#N/A,FALSE,"Model";"page13",#N/A,FALSE,"Model"}</definedName>
    <definedName name="krenb_2_1" hidden="1">{"page1",#N/A,FALSE,"Model";"page2",#N/A,FALSE,"Model";"page3",#N/A,FALSE,"Model";"page4",#N/A,FALSE,"Model";"page5",#N/A,FALSE,"Model";"page6",#N/A,FALSE,"Model";"page7",#N/A,FALSE,"Model";"page8",#N/A,FALSE,"Model";"page9",#N/A,FALSE,"Model";"page10",#N/A,FALSE,"Model";"page11",#N/A,FALSE,"Model";"page12",#N/A,FALSE,"Model";"page13",#N/A,FALSE,"Model"}</definedName>
    <definedName name="krenb_3" hidden="1">{"page1",#N/A,FALSE,"Model";"page2",#N/A,FALSE,"Model";"page3",#N/A,FALSE,"Model";"page4",#N/A,FALSE,"Model";"page5",#N/A,FALSE,"Model";"page6",#N/A,FALSE,"Model";"page7",#N/A,FALSE,"Model";"page8",#N/A,FALSE,"Model";"page9",#N/A,FALSE,"Model";"page10",#N/A,FALSE,"Model";"page11",#N/A,FALSE,"Model";"page12",#N/A,FALSE,"Model";"page13",#N/A,FALSE,"Model"}</definedName>
    <definedName name="krenb_3_1" hidden="1">{"page1",#N/A,FALSE,"Model";"page2",#N/A,FALSE,"Model";"page3",#N/A,FALSE,"Model";"page4",#N/A,FALSE,"Model";"page5",#N/A,FALSE,"Model";"page6",#N/A,FALSE,"Model";"page7",#N/A,FALSE,"Model";"page8",#N/A,FALSE,"Model";"page9",#N/A,FALSE,"Model";"page10",#N/A,FALSE,"Model";"page11",#N/A,FALSE,"Model";"page12",#N/A,FALSE,"Model";"page13",#N/A,FALSE,"Model"}</definedName>
    <definedName name="krenb_4" hidden="1">{"page1",#N/A,FALSE,"Model";"page2",#N/A,FALSE,"Model";"page3",#N/A,FALSE,"Model";"page4",#N/A,FALSE,"Model";"page5",#N/A,FALSE,"Model";"page6",#N/A,FALSE,"Model";"page7",#N/A,FALSE,"Model";"page8",#N/A,FALSE,"Model";"page9",#N/A,FALSE,"Model";"page10",#N/A,FALSE,"Model";"page11",#N/A,FALSE,"Model";"page12",#N/A,FALSE,"Model";"page13",#N/A,FALSE,"Model"}</definedName>
    <definedName name="ku" hidden="1">{"en FRF",#N/A,FALSE,"mars99";"en €uros",#N/A,FALSE,"mars99"}</definedName>
    <definedName name="KZ">#REF!</definedName>
    <definedName name="L_">#REF!</definedName>
    <definedName name="L_BP">#REF!</definedName>
    <definedName name="L_FCST12">#REF!</definedName>
    <definedName name="L_T_obligations_under_cap_leases">#REF!</definedName>
    <definedName name="laebgr" hidden="1">{"page1",#N/A,FALSE,"Model";"page2",#N/A,FALSE,"Model";"page3",#N/A,FALSE,"Model";"page4",#N/A,FALSE,"Model";"page5",#N/A,FALSE,"Model";"page6",#N/A,FALSE,"Model";"page7",#N/A,FALSE,"Model";"page8",#N/A,FALSE,"Model";"page9",#N/A,FALSE,"Model";"page10",#N/A,FALSE,"Model";"page11",#N/A,FALSE,"Model";"page12",#N/A,FALSE,"Model";"page13",#N/A,FALSE,"Model"}</definedName>
    <definedName name="laebgr_1" hidden="1">{"page1",#N/A,FALSE,"Model";"page2",#N/A,FALSE,"Model";"page3",#N/A,FALSE,"Model";"page4",#N/A,FALSE,"Model";"page5",#N/A,FALSE,"Model";"page6",#N/A,FALSE,"Model";"page7",#N/A,FALSE,"Model";"page8",#N/A,FALSE,"Model";"page9",#N/A,FALSE,"Model";"page10",#N/A,FALSE,"Model";"page11",#N/A,FALSE,"Model";"page12",#N/A,FALSE,"Model";"page13",#N/A,FALSE,"Model"}</definedName>
    <definedName name="laebgr_1_1" hidden="1">{"page1",#N/A,FALSE,"Model";"page2",#N/A,FALSE,"Model";"page3",#N/A,FALSE,"Model";"page4",#N/A,FALSE,"Model";"page5",#N/A,FALSE,"Model";"page6",#N/A,FALSE,"Model";"page7",#N/A,FALSE,"Model";"page8",#N/A,FALSE,"Model";"page9",#N/A,FALSE,"Model";"page10",#N/A,FALSE,"Model";"page11",#N/A,FALSE,"Model";"page12",#N/A,FALSE,"Model";"page13",#N/A,FALSE,"Model"}</definedName>
    <definedName name="laebgr_2" hidden="1">{"page1",#N/A,FALSE,"Model";"page2",#N/A,FALSE,"Model";"page3",#N/A,FALSE,"Model";"page4",#N/A,FALSE,"Model";"page5",#N/A,FALSE,"Model";"page6",#N/A,FALSE,"Model";"page7",#N/A,FALSE,"Model";"page8",#N/A,FALSE,"Model";"page9",#N/A,FALSE,"Model";"page10",#N/A,FALSE,"Model";"page11",#N/A,FALSE,"Model";"page12",#N/A,FALSE,"Model";"page13",#N/A,FALSE,"Model"}</definedName>
    <definedName name="laebgr_2_1" hidden="1">{"page1",#N/A,FALSE,"Model";"page2",#N/A,FALSE,"Model";"page3",#N/A,FALSE,"Model";"page4",#N/A,FALSE,"Model";"page5",#N/A,FALSE,"Model";"page6",#N/A,FALSE,"Model";"page7",#N/A,FALSE,"Model";"page8",#N/A,FALSE,"Model";"page9",#N/A,FALSE,"Model";"page10",#N/A,FALSE,"Model";"page11",#N/A,FALSE,"Model";"page12",#N/A,FALSE,"Model";"page13",#N/A,FALSE,"Model"}</definedName>
    <definedName name="laebgr_3" hidden="1">{"page1",#N/A,FALSE,"Model";"page2",#N/A,FALSE,"Model";"page3",#N/A,FALSE,"Model";"page4",#N/A,FALSE,"Model";"page5",#N/A,FALSE,"Model";"page6",#N/A,FALSE,"Model";"page7",#N/A,FALSE,"Model";"page8",#N/A,FALSE,"Model";"page9",#N/A,FALSE,"Model";"page10",#N/A,FALSE,"Model";"page11",#N/A,FALSE,"Model";"page12",#N/A,FALSE,"Model";"page13",#N/A,FALSE,"Model"}</definedName>
    <definedName name="laebgr_3_1" hidden="1">{"page1",#N/A,FALSE,"Model";"page2",#N/A,FALSE,"Model";"page3",#N/A,FALSE,"Model";"page4",#N/A,FALSE,"Model";"page5",#N/A,FALSE,"Model";"page6",#N/A,FALSE,"Model";"page7",#N/A,FALSE,"Model";"page8",#N/A,FALSE,"Model";"page9",#N/A,FALSE,"Model";"page10",#N/A,FALSE,"Model";"page11",#N/A,FALSE,"Model";"page12",#N/A,FALSE,"Model";"page13",#N/A,FALSE,"Model"}</definedName>
    <definedName name="laebgr_4" hidden="1">{"page1",#N/A,FALSE,"Model";"page2",#N/A,FALSE,"Model";"page3",#N/A,FALSE,"Model";"page4",#N/A,FALSE,"Model";"page5",#N/A,FALSE,"Model";"page6",#N/A,FALSE,"Model";"page7",#N/A,FALSE,"Model";"page8",#N/A,FALSE,"Model";"page9",#N/A,FALSE,"Model";"page10",#N/A,FALSE,"Model";"page11",#N/A,FALSE,"Model";"page12",#N/A,FALSE,"Model";"page13",#N/A,FALSE,"Model"}</definedName>
    <definedName name="laevb" hidden="1">{"page1",#N/A,FALSE,"Model";"page2",#N/A,FALSE,"Model";"page3",#N/A,FALSE,"Model";"page4",#N/A,FALSE,"Model";"page5",#N/A,FALSE,"Model";"page6",#N/A,FALSE,"Model";"page7",#N/A,FALSE,"Model";"page8",#N/A,FALSE,"Model";"page9",#N/A,FALSE,"Model";"page10",#N/A,FALSE,"Model";"page11",#N/A,FALSE,"Model";"page12",#N/A,FALSE,"Model";"page13",#N/A,FALSE,"Model"}</definedName>
    <definedName name="laevb_1" hidden="1">{"page1",#N/A,FALSE,"Model";"page2",#N/A,FALSE,"Model";"page3",#N/A,FALSE,"Model";"page4",#N/A,FALSE,"Model";"page5",#N/A,FALSE,"Model";"page6",#N/A,FALSE,"Model";"page7",#N/A,FALSE,"Model";"page8",#N/A,FALSE,"Model";"page9",#N/A,FALSE,"Model";"page10",#N/A,FALSE,"Model";"page11",#N/A,FALSE,"Model";"page12",#N/A,FALSE,"Model";"page13",#N/A,FALSE,"Model"}</definedName>
    <definedName name="laevb_1_1" hidden="1">{"page1",#N/A,FALSE,"Model";"page2",#N/A,FALSE,"Model";"page3",#N/A,FALSE,"Model";"page4",#N/A,FALSE,"Model";"page5",#N/A,FALSE,"Model";"page6",#N/A,FALSE,"Model";"page7",#N/A,FALSE,"Model";"page8",#N/A,FALSE,"Model";"page9",#N/A,FALSE,"Model";"page10",#N/A,FALSE,"Model";"page11",#N/A,FALSE,"Model";"page12",#N/A,FALSE,"Model";"page13",#N/A,FALSE,"Model"}</definedName>
    <definedName name="laevb_2" hidden="1">{"page1",#N/A,FALSE,"Model";"page2",#N/A,FALSE,"Model";"page3",#N/A,FALSE,"Model";"page4",#N/A,FALSE,"Model";"page5",#N/A,FALSE,"Model";"page6",#N/A,FALSE,"Model";"page7",#N/A,FALSE,"Model";"page8",#N/A,FALSE,"Model";"page9",#N/A,FALSE,"Model";"page10",#N/A,FALSE,"Model";"page11",#N/A,FALSE,"Model";"page12",#N/A,FALSE,"Model";"page13",#N/A,FALSE,"Model"}</definedName>
    <definedName name="laevb_2_1" hidden="1">{"page1",#N/A,FALSE,"Model";"page2",#N/A,FALSE,"Model";"page3",#N/A,FALSE,"Model";"page4",#N/A,FALSE,"Model";"page5",#N/A,FALSE,"Model";"page6",#N/A,FALSE,"Model";"page7",#N/A,FALSE,"Model";"page8",#N/A,FALSE,"Model";"page9",#N/A,FALSE,"Model";"page10",#N/A,FALSE,"Model";"page11",#N/A,FALSE,"Model";"page12",#N/A,FALSE,"Model";"page13",#N/A,FALSE,"Model"}</definedName>
    <definedName name="laevb_3" hidden="1">{"page1",#N/A,FALSE,"Model";"page2",#N/A,FALSE,"Model";"page3",#N/A,FALSE,"Model";"page4",#N/A,FALSE,"Model";"page5",#N/A,FALSE,"Model";"page6",#N/A,FALSE,"Model";"page7",#N/A,FALSE,"Model";"page8",#N/A,FALSE,"Model";"page9",#N/A,FALSE,"Model";"page10",#N/A,FALSE,"Model";"page11",#N/A,FALSE,"Model";"page12",#N/A,FALSE,"Model";"page13",#N/A,FALSE,"Model"}</definedName>
    <definedName name="laevb_3_1" hidden="1">{"page1",#N/A,FALSE,"Model";"page2",#N/A,FALSE,"Model";"page3",#N/A,FALSE,"Model";"page4",#N/A,FALSE,"Model";"page5",#N/A,FALSE,"Model";"page6",#N/A,FALSE,"Model";"page7",#N/A,FALSE,"Model";"page8",#N/A,FALSE,"Model";"page9",#N/A,FALSE,"Model";"page10",#N/A,FALSE,"Model";"page11",#N/A,FALSE,"Model";"page12",#N/A,FALSE,"Model";"page13",#N/A,FALSE,"Model"}</definedName>
    <definedName name="laevb_4" hidden="1">{"page1",#N/A,FALSE,"Model";"page2",#N/A,FALSE,"Model";"page3",#N/A,FALSE,"Model";"page4",#N/A,FALSE,"Model";"page5",#N/A,FALSE,"Model";"page6",#N/A,FALSE,"Model";"page7",#N/A,FALSE,"Model";"page8",#N/A,FALSE,"Model";"page9",#N/A,FALSE,"Model";"page10",#N/A,FALSE,"Model";"page11",#N/A,FALSE,"Model";"page12",#N/A,FALSE,"Model";"page13",#N/A,FALSE,"Model"}</definedName>
    <definedName name="lakdbjrvhe" hidden="1">{"page1",#N/A,FALSE,"Model";"page2",#N/A,FALSE,"Model";"page3",#N/A,FALSE,"Model";"page4",#N/A,FALSE,"Model";"page5",#N/A,FALSE,"Model";"page6",#N/A,FALSE,"Model";"page7",#N/A,FALSE,"Model";"page8",#N/A,FALSE,"Model";"page9",#N/A,FALSE,"Model";"page10",#N/A,FALSE,"Model";"page11",#N/A,FALSE,"Model";"page12",#N/A,FALSE,"Model";"page13",#N/A,FALSE,"Model"}</definedName>
    <definedName name="lakdbjrvhe_1" hidden="1">{"page1",#N/A,FALSE,"Model";"page2",#N/A,FALSE,"Model";"page3",#N/A,FALSE,"Model";"page4",#N/A,FALSE,"Model";"page5",#N/A,FALSE,"Model";"page6",#N/A,FALSE,"Model";"page7",#N/A,FALSE,"Model";"page8",#N/A,FALSE,"Model";"page9",#N/A,FALSE,"Model";"page10",#N/A,FALSE,"Model";"page11",#N/A,FALSE,"Model";"page12",#N/A,FALSE,"Model";"page13",#N/A,FALSE,"Model"}</definedName>
    <definedName name="lakdbjrvhe_1_1" hidden="1">{"page1",#N/A,FALSE,"Model";"page2",#N/A,FALSE,"Model";"page3",#N/A,FALSE,"Model";"page4",#N/A,FALSE,"Model";"page5",#N/A,FALSE,"Model";"page6",#N/A,FALSE,"Model";"page7",#N/A,FALSE,"Model";"page8",#N/A,FALSE,"Model";"page9",#N/A,FALSE,"Model";"page10",#N/A,FALSE,"Model";"page11",#N/A,FALSE,"Model";"page12",#N/A,FALSE,"Model";"page13",#N/A,FALSE,"Model"}</definedName>
    <definedName name="lakdbjrvhe_2" hidden="1">{"page1",#N/A,FALSE,"Model";"page2",#N/A,FALSE,"Model";"page3",#N/A,FALSE,"Model";"page4",#N/A,FALSE,"Model";"page5",#N/A,FALSE,"Model";"page6",#N/A,FALSE,"Model";"page7",#N/A,FALSE,"Model";"page8",#N/A,FALSE,"Model";"page9",#N/A,FALSE,"Model";"page10",#N/A,FALSE,"Model";"page11",#N/A,FALSE,"Model";"page12",#N/A,FALSE,"Model";"page13",#N/A,FALSE,"Model"}</definedName>
    <definedName name="lakdbjrvhe_2_1" hidden="1">{"page1",#N/A,FALSE,"Model";"page2",#N/A,FALSE,"Model";"page3",#N/A,FALSE,"Model";"page4",#N/A,FALSE,"Model";"page5",#N/A,FALSE,"Model";"page6",#N/A,FALSE,"Model";"page7",#N/A,FALSE,"Model";"page8",#N/A,FALSE,"Model";"page9",#N/A,FALSE,"Model";"page10",#N/A,FALSE,"Model";"page11",#N/A,FALSE,"Model";"page12",#N/A,FALSE,"Model";"page13",#N/A,FALSE,"Model"}</definedName>
    <definedName name="lakdbjrvhe_3" hidden="1">{"page1",#N/A,FALSE,"Model";"page2",#N/A,FALSE,"Model";"page3",#N/A,FALSE,"Model";"page4",#N/A,FALSE,"Model";"page5",#N/A,FALSE,"Model";"page6",#N/A,FALSE,"Model";"page7",#N/A,FALSE,"Model";"page8",#N/A,FALSE,"Model";"page9",#N/A,FALSE,"Model";"page10",#N/A,FALSE,"Model";"page11",#N/A,FALSE,"Model";"page12",#N/A,FALSE,"Model";"page13",#N/A,FALSE,"Model"}</definedName>
    <definedName name="lakdbjrvhe_3_1" hidden="1">{"page1",#N/A,FALSE,"Model";"page2",#N/A,FALSE,"Model";"page3",#N/A,FALSE,"Model";"page4",#N/A,FALSE,"Model";"page5",#N/A,FALSE,"Model";"page6",#N/A,FALSE,"Model";"page7",#N/A,FALSE,"Model";"page8",#N/A,FALSE,"Model";"page9",#N/A,FALSE,"Model";"page10",#N/A,FALSE,"Model";"page11",#N/A,FALSE,"Model";"page12",#N/A,FALSE,"Model";"page13",#N/A,FALSE,"Model"}</definedName>
    <definedName name="lakdbjrvhe_4" hidden="1">{"page1",#N/A,FALSE,"Model";"page2",#N/A,FALSE,"Model";"page3",#N/A,FALSE,"Model";"page4",#N/A,FALSE,"Model";"page5",#N/A,FALSE,"Model";"page6",#N/A,FALSE,"Model";"page7",#N/A,FALSE,"Model";"page8",#N/A,FALSE,"Model";"page9",#N/A,FALSE,"Model";"page10",#N/A,FALSE,"Model";"page11",#N/A,FALSE,"Model";"page12",#N/A,FALSE,"Model";"page13",#N/A,FALSE,"Model"}</definedName>
    <definedName name="lala" hidden="1">{#N/A,#N/A,TRUE,"Cover sheet";#N/A,#N/A,TRUE,"DCF analysis";#N/A,#N/A,TRUE,"WACC calculation"}</definedName>
    <definedName name="LAM">#REF!</definedName>
    <definedName name="LAMA">#REF!</definedName>
    <definedName name="LAMBS">#REF!</definedName>
    <definedName name="langue">#REF!</definedName>
    <definedName name="LAREDOU">#REF!</definedName>
    <definedName name="LastHistoricYear">#REF!</definedName>
    <definedName name="LastPage">#REF!</definedName>
    <definedName name="LastPrice">#REF!</definedName>
    <definedName name="LastYearReported">#REF!</definedName>
    <definedName name="LatestMonth">#REF!</definedName>
    <definedName name="lbo" hidden="1">{"a",#N/A,FALSE,"LBO - 100%, Sell C,CT 98......";"aa",#N/A,FALSE,"LBO - 100%, Sell C,CT 98......";"aaa",#N/A,FALSE,"LBO - 100%, Sell C,CT 98......";"aaaa",#N/A,FALSE,"LBO - 100%, Sell C,CT 98......";"aaaaa",#N/A,FALSE,"LBO - 100%, Sell C,CT 98......";"aaaaaa",#N/A,FALSE,"LBO - 100%, Sell C,CT 98......"}</definedName>
    <definedName name="lbo_1" hidden="1">{"a",#N/A,FALSE,"LBO - 100%, Sell C,CT 98......";"aa",#N/A,FALSE,"LBO - 100%, Sell C,CT 98......";"aaa",#N/A,FALSE,"LBO - 100%, Sell C,CT 98......";"aaaa",#N/A,FALSE,"LBO - 100%, Sell C,CT 98......";"aaaaa",#N/A,FALSE,"LBO - 100%, Sell C,CT 98......";"aaaaaa",#N/A,FALSE,"LBO - 100%, Sell C,CT 98......"}</definedName>
    <definedName name="lbo_1_1" hidden="1">{"a",#N/A,FALSE,"LBO - 100%, Sell C,CT 98......";"aa",#N/A,FALSE,"LBO - 100%, Sell C,CT 98......";"aaa",#N/A,FALSE,"LBO - 100%, Sell C,CT 98......";"aaaa",#N/A,FALSE,"LBO - 100%, Sell C,CT 98......";"aaaaa",#N/A,FALSE,"LBO - 100%, Sell C,CT 98......";"aaaaaa",#N/A,FALSE,"LBO - 100%, Sell C,CT 98......"}</definedName>
    <definedName name="lbo_2" hidden="1">{"a",#N/A,FALSE,"LBO - 100%, Sell C,CT 98......";"aa",#N/A,FALSE,"LBO - 100%, Sell C,CT 98......";"aaa",#N/A,FALSE,"LBO - 100%, Sell C,CT 98......";"aaaa",#N/A,FALSE,"LBO - 100%, Sell C,CT 98......";"aaaaa",#N/A,FALSE,"LBO - 100%, Sell C,CT 98......";"aaaaaa",#N/A,FALSE,"LBO - 100%, Sell C,CT 98......"}</definedName>
    <definedName name="lbo_2_1" hidden="1">{"a",#N/A,FALSE,"LBO - 100%, Sell C,CT 98......";"aa",#N/A,FALSE,"LBO - 100%, Sell C,CT 98......";"aaa",#N/A,FALSE,"LBO - 100%, Sell C,CT 98......";"aaaa",#N/A,FALSE,"LBO - 100%, Sell C,CT 98......";"aaaaa",#N/A,FALSE,"LBO - 100%, Sell C,CT 98......";"aaaaaa",#N/A,FALSE,"LBO - 100%, Sell C,CT 98......"}</definedName>
    <definedName name="lbo_3" hidden="1">{"a",#N/A,FALSE,"LBO - 100%, Sell C,CT 98......";"aa",#N/A,FALSE,"LBO - 100%, Sell C,CT 98......";"aaa",#N/A,FALSE,"LBO - 100%, Sell C,CT 98......";"aaaa",#N/A,FALSE,"LBO - 100%, Sell C,CT 98......";"aaaaa",#N/A,FALSE,"LBO - 100%, Sell C,CT 98......";"aaaaaa",#N/A,FALSE,"LBO - 100%, Sell C,CT 98......"}</definedName>
    <definedName name="lbo_3_1" hidden="1">{"a",#N/A,FALSE,"LBO - 100%, Sell C,CT 98......";"aa",#N/A,FALSE,"LBO - 100%, Sell C,CT 98......";"aaa",#N/A,FALSE,"LBO - 100%, Sell C,CT 98......";"aaaa",#N/A,FALSE,"LBO - 100%, Sell C,CT 98......";"aaaaa",#N/A,FALSE,"LBO - 100%, Sell C,CT 98......";"aaaaaa",#N/A,FALSE,"LBO - 100%, Sell C,CT 98......"}</definedName>
    <definedName name="lbo_4" hidden="1">{"a",#N/A,FALSE,"LBO - 100%, Sell C,CT 98......";"aa",#N/A,FALSE,"LBO - 100%, Sell C,CT 98......";"aaa",#N/A,FALSE,"LBO - 100%, Sell C,CT 98......";"aaaa",#N/A,FALSE,"LBO - 100%, Sell C,CT 98......";"aaaaa",#N/A,FALSE,"LBO - 100%, Sell C,CT 98......";"aaaaaa",#N/A,FALSE,"LBO - 100%, Sell C,CT 98......"}</definedName>
    <definedName name="ldarhgeahg" hidden="1">{"page1",#N/A,FALSE,"Model";"page2",#N/A,FALSE,"Model";"page3",#N/A,FALSE,"Model";"page4",#N/A,FALSE,"Model";"page5",#N/A,FALSE,"Model";"page6",#N/A,FALSE,"Model";"page7",#N/A,FALSE,"Model";"page8",#N/A,FALSE,"Model";"page9",#N/A,FALSE,"Model";"page10",#N/A,FALSE,"Model";"page11",#N/A,FALSE,"Model";"page12",#N/A,FALSE,"Model";"page13",#N/A,FALSE,"Model"}</definedName>
    <definedName name="ldarhgeahg_1" hidden="1">{"page1",#N/A,FALSE,"Model";"page2",#N/A,FALSE,"Model";"page3",#N/A,FALSE,"Model";"page4",#N/A,FALSE,"Model";"page5",#N/A,FALSE,"Model";"page6",#N/A,FALSE,"Model";"page7",#N/A,FALSE,"Model";"page8",#N/A,FALSE,"Model";"page9",#N/A,FALSE,"Model";"page10",#N/A,FALSE,"Model";"page11",#N/A,FALSE,"Model";"page12",#N/A,FALSE,"Model";"page13",#N/A,FALSE,"Model"}</definedName>
    <definedName name="ldarhgeahg_1_1" hidden="1">{"page1",#N/A,FALSE,"Model";"page2",#N/A,FALSE,"Model";"page3",#N/A,FALSE,"Model";"page4",#N/A,FALSE,"Model";"page5",#N/A,FALSE,"Model";"page6",#N/A,FALSE,"Model";"page7",#N/A,FALSE,"Model";"page8",#N/A,FALSE,"Model";"page9",#N/A,FALSE,"Model";"page10",#N/A,FALSE,"Model";"page11",#N/A,FALSE,"Model";"page12",#N/A,FALSE,"Model";"page13",#N/A,FALSE,"Model"}</definedName>
    <definedName name="ldarhgeahg_2" hidden="1">{"page1",#N/A,FALSE,"Model";"page2",#N/A,FALSE,"Model";"page3",#N/A,FALSE,"Model";"page4",#N/A,FALSE,"Model";"page5",#N/A,FALSE,"Model";"page6",#N/A,FALSE,"Model";"page7",#N/A,FALSE,"Model";"page8",#N/A,FALSE,"Model";"page9",#N/A,FALSE,"Model";"page10",#N/A,FALSE,"Model";"page11",#N/A,FALSE,"Model";"page12",#N/A,FALSE,"Model";"page13",#N/A,FALSE,"Model"}</definedName>
    <definedName name="ldarhgeahg_2_1" hidden="1">{"page1",#N/A,FALSE,"Model";"page2",#N/A,FALSE,"Model";"page3",#N/A,FALSE,"Model";"page4",#N/A,FALSE,"Model";"page5",#N/A,FALSE,"Model";"page6",#N/A,FALSE,"Model";"page7",#N/A,FALSE,"Model";"page8",#N/A,FALSE,"Model";"page9",#N/A,FALSE,"Model";"page10",#N/A,FALSE,"Model";"page11",#N/A,FALSE,"Model";"page12",#N/A,FALSE,"Model";"page13",#N/A,FALSE,"Model"}</definedName>
    <definedName name="ldarhgeahg_3" hidden="1">{"page1",#N/A,FALSE,"Model";"page2",#N/A,FALSE,"Model";"page3",#N/A,FALSE,"Model";"page4",#N/A,FALSE,"Model";"page5",#N/A,FALSE,"Model";"page6",#N/A,FALSE,"Model";"page7",#N/A,FALSE,"Model";"page8",#N/A,FALSE,"Model";"page9",#N/A,FALSE,"Model";"page10",#N/A,FALSE,"Model";"page11",#N/A,FALSE,"Model";"page12",#N/A,FALSE,"Model";"page13",#N/A,FALSE,"Model"}</definedName>
    <definedName name="ldarhgeahg_3_1" hidden="1">{"page1",#N/A,FALSE,"Model";"page2",#N/A,FALSE,"Model";"page3",#N/A,FALSE,"Model";"page4",#N/A,FALSE,"Model";"page5",#N/A,FALSE,"Model";"page6",#N/A,FALSE,"Model";"page7",#N/A,FALSE,"Model";"page8",#N/A,FALSE,"Model";"page9",#N/A,FALSE,"Model";"page10",#N/A,FALSE,"Model";"page11",#N/A,FALSE,"Model";"page12",#N/A,FALSE,"Model";"page13",#N/A,FALSE,"Model"}</definedName>
    <definedName name="ldarhgeahg_4" hidden="1">{"page1",#N/A,FALSE,"Model";"page2",#N/A,FALSE,"Model";"page3",#N/A,FALSE,"Model";"page4",#N/A,FALSE,"Model";"page5",#N/A,FALSE,"Model";"page6",#N/A,FALSE,"Model";"page7",#N/A,FALSE,"Model";"page8",#N/A,FALSE,"Model";"page9",#N/A,FALSE,"Model";"page10",#N/A,FALSE,"Model";"page11",#N/A,FALSE,"Model";"page12",#N/A,FALSE,"Model";"page13",#N/A,FALSE,"Model"}</definedName>
    <definedName name="ldkjnb" hidden="1">{"page1",#N/A,FALSE,"Model";"page2",#N/A,FALSE,"Model";"page3",#N/A,FALSE,"Model";"page4",#N/A,FALSE,"Model";"page5",#N/A,FALSE,"Model";"page6",#N/A,FALSE,"Model";"page7",#N/A,FALSE,"Model";"page8",#N/A,FALSE,"Model";"page9",#N/A,FALSE,"Model";"page10",#N/A,FALSE,"Model";"page11",#N/A,FALSE,"Model";"page12",#N/A,FALSE,"Model";"page13",#N/A,FALSE,"Model"}</definedName>
    <definedName name="ldkjnb_1" hidden="1">{"page1",#N/A,FALSE,"Model";"page2",#N/A,FALSE,"Model";"page3",#N/A,FALSE,"Model";"page4",#N/A,FALSE,"Model";"page5",#N/A,FALSE,"Model";"page6",#N/A,FALSE,"Model";"page7",#N/A,FALSE,"Model";"page8",#N/A,FALSE,"Model";"page9",#N/A,FALSE,"Model";"page10",#N/A,FALSE,"Model";"page11",#N/A,FALSE,"Model";"page12",#N/A,FALSE,"Model";"page13",#N/A,FALSE,"Model"}</definedName>
    <definedName name="ldkjnb_1_1" hidden="1">{"page1",#N/A,FALSE,"Model";"page2",#N/A,FALSE,"Model";"page3",#N/A,FALSE,"Model";"page4",#N/A,FALSE,"Model";"page5",#N/A,FALSE,"Model";"page6",#N/A,FALSE,"Model";"page7",#N/A,FALSE,"Model";"page8",#N/A,FALSE,"Model";"page9",#N/A,FALSE,"Model";"page10",#N/A,FALSE,"Model";"page11",#N/A,FALSE,"Model";"page12",#N/A,FALSE,"Model";"page13",#N/A,FALSE,"Model"}</definedName>
    <definedName name="ldkjnb_2" hidden="1">{"page1",#N/A,FALSE,"Model";"page2",#N/A,FALSE,"Model";"page3",#N/A,FALSE,"Model";"page4",#N/A,FALSE,"Model";"page5",#N/A,FALSE,"Model";"page6",#N/A,FALSE,"Model";"page7",#N/A,FALSE,"Model";"page8",#N/A,FALSE,"Model";"page9",#N/A,FALSE,"Model";"page10",#N/A,FALSE,"Model";"page11",#N/A,FALSE,"Model";"page12",#N/A,FALSE,"Model";"page13",#N/A,FALSE,"Model"}</definedName>
    <definedName name="ldkjnb_2_1" hidden="1">{"page1",#N/A,FALSE,"Model";"page2",#N/A,FALSE,"Model";"page3",#N/A,FALSE,"Model";"page4",#N/A,FALSE,"Model";"page5",#N/A,FALSE,"Model";"page6",#N/A,FALSE,"Model";"page7",#N/A,FALSE,"Model";"page8",#N/A,FALSE,"Model";"page9",#N/A,FALSE,"Model";"page10",#N/A,FALSE,"Model";"page11",#N/A,FALSE,"Model";"page12",#N/A,FALSE,"Model";"page13",#N/A,FALSE,"Model"}</definedName>
    <definedName name="ldkjnb_3" hidden="1">{"page1",#N/A,FALSE,"Model";"page2",#N/A,FALSE,"Model";"page3",#N/A,FALSE,"Model";"page4",#N/A,FALSE,"Model";"page5",#N/A,FALSE,"Model";"page6",#N/A,FALSE,"Model";"page7",#N/A,FALSE,"Model";"page8",#N/A,FALSE,"Model";"page9",#N/A,FALSE,"Model";"page10",#N/A,FALSE,"Model";"page11",#N/A,FALSE,"Model";"page12",#N/A,FALSE,"Model";"page13",#N/A,FALSE,"Model"}</definedName>
    <definedName name="ldkjnb_3_1" hidden="1">{"page1",#N/A,FALSE,"Model";"page2",#N/A,FALSE,"Model";"page3",#N/A,FALSE,"Model";"page4",#N/A,FALSE,"Model";"page5",#N/A,FALSE,"Model";"page6",#N/A,FALSE,"Model";"page7",#N/A,FALSE,"Model";"page8",#N/A,FALSE,"Model";"page9",#N/A,FALSE,"Model";"page10",#N/A,FALSE,"Model";"page11",#N/A,FALSE,"Model";"page12",#N/A,FALSE,"Model";"page13",#N/A,FALSE,"Model"}</definedName>
    <definedName name="ldkjnb_4" hidden="1">{"page1",#N/A,FALSE,"Model";"page2",#N/A,FALSE,"Model";"page3",#N/A,FALSE,"Model";"page4",#N/A,FALSE,"Model";"page5",#N/A,FALSE,"Model";"page6",#N/A,FALSE,"Model";"page7",#N/A,FALSE,"Model";"page8",#N/A,FALSE,"Model";"page9",#N/A,FALSE,"Model";"page10",#N/A,FALSE,"Model";"page11",#N/A,FALSE,"Model";"page12",#N/A,FALSE,"Model";"page13",#N/A,FALSE,"Model"}</definedName>
    <definedName name="learvb" hidden="1">{"page1",#N/A,FALSE,"Model";"page2",#N/A,FALSE,"Model";"page3",#N/A,FALSE,"Model";"page4",#N/A,FALSE,"Model";"page5",#N/A,FALSE,"Model";"page6",#N/A,FALSE,"Model";"page7",#N/A,FALSE,"Model";"page8",#N/A,FALSE,"Model";"page9",#N/A,FALSE,"Model";"page10",#N/A,FALSE,"Model";"page11",#N/A,FALSE,"Model";"page12",#N/A,FALSE,"Model";"page13",#N/A,FALSE,"Model"}</definedName>
    <definedName name="learvb_1" hidden="1">{"page1",#N/A,FALSE,"Model";"page2",#N/A,FALSE,"Model";"page3",#N/A,FALSE,"Model";"page4",#N/A,FALSE,"Model";"page5",#N/A,FALSE,"Model";"page6",#N/A,FALSE,"Model";"page7",#N/A,FALSE,"Model";"page8",#N/A,FALSE,"Model";"page9",#N/A,FALSE,"Model";"page10",#N/A,FALSE,"Model";"page11",#N/A,FALSE,"Model";"page12",#N/A,FALSE,"Model";"page13",#N/A,FALSE,"Model"}</definedName>
    <definedName name="learvb_1_1" hidden="1">{"page1",#N/A,FALSE,"Model";"page2",#N/A,FALSE,"Model";"page3",#N/A,FALSE,"Model";"page4",#N/A,FALSE,"Model";"page5",#N/A,FALSE,"Model";"page6",#N/A,FALSE,"Model";"page7",#N/A,FALSE,"Model";"page8",#N/A,FALSE,"Model";"page9",#N/A,FALSE,"Model";"page10",#N/A,FALSE,"Model";"page11",#N/A,FALSE,"Model";"page12",#N/A,FALSE,"Model";"page13",#N/A,FALSE,"Model"}</definedName>
    <definedName name="learvb_2" hidden="1">{"page1",#N/A,FALSE,"Model";"page2",#N/A,FALSE,"Model";"page3",#N/A,FALSE,"Model";"page4",#N/A,FALSE,"Model";"page5",#N/A,FALSE,"Model";"page6",#N/A,FALSE,"Model";"page7",#N/A,FALSE,"Model";"page8",#N/A,FALSE,"Model";"page9",#N/A,FALSE,"Model";"page10",#N/A,FALSE,"Model";"page11",#N/A,FALSE,"Model";"page12",#N/A,FALSE,"Model";"page13",#N/A,FALSE,"Model"}</definedName>
    <definedName name="learvb_2_1" hidden="1">{"page1",#N/A,FALSE,"Model";"page2",#N/A,FALSE,"Model";"page3",#N/A,FALSE,"Model";"page4",#N/A,FALSE,"Model";"page5",#N/A,FALSE,"Model";"page6",#N/A,FALSE,"Model";"page7",#N/A,FALSE,"Model";"page8",#N/A,FALSE,"Model";"page9",#N/A,FALSE,"Model";"page10",#N/A,FALSE,"Model";"page11",#N/A,FALSE,"Model";"page12",#N/A,FALSE,"Model";"page13",#N/A,FALSE,"Model"}</definedName>
    <definedName name="learvb_3" hidden="1">{"page1",#N/A,FALSE,"Model";"page2",#N/A,FALSE,"Model";"page3",#N/A,FALSE,"Model";"page4",#N/A,FALSE,"Model";"page5",#N/A,FALSE,"Model";"page6",#N/A,FALSE,"Model";"page7",#N/A,FALSE,"Model";"page8",#N/A,FALSE,"Model";"page9",#N/A,FALSE,"Model";"page10",#N/A,FALSE,"Model";"page11",#N/A,FALSE,"Model";"page12",#N/A,FALSE,"Model";"page13",#N/A,FALSE,"Model"}</definedName>
    <definedName name="learvb_3_1" hidden="1">{"page1",#N/A,FALSE,"Model";"page2",#N/A,FALSE,"Model";"page3",#N/A,FALSE,"Model";"page4",#N/A,FALSE,"Model";"page5",#N/A,FALSE,"Model";"page6",#N/A,FALSE,"Model";"page7",#N/A,FALSE,"Model";"page8",#N/A,FALSE,"Model";"page9",#N/A,FALSE,"Model";"page10",#N/A,FALSE,"Model";"page11",#N/A,FALSE,"Model";"page12",#N/A,FALSE,"Model";"page13",#N/A,FALSE,"Model"}</definedName>
    <definedName name="learvb_4" hidden="1">{"page1",#N/A,FALSE,"Model";"page2",#N/A,FALSE,"Model";"page3",#N/A,FALSE,"Model";"page4",#N/A,FALSE,"Model";"page5",#N/A,FALSE,"Model";"page6",#N/A,FALSE,"Model";"page7",#N/A,FALSE,"Model";"page8",#N/A,FALSE,"Model";"page9",#N/A,FALSE,"Model";"page10",#N/A,FALSE,"Model";"page11",#N/A,FALSE,"Model";"page12",#N/A,FALSE,"Model";"page13",#N/A,FALSE,"Model"}</definedName>
    <definedName name="Lease_thereafter">#REF!</definedName>
    <definedName name="Lease_years">#REF!</definedName>
    <definedName name="Lease_yr_1">#REF!</definedName>
    <definedName name="Lease_yr_3">#REF!</definedName>
    <definedName name="Lease_yr_4">#REF!</definedName>
    <definedName name="Lease_yr_5">#REF!</definedName>
    <definedName name="leauir" hidden="1">{"page1",#N/A,FALSE,"Model";"page2",#N/A,FALSE,"Model";"page3",#N/A,FALSE,"Model";"page4",#N/A,FALSE,"Model";"page5",#N/A,FALSE,"Model";"page6",#N/A,FALSE,"Model";"page7",#N/A,FALSE,"Model";"page8",#N/A,FALSE,"Model";"page9",#N/A,FALSE,"Model";"page10",#N/A,FALSE,"Model";"page11",#N/A,FALSE,"Model";"page12",#N/A,FALSE,"Model";"page13",#N/A,FALSE,"Model"}</definedName>
    <definedName name="leauir_1" hidden="1">{"page1",#N/A,FALSE,"Model";"page2",#N/A,FALSE,"Model";"page3",#N/A,FALSE,"Model";"page4",#N/A,FALSE,"Model";"page5",#N/A,FALSE,"Model";"page6",#N/A,FALSE,"Model";"page7",#N/A,FALSE,"Model";"page8",#N/A,FALSE,"Model";"page9",#N/A,FALSE,"Model";"page10",#N/A,FALSE,"Model";"page11",#N/A,FALSE,"Model";"page12",#N/A,FALSE,"Model";"page13",#N/A,FALSE,"Model"}</definedName>
    <definedName name="leauir_1_1" hidden="1">{"page1",#N/A,FALSE,"Model";"page2",#N/A,FALSE,"Model";"page3",#N/A,FALSE,"Model";"page4",#N/A,FALSE,"Model";"page5",#N/A,FALSE,"Model";"page6",#N/A,FALSE,"Model";"page7",#N/A,FALSE,"Model";"page8",#N/A,FALSE,"Model";"page9",#N/A,FALSE,"Model";"page10",#N/A,FALSE,"Model";"page11",#N/A,FALSE,"Model";"page12",#N/A,FALSE,"Model";"page13",#N/A,FALSE,"Model"}</definedName>
    <definedName name="leauir_2" hidden="1">{"page1",#N/A,FALSE,"Model";"page2",#N/A,FALSE,"Model";"page3",#N/A,FALSE,"Model";"page4",#N/A,FALSE,"Model";"page5",#N/A,FALSE,"Model";"page6",#N/A,FALSE,"Model";"page7",#N/A,FALSE,"Model";"page8",#N/A,FALSE,"Model";"page9",#N/A,FALSE,"Model";"page10",#N/A,FALSE,"Model";"page11",#N/A,FALSE,"Model";"page12",#N/A,FALSE,"Model";"page13",#N/A,FALSE,"Model"}</definedName>
    <definedName name="leauir_2_1" hidden="1">{"page1",#N/A,FALSE,"Model";"page2",#N/A,FALSE,"Model";"page3",#N/A,FALSE,"Model";"page4",#N/A,FALSE,"Model";"page5",#N/A,FALSE,"Model";"page6",#N/A,FALSE,"Model";"page7",#N/A,FALSE,"Model";"page8",#N/A,FALSE,"Model";"page9",#N/A,FALSE,"Model";"page10",#N/A,FALSE,"Model";"page11",#N/A,FALSE,"Model";"page12",#N/A,FALSE,"Model";"page13",#N/A,FALSE,"Model"}</definedName>
    <definedName name="leauir_3" hidden="1">{"page1",#N/A,FALSE,"Model";"page2",#N/A,FALSE,"Model";"page3",#N/A,FALSE,"Model";"page4",#N/A,FALSE,"Model";"page5",#N/A,FALSE,"Model";"page6",#N/A,FALSE,"Model";"page7",#N/A,FALSE,"Model";"page8",#N/A,FALSE,"Model";"page9",#N/A,FALSE,"Model";"page10",#N/A,FALSE,"Model";"page11",#N/A,FALSE,"Model";"page12",#N/A,FALSE,"Model";"page13",#N/A,FALSE,"Model"}</definedName>
    <definedName name="leauir_3_1" hidden="1">{"page1",#N/A,FALSE,"Model";"page2",#N/A,FALSE,"Model";"page3",#N/A,FALSE,"Model";"page4",#N/A,FALSE,"Model";"page5",#N/A,FALSE,"Model";"page6",#N/A,FALSE,"Model";"page7",#N/A,FALSE,"Model";"page8",#N/A,FALSE,"Model";"page9",#N/A,FALSE,"Model";"page10",#N/A,FALSE,"Model";"page11",#N/A,FALSE,"Model";"page12",#N/A,FALSE,"Model";"page13",#N/A,FALSE,"Model"}</definedName>
    <definedName name="leauir_4" hidden="1">{"page1",#N/A,FALSE,"Model";"page2",#N/A,FALSE,"Model";"page3",#N/A,FALSE,"Model";"page4",#N/A,FALSE,"Model";"page5",#N/A,FALSE,"Model";"page6",#N/A,FALSE,"Model";"page7",#N/A,FALSE,"Model";"page8",#N/A,FALSE,"Model";"page9",#N/A,FALSE,"Model";"page10",#N/A,FALSE,"Model";"page11",#N/A,FALSE,"Model";"page12",#N/A,FALSE,"Model";"page13",#N/A,FALSE,"Model"}</definedName>
    <definedName name="LEGRIS">#REF!</definedName>
    <definedName name="Levier_fin">#REF!</definedName>
    <definedName name="LH">#REF!</definedName>
    <definedName name="LI">#REF!</definedName>
    <definedName name="lib">#REF!</definedName>
    <definedName name="LIB_ENTITE">#REF!</definedName>
    <definedName name="LIB_SSBU">#REF!</definedName>
    <definedName name="LIB_Transfert1">#REF!</definedName>
    <definedName name="LIB_Transfert2">#REF!</definedName>
    <definedName name="LIB_Transfert3">#REF!</definedName>
    <definedName name="LIB_Transfert4">#REF!</definedName>
    <definedName name="Libéllé">#REF!</definedName>
    <definedName name="libor">#REF!</definedName>
    <definedName name="LienMetiers">#REF!</definedName>
    <definedName name="LIFO_Reserve">#REF!</definedName>
    <definedName name="limcount" hidden="1">1</definedName>
    <definedName name="Limit_Large">#REF!</definedName>
    <definedName name="Limit_Medium">#REF!</definedName>
    <definedName name="Limit_XLarge">#REF!</definedName>
    <definedName name="LIPPI">#REF!</definedName>
    <definedName name="Lire_Euro">#REF!</definedName>
    <definedName name="list">#REF!</definedName>
    <definedName name="ListCagr">#REF!</definedName>
    <definedName name="Liste_des_filiales_et">#REF!</definedName>
    <definedName name="Liste_ES">[1]param_ES!$A$2:$A$1011</definedName>
    <definedName name="ListeON">#REF!</definedName>
    <definedName name="ListNames">#REF!</definedName>
    <definedName name="ListRatios">#REF!</definedName>
    <definedName name="liureag" hidden="1">{"page1",#N/A,FALSE,"Model";"page2",#N/A,FALSE,"Model";"page3",#N/A,FALSE,"Model";"page4",#N/A,FALSE,"Model";"page5",#N/A,FALSE,"Model";"page6",#N/A,FALSE,"Model";"page7",#N/A,FALSE,"Model";"page8",#N/A,FALSE,"Model";"page9",#N/A,FALSE,"Model";"page10",#N/A,FALSE,"Model";"page11",#N/A,FALSE,"Model";"page12",#N/A,FALSE,"Model";"page13",#N/A,FALSE,"Model"}</definedName>
    <definedName name="liureag_1" hidden="1">{"page1",#N/A,FALSE,"Model";"page2",#N/A,FALSE,"Model";"page3",#N/A,FALSE,"Model";"page4",#N/A,FALSE,"Model";"page5",#N/A,FALSE,"Model";"page6",#N/A,FALSE,"Model";"page7",#N/A,FALSE,"Model";"page8",#N/A,FALSE,"Model";"page9",#N/A,FALSE,"Model";"page10",#N/A,FALSE,"Model";"page11",#N/A,FALSE,"Model";"page12",#N/A,FALSE,"Model";"page13",#N/A,FALSE,"Model"}</definedName>
    <definedName name="liureag_1_1" hidden="1">{"page1",#N/A,FALSE,"Model";"page2",#N/A,FALSE,"Model";"page3",#N/A,FALSE,"Model";"page4",#N/A,FALSE,"Model";"page5",#N/A,FALSE,"Model";"page6",#N/A,FALSE,"Model";"page7",#N/A,FALSE,"Model";"page8",#N/A,FALSE,"Model";"page9",#N/A,FALSE,"Model";"page10",#N/A,FALSE,"Model";"page11",#N/A,FALSE,"Model";"page12",#N/A,FALSE,"Model";"page13",#N/A,FALSE,"Model"}</definedName>
    <definedName name="liureag_2" hidden="1">{"page1",#N/A,FALSE,"Model";"page2",#N/A,FALSE,"Model";"page3",#N/A,FALSE,"Model";"page4",#N/A,FALSE,"Model";"page5",#N/A,FALSE,"Model";"page6",#N/A,FALSE,"Model";"page7",#N/A,FALSE,"Model";"page8",#N/A,FALSE,"Model";"page9",#N/A,FALSE,"Model";"page10",#N/A,FALSE,"Model";"page11",#N/A,FALSE,"Model";"page12",#N/A,FALSE,"Model";"page13",#N/A,FALSE,"Model"}</definedName>
    <definedName name="liureag_2_1" hidden="1">{"page1",#N/A,FALSE,"Model";"page2",#N/A,FALSE,"Model";"page3",#N/A,FALSE,"Model";"page4",#N/A,FALSE,"Model";"page5",#N/A,FALSE,"Model";"page6",#N/A,FALSE,"Model";"page7",#N/A,FALSE,"Model";"page8",#N/A,FALSE,"Model";"page9",#N/A,FALSE,"Model";"page10",#N/A,FALSE,"Model";"page11",#N/A,FALSE,"Model";"page12",#N/A,FALSE,"Model";"page13",#N/A,FALSE,"Model"}</definedName>
    <definedName name="liureag_3" hidden="1">{"page1",#N/A,FALSE,"Model";"page2",#N/A,FALSE,"Model";"page3",#N/A,FALSE,"Model";"page4",#N/A,FALSE,"Model";"page5",#N/A,FALSE,"Model";"page6",#N/A,FALSE,"Model";"page7",#N/A,FALSE,"Model";"page8",#N/A,FALSE,"Model";"page9",#N/A,FALSE,"Model";"page10",#N/A,FALSE,"Model";"page11",#N/A,FALSE,"Model";"page12",#N/A,FALSE,"Model";"page13",#N/A,FALSE,"Model"}</definedName>
    <definedName name="liureag_3_1" hidden="1">{"page1",#N/A,FALSE,"Model";"page2",#N/A,FALSE,"Model";"page3",#N/A,FALSE,"Model";"page4",#N/A,FALSE,"Model";"page5",#N/A,FALSE,"Model";"page6",#N/A,FALSE,"Model";"page7",#N/A,FALSE,"Model";"page8",#N/A,FALSE,"Model";"page9",#N/A,FALSE,"Model";"page10",#N/A,FALSE,"Model";"page11",#N/A,FALSE,"Model";"page12",#N/A,FALSE,"Model";"page13",#N/A,FALSE,"Model"}</definedName>
    <definedName name="liureag_4" hidden="1">{"page1",#N/A,FALSE,"Model";"page2",#N/A,FALSE,"Model";"page3",#N/A,FALSE,"Model";"page4",#N/A,FALSE,"Model";"page5",#N/A,FALSE,"Model";"page6",#N/A,FALSE,"Model";"page7",#N/A,FALSE,"Model";"page8",#N/A,FALSE,"Model";"page9",#N/A,FALSE,"Model";"page10",#N/A,FALSE,"Model";"page11",#N/A,FALSE,"Model";"page12",#N/A,FALSE,"Model";"page13",#N/A,FALSE,"Model"}</definedName>
    <definedName name="liv">#REF!</definedName>
    <definedName name="ljnbd" hidden="1">{"page1",#N/A,FALSE,"Model";"page2",#N/A,FALSE,"Model";"page3",#N/A,FALSE,"Model";"page4",#N/A,FALSE,"Model";"page5",#N/A,FALSE,"Model";"page6",#N/A,FALSE,"Model";"page7",#N/A,FALSE,"Model";"page8",#N/A,FALSE,"Model";"page9",#N/A,FALSE,"Model";"page10",#N/A,FALSE,"Model";"page11",#N/A,FALSE,"Model";"page12",#N/A,FALSE,"Model";"page13",#N/A,FALSE,"Model"}</definedName>
    <definedName name="ljnbd_1" hidden="1">{"page1",#N/A,FALSE,"Model";"page2",#N/A,FALSE,"Model";"page3",#N/A,FALSE,"Model";"page4",#N/A,FALSE,"Model";"page5",#N/A,FALSE,"Model";"page6",#N/A,FALSE,"Model";"page7",#N/A,FALSE,"Model";"page8",#N/A,FALSE,"Model";"page9",#N/A,FALSE,"Model";"page10",#N/A,FALSE,"Model";"page11",#N/A,FALSE,"Model";"page12",#N/A,FALSE,"Model";"page13",#N/A,FALSE,"Model"}</definedName>
    <definedName name="ljnbd_1_1" hidden="1">{"page1",#N/A,FALSE,"Model";"page2",#N/A,FALSE,"Model";"page3",#N/A,FALSE,"Model";"page4",#N/A,FALSE,"Model";"page5",#N/A,FALSE,"Model";"page6",#N/A,FALSE,"Model";"page7",#N/A,FALSE,"Model";"page8",#N/A,FALSE,"Model";"page9",#N/A,FALSE,"Model";"page10",#N/A,FALSE,"Model";"page11",#N/A,FALSE,"Model";"page12",#N/A,FALSE,"Model";"page13",#N/A,FALSE,"Model"}</definedName>
    <definedName name="ljnbd_2" hidden="1">{"page1",#N/A,FALSE,"Model";"page2",#N/A,FALSE,"Model";"page3",#N/A,FALSE,"Model";"page4",#N/A,FALSE,"Model";"page5",#N/A,FALSE,"Model";"page6",#N/A,FALSE,"Model";"page7",#N/A,FALSE,"Model";"page8",#N/A,FALSE,"Model";"page9",#N/A,FALSE,"Model";"page10",#N/A,FALSE,"Model";"page11",#N/A,FALSE,"Model";"page12",#N/A,FALSE,"Model";"page13",#N/A,FALSE,"Model"}</definedName>
    <definedName name="ljnbd_2_1" hidden="1">{"page1",#N/A,FALSE,"Model";"page2",#N/A,FALSE,"Model";"page3",#N/A,FALSE,"Model";"page4",#N/A,FALSE,"Model";"page5",#N/A,FALSE,"Model";"page6",#N/A,FALSE,"Model";"page7",#N/A,FALSE,"Model";"page8",#N/A,FALSE,"Model";"page9",#N/A,FALSE,"Model";"page10",#N/A,FALSE,"Model";"page11",#N/A,FALSE,"Model";"page12",#N/A,FALSE,"Model";"page13",#N/A,FALSE,"Model"}</definedName>
    <definedName name="ljnbd_3" hidden="1">{"page1",#N/A,FALSE,"Model";"page2",#N/A,FALSE,"Model";"page3",#N/A,FALSE,"Model";"page4",#N/A,FALSE,"Model";"page5",#N/A,FALSE,"Model";"page6",#N/A,FALSE,"Model";"page7",#N/A,FALSE,"Model";"page8",#N/A,FALSE,"Model";"page9",#N/A,FALSE,"Model";"page10",#N/A,FALSE,"Model";"page11",#N/A,FALSE,"Model";"page12",#N/A,FALSE,"Model";"page13",#N/A,FALSE,"Model"}</definedName>
    <definedName name="ljnbd_3_1" hidden="1">{"page1",#N/A,FALSE,"Model";"page2",#N/A,FALSE,"Model";"page3",#N/A,FALSE,"Model";"page4",#N/A,FALSE,"Model";"page5",#N/A,FALSE,"Model";"page6",#N/A,FALSE,"Model";"page7",#N/A,FALSE,"Model";"page8",#N/A,FALSE,"Model";"page9",#N/A,FALSE,"Model";"page10",#N/A,FALSE,"Model";"page11",#N/A,FALSE,"Model";"page12",#N/A,FALSE,"Model";"page13",#N/A,FALSE,"Model"}</definedName>
    <definedName name="ljnbd_4" hidden="1">{"page1",#N/A,FALSE,"Model";"page2",#N/A,FALSE,"Model";"page3",#N/A,FALSE,"Model";"page4",#N/A,FALSE,"Model";"page5",#N/A,FALSE,"Model";"page6",#N/A,FALSE,"Model";"page7",#N/A,FALSE,"Model";"page8",#N/A,FALSE,"Model";"page9",#N/A,FALSE,"Model";"page10",#N/A,FALSE,"Model";"page11",#N/A,FALSE,"Model";"page12",#N/A,FALSE,"Model";"page13",#N/A,FALSE,"Model"}</definedName>
    <definedName name="lk">#REF!</definedName>
    <definedName name="lkafvb" hidden="1">{"page1",#N/A,FALSE,"Model";"page2",#N/A,FALSE,"Model";"page3",#N/A,FALSE,"Model";"page4",#N/A,FALSE,"Model";"page5",#N/A,FALSE,"Model";"page6",#N/A,FALSE,"Model";"page7",#N/A,FALSE,"Model";"page8",#N/A,FALSE,"Model";"page9",#N/A,FALSE,"Model";"page10",#N/A,FALSE,"Model";"page11",#N/A,FALSE,"Model";"page12",#N/A,FALSE,"Model";"page13",#N/A,FALSE,"Model"}</definedName>
    <definedName name="lkafvb_1" hidden="1">{"page1",#N/A,FALSE,"Model";"page2",#N/A,FALSE,"Model";"page3",#N/A,FALSE,"Model";"page4",#N/A,FALSE,"Model";"page5",#N/A,FALSE,"Model";"page6",#N/A,FALSE,"Model";"page7",#N/A,FALSE,"Model";"page8",#N/A,FALSE,"Model";"page9",#N/A,FALSE,"Model";"page10",#N/A,FALSE,"Model";"page11",#N/A,FALSE,"Model";"page12",#N/A,FALSE,"Model";"page13",#N/A,FALSE,"Model"}</definedName>
    <definedName name="lkafvb_1_1" hidden="1">{"page1",#N/A,FALSE,"Model";"page2",#N/A,FALSE,"Model";"page3",#N/A,FALSE,"Model";"page4",#N/A,FALSE,"Model";"page5",#N/A,FALSE,"Model";"page6",#N/A,FALSE,"Model";"page7",#N/A,FALSE,"Model";"page8",#N/A,FALSE,"Model";"page9",#N/A,FALSE,"Model";"page10",#N/A,FALSE,"Model";"page11",#N/A,FALSE,"Model";"page12",#N/A,FALSE,"Model";"page13",#N/A,FALSE,"Model"}</definedName>
    <definedName name="lkafvb_2" hidden="1">{"page1",#N/A,FALSE,"Model";"page2",#N/A,FALSE,"Model";"page3",#N/A,FALSE,"Model";"page4",#N/A,FALSE,"Model";"page5",#N/A,FALSE,"Model";"page6",#N/A,FALSE,"Model";"page7",#N/A,FALSE,"Model";"page8",#N/A,FALSE,"Model";"page9",#N/A,FALSE,"Model";"page10",#N/A,FALSE,"Model";"page11",#N/A,FALSE,"Model";"page12",#N/A,FALSE,"Model";"page13",#N/A,FALSE,"Model"}</definedName>
    <definedName name="lkafvb_2_1" hidden="1">{"page1",#N/A,FALSE,"Model";"page2",#N/A,FALSE,"Model";"page3",#N/A,FALSE,"Model";"page4",#N/A,FALSE,"Model";"page5",#N/A,FALSE,"Model";"page6",#N/A,FALSE,"Model";"page7",#N/A,FALSE,"Model";"page8",#N/A,FALSE,"Model";"page9",#N/A,FALSE,"Model";"page10",#N/A,FALSE,"Model";"page11",#N/A,FALSE,"Model";"page12",#N/A,FALSE,"Model";"page13",#N/A,FALSE,"Model"}</definedName>
    <definedName name="lkafvb_3" hidden="1">{"page1",#N/A,FALSE,"Model";"page2",#N/A,FALSE,"Model";"page3",#N/A,FALSE,"Model";"page4",#N/A,FALSE,"Model";"page5",#N/A,FALSE,"Model";"page6",#N/A,FALSE,"Model";"page7",#N/A,FALSE,"Model";"page8",#N/A,FALSE,"Model";"page9",#N/A,FALSE,"Model";"page10",#N/A,FALSE,"Model";"page11",#N/A,FALSE,"Model";"page12",#N/A,FALSE,"Model";"page13",#N/A,FALSE,"Model"}</definedName>
    <definedName name="lkafvb_3_1" hidden="1">{"page1",#N/A,FALSE,"Model";"page2",#N/A,FALSE,"Model";"page3",#N/A,FALSE,"Model";"page4",#N/A,FALSE,"Model";"page5",#N/A,FALSE,"Model";"page6",#N/A,FALSE,"Model";"page7",#N/A,FALSE,"Model";"page8",#N/A,FALSE,"Model";"page9",#N/A,FALSE,"Model";"page10",#N/A,FALSE,"Model";"page11",#N/A,FALSE,"Model";"page12",#N/A,FALSE,"Model";"page13",#N/A,FALSE,"Model"}</definedName>
    <definedName name="lkafvb_4" hidden="1">{"page1",#N/A,FALSE,"Model";"page2",#N/A,FALSE,"Model";"page3",#N/A,FALSE,"Model";"page4",#N/A,FALSE,"Model";"page5",#N/A,FALSE,"Model";"page6",#N/A,FALSE,"Model";"page7",#N/A,FALSE,"Model";"page8",#N/A,FALSE,"Model";"page9",#N/A,FALSE,"Model";"page10",#N/A,FALSE,"Model";"page11",#N/A,FALSE,"Model";"page12",#N/A,FALSE,"Model";"page13",#N/A,FALSE,"Model"}</definedName>
    <definedName name="lkdajfb" hidden="1">{"page1",#N/A,FALSE,"Model";"page2",#N/A,FALSE,"Model";"page3",#N/A,FALSE,"Model";"page4",#N/A,FALSE,"Model";"page5",#N/A,FALSE,"Model";"page6",#N/A,FALSE,"Model";"page7",#N/A,FALSE,"Model";"page8",#N/A,FALSE,"Model";"page9",#N/A,FALSE,"Model";"page10",#N/A,FALSE,"Model";"page11",#N/A,FALSE,"Model";"page12",#N/A,FALSE,"Model";"page13",#N/A,FALSE,"Model"}</definedName>
    <definedName name="lkdajfb_1" hidden="1">{"page1",#N/A,FALSE,"Model";"page2",#N/A,FALSE,"Model";"page3",#N/A,FALSE,"Model";"page4",#N/A,FALSE,"Model";"page5",#N/A,FALSE,"Model";"page6",#N/A,FALSE,"Model";"page7",#N/A,FALSE,"Model";"page8",#N/A,FALSE,"Model";"page9",#N/A,FALSE,"Model";"page10",#N/A,FALSE,"Model";"page11",#N/A,FALSE,"Model";"page12",#N/A,FALSE,"Model";"page13",#N/A,FALSE,"Model"}</definedName>
    <definedName name="lkdajfb_1_1" hidden="1">{"page1",#N/A,FALSE,"Model";"page2",#N/A,FALSE,"Model";"page3",#N/A,FALSE,"Model";"page4",#N/A,FALSE,"Model";"page5",#N/A,FALSE,"Model";"page6",#N/A,FALSE,"Model";"page7",#N/A,FALSE,"Model";"page8",#N/A,FALSE,"Model";"page9",#N/A,FALSE,"Model";"page10",#N/A,FALSE,"Model";"page11",#N/A,FALSE,"Model";"page12",#N/A,FALSE,"Model";"page13",#N/A,FALSE,"Model"}</definedName>
    <definedName name="lkdajfb_2" hidden="1">{"page1",#N/A,FALSE,"Model";"page2",#N/A,FALSE,"Model";"page3",#N/A,FALSE,"Model";"page4",#N/A,FALSE,"Model";"page5",#N/A,FALSE,"Model";"page6",#N/A,FALSE,"Model";"page7",#N/A,FALSE,"Model";"page8",#N/A,FALSE,"Model";"page9",#N/A,FALSE,"Model";"page10",#N/A,FALSE,"Model";"page11",#N/A,FALSE,"Model";"page12",#N/A,FALSE,"Model";"page13",#N/A,FALSE,"Model"}</definedName>
    <definedName name="lkdajfb_2_1" hidden="1">{"page1",#N/A,FALSE,"Model";"page2",#N/A,FALSE,"Model";"page3",#N/A,FALSE,"Model";"page4",#N/A,FALSE,"Model";"page5",#N/A,FALSE,"Model";"page6",#N/A,FALSE,"Model";"page7",#N/A,FALSE,"Model";"page8",#N/A,FALSE,"Model";"page9",#N/A,FALSE,"Model";"page10",#N/A,FALSE,"Model";"page11",#N/A,FALSE,"Model";"page12",#N/A,FALSE,"Model";"page13",#N/A,FALSE,"Model"}</definedName>
    <definedName name="lkdajfb_3" hidden="1">{"page1",#N/A,FALSE,"Model";"page2",#N/A,FALSE,"Model";"page3",#N/A,FALSE,"Model";"page4",#N/A,FALSE,"Model";"page5",#N/A,FALSE,"Model";"page6",#N/A,FALSE,"Model";"page7",#N/A,FALSE,"Model";"page8",#N/A,FALSE,"Model";"page9",#N/A,FALSE,"Model";"page10",#N/A,FALSE,"Model";"page11",#N/A,FALSE,"Model";"page12",#N/A,FALSE,"Model";"page13",#N/A,FALSE,"Model"}</definedName>
    <definedName name="lkdajfb_3_1" hidden="1">{"page1",#N/A,FALSE,"Model";"page2",#N/A,FALSE,"Model";"page3",#N/A,FALSE,"Model";"page4",#N/A,FALSE,"Model";"page5",#N/A,FALSE,"Model";"page6",#N/A,FALSE,"Model";"page7",#N/A,FALSE,"Model";"page8",#N/A,FALSE,"Model";"page9",#N/A,FALSE,"Model";"page10",#N/A,FALSE,"Model";"page11",#N/A,FALSE,"Model";"page12",#N/A,FALSE,"Model";"page13",#N/A,FALSE,"Model"}</definedName>
    <definedName name="lkdajfb_4" hidden="1">{"page1",#N/A,FALSE,"Model";"page2",#N/A,FALSE,"Model";"page3",#N/A,FALSE,"Model";"page4",#N/A,FALSE,"Model";"page5",#N/A,FALSE,"Model";"page6",#N/A,FALSE,"Model";"page7",#N/A,FALSE,"Model";"page8",#N/A,FALSE,"Model";"page9",#N/A,FALSE,"Model";"page10",#N/A,FALSE,"Model";"page11",#N/A,FALSE,"Model";"page12",#N/A,FALSE,"Model";"page13",#N/A,FALSE,"Model"}</definedName>
    <definedName name="lkjlj"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klkjlkjlkj" hidden="1">{"page1",#N/A,TRUE,"CSC";"page2",#N/A,TRUE,"CSC"}</definedName>
    <definedName name="lkjlklkjlkjlkj_1" hidden="1">{"page1",#N/A,TRUE,"CSC";"page2",#N/A,TRUE,"CSC"}</definedName>
    <definedName name="lkjlklkjlkjlkj_1_1" hidden="1">{"page1",#N/A,TRUE,"CSC";"page2",#N/A,TRUE,"CSC"}</definedName>
    <definedName name="lkjlklkjlkjlkj_2" hidden="1">{"page1",#N/A,TRUE,"CSC";"page2",#N/A,TRUE,"CSC"}</definedName>
    <definedName name="lkjlklkjlkjlkj_2_1" hidden="1">{"page1",#N/A,TRUE,"CSC";"page2",#N/A,TRUE,"CSC"}</definedName>
    <definedName name="lkjlklkjlkjlkj_3" hidden="1">{"page1",#N/A,TRUE,"CSC";"page2",#N/A,TRUE,"CSC"}</definedName>
    <definedName name="lkjlklkjlkjlkj_3_1" hidden="1">{"page1",#N/A,TRUE,"CSC";"page2",#N/A,TRUE,"CSC"}</definedName>
    <definedName name="lkjlklkjlkjlkj_4" hidden="1">{"page1",#N/A,TRUE,"CSC";"page2",#N/A,TRUE,"CSC"}</definedName>
    <definedName name="lklkl" hidden="1">{"consolidated",#N/A,FALSE,"Sheet1";"cms",#N/A,FALSE,"Sheet1";"fse",#N/A,FALSE,"Sheet1"}</definedName>
    <definedName name="LL">#REF!</definedName>
    <definedName name="LM">#REF!</definedName>
    <definedName name="LOC">#REF!</definedName>
    <definedName name="loc_ger">#REF!</definedName>
    <definedName name="LOCA">#REF!</definedName>
    <definedName name="LOCABAIL">#REF!</definedName>
    <definedName name="localRate">#REF!</definedName>
    <definedName name="Location">#REF!</definedName>
    <definedName name="LogistiqueXCERCB2">#REF!</definedName>
    <definedName name="loinbv" hidden="1">{"page1",#N/A,FALSE,"Model";"page2",#N/A,FALSE,"Model";"page3",#N/A,FALSE,"Model";"page4",#N/A,FALSE,"Model";"page5",#N/A,FALSE,"Model";"page6",#N/A,FALSE,"Model";"page7",#N/A,FALSE,"Model";"page8",#N/A,FALSE,"Model";"page9",#N/A,FALSE,"Model";"page10",#N/A,FALSE,"Model";"page11",#N/A,FALSE,"Model";"page12",#N/A,FALSE,"Model";"page13",#N/A,FALSE,"Model"}</definedName>
    <definedName name="loinbv_1" hidden="1">{"page1",#N/A,FALSE,"Model";"page2",#N/A,FALSE,"Model";"page3",#N/A,FALSE,"Model";"page4",#N/A,FALSE,"Model";"page5",#N/A,FALSE,"Model";"page6",#N/A,FALSE,"Model";"page7",#N/A,FALSE,"Model";"page8",#N/A,FALSE,"Model";"page9",#N/A,FALSE,"Model";"page10",#N/A,FALSE,"Model";"page11",#N/A,FALSE,"Model";"page12",#N/A,FALSE,"Model";"page13",#N/A,FALSE,"Model"}</definedName>
    <definedName name="loinbv_1_1" hidden="1">{"page1",#N/A,FALSE,"Model";"page2",#N/A,FALSE,"Model";"page3",#N/A,FALSE,"Model";"page4",#N/A,FALSE,"Model";"page5",#N/A,FALSE,"Model";"page6",#N/A,FALSE,"Model";"page7",#N/A,FALSE,"Model";"page8",#N/A,FALSE,"Model";"page9",#N/A,FALSE,"Model";"page10",#N/A,FALSE,"Model";"page11",#N/A,FALSE,"Model";"page12",#N/A,FALSE,"Model";"page13",#N/A,FALSE,"Model"}</definedName>
    <definedName name="loinbv_2" hidden="1">{"page1",#N/A,FALSE,"Model";"page2",#N/A,FALSE,"Model";"page3",#N/A,FALSE,"Model";"page4",#N/A,FALSE,"Model";"page5",#N/A,FALSE,"Model";"page6",#N/A,FALSE,"Model";"page7",#N/A,FALSE,"Model";"page8",#N/A,FALSE,"Model";"page9",#N/A,FALSE,"Model";"page10",#N/A,FALSE,"Model";"page11",#N/A,FALSE,"Model";"page12",#N/A,FALSE,"Model";"page13",#N/A,FALSE,"Model"}</definedName>
    <definedName name="loinbv_2_1" hidden="1">{"page1",#N/A,FALSE,"Model";"page2",#N/A,FALSE,"Model";"page3",#N/A,FALSE,"Model";"page4",#N/A,FALSE,"Model";"page5",#N/A,FALSE,"Model";"page6",#N/A,FALSE,"Model";"page7",#N/A,FALSE,"Model";"page8",#N/A,FALSE,"Model";"page9",#N/A,FALSE,"Model";"page10",#N/A,FALSE,"Model";"page11",#N/A,FALSE,"Model";"page12",#N/A,FALSE,"Model";"page13",#N/A,FALSE,"Model"}</definedName>
    <definedName name="loinbv_3" hidden="1">{"page1",#N/A,FALSE,"Model";"page2",#N/A,FALSE,"Model";"page3",#N/A,FALSE,"Model";"page4",#N/A,FALSE,"Model";"page5",#N/A,FALSE,"Model";"page6",#N/A,FALSE,"Model";"page7",#N/A,FALSE,"Model";"page8",#N/A,FALSE,"Model";"page9",#N/A,FALSE,"Model";"page10",#N/A,FALSE,"Model";"page11",#N/A,FALSE,"Model";"page12",#N/A,FALSE,"Model";"page13",#N/A,FALSE,"Model"}</definedName>
    <definedName name="loinbv_3_1" hidden="1">{"page1",#N/A,FALSE,"Model";"page2",#N/A,FALSE,"Model";"page3",#N/A,FALSE,"Model";"page4",#N/A,FALSE,"Model";"page5",#N/A,FALSE,"Model";"page6",#N/A,FALSE,"Model";"page7",#N/A,FALSE,"Model";"page8",#N/A,FALSE,"Model";"page9",#N/A,FALSE,"Model";"page10",#N/A,FALSE,"Model";"page11",#N/A,FALSE,"Model";"page12",#N/A,FALSE,"Model";"page13",#N/A,FALSE,"Model"}</definedName>
    <definedName name="loinbv_4" hidden="1">{"page1",#N/A,FALSE,"Model";"page2",#N/A,FALSE,"Model";"page3",#N/A,FALSE,"Model";"page4",#N/A,FALSE,"Model";"page5",#N/A,FALSE,"Model";"page6",#N/A,FALSE,"Model";"page7",#N/A,FALSE,"Model";"page8",#N/A,FALSE,"Model";"page9",#N/A,FALSE,"Model";"page10",#N/A,FALSE,"Model";"page11",#N/A,FALSE,"Model";"page12",#N/A,FALSE,"Model";"page13",#N/A,FALSE,"Model"}</definedName>
    <definedName name="Loral__US">#REF!</definedName>
    <definedName name="LouisD" hidden="1">{#N/A,#N/A,FALSE,"Sheet1"}</definedName>
    <definedName name="LouisD_1" hidden="1">{#N/A,#N/A,FALSE,"Sheet1"}</definedName>
    <definedName name="LouisD_1_1" hidden="1">{#N/A,#N/A,FALSE,"Sheet1"}</definedName>
    <definedName name="LouisD_2" hidden="1">{#N/A,#N/A,FALSE,"Sheet1"}</definedName>
    <definedName name="LouisD_2_1" hidden="1">{#N/A,#N/A,FALSE,"Sheet1"}</definedName>
    <definedName name="LouisD_3" hidden="1">{#N/A,#N/A,FALSE,"Sheet1"}</definedName>
    <definedName name="LouisD_3_1" hidden="1">{#N/A,#N/A,FALSE,"Sheet1"}</definedName>
    <definedName name="LouisD_4" hidden="1">{#N/A,#N/A,FALSE,"Sheet1"}</definedName>
    <definedName name="LOV">#REF!</definedName>
    <definedName name="LOV_Ans">#REF!</definedName>
    <definedName name="LOV_FL">#REF!</definedName>
    <definedName name="LOV_Leg">#REF!</definedName>
    <definedName name="low">#REF!</definedName>
    <definedName name="Lower">#REF!</definedName>
    <definedName name="lowmid">#REF!</definedName>
    <definedName name="LPFRRatio">#REF!</definedName>
    <definedName name="LT_debt">#REF!</definedName>
    <definedName name="LZ">#REF!</definedName>
    <definedName name="m">#REF!</definedName>
    <definedName name="m_1" hidden="1">{"EPS and CF",#N/A,FALSE;"Ops and Stats",#N/A,FALSE}</definedName>
    <definedName name="m_1_1" hidden="1">{"EPS and CF",#N/A,FALSE;"Ops and Stats",#N/A,FALSE}</definedName>
    <definedName name="m_2" hidden="1">{"EPS and CF",#N/A,FALSE;"Ops and Stats",#N/A,FALSE}</definedName>
    <definedName name="m_2_1" hidden="1">{"EPS and CF",#N/A,FALSE;"Ops and Stats",#N/A,FALSE}</definedName>
    <definedName name="m_3" hidden="1">{"EPS and CF",#N/A,FALSE;"Ops and Stats",#N/A,FALSE}</definedName>
    <definedName name="m_3_1" hidden="1">{"EPS and CF",#N/A,FALSE;"Ops and Stats",#N/A,FALSE}</definedName>
    <definedName name="m_4" hidden="1">{"EPS and CF",#N/A,FALSE;"Ops and Stats",#N/A,FALSE}</definedName>
    <definedName name="M_cloture">#REF!</definedName>
    <definedName name="MA">#REF!</definedName>
    <definedName name="MACRO">#REF!</definedName>
    <definedName name="Macro1">#REF!</definedName>
    <definedName name="Macro2">#N/A</definedName>
    <definedName name="mail">#REF!</definedName>
    <definedName name="MAIM1">#REF!</definedName>
    <definedName name="maj">#REF!</definedName>
    <definedName name="MAK">#REF!</definedName>
    <definedName name="ManagementFees">#REF!</definedName>
    <definedName name="MANI">#REF!</definedName>
    <definedName name="map">#REF!</definedName>
    <definedName name="Margins">#REF!</definedName>
    <definedName name="MARINE">#REF!</definedName>
    <definedName name="Market_capitalization">#REF!</definedName>
    <definedName name="MARM1">#REF!</definedName>
    <definedName name="mars">#REF!</definedName>
    <definedName name="Marshalls" hidden="1">{#N/A,#N/A,TRUE,"Cover sheet";#N/A,#N/A,TRUE,"Summary";#N/A,#N/A,TRUE,"Key Assumptions";#N/A,#N/A,TRUE,"Profit &amp; Loss";#N/A,#N/A,TRUE,"Balance Sheet";#N/A,#N/A,TRUE,"Cashflow";#N/A,#N/A,TRUE,"IRR";#N/A,#N/A,TRUE,"Ratios";#N/A,#N/A,TRUE,"Debt analysis"}</definedName>
    <definedName name="Mat">#REF!</definedName>
    <definedName name="MatZCCHF">#REF!</definedName>
    <definedName name="MatZCEUR">#REF!</definedName>
    <definedName name="MatZCGBP">#REF!</definedName>
    <definedName name="MatZCJPY">#REF!</definedName>
    <definedName name="MatZCUSD">#REF!</definedName>
    <definedName name="MAX_Y2">#REF!</definedName>
    <definedName name="maxcell">#REF!</definedName>
    <definedName name="MC">#REF!</definedName>
    <definedName name="MC_1" hidden="1">{"Purchase 100 Cash",#N/A,FALSE,"Deal 1";#N/A,#N/A,FALSE,"Deal 1b"}</definedName>
    <definedName name="MC_1_1" hidden="1">{"Purchase 100 Cash",#N/A,FALSE,"Deal 1";#N/A,#N/A,FALSE,"Deal 1b"}</definedName>
    <definedName name="MC_2" hidden="1">{"Purchase 100 Cash",#N/A,FALSE,"Deal 1";#N/A,#N/A,FALSE,"Deal 1b"}</definedName>
    <definedName name="MC_2_1" hidden="1">{"Purchase 100 Cash",#N/A,FALSE,"Deal 1";#N/A,#N/A,FALSE,"Deal 1b"}</definedName>
    <definedName name="MC_3" hidden="1">{"Purchase 100 Cash",#N/A,FALSE,"Deal 1";#N/A,#N/A,FALSE,"Deal 1b"}</definedName>
    <definedName name="MC_3_1" hidden="1">{"Purchase 100 Cash",#N/A,FALSE,"Deal 1";#N/A,#N/A,FALSE,"Deal 1b"}</definedName>
    <definedName name="MC_4" hidden="1">{"Purchase 100 Cash",#N/A,FALSE,"Deal 1";#N/A,#N/A,FALSE,"Deal 1b"}</definedName>
    <definedName name="mc_ads_apptype">#REF!</definedName>
    <definedName name="mc_ads_budgtype">#REF!</definedName>
    <definedName name="mc_ads_chgmngtstrat">#REF!</definedName>
    <definedName name="mc_ads_dbms">#REF!</definedName>
    <definedName name="mc_ads_devcat">#REF!</definedName>
    <definedName name="mc_ads_devtoolcat">#REF!</definedName>
    <definedName name="mc_ads_interfaces">#REF!</definedName>
    <definedName name="mc_ads_laborunits">#REF!</definedName>
    <definedName name="mc_ads_langs">#REF!</definedName>
    <definedName name="mc_ads_langsuppsrc">#REF!</definedName>
    <definedName name="mc_ads_opvalue">#REF!</definedName>
    <definedName name="mc_ads_os">#REF!</definedName>
    <definedName name="mc_ads_outsrcpricemeth">#REF!</definedName>
    <definedName name="mc_ads_pkgcust">#REF!</definedName>
    <definedName name="mc_ads_sizingmeth">#REF!</definedName>
    <definedName name="mc_ads_srctype">#REF!</definedName>
    <definedName name="mc_ads_stratvalue">#REF!</definedName>
    <definedName name="mc_ads_viewscope">#REF!</definedName>
    <definedName name="mc_ads_vndrpkgbudgettype">#REF!</definedName>
    <definedName name="mc_ads_worktype">#REF!</definedName>
    <definedName name="mc_ads_yrendstatus">#REF!</definedName>
    <definedName name="mc_pea_namedtoconcusers">#REF!</definedName>
    <definedName name="Mcap_1Mavg">#REF!</definedName>
    <definedName name="mdlm" hidden="1">{#N/A,#N/A,TRUE,"financial";#N/A,#N/A,TRUE,"plants"}</definedName>
    <definedName name="ME">1000000</definedName>
    <definedName name="MEDOT">#REF!</definedName>
    <definedName name="Members">#REF!</definedName>
    <definedName name="MERCHAN">#REF!</definedName>
    <definedName name="MergerPlans" hidden="1">{"Assumptions1",#N/A,FALSE,"Assumptions";"MergerPlans1","20yearamort",FALSE,"MergerPlans";"MergerPlans1","40yearamort",FALSE,"MergerPlans";"MergerPlans2",#N/A,FALSE,"MergerPlans";"inputs",#N/A,FALSE,"MergerPlans"}</definedName>
    <definedName name="MergerPlans_1" hidden="1">{"Assumptions1",#N/A,FALSE,"Assumptions";"MergerPlans1","20yearamort",FALSE,"MergerPlans";"MergerPlans1","40yearamort",FALSE,"MergerPlans";"MergerPlans2",#N/A,FALSE,"MergerPlans";"inputs",#N/A,FALSE,"MergerPlans"}</definedName>
    <definedName name="MergerPlans_1_1" hidden="1">{"Assumptions1",#N/A,FALSE,"Assumptions";"MergerPlans1","20yearamort",FALSE,"MergerPlans";"MergerPlans1","40yearamort",FALSE,"MergerPlans";"MergerPlans2",#N/A,FALSE,"MergerPlans";"inputs",#N/A,FALSE,"MergerPlans"}</definedName>
    <definedName name="MergerPlans_2" hidden="1">{"Assumptions1",#N/A,FALSE,"Assumptions";"MergerPlans1","20yearamort",FALSE,"MergerPlans";"MergerPlans1","40yearamort",FALSE,"MergerPlans";"MergerPlans2",#N/A,FALSE,"MergerPlans";"inputs",#N/A,FALSE,"MergerPlans"}</definedName>
    <definedName name="MergerPlans_2_1" hidden="1">{"Assumptions1",#N/A,FALSE,"Assumptions";"MergerPlans1","20yearamort",FALSE,"MergerPlans";"MergerPlans1","40yearamort",FALSE,"MergerPlans";"MergerPlans2",#N/A,FALSE,"MergerPlans";"inputs",#N/A,FALSE,"MergerPlans"}</definedName>
    <definedName name="MergerPlans_3" hidden="1">{"Assumptions1",#N/A,FALSE,"Assumptions";"MergerPlans1","20yearamort",FALSE,"MergerPlans";"MergerPlans1","40yearamort",FALSE,"MergerPlans";"MergerPlans2",#N/A,FALSE,"MergerPlans";"inputs",#N/A,FALSE,"MergerPlans"}</definedName>
    <definedName name="MergerPlans_3_1" hidden="1">{"Assumptions1",#N/A,FALSE,"Assumptions";"MergerPlans1","20yearamort",FALSE,"MergerPlans";"MergerPlans1","40yearamort",FALSE,"MergerPlans";"MergerPlans2",#N/A,FALSE,"MergerPlans";"inputs",#N/A,FALSE,"MergerPlans"}</definedName>
    <definedName name="MergerPlans_4" hidden="1">{"Assumptions1",#N/A,FALSE,"Assumptions";"MergerPlans1","20yearamort",FALSE,"MergerPlans";"MergerPlans1","40yearamort",FALSE,"MergerPlans";"MergerPlans2",#N/A,FALSE,"MergerPlans";"inputs",#N/A,FALSE,"MergerPlans"}</definedName>
    <definedName name="MERLING">#REF!</definedName>
    <definedName name="Metric">#REF!</definedName>
    <definedName name="metriclist">#REF!</definedName>
    <definedName name="MEWarning" hidden="1">1</definedName>
    <definedName name="mf">#REF!</definedName>
    <definedName name="mgtrate">#REF!</definedName>
    <definedName name="MICH">#REF!</definedName>
    <definedName name="mid">#REF!</definedName>
    <definedName name="MIDLAND">#REF!</definedName>
    <definedName name="mileskilometers">#REF!</definedName>
    <definedName name="mileskilometersmillions">#REF!</definedName>
    <definedName name="mincell">#REF!</definedName>
    <definedName name="Minority_Interests">#REF!</definedName>
    <definedName name="MIS">#REF!</definedName>
    <definedName name="misc">#REF!</definedName>
    <definedName name="MktCapCoQ">#REF!</definedName>
    <definedName name="mlml" hidden="1">{"français",#N/A,FALSE,"Intro";"français",#N/A,FALSE,"Index";#N/A,#N/A,FALSE,"3-Incor";#N/A,#N/A,FALSE,"4-Corpo"}</definedName>
    <definedName name="mlx">#REF!</definedName>
    <definedName name="MM" hidden="1">#N/A</definedName>
    <definedName name="mmcfmmcm">#REF!</definedName>
    <definedName name="mmm">#REF!</definedName>
    <definedName name="mmmmm" hidden="1">{#N/A,#N/A,FALSE,"Calc";#N/A,#N/A,FALSE,"Sensitivity";#N/A,#N/A,FALSE,"LT Earn.Dil.";#N/A,#N/A,FALSE,"Dil. AVP"}</definedName>
    <definedName name="mois">#REF!</definedName>
    <definedName name="Mois1">#REF!</definedName>
    <definedName name="mois2">#REF!</definedName>
    <definedName name="MoisM">#REF!</definedName>
    <definedName name="MoisM1">#REF!</definedName>
    <definedName name="mon" hidden="1">{"page 1",#N/A,FALSE,"A";"page 2",#N/A,FALSE,"A";"page 3",#N/A,FALSE,"A";"page 4",#N/A,FALSE,"A";"page 5",#N/A,FALSE,"A";"page 6",#N/A,FALSE,"A";"page 7",#N/A,FALSE,"A";"page 8",#N/A,FALSE,"A";"page 9",#N/A,FALSE,"A";"page 10",#N/A,FALSE,"A";"page 11",#N/A,FALSE,"A";"page 12",#N/A,FALSE,"A";"page 13",#N/A,FALSE,"A";"page 14",#N/A,FALSE,"A"}</definedName>
    <definedName name="mon_1" hidden="1">{"page 1",#N/A,FALSE,"A";"page 2",#N/A,FALSE,"A";"page 3",#N/A,FALSE,"A";"page 4",#N/A,FALSE,"A";"page 5",#N/A,FALSE,"A";"page 6",#N/A,FALSE,"A";"page 7",#N/A,FALSE,"A";"page 8",#N/A,FALSE,"A";"page 9",#N/A,FALSE,"A";"page 10",#N/A,FALSE,"A";"page 11",#N/A,FALSE,"A";"page 12",#N/A,FALSE,"A";"page 13",#N/A,FALSE,"A";"page 14",#N/A,FALSE,"A"}</definedName>
    <definedName name="mon_1_1" hidden="1">{"page 1",#N/A,FALSE,"A";"page 2",#N/A,FALSE,"A";"page 3",#N/A,FALSE,"A";"page 4",#N/A,FALSE,"A";"page 5",#N/A,FALSE,"A";"page 6",#N/A,FALSE,"A";"page 7",#N/A,FALSE,"A";"page 8",#N/A,FALSE,"A";"page 9",#N/A,FALSE,"A";"page 10",#N/A,FALSE,"A";"page 11",#N/A,FALSE,"A";"page 12",#N/A,FALSE,"A";"page 13",#N/A,FALSE,"A";"page 14",#N/A,FALSE,"A"}</definedName>
    <definedName name="mon_2" hidden="1">{"page 1",#N/A,FALSE,"A";"page 2",#N/A,FALSE,"A";"page 3",#N/A,FALSE,"A";"page 4",#N/A,FALSE,"A";"page 5",#N/A,FALSE,"A";"page 6",#N/A,FALSE,"A";"page 7",#N/A,FALSE,"A";"page 8",#N/A,FALSE,"A";"page 9",#N/A,FALSE,"A";"page 10",#N/A,FALSE,"A";"page 11",#N/A,FALSE,"A";"page 12",#N/A,FALSE,"A";"page 13",#N/A,FALSE,"A";"page 14",#N/A,FALSE,"A"}</definedName>
    <definedName name="mon_2_1" hidden="1">{"page 1",#N/A,FALSE,"A";"page 2",#N/A,FALSE,"A";"page 3",#N/A,FALSE,"A";"page 4",#N/A,FALSE,"A";"page 5",#N/A,FALSE,"A";"page 6",#N/A,FALSE,"A";"page 7",#N/A,FALSE,"A";"page 8",#N/A,FALSE,"A";"page 9",#N/A,FALSE,"A";"page 10",#N/A,FALSE,"A";"page 11",#N/A,FALSE,"A";"page 12",#N/A,FALSE,"A";"page 13",#N/A,FALSE,"A";"page 14",#N/A,FALSE,"A"}</definedName>
    <definedName name="mon_3" hidden="1">{"page 1",#N/A,FALSE,"A";"page 2",#N/A,FALSE,"A";"page 3",#N/A,FALSE,"A";"page 4",#N/A,FALSE,"A";"page 5",#N/A,FALSE,"A";"page 6",#N/A,FALSE,"A";"page 7",#N/A,FALSE,"A";"page 8",#N/A,FALSE,"A";"page 9",#N/A,FALSE,"A";"page 10",#N/A,FALSE,"A";"page 11",#N/A,FALSE,"A";"page 12",#N/A,FALSE,"A";"page 13",#N/A,FALSE,"A";"page 14",#N/A,FALSE,"A"}</definedName>
    <definedName name="mon_3_1" hidden="1">{"page 1",#N/A,FALSE,"A";"page 2",#N/A,FALSE,"A";"page 3",#N/A,FALSE,"A";"page 4",#N/A,FALSE,"A";"page 5",#N/A,FALSE,"A";"page 6",#N/A,FALSE,"A";"page 7",#N/A,FALSE,"A";"page 8",#N/A,FALSE,"A";"page 9",#N/A,FALSE,"A";"page 10",#N/A,FALSE,"A";"page 11",#N/A,FALSE,"A";"page 12",#N/A,FALSE,"A";"page 13",#N/A,FALSE,"A";"page 14",#N/A,FALSE,"A"}</definedName>
    <definedName name="mon_4" hidden="1">{"page 1",#N/A,FALSE,"A";"page 2",#N/A,FALSE,"A";"page 3",#N/A,FALSE,"A";"page 4",#N/A,FALSE,"A";"page 5",#N/A,FALSE,"A";"page 6",#N/A,FALSE,"A";"page 7",#N/A,FALSE,"A";"page 8",#N/A,FALSE,"A";"page 9",#N/A,FALSE,"A";"page 10",#N/A,FALSE,"A";"page 11",#N/A,FALSE,"A";"page 12",#N/A,FALSE,"A";"page 13",#N/A,FALSE,"A";"page 14",#N/A,FALSE,"A"}</definedName>
    <definedName name="Monat">#REF!</definedName>
    <definedName name="MONE">#REF!</definedName>
    <definedName name="MONEVA">#REF!</definedName>
    <definedName name="MONTH">#REF!</definedName>
    <definedName name="month_label_m1">#REF!</definedName>
    <definedName name="month_label_m2">#REF!</definedName>
    <definedName name="Month_Purchase">#REF!</definedName>
    <definedName name="Month_quotes">#REF!</definedName>
    <definedName name="Month_SW">#REF!</definedName>
    <definedName name="Monthly_average_number_of_trade_by_account">#REF!</definedName>
    <definedName name="months">#REF!</definedName>
    <definedName name="Months_EntProf">#REF!</definedName>
    <definedName name="Months_IAS">#REF!</definedName>
    <definedName name="Months_LAN">#REF!</definedName>
    <definedName name="Months_MAN">#REF!</definedName>
    <definedName name="Months_VPT">#REF!</definedName>
    <definedName name="Months_WAN">#REF!</definedName>
    <definedName name="Months_WAV_C">#REF!</definedName>
    <definedName name="Months_WAV_P">#REF!</definedName>
    <definedName name="MonthValue">#REF!</definedName>
    <definedName name="Moodys">#REF!</definedName>
    <definedName name="MOut" hidden="1">{"CSC_1",#N/A,FALSE,"CSC Outputs";"CSC_2",#N/A,FALSE,"CSC Outputs"}</definedName>
    <definedName name="MOut_1" hidden="1">{"CSC_1",#N/A,FALSE,"CSC Outputs";"CSC_2",#N/A,FALSE,"CSC Outputs"}</definedName>
    <definedName name="MOut_1_1" hidden="1">{"CSC_1",#N/A,FALSE,"CSC Outputs";"CSC_2",#N/A,FALSE,"CSC Outputs"}</definedName>
    <definedName name="MOut_2" hidden="1">{"CSC_1",#N/A,FALSE,"CSC Outputs";"CSC_2",#N/A,FALSE,"CSC Outputs"}</definedName>
    <definedName name="MOut_2_1" hidden="1">{"CSC_1",#N/A,FALSE,"CSC Outputs";"CSC_2",#N/A,FALSE,"CSC Outputs"}</definedName>
    <definedName name="MOut_3" hidden="1">{"CSC_1",#N/A,FALSE,"CSC Outputs";"CSC_2",#N/A,FALSE,"CSC Outputs"}</definedName>
    <definedName name="MOut_3_1" hidden="1">{"CSC_1",#N/A,FALSE,"CSC Outputs";"CSC_2",#N/A,FALSE,"CSC Outputs"}</definedName>
    <definedName name="MOut_4" hidden="1">{"CSC_1",#N/A,FALSE,"CSC Outputs";"CSC_2",#N/A,FALSE,"CSC Outputs"}</definedName>
    <definedName name="MSRESS_Interest">#REF!</definedName>
    <definedName name="MthEndDate">#REF!</definedName>
    <definedName name="multfp1">#REF!</definedName>
    <definedName name="multfp2">#REF!</definedName>
    <definedName name="multfpalt1">#REF!</definedName>
    <definedName name="multfpalt2">#REF!</definedName>
    <definedName name="multfpbas1">#REF!</definedName>
    <definedName name="multfpbas2">#REF!</definedName>
    <definedName name="Multiples">#REF!</definedName>
    <definedName name="multiplesinduits">#REF!</definedName>
    <definedName name="MVC_spot">#REF!</definedName>
    <definedName name="mylastcol">#REF!</definedName>
    <definedName name="mytest">#REF!</definedName>
    <definedName name="MZ">#REF!</definedName>
    <definedName name="N">#REF!</definedName>
    <definedName name="N_A">#REF!</definedName>
    <definedName name="na_label">#REF!</definedName>
    <definedName name="nada"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m">#REF!</definedName>
    <definedName name="Name">#REF!</definedName>
    <definedName name="NAMES">#REF!</definedName>
    <definedName name="NAN">#REF!</definedName>
    <definedName name="nao">#REF!</definedName>
    <definedName name="Natexis">#REF!</definedName>
    <definedName name="nattbb1">#REF!</definedName>
    <definedName name="nature">#REF!</definedName>
    <definedName name="NATURE_DE_L_OPÉ">#REF!</definedName>
    <definedName name="navmult">#REF!</definedName>
    <definedName name="Naziv_banke">#REF!</definedName>
    <definedName name="nb">#N/A</definedName>
    <definedName name="nbasm">#REF!</definedName>
    <definedName name="nbn">#REF!</definedName>
    <definedName name="NBR_A">#REF!</definedName>
    <definedName name="NBR_B">#REF!</definedName>
    <definedName name="NBR_C">#REF!</definedName>
    <definedName name="NBR_D">#REF!</definedName>
    <definedName name="NBR_E">#REF!</definedName>
    <definedName name="NBR_F">#REF!</definedName>
    <definedName name="NBR_G">#REF!</definedName>
    <definedName name="NBR_H">#REF!</definedName>
    <definedName name="NBR_I">#REF!</definedName>
    <definedName name="NBR_J">#REF!</definedName>
    <definedName name="NBR_K">#REF!</definedName>
    <definedName name="NBR_L">#REF!</definedName>
    <definedName name="Nbr_Languages_ITSD">#REF!</definedName>
    <definedName name="NBR_M">#REF!</definedName>
    <definedName name="NBR_N">#REF!</definedName>
    <definedName name="NBR_O">#REF!</definedName>
    <definedName name="NBR_P">#REF!</definedName>
    <definedName name="NBR_Q">#REF!</definedName>
    <definedName name="NBR_R">#REF!</definedName>
    <definedName name="NBR_S">#REF!</definedName>
    <definedName name="NBR_T">#REF!</definedName>
    <definedName name="NBR_U">#REF!</definedName>
    <definedName name="NBR_V">#REF!</definedName>
    <definedName name="NBR_W">#REF!</definedName>
    <definedName name="Nbre_actions">#REF!</definedName>
    <definedName name="NbrLanguages">#REF!</definedName>
    <definedName name="nbshhd">#REF!</definedName>
    <definedName name="NBV_14">#REF!</definedName>
    <definedName name="NBV_15">#REF!</definedName>
    <definedName name="NBV_16">#REF!</definedName>
    <definedName name="NBV_17">#REF!</definedName>
    <definedName name="NBV_18">#REF!</definedName>
    <definedName name="NBV_19">#REF!</definedName>
    <definedName name="NBV_20">#REF!</definedName>
    <definedName name="Net_Adj_capitalized_expenses">#REF!</definedName>
    <definedName name="Net_Debt">#REF!</definedName>
    <definedName name="Net_Income">#REF!</definedName>
    <definedName name="Net_income_adj_cap_expenses">#REF!</definedName>
    <definedName name="Net_income_growth">#REF!</definedName>
    <definedName name="Net_income_growth_avg">#REF!</definedName>
    <definedName name="Net_margin">#REF!</definedName>
    <definedName name="Net_new_accounts">#REF!</definedName>
    <definedName name="Net_PPE">#REF!</definedName>
    <definedName name="Net_PPE_DCF">#REF!</definedName>
    <definedName name="Net_property_under_capital_leases">#REF!</definedName>
    <definedName name="Net_sales">#REF!</definedName>
    <definedName name="Net_sales_DCF">#REF!</definedName>
    <definedName name="Net_Tax_Benefit_of_Non_Op_Charges_Gains">#REF!</definedName>
    <definedName name="Net_Unrealized_Gains_Losses">#REF!</definedName>
    <definedName name="Net_working_capital">#REF!</definedName>
    <definedName name="Net_working_capital_DCF">#REF!</definedName>
    <definedName name="Net_working_capital_turns">#REF!</definedName>
    <definedName name="Net_working_capital_turns_DCF">#REF!</definedName>
    <definedName name="Neu_MA_Max">#REF!</definedName>
    <definedName name="NEW" hidden="1">{"FrgénEst",#N/A,FALSE,"A";"RésuEst",#N/A,FALSE,"A"}</definedName>
    <definedName name="New_Purchases_16">#REF!</definedName>
    <definedName name="newbel" hidden="1">{"IS",#N/A,FALSE,"IS";"RPTIS",#N/A,FALSE,"RPTIS";"STATS",#N/A,FALSE,"STATS";"CELL",#N/A,FALSE,"CELL";"BS",#N/A,FALSE,"BS"}</definedName>
    <definedName name="newbel1" hidden="1">{"IS",#N/A,FALSE,"IS";"RPTIS",#N/A,FALSE,"RPTIS";"STATS",#N/A,FALSE,"STATS";"CELL",#N/A,FALSE,"CELL";"BS",#N/A,FALSE,"BS"}</definedName>
    <definedName name="NewCheck">#REF!</definedName>
    <definedName name="NewCurrency">#REF!</definedName>
    <definedName name="NewCurrency2">#REF!</definedName>
    <definedName name="newDC" hidden="1">{#N/A,#N/A,TRUE,"Cover sheet";#N/A,#N/A,TRUE,"DCF analysis";#N/A,#N/A,TRUE,"WACC calculation"}</definedName>
    <definedName name="newname" hidden="1">{"Financials",#N/A,FALSE,"Financials";"AVP",#N/A,FALSE,"AVP";"DCF",#N/A,FALSE,"DCF";"CSC",#N/A,FALSE,"CSC";"Deal_Comp",#N/A,FALSE,"DealComp"}</definedName>
    <definedName name="newname_1" hidden="1">{"Financials",#N/A,FALSE,"Financials";"AVP",#N/A,FALSE,"AVP";"DCF",#N/A,FALSE,"DCF";"CSC",#N/A,FALSE,"CSC";"Deal_Comp",#N/A,FALSE,"DealComp"}</definedName>
    <definedName name="newname_1_1" hidden="1">{"Financials",#N/A,FALSE,"Financials";"AVP",#N/A,FALSE,"AVP";"DCF",#N/A,FALSE,"DCF";"CSC",#N/A,FALSE,"CSC";"Deal_Comp",#N/A,FALSE,"DealComp"}</definedName>
    <definedName name="newname_2" hidden="1">{"Financials",#N/A,FALSE,"Financials";"AVP",#N/A,FALSE,"AVP";"DCF",#N/A,FALSE,"DCF";"CSC",#N/A,FALSE,"CSC";"Deal_Comp",#N/A,FALSE,"DealComp"}</definedName>
    <definedName name="newname_2_1" hidden="1">{"Financials",#N/A,FALSE,"Financials";"AVP",#N/A,FALSE,"AVP";"DCF",#N/A,FALSE,"DCF";"CSC",#N/A,FALSE,"CSC";"Deal_Comp",#N/A,FALSE,"DealComp"}</definedName>
    <definedName name="newname_3" hidden="1">{"Financials",#N/A,FALSE,"Financials";"AVP",#N/A,FALSE,"AVP";"DCF",#N/A,FALSE,"DCF";"CSC",#N/A,FALSE,"CSC";"Deal_Comp",#N/A,FALSE,"DealComp"}</definedName>
    <definedName name="newname_3_1" hidden="1">{"Financials",#N/A,FALSE,"Financials";"AVP",#N/A,FALSE,"AVP";"DCF",#N/A,FALSE,"DCF";"CSC",#N/A,FALSE,"CSC";"Deal_Comp",#N/A,FALSE,"DealComp"}</definedName>
    <definedName name="newname_4" hidden="1">{"Financials",#N/A,FALSE,"Financials";"AVP",#N/A,FALSE,"AVP";"DCF",#N/A,FALSE,"DCF";"CSC",#N/A,FALSE,"CSC";"Deal_Comp",#N/A,FALSE,"DealComp"}</definedName>
    <definedName name="NewTicker">#REF!</definedName>
    <definedName name="NFP">#REF!</definedName>
    <definedName name="nglm">#REF!</definedName>
    <definedName name="NI_1A">#REF!</definedName>
    <definedName name="NIBCLs">#REF!</definedName>
    <definedName name="nlg">#REF!</definedName>
    <definedName name="Nmois">#REF!</definedName>
    <definedName name="nn">#REF!</definedName>
    <definedName name="nnn" hidden="1">{#N/A,#N/A,TRUE,"Cover sheet";#N/A,#N/A,TRUE,"Summary";#N/A,#N/A,TRUE,"Key Assumptions";#N/A,#N/A,TRUE,"Profit &amp; Loss";#N/A,#N/A,TRUE,"Balance Sheet";#N/A,#N/A,TRUE,"Cashflow";#N/A,#N/A,TRUE,"IRR";#N/A,#N/A,TRUE,"Ratios";#N/A,#N/A,TRUE,"Debt analysis"}</definedName>
    <definedName name="no">OFFSET(#REF!,0,0,COUNT(#REF!),1)</definedName>
    <definedName name="noidea" hidden="1">{#N/A,#N/A,FALSE,"Calc";#N/A,#N/A,FALSE,"Sensitivity";#N/A,#N/A,FALSE,"LT Earn.Dil.";#N/A,#N/A,FALSE,"Dil. AVP"}</definedName>
    <definedName name="noidea_1" hidden="1">{#N/A,#N/A,FALSE,"Calc";#N/A,#N/A,FALSE,"Sensitivity";#N/A,#N/A,FALSE,"LT Earn.Dil.";#N/A,#N/A,FALSE,"Dil. AVP"}</definedName>
    <definedName name="noidea_1_1" hidden="1">{#N/A,#N/A,FALSE,"Calc";#N/A,#N/A,FALSE,"Sensitivity";#N/A,#N/A,FALSE,"LT Earn.Dil.";#N/A,#N/A,FALSE,"Dil. AVP"}</definedName>
    <definedName name="noidea_2" hidden="1">{#N/A,#N/A,FALSE,"Calc";#N/A,#N/A,FALSE,"Sensitivity";#N/A,#N/A,FALSE,"LT Earn.Dil.";#N/A,#N/A,FALSE,"Dil. AVP"}</definedName>
    <definedName name="noidea_2_1" hidden="1">{#N/A,#N/A,FALSE,"Calc";#N/A,#N/A,FALSE,"Sensitivity";#N/A,#N/A,FALSE,"LT Earn.Dil.";#N/A,#N/A,FALSE,"Dil. AVP"}</definedName>
    <definedName name="noidea_3" hidden="1">{#N/A,#N/A,FALSE,"Calc";#N/A,#N/A,FALSE,"Sensitivity";#N/A,#N/A,FALSE,"LT Earn.Dil.";#N/A,#N/A,FALSE,"Dil. AVP"}</definedName>
    <definedName name="noidea_3_1" hidden="1">{#N/A,#N/A,FALSE,"Calc";#N/A,#N/A,FALSE,"Sensitivity";#N/A,#N/A,FALSE,"LT Earn.Dil.";#N/A,#N/A,FALSE,"Dil. AVP"}</definedName>
    <definedName name="noidea_4" hidden="1">{#N/A,#N/A,FALSE,"Calc";#N/A,#N/A,FALSE,"Sensitivity";#N/A,#N/A,FALSE,"LT Earn.Dil.";#N/A,#N/A,FALSE,"Dil. AVP"}</definedName>
    <definedName name="NOIDEA2" hidden="1">{#N/A,#N/A,FALSE,"Calc";#N/A,#N/A,FALSE,"Sensitivity";#N/A,#N/A,FALSE,"LT Earn.Dil.";#N/A,#N/A,FALSE,"Dil. AVP"}</definedName>
    <definedName name="NOIDEA2_1" hidden="1">{#N/A,#N/A,FALSE,"Calc";#N/A,#N/A,FALSE,"Sensitivity";#N/A,#N/A,FALSE,"LT Earn.Dil.";#N/A,#N/A,FALSE,"Dil. AVP"}</definedName>
    <definedName name="NOIDEA2_1_1" hidden="1">{#N/A,#N/A,FALSE,"Calc";#N/A,#N/A,FALSE,"Sensitivity";#N/A,#N/A,FALSE,"LT Earn.Dil.";#N/A,#N/A,FALSE,"Dil. AVP"}</definedName>
    <definedName name="NOIDEA2_2" hidden="1">{#N/A,#N/A,FALSE,"Calc";#N/A,#N/A,FALSE,"Sensitivity";#N/A,#N/A,FALSE,"LT Earn.Dil.";#N/A,#N/A,FALSE,"Dil. AVP"}</definedName>
    <definedName name="NOIDEA2_2_1" hidden="1">{#N/A,#N/A,FALSE,"Calc";#N/A,#N/A,FALSE,"Sensitivity";#N/A,#N/A,FALSE,"LT Earn.Dil.";#N/A,#N/A,FALSE,"Dil. AVP"}</definedName>
    <definedName name="NOIDEA2_3" hidden="1">{#N/A,#N/A,FALSE,"Calc";#N/A,#N/A,FALSE,"Sensitivity";#N/A,#N/A,FALSE,"LT Earn.Dil.";#N/A,#N/A,FALSE,"Dil. AVP"}</definedName>
    <definedName name="NOIDEA2_3_1" hidden="1">{#N/A,#N/A,FALSE,"Calc";#N/A,#N/A,FALSE,"Sensitivity";#N/A,#N/A,FALSE,"LT Earn.Dil.";#N/A,#N/A,FALSE,"Dil. AVP"}</definedName>
    <definedName name="NOIDEA2_4" hidden="1">{#N/A,#N/A,FALSE,"Calc";#N/A,#N/A,FALSE,"Sensitivity";#N/A,#N/A,FALSE,"LT Earn.Dil.";#N/A,#N/A,FALSE,"Dil. AVP"}</definedName>
    <definedName name="nom">#REF!</definedName>
    <definedName name="Nombre_de_broker_reports__entre_1_et_3">#REF!</definedName>
    <definedName name="NOMBRES">#REF!</definedName>
    <definedName name="Nominal">#REF!</definedName>
    <definedName name="Non_Recurring_loss_gain">#REF!</definedName>
    <definedName name="NOPAT">#REF!</definedName>
    <definedName name="NOPAT_DCF">#REF!</definedName>
    <definedName name="NOPAT_growth">#REF!</definedName>
    <definedName name="NOPAT_growth_avg">#REF!</definedName>
    <definedName name="NOPAT_margin">#REF!</definedName>
    <definedName name="NOPAT_Share">#REF!</definedName>
    <definedName name="NOPBT">#REF!</definedName>
    <definedName name="NORINCO">#REF!</definedName>
    <definedName name="NORINCO_2">#REF!</definedName>
    <definedName name="NormalisationPeriod">#REF!</definedName>
    <definedName name="NORME10">#REF!</definedName>
    <definedName name="NORME11">#REF!</definedName>
    <definedName name="NORME4">#REF!</definedName>
    <definedName name="NORME5">#REF!</definedName>
    <definedName name="NORME6">#REF!</definedName>
    <definedName name="NORME7">#REF!</definedName>
    <definedName name="NORME8">#REF!</definedName>
    <definedName name="NORME9">#REF!</definedName>
    <definedName name="NORMEQUITY">#REF!</definedName>
    <definedName name="NOSH">#REF!</definedName>
    <definedName name="Nosh1">#REF!</definedName>
    <definedName name="nosh2">#REF!</definedName>
    <definedName name="noshpre">#REF!</definedName>
    <definedName name="Not_Tested_Explanation">#REF!</definedName>
    <definedName name="NOTE10">#REF!</definedName>
    <definedName name="NOTE11">#REF!</definedName>
    <definedName name="NOTE12">#REF!</definedName>
    <definedName name="NOTE13">#REF!</definedName>
    <definedName name="NOTE15">#REF!,#REF!</definedName>
    <definedName name="NOTE18">#REF!,#REF!</definedName>
    <definedName name="notional">#REF!</definedName>
    <definedName name="nov">#REF!</definedName>
    <definedName name="nov_2001">#REF!</definedName>
    <definedName name="novembre">#REF!</definedName>
    <definedName name="NOVM1">#REF!</definedName>
    <definedName name="NPT_1">#REF!</definedName>
    <definedName name="NPT_10">#REF!</definedName>
    <definedName name="NPT_11">#REF!</definedName>
    <definedName name="NPT_12">#REF!</definedName>
    <definedName name="NPT_13">#REF!</definedName>
    <definedName name="NPT_14">#REF!</definedName>
    <definedName name="NPT_2">#REF!</definedName>
    <definedName name="NPT_3">#REF!</definedName>
    <definedName name="NPT_4">#REF!</definedName>
    <definedName name="NPT_5">#REF!</definedName>
    <definedName name="NPT_6">#REF!</definedName>
    <definedName name="NPT_7">#REF!</definedName>
    <definedName name="NPT_8">#REF!</definedName>
    <definedName name="NPT_9">#REF!</definedName>
    <definedName name="NPT_EY1">#REF!</definedName>
    <definedName name="NPT_EY2">#REF!</definedName>
    <definedName name="NPT_EY3">#REF!</definedName>
    <definedName name="NPT_P">#REF!</definedName>
    <definedName name="Nuevo" hidden="1">{"Resumen",#N/A,TRUE,"Proyección 1998-2007";#N/A,#N/A,TRUE,"Proyección 1998-2007 %";"Temáticos",#N/A,TRUE,"Proyección 1998-2007";"Events Media Park",#N/A,TRUE,"Proyección 1998-2007";"Producción Audiovisual",#N/A,TRUE,"Proyección 1998-2007";#N/A,#N/A,TRUE,"Hipótesis";"Servicios a la Producción",#N/A,TRUE,"Proyección 1998-2007"}</definedName>
    <definedName name="Number_of_Shares">#REF!</definedName>
    <definedName name="nvm">#REF!</definedName>
    <definedName name="NZ">#REF!</definedName>
    <definedName name="o">#REF!</definedName>
    <definedName name="o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TM1">#REF!</definedName>
    <definedName name="odres_titres">#REF!</definedName>
    <definedName name="oeahrvb" hidden="1">{"page1",#N/A,FALSE,"Model";"page2",#N/A,FALSE,"Model";"page3",#N/A,FALSE,"Model";"page4",#N/A,FALSE,"Model";"page5",#N/A,FALSE,"Model";"page6",#N/A,FALSE,"Model";"page7",#N/A,FALSE,"Model";"page8",#N/A,FALSE,"Model";"page9",#N/A,FALSE,"Model";"page10",#N/A,FALSE,"Model";"page11",#N/A,FALSE,"Model";"page12",#N/A,FALSE,"Model";"page13",#N/A,FALSE,"Model"}</definedName>
    <definedName name="oeahrvb_1" hidden="1">{"page1",#N/A,FALSE,"Model";"page2",#N/A,FALSE,"Model";"page3",#N/A,FALSE,"Model";"page4",#N/A,FALSE,"Model";"page5",#N/A,FALSE,"Model";"page6",#N/A,FALSE,"Model";"page7",#N/A,FALSE,"Model";"page8",#N/A,FALSE,"Model";"page9",#N/A,FALSE,"Model";"page10",#N/A,FALSE,"Model";"page11",#N/A,FALSE,"Model";"page12",#N/A,FALSE,"Model";"page13",#N/A,FALSE,"Model"}</definedName>
    <definedName name="oeahrvb_1_1" hidden="1">{"page1",#N/A,FALSE,"Model";"page2",#N/A,FALSE,"Model";"page3",#N/A,FALSE,"Model";"page4",#N/A,FALSE,"Model";"page5",#N/A,FALSE,"Model";"page6",#N/A,FALSE,"Model";"page7",#N/A,FALSE,"Model";"page8",#N/A,FALSE,"Model";"page9",#N/A,FALSE,"Model";"page10",#N/A,FALSE,"Model";"page11",#N/A,FALSE,"Model";"page12",#N/A,FALSE,"Model";"page13",#N/A,FALSE,"Model"}</definedName>
    <definedName name="oeahrvb_2" hidden="1">{"page1",#N/A,FALSE,"Model";"page2",#N/A,FALSE,"Model";"page3",#N/A,FALSE,"Model";"page4",#N/A,FALSE,"Model";"page5",#N/A,FALSE,"Model";"page6",#N/A,FALSE,"Model";"page7",#N/A,FALSE,"Model";"page8",#N/A,FALSE,"Model";"page9",#N/A,FALSE,"Model";"page10",#N/A,FALSE,"Model";"page11",#N/A,FALSE,"Model";"page12",#N/A,FALSE,"Model";"page13",#N/A,FALSE,"Model"}</definedName>
    <definedName name="oeahrvb_2_1" hidden="1">{"page1",#N/A,FALSE,"Model";"page2",#N/A,FALSE,"Model";"page3",#N/A,FALSE,"Model";"page4",#N/A,FALSE,"Model";"page5",#N/A,FALSE,"Model";"page6",#N/A,FALSE,"Model";"page7",#N/A,FALSE,"Model";"page8",#N/A,FALSE,"Model";"page9",#N/A,FALSE,"Model";"page10",#N/A,FALSE,"Model";"page11",#N/A,FALSE,"Model";"page12",#N/A,FALSE,"Model";"page13",#N/A,FALSE,"Model"}</definedName>
    <definedName name="oeahrvb_3" hidden="1">{"page1",#N/A,FALSE,"Model";"page2",#N/A,FALSE,"Model";"page3",#N/A,FALSE,"Model";"page4",#N/A,FALSE,"Model";"page5",#N/A,FALSE,"Model";"page6",#N/A,FALSE,"Model";"page7",#N/A,FALSE,"Model";"page8",#N/A,FALSE,"Model";"page9",#N/A,FALSE,"Model";"page10",#N/A,FALSE,"Model";"page11",#N/A,FALSE,"Model";"page12",#N/A,FALSE,"Model";"page13",#N/A,FALSE,"Model"}</definedName>
    <definedName name="oeahrvb_3_1" hidden="1">{"page1",#N/A,FALSE,"Model";"page2",#N/A,FALSE,"Model";"page3",#N/A,FALSE,"Model";"page4",#N/A,FALSE,"Model";"page5",#N/A,FALSE,"Model";"page6",#N/A,FALSE,"Model";"page7",#N/A,FALSE,"Model";"page8",#N/A,FALSE,"Model";"page9",#N/A,FALSE,"Model";"page10",#N/A,FALSE,"Model";"page11",#N/A,FALSE,"Model";"page12",#N/A,FALSE,"Model";"page13",#N/A,FALSE,"Model"}</definedName>
    <definedName name="oeahrvb_4" hidden="1">{"page1",#N/A,FALSE,"Model";"page2",#N/A,FALSE,"Model";"page3",#N/A,FALSE,"Model";"page4",#N/A,FALSE,"Model";"page5",#N/A,FALSE,"Model";"page6",#N/A,FALSE,"Model";"page7",#N/A,FALSE,"Model";"page8",#N/A,FALSE,"Model";"page9",#N/A,FALSE,"Model";"page10",#N/A,FALSE,"Model";"page11",#N/A,FALSE,"Model";"page12",#N/A,FALSE,"Model";"page13",#N/A,FALSE,"Model"}</definedName>
    <definedName name="oehg" hidden="1">{"page1",#N/A,FALSE,"Model";"page2",#N/A,FALSE,"Model";"page3",#N/A,FALSE,"Model";"page4",#N/A,FALSE,"Model";"page5",#N/A,FALSE,"Model";"page6",#N/A,FALSE,"Model";"page7",#N/A,FALSE,"Model";"page8",#N/A,FALSE,"Model";"page9",#N/A,FALSE,"Model";"page10",#N/A,FALSE,"Model";"page11",#N/A,FALSE,"Model";"page12",#N/A,FALSE,"Model";"page13",#N/A,FALSE,"Model"}</definedName>
    <definedName name="oehg_1" hidden="1">{"page1",#N/A,FALSE,"Model";"page2",#N/A,FALSE,"Model";"page3",#N/A,FALSE,"Model";"page4",#N/A,FALSE,"Model";"page5",#N/A,FALSE,"Model";"page6",#N/A,FALSE,"Model";"page7",#N/A,FALSE,"Model";"page8",#N/A,FALSE,"Model";"page9",#N/A,FALSE,"Model";"page10",#N/A,FALSE,"Model";"page11",#N/A,FALSE,"Model";"page12",#N/A,FALSE,"Model";"page13",#N/A,FALSE,"Model"}</definedName>
    <definedName name="oehg_1_1" hidden="1">{"page1",#N/A,FALSE,"Model";"page2",#N/A,FALSE,"Model";"page3",#N/A,FALSE,"Model";"page4",#N/A,FALSE,"Model";"page5",#N/A,FALSE,"Model";"page6",#N/A,FALSE,"Model";"page7",#N/A,FALSE,"Model";"page8",#N/A,FALSE,"Model";"page9",#N/A,FALSE,"Model";"page10",#N/A,FALSE,"Model";"page11",#N/A,FALSE,"Model";"page12",#N/A,FALSE,"Model";"page13",#N/A,FALSE,"Model"}</definedName>
    <definedName name="oehg_2" hidden="1">{"page1",#N/A,FALSE,"Model";"page2",#N/A,FALSE,"Model";"page3",#N/A,FALSE,"Model";"page4",#N/A,FALSE,"Model";"page5",#N/A,FALSE,"Model";"page6",#N/A,FALSE,"Model";"page7",#N/A,FALSE,"Model";"page8",#N/A,FALSE,"Model";"page9",#N/A,FALSE,"Model";"page10",#N/A,FALSE,"Model";"page11",#N/A,FALSE,"Model";"page12",#N/A,FALSE,"Model";"page13",#N/A,FALSE,"Model"}</definedName>
    <definedName name="oehg_2_1" hidden="1">{"page1",#N/A,FALSE,"Model";"page2",#N/A,FALSE,"Model";"page3",#N/A,FALSE,"Model";"page4",#N/A,FALSE,"Model";"page5",#N/A,FALSE,"Model";"page6",#N/A,FALSE,"Model";"page7",#N/A,FALSE,"Model";"page8",#N/A,FALSE,"Model";"page9",#N/A,FALSE,"Model";"page10",#N/A,FALSE,"Model";"page11",#N/A,FALSE,"Model";"page12",#N/A,FALSE,"Model";"page13",#N/A,FALSE,"Model"}</definedName>
    <definedName name="oehg_3" hidden="1">{"page1",#N/A,FALSE,"Model";"page2",#N/A,FALSE,"Model";"page3",#N/A,FALSE,"Model";"page4",#N/A,FALSE,"Model";"page5",#N/A,FALSE,"Model";"page6",#N/A,FALSE,"Model";"page7",#N/A,FALSE,"Model";"page8",#N/A,FALSE,"Model";"page9",#N/A,FALSE,"Model";"page10",#N/A,FALSE,"Model";"page11",#N/A,FALSE,"Model";"page12",#N/A,FALSE,"Model";"page13",#N/A,FALSE,"Model"}</definedName>
    <definedName name="oehg_3_1" hidden="1">{"page1",#N/A,FALSE,"Model";"page2",#N/A,FALSE,"Model";"page3",#N/A,FALSE,"Model";"page4",#N/A,FALSE,"Model";"page5",#N/A,FALSE,"Model";"page6",#N/A,FALSE,"Model";"page7",#N/A,FALSE,"Model";"page8",#N/A,FALSE,"Model";"page9",#N/A,FALSE,"Model";"page10",#N/A,FALSE,"Model";"page11",#N/A,FALSE,"Model";"page12",#N/A,FALSE,"Model";"page13",#N/A,FALSE,"Model"}</definedName>
    <definedName name="oehg_4" hidden="1">{"page1",#N/A,FALSE,"Model";"page2",#N/A,FALSE,"Model";"page3",#N/A,FALSE,"Model";"page4",#N/A,FALSE,"Model";"page5",#N/A,FALSE,"Model";"page6",#N/A,FALSE,"Model";"page7",#N/A,FALSE,"Model";"page8",#N/A,FALSE,"Model";"page9",#N/A,FALSE,"Model";"page10",#N/A,FALSE,"Model";"page11",#N/A,FALSE,"Model";"page12",#N/A,FALSE,"Model";"page13",#N/A,FALSE,"Model"}</definedName>
    <definedName name="oeiurg" hidden="1">{"page1",#N/A,FALSE,"Model";"page2",#N/A,FALSE,"Model";"page3",#N/A,FALSE,"Model";"page4",#N/A,FALSE,"Model";"page5",#N/A,FALSE,"Model";"page6",#N/A,FALSE,"Model";"page7",#N/A,FALSE,"Model";"page8",#N/A,FALSE,"Model";"page9",#N/A,FALSE,"Model";"page10",#N/A,FALSE,"Model";"page11",#N/A,FALSE,"Model";"page12",#N/A,FALSE,"Model";"page13",#N/A,FALSE,"Model"}</definedName>
    <definedName name="oeiurg_1" hidden="1">{"page1",#N/A,FALSE,"Model";"page2",#N/A,FALSE,"Model";"page3",#N/A,FALSE,"Model";"page4",#N/A,FALSE,"Model";"page5",#N/A,FALSE,"Model";"page6",#N/A,FALSE,"Model";"page7",#N/A,FALSE,"Model";"page8",#N/A,FALSE,"Model";"page9",#N/A,FALSE,"Model";"page10",#N/A,FALSE,"Model";"page11",#N/A,FALSE,"Model";"page12",#N/A,FALSE,"Model";"page13",#N/A,FALSE,"Model"}</definedName>
    <definedName name="oeiurg_1_1" hidden="1">{"page1",#N/A,FALSE,"Model";"page2",#N/A,FALSE,"Model";"page3",#N/A,FALSE,"Model";"page4",#N/A,FALSE,"Model";"page5",#N/A,FALSE,"Model";"page6",#N/A,FALSE,"Model";"page7",#N/A,FALSE,"Model";"page8",#N/A,FALSE,"Model";"page9",#N/A,FALSE,"Model";"page10",#N/A,FALSE,"Model";"page11",#N/A,FALSE,"Model";"page12",#N/A,FALSE,"Model";"page13",#N/A,FALSE,"Model"}</definedName>
    <definedName name="oeiurg_2" hidden="1">{"page1",#N/A,FALSE,"Model";"page2",#N/A,FALSE,"Model";"page3",#N/A,FALSE,"Model";"page4",#N/A,FALSE,"Model";"page5",#N/A,FALSE,"Model";"page6",#N/A,FALSE,"Model";"page7",#N/A,FALSE,"Model";"page8",#N/A,FALSE,"Model";"page9",#N/A,FALSE,"Model";"page10",#N/A,FALSE,"Model";"page11",#N/A,FALSE,"Model";"page12",#N/A,FALSE,"Model";"page13",#N/A,FALSE,"Model"}</definedName>
    <definedName name="oeiurg_2_1" hidden="1">{"page1",#N/A,FALSE,"Model";"page2",#N/A,FALSE,"Model";"page3",#N/A,FALSE,"Model";"page4",#N/A,FALSE,"Model";"page5",#N/A,FALSE,"Model";"page6",#N/A,FALSE,"Model";"page7",#N/A,FALSE,"Model";"page8",#N/A,FALSE,"Model";"page9",#N/A,FALSE,"Model";"page10",#N/A,FALSE,"Model";"page11",#N/A,FALSE,"Model";"page12",#N/A,FALSE,"Model";"page13",#N/A,FALSE,"Model"}</definedName>
    <definedName name="oeiurg_3" hidden="1">{"page1",#N/A,FALSE,"Model";"page2",#N/A,FALSE,"Model";"page3",#N/A,FALSE,"Model";"page4",#N/A,FALSE,"Model";"page5",#N/A,FALSE,"Model";"page6",#N/A,FALSE,"Model";"page7",#N/A,FALSE,"Model";"page8",#N/A,FALSE,"Model";"page9",#N/A,FALSE,"Model";"page10",#N/A,FALSE,"Model";"page11",#N/A,FALSE,"Model";"page12",#N/A,FALSE,"Model";"page13",#N/A,FALSE,"Model"}</definedName>
    <definedName name="oeiurg_3_1" hidden="1">{"page1",#N/A,FALSE,"Model";"page2",#N/A,FALSE,"Model";"page3",#N/A,FALSE,"Model";"page4",#N/A,FALSE,"Model";"page5",#N/A,FALSE,"Model";"page6",#N/A,FALSE,"Model";"page7",#N/A,FALSE,"Model";"page8",#N/A,FALSE,"Model";"page9",#N/A,FALSE,"Model";"page10",#N/A,FALSE,"Model";"page11",#N/A,FALSE,"Model";"page12",#N/A,FALSE,"Model";"page13",#N/A,FALSE,"Model"}</definedName>
    <definedName name="oeiurg_4" hidden="1">{"page1",#N/A,FALSE,"Model";"page2",#N/A,FALSE,"Model";"page3",#N/A,FALSE,"Model";"page4",#N/A,FALSE,"Model";"page5",#N/A,FALSE,"Model";"page6",#N/A,FALSE,"Model";"page7",#N/A,FALSE,"Model";"page8",#N/A,FALSE,"Model";"page9",#N/A,FALSE,"Model";"page10",#N/A,FALSE,"Model";"page11",#N/A,FALSE,"Model";"page12",#N/A,FALSE,"Model";"page13",#N/A,FALSE,"Model"}</definedName>
    <definedName name="oerv" hidden="1">{"page1",#N/A,FALSE,"Model";"page2",#N/A,FALSE,"Model";"page3",#N/A,FALSE,"Model";"page4",#N/A,FALSE,"Model";"page5",#N/A,FALSE,"Model";"page6",#N/A,FALSE,"Model";"page7",#N/A,FALSE,"Model";"page8",#N/A,FALSE,"Model";"page9",#N/A,FALSE,"Model";"page10",#N/A,FALSE,"Model";"page11",#N/A,FALSE,"Model";"page12",#N/A,FALSE,"Model";"page13",#N/A,FALSE,"Model"}</definedName>
    <definedName name="oerv_1" hidden="1">{"page1",#N/A,FALSE,"Model";"page2",#N/A,FALSE,"Model";"page3",#N/A,FALSE,"Model";"page4",#N/A,FALSE,"Model";"page5",#N/A,FALSE,"Model";"page6",#N/A,FALSE,"Model";"page7",#N/A,FALSE,"Model";"page8",#N/A,FALSE,"Model";"page9",#N/A,FALSE,"Model";"page10",#N/A,FALSE,"Model";"page11",#N/A,FALSE,"Model";"page12",#N/A,FALSE,"Model";"page13",#N/A,FALSE,"Model"}</definedName>
    <definedName name="oerv_1_1" hidden="1">{"page1",#N/A,FALSE,"Model";"page2",#N/A,FALSE,"Model";"page3",#N/A,FALSE,"Model";"page4",#N/A,FALSE,"Model";"page5",#N/A,FALSE,"Model";"page6",#N/A,FALSE,"Model";"page7",#N/A,FALSE,"Model";"page8",#N/A,FALSE,"Model";"page9",#N/A,FALSE,"Model";"page10",#N/A,FALSE,"Model";"page11",#N/A,FALSE,"Model";"page12",#N/A,FALSE,"Model";"page13",#N/A,FALSE,"Model"}</definedName>
    <definedName name="oerv_2" hidden="1">{"page1",#N/A,FALSE,"Model";"page2",#N/A,FALSE,"Model";"page3",#N/A,FALSE,"Model";"page4",#N/A,FALSE,"Model";"page5",#N/A,FALSE,"Model";"page6",#N/A,FALSE,"Model";"page7",#N/A,FALSE,"Model";"page8",#N/A,FALSE,"Model";"page9",#N/A,FALSE,"Model";"page10",#N/A,FALSE,"Model";"page11",#N/A,FALSE,"Model";"page12",#N/A,FALSE,"Model";"page13",#N/A,FALSE,"Model"}</definedName>
    <definedName name="oerv_2_1" hidden="1">{"page1",#N/A,FALSE,"Model";"page2",#N/A,FALSE,"Model";"page3",#N/A,FALSE,"Model";"page4",#N/A,FALSE,"Model";"page5",#N/A,FALSE,"Model";"page6",#N/A,FALSE,"Model";"page7",#N/A,FALSE,"Model";"page8",#N/A,FALSE,"Model";"page9",#N/A,FALSE,"Model";"page10",#N/A,FALSE,"Model";"page11",#N/A,FALSE,"Model";"page12",#N/A,FALSE,"Model";"page13",#N/A,FALSE,"Model"}</definedName>
    <definedName name="oerv_3" hidden="1">{"page1",#N/A,FALSE,"Model";"page2",#N/A,FALSE,"Model";"page3",#N/A,FALSE,"Model";"page4",#N/A,FALSE,"Model";"page5",#N/A,FALSE,"Model";"page6",#N/A,FALSE,"Model";"page7",#N/A,FALSE,"Model";"page8",#N/A,FALSE,"Model";"page9",#N/A,FALSE,"Model";"page10",#N/A,FALSE,"Model";"page11",#N/A,FALSE,"Model";"page12",#N/A,FALSE,"Model";"page13",#N/A,FALSE,"Model"}</definedName>
    <definedName name="oerv_3_1" hidden="1">{"page1",#N/A,FALSE,"Model";"page2",#N/A,FALSE,"Model";"page3",#N/A,FALSE,"Model";"page4",#N/A,FALSE,"Model";"page5",#N/A,FALSE,"Model";"page6",#N/A,FALSE,"Model";"page7",#N/A,FALSE,"Model";"page8",#N/A,FALSE,"Model";"page9",#N/A,FALSE,"Model";"page10",#N/A,FALSE,"Model";"page11",#N/A,FALSE,"Model";"page12",#N/A,FALSE,"Model";"page13",#N/A,FALSE,"Model"}</definedName>
    <definedName name="oerv_4" hidden="1">{"page1",#N/A,FALSE,"Model";"page2",#N/A,FALSE,"Model";"page3",#N/A,FALSE,"Model";"page4",#N/A,FALSE,"Model";"page5",#N/A,FALSE,"Model";"page6",#N/A,FALSE,"Model";"page7",#N/A,FALSE,"Model";"page8",#N/A,FALSE,"Model";"page9",#N/A,FALSE,"Model";"page10",#N/A,FALSE,"Model";"page11",#N/A,FALSE,"Model";"page12",#N/A,FALSE,"Model";"page13",#N/A,FALSE,"Model"}</definedName>
    <definedName name="of_clients_using_short_purchase">#REF!</definedName>
    <definedName name="off">#REF!</definedName>
    <definedName name="Off_B_S_Income">#REF!</definedName>
    <definedName name="Off_B_S_Income_DCF">#REF!</definedName>
    <definedName name="Offsite_Storage_Rotation_Schedule">#REF!</definedName>
    <definedName name="OFIPAR">#REF!</definedName>
    <definedName name="OH_INFL_2018">#REF!</definedName>
    <definedName name="OH_INFL_2019">#REF!</definedName>
    <definedName name="OH_INFL_2020">#REF!</definedName>
    <definedName name="oiehgrcue" hidden="1">{"page1",#N/A,FALSE,"Model";"page2",#N/A,FALSE,"Model";"page3",#N/A,FALSE,"Model";"page4",#N/A,FALSE,"Model";"page5",#N/A,FALSE,"Model";"page6",#N/A,FALSE,"Model";"page7",#N/A,FALSE,"Model";"page8",#N/A,FALSE,"Model";"page9",#N/A,FALSE,"Model";"page10",#N/A,FALSE,"Model";"page11",#N/A,FALSE,"Model";"page12",#N/A,FALSE,"Model";"page13",#N/A,FALSE,"Model"}</definedName>
    <definedName name="oiehgrcue_1" hidden="1">{"page1",#N/A,FALSE,"Model";"page2",#N/A,FALSE,"Model";"page3",#N/A,FALSE,"Model";"page4",#N/A,FALSE,"Model";"page5",#N/A,FALSE,"Model";"page6",#N/A,FALSE,"Model";"page7",#N/A,FALSE,"Model";"page8",#N/A,FALSE,"Model";"page9",#N/A,FALSE,"Model";"page10",#N/A,FALSE,"Model";"page11",#N/A,FALSE,"Model";"page12",#N/A,FALSE,"Model";"page13",#N/A,FALSE,"Model"}</definedName>
    <definedName name="oiehgrcue_1_1" hidden="1">{"page1",#N/A,FALSE,"Model";"page2",#N/A,FALSE,"Model";"page3",#N/A,FALSE,"Model";"page4",#N/A,FALSE,"Model";"page5",#N/A,FALSE,"Model";"page6",#N/A,FALSE,"Model";"page7",#N/A,FALSE,"Model";"page8",#N/A,FALSE,"Model";"page9",#N/A,FALSE,"Model";"page10",#N/A,FALSE,"Model";"page11",#N/A,FALSE,"Model";"page12",#N/A,FALSE,"Model";"page13",#N/A,FALSE,"Model"}</definedName>
    <definedName name="oiehgrcue_2" hidden="1">{"page1",#N/A,FALSE,"Model";"page2",#N/A,FALSE,"Model";"page3",#N/A,FALSE,"Model";"page4",#N/A,FALSE,"Model";"page5",#N/A,FALSE,"Model";"page6",#N/A,FALSE,"Model";"page7",#N/A,FALSE,"Model";"page8",#N/A,FALSE,"Model";"page9",#N/A,FALSE,"Model";"page10",#N/A,FALSE,"Model";"page11",#N/A,FALSE,"Model";"page12",#N/A,FALSE,"Model";"page13",#N/A,FALSE,"Model"}</definedName>
    <definedName name="oiehgrcue_2_1" hidden="1">{"page1",#N/A,FALSE,"Model";"page2",#N/A,FALSE,"Model";"page3",#N/A,FALSE,"Model";"page4",#N/A,FALSE,"Model";"page5",#N/A,FALSE,"Model";"page6",#N/A,FALSE,"Model";"page7",#N/A,FALSE,"Model";"page8",#N/A,FALSE,"Model";"page9",#N/A,FALSE,"Model";"page10",#N/A,FALSE,"Model";"page11",#N/A,FALSE,"Model";"page12",#N/A,FALSE,"Model";"page13",#N/A,FALSE,"Model"}</definedName>
    <definedName name="oiehgrcue_3" hidden="1">{"page1",#N/A,FALSE,"Model";"page2",#N/A,FALSE,"Model";"page3",#N/A,FALSE,"Model";"page4",#N/A,FALSE,"Model";"page5",#N/A,FALSE,"Model";"page6",#N/A,FALSE,"Model";"page7",#N/A,FALSE,"Model";"page8",#N/A,FALSE,"Model";"page9",#N/A,FALSE,"Model";"page10",#N/A,FALSE,"Model";"page11",#N/A,FALSE,"Model";"page12",#N/A,FALSE,"Model";"page13",#N/A,FALSE,"Model"}</definedName>
    <definedName name="oiehgrcue_3_1" hidden="1">{"page1",#N/A,FALSE,"Model";"page2",#N/A,FALSE,"Model";"page3",#N/A,FALSE,"Model";"page4",#N/A,FALSE,"Model";"page5",#N/A,FALSE,"Model";"page6",#N/A,FALSE,"Model";"page7",#N/A,FALSE,"Model";"page8",#N/A,FALSE,"Model";"page9",#N/A,FALSE,"Model";"page10",#N/A,FALSE,"Model";"page11",#N/A,FALSE,"Model";"page12",#N/A,FALSE,"Model";"page13",#N/A,FALSE,"Model"}</definedName>
    <definedName name="oiehgrcue_4" hidden="1">{"page1",#N/A,FALSE,"Model";"page2",#N/A,FALSE,"Model";"page3",#N/A,FALSE,"Model";"page4",#N/A,FALSE,"Model";"page5",#N/A,FALSE,"Model";"page6",#N/A,FALSE,"Model";"page7",#N/A,FALSE,"Model";"page8",#N/A,FALSE,"Model";"page9",#N/A,FALSE,"Model";"page10",#N/A,FALSE,"Model";"page11",#N/A,FALSE,"Model";"page12",#N/A,FALSE,"Model";"page13",#N/A,FALSE,"Model"}</definedName>
    <definedName name="oieqwurbg" hidden="1">{"page1",#N/A,FALSE,"Model";"page2",#N/A,FALSE,"Model";"page3",#N/A,FALSE,"Model";"page4",#N/A,FALSE,"Model";"page5",#N/A,FALSE,"Model";"page6",#N/A,FALSE,"Model";"page7",#N/A,FALSE,"Model";"page8",#N/A,FALSE,"Model";"page9",#N/A,FALSE,"Model";"page10",#N/A,FALSE,"Model";"page11",#N/A,FALSE,"Model";"page12",#N/A,FALSE,"Model";"page13",#N/A,FALSE,"Model"}</definedName>
    <definedName name="oieqwurbg_1" hidden="1">{"page1",#N/A,FALSE,"Model";"page2",#N/A,FALSE,"Model";"page3",#N/A,FALSE,"Model";"page4",#N/A,FALSE,"Model";"page5",#N/A,FALSE,"Model";"page6",#N/A,FALSE,"Model";"page7",#N/A,FALSE,"Model";"page8",#N/A,FALSE,"Model";"page9",#N/A,FALSE,"Model";"page10",#N/A,FALSE,"Model";"page11",#N/A,FALSE,"Model";"page12",#N/A,FALSE,"Model";"page13",#N/A,FALSE,"Model"}</definedName>
    <definedName name="oieqwurbg_1_1" hidden="1">{"page1",#N/A,FALSE,"Model";"page2",#N/A,FALSE,"Model";"page3",#N/A,FALSE,"Model";"page4",#N/A,FALSE,"Model";"page5",#N/A,FALSE,"Model";"page6",#N/A,FALSE,"Model";"page7",#N/A,FALSE,"Model";"page8",#N/A,FALSE,"Model";"page9",#N/A,FALSE,"Model";"page10",#N/A,FALSE,"Model";"page11",#N/A,FALSE,"Model";"page12",#N/A,FALSE,"Model";"page13",#N/A,FALSE,"Model"}</definedName>
    <definedName name="oieqwurbg_2" hidden="1">{"page1",#N/A,FALSE,"Model";"page2",#N/A,FALSE,"Model";"page3",#N/A,FALSE,"Model";"page4",#N/A,FALSE,"Model";"page5",#N/A,FALSE,"Model";"page6",#N/A,FALSE,"Model";"page7",#N/A,FALSE,"Model";"page8",#N/A,FALSE,"Model";"page9",#N/A,FALSE,"Model";"page10",#N/A,FALSE,"Model";"page11",#N/A,FALSE,"Model";"page12",#N/A,FALSE,"Model";"page13",#N/A,FALSE,"Model"}</definedName>
    <definedName name="oieqwurbg_2_1" hidden="1">{"page1",#N/A,FALSE,"Model";"page2",#N/A,FALSE,"Model";"page3",#N/A,FALSE,"Model";"page4",#N/A,FALSE,"Model";"page5",#N/A,FALSE,"Model";"page6",#N/A,FALSE,"Model";"page7",#N/A,FALSE,"Model";"page8",#N/A,FALSE,"Model";"page9",#N/A,FALSE,"Model";"page10",#N/A,FALSE,"Model";"page11",#N/A,FALSE,"Model";"page12",#N/A,FALSE,"Model";"page13",#N/A,FALSE,"Model"}</definedName>
    <definedName name="oieqwurbg_3" hidden="1">{"page1",#N/A,FALSE,"Model";"page2",#N/A,FALSE,"Model";"page3",#N/A,FALSE,"Model";"page4",#N/A,FALSE,"Model";"page5",#N/A,FALSE,"Model";"page6",#N/A,FALSE,"Model";"page7",#N/A,FALSE,"Model";"page8",#N/A,FALSE,"Model";"page9",#N/A,FALSE,"Model";"page10",#N/A,FALSE,"Model";"page11",#N/A,FALSE,"Model";"page12",#N/A,FALSE,"Model";"page13",#N/A,FALSE,"Model"}</definedName>
    <definedName name="oieqwurbg_3_1" hidden="1">{"page1",#N/A,FALSE,"Model";"page2",#N/A,FALSE,"Model";"page3",#N/A,FALSE,"Model";"page4",#N/A,FALSE,"Model";"page5",#N/A,FALSE,"Model";"page6",#N/A,FALSE,"Model";"page7",#N/A,FALSE,"Model";"page8",#N/A,FALSE,"Model";"page9",#N/A,FALSE,"Model";"page10",#N/A,FALSE,"Model";"page11",#N/A,FALSE,"Model";"page12",#N/A,FALSE,"Model";"page13",#N/A,FALSE,"Model"}</definedName>
    <definedName name="oieqwurbg_4" hidden="1">{"page1",#N/A,FALSE,"Model";"page2",#N/A,FALSE,"Model";"page3",#N/A,FALSE,"Model";"page4",#N/A,FALSE,"Model";"page5",#N/A,FALSE,"Model";"page6",#N/A,FALSE,"Model";"page7",#N/A,FALSE,"Model";"page8",#N/A,FALSE,"Model";"page9",#N/A,FALSE,"Model";"page10",#N/A,FALSE,"Model";"page11",#N/A,FALSE,"Model";"page12",#N/A,FALSE,"Model";"page13",#N/A,FALSE,"Model"}</definedName>
    <definedName name="oiurhg" hidden="1">{"page1",#N/A,FALSE,"Model";"page2",#N/A,FALSE,"Model";"page3",#N/A,FALSE,"Model";"page4",#N/A,FALSE,"Model";"page5",#N/A,FALSE,"Model";"page6",#N/A,FALSE,"Model";"page7",#N/A,FALSE,"Model";"page8",#N/A,FALSE,"Model";"page9",#N/A,FALSE,"Model";"page10",#N/A,FALSE,"Model";"page11",#N/A,FALSE,"Model";"page12",#N/A,FALSE,"Model";"page13",#N/A,FALSE,"Model"}</definedName>
    <definedName name="oiurhg_1" hidden="1">{"page1",#N/A,FALSE,"Model";"page2",#N/A,FALSE,"Model";"page3",#N/A,FALSE,"Model";"page4",#N/A,FALSE,"Model";"page5",#N/A,FALSE,"Model";"page6",#N/A,FALSE,"Model";"page7",#N/A,FALSE,"Model";"page8",#N/A,FALSE,"Model";"page9",#N/A,FALSE,"Model";"page10",#N/A,FALSE,"Model";"page11",#N/A,FALSE,"Model";"page12",#N/A,FALSE,"Model";"page13",#N/A,FALSE,"Model"}</definedName>
    <definedName name="oiurhg_1_1" hidden="1">{"page1",#N/A,FALSE,"Model";"page2",#N/A,FALSE,"Model";"page3",#N/A,FALSE,"Model";"page4",#N/A,FALSE,"Model";"page5",#N/A,FALSE,"Model";"page6",#N/A,FALSE,"Model";"page7",#N/A,FALSE,"Model";"page8",#N/A,FALSE,"Model";"page9",#N/A,FALSE,"Model";"page10",#N/A,FALSE,"Model";"page11",#N/A,FALSE,"Model";"page12",#N/A,FALSE,"Model";"page13",#N/A,FALSE,"Model"}</definedName>
    <definedName name="oiurhg_2" hidden="1">{"page1",#N/A,FALSE,"Model";"page2",#N/A,FALSE,"Model";"page3",#N/A,FALSE,"Model";"page4",#N/A,FALSE,"Model";"page5",#N/A,FALSE,"Model";"page6",#N/A,FALSE,"Model";"page7",#N/A,FALSE,"Model";"page8",#N/A,FALSE,"Model";"page9",#N/A,FALSE,"Model";"page10",#N/A,FALSE,"Model";"page11",#N/A,FALSE,"Model";"page12",#N/A,FALSE,"Model";"page13",#N/A,FALSE,"Model"}</definedName>
    <definedName name="oiurhg_2_1" hidden="1">{"page1",#N/A,FALSE,"Model";"page2",#N/A,FALSE,"Model";"page3",#N/A,FALSE,"Model";"page4",#N/A,FALSE,"Model";"page5",#N/A,FALSE,"Model";"page6",#N/A,FALSE,"Model";"page7",#N/A,FALSE,"Model";"page8",#N/A,FALSE,"Model";"page9",#N/A,FALSE,"Model";"page10",#N/A,FALSE,"Model";"page11",#N/A,FALSE,"Model";"page12",#N/A,FALSE,"Model";"page13",#N/A,FALSE,"Model"}</definedName>
    <definedName name="oiurhg_3" hidden="1">{"page1",#N/A,FALSE,"Model";"page2",#N/A,FALSE,"Model";"page3",#N/A,FALSE,"Model";"page4",#N/A,FALSE,"Model";"page5",#N/A,FALSE,"Model";"page6",#N/A,FALSE,"Model";"page7",#N/A,FALSE,"Model";"page8",#N/A,FALSE,"Model";"page9",#N/A,FALSE,"Model";"page10",#N/A,FALSE,"Model";"page11",#N/A,FALSE,"Model";"page12",#N/A,FALSE,"Model";"page13",#N/A,FALSE,"Model"}</definedName>
    <definedName name="oiurhg_3_1" hidden="1">{"page1",#N/A,FALSE,"Model";"page2",#N/A,FALSE,"Model";"page3",#N/A,FALSE,"Model";"page4",#N/A,FALSE,"Model";"page5",#N/A,FALSE,"Model";"page6",#N/A,FALSE,"Model";"page7",#N/A,FALSE,"Model";"page8",#N/A,FALSE,"Model";"page9",#N/A,FALSE,"Model";"page10",#N/A,FALSE,"Model";"page11",#N/A,FALSE,"Model";"page12",#N/A,FALSE,"Model";"page13",#N/A,FALSE,"Model"}</definedName>
    <definedName name="oiurhg_4" hidden="1">{"page1",#N/A,FALSE,"Model";"page2",#N/A,FALSE,"Model";"page3",#N/A,FALSE,"Model";"page4",#N/A,FALSE,"Model";"page5",#N/A,FALSE,"Model";"page6",#N/A,FALSE,"Model";"page7",#N/A,FALSE,"Model";"page8",#N/A,FALSE,"Model";"page9",#N/A,FALSE,"Model";"page10",#N/A,FALSE,"Model";"page11",#N/A,FALSE,"Model";"page12",#N/A,FALSE,"Model";"page13",#N/A,FALSE,"Model"}</definedName>
    <definedName name="ok" hidden="1">{#N/A,#N/A,FALSE,"Calc";#N/A,#N/A,FALSE,"Sensitivity";#N/A,#N/A,FALSE,"LT Earn.Dil.";#N/A,#N/A,FALSE,"Dil. AVP"}</definedName>
    <definedName name="OK1_IZNOS">#REF!,#REF!,#REF!,#REF!,#REF!,#REF!,#REF!,#REF!</definedName>
    <definedName name="OK2_IZNOS">#REF!,#REF!,#REF!,#REF!,#REF!,#REF!</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ku_1" hidden="1">{"equity comps",#N/A,FALSE,"CS Comps";"equity comps",#N/A,FALSE,"PS Comps";"equity comps",#N/A,FALSE,"GIC_Comps";"equity comps",#N/A,FALSE,"GIC2_Comps";"debt comps",#N/A,FALSE,"CS Comps";"debt comps",#N/A,FALSE,"PS Comps";"debt comps",#N/A,FALSE,"GIC_Comps";"debt comps",#N/A,FALSE,"GIC2_Comps"}</definedName>
    <definedName name="oku_1_1" hidden="1">{"equity comps",#N/A,FALSE,"CS Comps";"equity comps",#N/A,FALSE,"PS Comps";"equity comps",#N/A,FALSE,"GIC_Comps";"equity comps",#N/A,FALSE,"GIC2_Comps";"debt comps",#N/A,FALSE,"CS Comps";"debt comps",#N/A,FALSE,"PS Comps";"debt comps",#N/A,FALSE,"GIC_Comps";"debt comps",#N/A,FALSE,"GIC2_Comps"}</definedName>
    <definedName name="oku_2" hidden="1">{"equity comps",#N/A,FALSE,"CS Comps";"equity comps",#N/A,FALSE,"PS Comps";"equity comps",#N/A,FALSE,"GIC_Comps";"equity comps",#N/A,FALSE,"GIC2_Comps";"debt comps",#N/A,FALSE,"CS Comps";"debt comps",#N/A,FALSE,"PS Comps";"debt comps",#N/A,FALSE,"GIC_Comps";"debt comps",#N/A,FALSE,"GIC2_Comps"}</definedName>
    <definedName name="oku_2_1" hidden="1">{"equity comps",#N/A,FALSE,"CS Comps";"equity comps",#N/A,FALSE,"PS Comps";"equity comps",#N/A,FALSE,"GIC_Comps";"equity comps",#N/A,FALSE,"GIC2_Comps";"debt comps",#N/A,FALSE,"CS Comps";"debt comps",#N/A,FALSE,"PS Comps";"debt comps",#N/A,FALSE,"GIC_Comps";"debt comps",#N/A,FALSE,"GIC2_Comps"}</definedName>
    <definedName name="oku_3" hidden="1">{"equity comps",#N/A,FALSE,"CS Comps";"equity comps",#N/A,FALSE,"PS Comps";"equity comps",#N/A,FALSE,"GIC_Comps";"equity comps",#N/A,FALSE,"GIC2_Comps";"debt comps",#N/A,FALSE,"CS Comps";"debt comps",#N/A,FALSE,"PS Comps";"debt comps",#N/A,FALSE,"GIC_Comps";"debt comps",#N/A,FALSE,"GIC2_Comps"}</definedName>
    <definedName name="oku_3_1" hidden="1">{"equity comps",#N/A,FALSE,"CS Comps";"equity comps",#N/A,FALSE,"PS Comps";"equity comps",#N/A,FALSE,"GIC_Comps";"equity comps",#N/A,FALSE,"GIC2_Comps";"debt comps",#N/A,FALSE,"CS Comps";"debt comps",#N/A,FALSE,"PS Comps";"debt comps",#N/A,FALSE,"GIC_Comps";"debt comps",#N/A,FALSE,"GIC2_Comps"}</definedName>
    <definedName name="oku_4" hidden="1">{"equity comps",#N/A,FALSE,"CS Comps";"equity comps",#N/A,FALSE,"PS Comps";"equity comps",#N/A,FALSE,"GIC_Comps";"equity comps",#N/A,FALSE,"GIC2_Comps";"debt comps",#N/A,FALSE,"CS Comps";"debt comps",#N/A,FALSE,"PS Comps";"debt comps",#N/A,FALSE,"GIC_Comps";"debt comps",#N/A,FALSE,"GIC2_Comps"}</definedName>
    <definedName name="OL_1">#REF!</definedName>
    <definedName name="OL_10">#REF!</definedName>
    <definedName name="OL_11">#REF!</definedName>
    <definedName name="OL_12">#REF!</definedName>
    <definedName name="OL_13">#REF!</definedName>
    <definedName name="OL_14">#REF!</definedName>
    <definedName name="OL_2">#REF!</definedName>
    <definedName name="OL_3">#REF!</definedName>
    <definedName name="OL_4">#REF!</definedName>
    <definedName name="OL_5">#REF!</definedName>
    <definedName name="OL_6">#REF!</definedName>
    <definedName name="OL_7">#REF!</definedName>
    <definedName name="OL_8">#REF!</definedName>
    <definedName name="OL_9">#REF!</definedName>
    <definedName name="OL_P">#REF!</definedName>
    <definedName name="OLCI">#REF!</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EChartName">#REF!</definedName>
    <definedName name="OLEPosition">#REF!</definedName>
    <definedName name="OLIVET">#REF!</definedName>
    <definedName name="OLN">#REF!</definedName>
    <definedName name="OMINCO">#REF!</definedName>
    <definedName name="One" hidden="1">"c2076"</definedName>
    <definedName name="oo" hidden="1">{#N/A,#N/A,TRUE,"Cover sheet";#N/A,#N/A,TRUE,"Summary";#N/A,#N/A,TRUE,"Key Assumptions";#N/A,#N/A,TRUE,"Profit &amp; Loss";#N/A,#N/A,TRUE,"Balance Sheet";#N/A,#N/A,TRUE,"Cashflow";#N/A,#N/A,TRUE,"IRR";#N/A,#N/A,TRUE,"Ratios";#N/A,#N/A,TRUE,"Debt analysis"}</definedName>
    <definedName name="ool" hidden="1">{"Page1",#N/A,FALSE,"CompCo";"Page2",#N/A,FALSE,"CompCo"}</definedName>
    <definedName name="ool_1" hidden="1">{"Page1",#N/A,FALSE,"CompCo";"Page2",#N/A,FALSE,"CompCo"}</definedName>
    <definedName name="ool_1_1" hidden="1">{"Page1",#N/A,FALSE,"CompCo";"Page2",#N/A,FALSE,"CompCo"}</definedName>
    <definedName name="ool_2" hidden="1">{"Page1",#N/A,FALSE,"CompCo";"Page2",#N/A,FALSE,"CompCo"}</definedName>
    <definedName name="ool_2_1" hidden="1">{"Page1",#N/A,FALSE,"CompCo";"Page2",#N/A,FALSE,"CompCo"}</definedName>
    <definedName name="ool_3" hidden="1">{"Page1",#N/A,FALSE,"CompCo";"Page2",#N/A,FALSE,"CompCo"}</definedName>
    <definedName name="ool_3_1" hidden="1">{"Page1",#N/A,FALSE,"CompCo";"Page2",#N/A,FALSE,"CompCo"}</definedName>
    <definedName name="ool_4" hidden="1">{"Page1",#N/A,FALSE,"CompCo";"Page2",#N/A,FALSE,"CompCo"}</definedName>
    <definedName name="oooo" hidden="1">{#N/A,#N/A,FALSE,"Trading-Mult ";#N/A,#N/A,FALSE,"Trading-Cap";#N/A,#N/A,FALSE,"Trading-Inc";#N/A,#N/A,FALSE,"Cash Flow";#N/A,#N/A,FALSE,"M&amp;A info"}</definedName>
    <definedName name="ooooo">#N/A</definedName>
    <definedName name="OP" hidden="1">{#N/A,#N/A,FALSE,"Operations";#N/A,#N/A,FALSE,"Financials"}</definedName>
    <definedName name="opcase">#REF!</definedName>
    <definedName name="opcvm">#REF!</definedName>
    <definedName name="Open_qtr">#REF!</definedName>
    <definedName name="OPER">#REF!</definedName>
    <definedName name="Operating_Expenses">#REF!</definedName>
    <definedName name="Operating_income">#REF!</definedName>
    <definedName name="Operating_Lease_Expense">#REF!</definedName>
    <definedName name="OpRisk">#REF!</definedName>
    <definedName name="options">#REF!</definedName>
    <definedName name="orange" hidden="1">{"hughes",#N/A,FALSE,"Hughes";"hughes2",#N/A,FALSE,"Hughes (2)";"ray",#N/A,FALSE,"Raytheon";"trw",#N/A,FALSE,"TRW";"texas",#N/A,FALSE,"Texas Inst.";"rockwell",#N/A,FALSE,"Rockwell";"loral",#N/A,FALSE,"Loral";"nothrop",#N/A,FALSE,"Northrop";"boeing",#N/A,FALSE,"Boeing"}</definedName>
    <definedName name="orange_1" hidden="1">{"hughes",#N/A,FALSE,"Hughes";"hughes2",#N/A,FALSE,"Hughes (2)";"ray",#N/A,FALSE,"Raytheon";"trw",#N/A,FALSE,"TRW";"texas",#N/A,FALSE,"Texas Inst.";"rockwell",#N/A,FALSE,"Rockwell";"loral",#N/A,FALSE,"Loral";"nothrop",#N/A,FALSE,"Northrop";"boeing",#N/A,FALSE,"Boeing"}</definedName>
    <definedName name="orange_1_1" hidden="1">{"hughes",#N/A,FALSE,"Hughes";"hughes2",#N/A,FALSE,"Hughes (2)";"ray",#N/A,FALSE,"Raytheon";"trw",#N/A,FALSE,"TRW";"texas",#N/A,FALSE,"Texas Inst.";"rockwell",#N/A,FALSE,"Rockwell";"loral",#N/A,FALSE,"Loral";"nothrop",#N/A,FALSE,"Northrop";"boeing",#N/A,FALSE,"Boeing"}</definedName>
    <definedName name="orange_2" hidden="1">{"hughes",#N/A,FALSE,"Hughes";"hughes2",#N/A,FALSE,"Hughes (2)";"ray",#N/A,FALSE,"Raytheon";"trw",#N/A,FALSE,"TRW";"texas",#N/A,FALSE,"Texas Inst.";"rockwell",#N/A,FALSE,"Rockwell";"loral",#N/A,FALSE,"Loral";"nothrop",#N/A,FALSE,"Northrop";"boeing",#N/A,FALSE,"Boeing"}</definedName>
    <definedName name="orange_2_1" hidden="1">{"hughes",#N/A,FALSE,"Hughes";"hughes2",#N/A,FALSE,"Hughes (2)";"ray",#N/A,FALSE,"Raytheon";"trw",#N/A,FALSE,"TRW";"texas",#N/A,FALSE,"Texas Inst.";"rockwell",#N/A,FALSE,"Rockwell";"loral",#N/A,FALSE,"Loral";"nothrop",#N/A,FALSE,"Northrop";"boeing",#N/A,FALSE,"Boeing"}</definedName>
    <definedName name="orange_3" hidden="1">{"hughes",#N/A,FALSE,"Hughes";"hughes2",#N/A,FALSE,"Hughes (2)";"ray",#N/A,FALSE,"Raytheon";"trw",#N/A,FALSE,"TRW";"texas",#N/A,FALSE,"Texas Inst.";"rockwell",#N/A,FALSE,"Rockwell";"loral",#N/A,FALSE,"Loral";"nothrop",#N/A,FALSE,"Northrop";"boeing",#N/A,FALSE,"Boeing"}</definedName>
    <definedName name="orange_3_1" hidden="1">{"hughes",#N/A,FALSE,"Hughes";"hughes2",#N/A,FALSE,"Hughes (2)";"ray",#N/A,FALSE,"Raytheon";"trw",#N/A,FALSE,"TRW";"texas",#N/A,FALSE,"Texas Inst.";"rockwell",#N/A,FALSE,"Rockwell";"loral",#N/A,FALSE,"Loral";"nothrop",#N/A,FALSE,"Northrop";"boeing",#N/A,FALSE,"Boeing"}</definedName>
    <definedName name="orange_4" hidden="1">{"hughes",#N/A,FALSE,"Hughes";"hughes2",#N/A,FALSE,"Hughes (2)";"ray",#N/A,FALSE,"Raytheon";"trw",#N/A,FALSE,"TRW";"texas",#N/A,FALSE,"Texas Inst.";"rockwell",#N/A,FALSE,"Rockwell";"loral",#N/A,FALSE,"Loral";"nothrop",#N/A,FALSE,"Northrop";"boeing",#N/A,FALSE,"Boeing"}</definedName>
    <definedName name="ordresInvest">#REF!</definedName>
    <definedName name="ordresPack">#REF!</definedName>
    <definedName name="Org_Scope">#REF!</definedName>
    <definedName name="orgscope">#REF!</definedName>
    <definedName name="ORVA">#REF!</definedName>
    <definedName name="ORVALOR">#REF!</definedName>
    <definedName name="OStructure">#REF!</definedName>
    <definedName name="OSType">#REF!</definedName>
    <definedName name="Other">#REF!</definedName>
    <definedName name="Other_asset_turns">#REF!</definedName>
    <definedName name="Other_asset_turns_DCF">#REF!</definedName>
    <definedName name="Other_assets">#REF!</definedName>
    <definedName name="Other_assets_DCF">#REF!</definedName>
    <definedName name="Other_Assets2">#REF!</definedName>
    <definedName name="Other_current_assets">#REF!</definedName>
    <definedName name="Other_Current_Assets2">#REF!</definedName>
    <definedName name="Other_current_liabilities">#REF!</definedName>
    <definedName name="Other_Current_Liabilities2">#REF!</definedName>
    <definedName name="Other_DCF">#REF!</definedName>
    <definedName name="Other_dividends">#REF!</definedName>
    <definedName name="Other_Expenses">#REF!</definedName>
    <definedName name="Other_expenses_gains">#REF!</definedName>
    <definedName name="Other_fixed_asset_turns">#REF!</definedName>
    <definedName name="Other_fixed_assets">#REF!</definedName>
    <definedName name="Other_fixed_assets2">#REF!</definedName>
    <definedName name="Other_Income">#REF!</definedName>
    <definedName name="Other_Intangible_Assets">#REF!</definedName>
    <definedName name="Other_liabilities">#REF!</definedName>
    <definedName name="Other_liabilities2">#REF!</definedName>
    <definedName name="Other_LT_Debt">#REF!</definedName>
    <definedName name="Other_ncome_expenses">#REF!</definedName>
    <definedName name="Other_reserves">#REF!</definedName>
    <definedName name="Other_Segment_Revenues">#REF!</definedName>
    <definedName name="Other_ST_Debt">#REF!</definedName>
    <definedName name="OtherCosts">#REF!</definedName>
    <definedName name="OutputConsistency">#REF!</definedName>
    <definedName name="OutputEIL1">#REF!</definedName>
    <definedName name="OutputEIL2">#REF!</definedName>
    <definedName name="OutputHeadcount">#REF!</definedName>
    <definedName name="OutputIM">#REF!</definedName>
    <definedName name="OutputIncOvhpercar">#REF!</definedName>
    <definedName name="OutputInsuranceIncome">#REF!</definedName>
    <definedName name="OutputKeyindicators">#REF!</definedName>
    <definedName name="OutputLPBank">#REF!</definedName>
    <definedName name="OutputLPINT">#REF!</definedName>
    <definedName name="OutputLPIS">#REF!</definedName>
    <definedName name="OutputLPTY1">#REF!</definedName>
    <definedName name="OutputLPTY2">#REF!</definedName>
    <definedName name="OutputMYP">#REF!</definedName>
    <definedName name="OutputOtherOverhead">#REF!</definedName>
    <definedName name="OutputOverheadperCarFTE">#REF!</definedName>
    <definedName name="OutputPQ">#REF!</definedName>
    <definedName name="OutputPricing">#REF!</definedName>
    <definedName name="OutputProductDemand">#REF!</definedName>
    <definedName name="OutputRB">#REF!</definedName>
    <definedName name="OutputRBGRPACT">#REF!</definedName>
    <definedName name="OutputRNT">#REF!</definedName>
    <definedName name="OutputSalesStaffMarketing">#REF!</definedName>
    <definedName name="OutputSourcingofVolume">#REF!</definedName>
    <definedName name="OutputSummarizedCPL">#REF!</definedName>
    <definedName name="OutputSummarizedPLGRPACT">#REF!</definedName>
    <definedName name="OutputTCNL">#REF!</definedName>
    <definedName name="ouv">#REF!</definedName>
    <definedName name="OUVERTURE">#REF!</definedName>
    <definedName name="over">#REF!</definedName>
    <definedName name="Overhead_L">#REF!</definedName>
    <definedName name="Overhead_M">#REF!</definedName>
    <definedName name="Overhead_XL">#REF!</definedName>
    <definedName name="owiueg" hidden="1">{"page1",#N/A,FALSE,"Model";"page2",#N/A,FALSE,"Model";"page3",#N/A,FALSE,"Model";"page4",#N/A,FALSE,"Model";"page5",#N/A,FALSE,"Model";"page6",#N/A,FALSE,"Model";"page7",#N/A,FALSE,"Model";"page8",#N/A,FALSE,"Model";"page9",#N/A,FALSE,"Model";"page10",#N/A,FALSE,"Model";"page11",#N/A,FALSE,"Model";"page12",#N/A,FALSE,"Model";"page13",#N/A,FALSE,"Model"}</definedName>
    <definedName name="owiueg_1" hidden="1">{"page1",#N/A,FALSE,"Model";"page2",#N/A,FALSE,"Model";"page3",#N/A,FALSE,"Model";"page4",#N/A,FALSE,"Model";"page5",#N/A,FALSE,"Model";"page6",#N/A,FALSE,"Model";"page7",#N/A,FALSE,"Model";"page8",#N/A,FALSE,"Model";"page9",#N/A,FALSE,"Model";"page10",#N/A,FALSE,"Model";"page11",#N/A,FALSE,"Model";"page12",#N/A,FALSE,"Model";"page13",#N/A,FALSE,"Model"}</definedName>
    <definedName name="owiueg_1_1" hidden="1">{"page1",#N/A,FALSE,"Model";"page2",#N/A,FALSE,"Model";"page3",#N/A,FALSE,"Model";"page4",#N/A,FALSE,"Model";"page5",#N/A,FALSE,"Model";"page6",#N/A,FALSE,"Model";"page7",#N/A,FALSE,"Model";"page8",#N/A,FALSE,"Model";"page9",#N/A,FALSE,"Model";"page10",#N/A,FALSE,"Model";"page11",#N/A,FALSE,"Model";"page12",#N/A,FALSE,"Model";"page13",#N/A,FALSE,"Model"}</definedName>
    <definedName name="owiueg_2" hidden="1">{"page1",#N/A,FALSE,"Model";"page2",#N/A,FALSE,"Model";"page3",#N/A,FALSE,"Model";"page4",#N/A,FALSE,"Model";"page5",#N/A,FALSE,"Model";"page6",#N/A,FALSE,"Model";"page7",#N/A,FALSE,"Model";"page8",#N/A,FALSE,"Model";"page9",#N/A,FALSE,"Model";"page10",#N/A,FALSE,"Model";"page11",#N/A,FALSE,"Model";"page12",#N/A,FALSE,"Model";"page13",#N/A,FALSE,"Model"}</definedName>
    <definedName name="owiueg_2_1" hidden="1">{"page1",#N/A,FALSE,"Model";"page2",#N/A,FALSE,"Model";"page3",#N/A,FALSE,"Model";"page4",#N/A,FALSE,"Model";"page5",#N/A,FALSE,"Model";"page6",#N/A,FALSE,"Model";"page7",#N/A,FALSE,"Model";"page8",#N/A,FALSE,"Model";"page9",#N/A,FALSE,"Model";"page10",#N/A,FALSE,"Model";"page11",#N/A,FALSE,"Model";"page12",#N/A,FALSE,"Model";"page13",#N/A,FALSE,"Model"}</definedName>
    <definedName name="owiueg_3" hidden="1">{"page1",#N/A,FALSE,"Model";"page2",#N/A,FALSE,"Model";"page3",#N/A,FALSE,"Model";"page4",#N/A,FALSE,"Model";"page5",#N/A,FALSE,"Model";"page6",#N/A,FALSE,"Model";"page7",#N/A,FALSE,"Model";"page8",#N/A,FALSE,"Model";"page9",#N/A,FALSE,"Model";"page10",#N/A,FALSE,"Model";"page11",#N/A,FALSE,"Model";"page12",#N/A,FALSE,"Model";"page13",#N/A,FALSE,"Model"}</definedName>
    <definedName name="owiueg_3_1" hidden="1">{"page1",#N/A,FALSE,"Model";"page2",#N/A,FALSE,"Model";"page3",#N/A,FALSE,"Model";"page4",#N/A,FALSE,"Model";"page5",#N/A,FALSE,"Model";"page6",#N/A,FALSE,"Model";"page7",#N/A,FALSE,"Model";"page8",#N/A,FALSE,"Model";"page9",#N/A,FALSE,"Model";"page10",#N/A,FALSE,"Model";"page11",#N/A,FALSE,"Model";"page12",#N/A,FALSE,"Model";"page13",#N/A,FALSE,"Model"}</definedName>
    <definedName name="owiueg_4" hidden="1">{"page1",#N/A,FALSE,"Model";"page2",#N/A,FALSE,"Model";"page3",#N/A,FALSE,"Model";"page4",#N/A,FALSE,"Model";"page5",#N/A,FALSE,"Model";"page6",#N/A,FALSE,"Model";"page7",#N/A,FALSE,"Model";"page8",#N/A,FALSE,"Model";"page9",#N/A,FALSE,"Model";"page10",#N/A,FALSE,"Model";"page11",#N/A,FALSE,"Model";"page12",#N/A,FALSE,"Model";"page13",#N/A,FALSE,"Model"}</definedName>
    <definedName name="Owner_Department">#REF!</definedName>
    <definedName name="OXYGAZ">#REF!</definedName>
    <definedName name="Oz">#REF!</definedName>
    <definedName name="Oznaka_banke">#REF!</definedName>
    <definedName name="Oznaka_izvj">#REF!</definedName>
    <definedName name="Oznaka_perioda_i_vrste">#REF!</definedName>
    <definedName name="p">#REF!</definedName>
    <definedName name="P.V._cess_tit_d_invest">#REF!</definedName>
    <definedName name="P_L_IFRS9">#REF!</definedName>
    <definedName name="P_LCarat">#REF!</definedName>
    <definedName name="PACKAGING">#REF!</definedName>
    <definedName name="PackFSG">#REF!</definedName>
    <definedName name="PACKFSG5">#REF!</definedName>
    <definedName name="Panel">#REF!</definedName>
    <definedName name="PAPIERS">#REF!</definedName>
    <definedName name="paramatreaugmentationK">#REF!</definedName>
    <definedName name="parametreacquisition">#REF!</definedName>
    <definedName name="parametreactualisation">#REF!</definedName>
    <definedName name="parametreaugmentationK">#REF!</definedName>
    <definedName name="parametreaugmk">#REF!</definedName>
    <definedName name="parametreautre">#REF!</definedName>
    <definedName name="parametrecession">#REF!</definedName>
    <definedName name="parametreecartdeconv">#REF!</definedName>
    <definedName name="parametrerééval">#REF!</definedName>
    <definedName name="parametrereprisedisponible">#REF!</definedName>
    <definedName name="parametrevardevise">#REF!</definedName>
    <definedName name="parametrevirement">#REF!</definedName>
    <definedName name="PARCAS">#REF!</definedName>
    <definedName name="PARSA">#REF!</definedName>
    <definedName name="PARSYS">#REF!</definedName>
    <definedName name="part">#REF!</definedName>
    <definedName name="Part_mino">#REF!</definedName>
    <definedName name="PASSIF">#REF!</definedName>
    <definedName name="PAT">#REF!</definedName>
    <definedName name="PBA_IZNOS">#REF!,#REF!,#REF!,#REF!</definedName>
    <definedName name="PCT">#REF!</definedName>
    <definedName name="PD">#REF!</definedName>
    <definedName name="PDI_IZNOS">#REF!,#REF!,#REF!</definedName>
    <definedName name="PE">#REF!</definedName>
    <definedName name="PECHINEY">#REF!</definedName>
    <definedName name="PeerNames">#REF!</definedName>
    <definedName name="PeerTickers">#REF!</definedName>
    <definedName name="PEHs">#REF!</definedName>
    <definedName name="Pente__s">#REF!</definedName>
    <definedName name="Pente_R_D">#REF!</definedName>
    <definedName name="per">#REF!</definedName>
    <definedName name="peratio">#REF!</definedName>
    <definedName name="percent_multiplier">100</definedName>
    <definedName name="period">#REF!</definedName>
    <definedName name="PERIODE">#REF!</definedName>
    <definedName name="Perpetuity">#REF!</definedName>
    <definedName name="Pers_Steuersatz">#REF!</definedName>
    <definedName name="PERSO">#REF!</definedName>
    <definedName name="PERSONNEL">#REF!,#REF!</definedName>
    <definedName name="Personnel_HB">#REF!</definedName>
    <definedName name="Personnel_HH">#REF!</definedName>
    <definedName name="pertot">#REF!</definedName>
    <definedName name="PERVA">#REF!</definedName>
    <definedName name="PERVALOR">#REF!</definedName>
    <definedName name="Peseta_Euro">#REF!</definedName>
    <definedName name="PEUGEOT">#REF!</definedName>
    <definedName name="peur">#REF!</definedName>
    <definedName name="PHASE">#REF!</definedName>
    <definedName name="PHERON">#REF!</definedName>
    <definedName name="PI">#REF!</definedName>
    <definedName name="Pie" hidden="1">{"Financials",#N/A,FALSE,"Financials";"AVP",#N/A,FALSE,"AVP";"DCF",#N/A,FALSE,"DCF";"CSC",#N/A,FALSE,"CSC";"Deal_Comp",#N/A,FALSE,"DealComp"}</definedName>
    <definedName name="Pie_1" hidden="1">{"Financials",#N/A,FALSE,"Financials";"AVP",#N/A,FALSE,"AVP";"DCF",#N/A,FALSE,"DCF";"CSC",#N/A,FALSE,"CSC";"Deal_Comp",#N/A,FALSE,"DealComp"}</definedName>
    <definedName name="Pie_1_1" hidden="1">{"Financials",#N/A,FALSE,"Financials";"AVP",#N/A,FALSE,"AVP";"DCF",#N/A,FALSE,"DCF";"CSC",#N/A,FALSE,"CSC";"Deal_Comp",#N/A,FALSE,"DealComp"}</definedName>
    <definedName name="Pie_2" hidden="1">{"Financials",#N/A,FALSE,"Financials";"AVP",#N/A,FALSE,"AVP";"DCF",#N/A,FALSE,"DCF";"CSC",#N/A,FALSE,"CSC";"Deal_Comp",#N/A,FALSE,"DealComp"}</definedName>
    <definedName name="Pie_2_1" hidden="1">{"Financials",#N/A,FALSE,"Financials";"AVP",#N/A,FALSE,"AVP";"DCF",#N/A,FALSE,"DCF";"CSC",#N/A,FALSE,"CSC";"Deal_Comp",#N/A,FALSE,"DealComp"}</definedName>
    <definedName name="Pie_3" hidden="1">{"Financials",#N/A,FALSE,"Financials";"AVP",#N/A,FALSE,"AVP";"DCF",#N/A,FALSE,"DCF";"CSC",#N/A,FALSE,"CSC";"Deal_Comp",#N/A,FALSE,"DealComp"}</definedName>
    <definedName name="Pie_3_1" hidden="1">{"Financials",#N/A,FALSE,"Financials";"AVP",#N/A,FALSE,"AVP";"DCF",#N/A,FALSE,"DCF";"CSC",#N/A,FALSE,"CSC";"Deal_Comp",#N/A,FALSE,"DealComp"}</definedName>
    <definedName name="Pie_4" hidden="1">{"Financials",#N/A,FALSE,"Financials";"AVP",#N/A,FALSE,"AVP";"DCF",#N/A,FALSE,"DCF";"CSC",#N/A,FALSE,"CSC";"Deal_Comp",#N/A,FALSE,"DealComp"}</definedName>
    <definedName name="pirs_iznos">#REF!,#REF!,#REF!,#REF!,#REF!,#REF!,#REF!,#REF!,#REF!,#REF!,#REF!,#REF!,#REF!,#REF!</definedName>
    <definedName name="PIV_IZNOS">#REF!,#REF!,#REF!</definedName>
    <definedName name="PIVOT">#REF!</definedName>
    <definedName name="PIVOT_CASE">#REF!</definedName>
    <definedName name="Pivot2">#REF!</definedName>
    <definedName name="Pivot3">#REF!</definedName>
    <definedName name="pkeshbr" hidden="1">{"page1",#N/A,FALSE,"Model";"page2",#N/A,FALSE,"Model";"page3",#N/A,FALSE,"Model";"page4",#N/A,FALSE,"Model";"page5",#N/A,FALSE,"Model";"page6",#N/A,FALSE,"Model";"page7",#N/A,FALSE,"Model";"page8",#N/A,FALSE,"Model";"page9",#N/A,FALSE,"Model";"page10",#N/A,FALSE,"Model";"page11",#N/A,FALSE,"Model";"page12",#N/A,FALSE,"Model";"page13",#N/A,FALSE,"Model"}</definedName>
    <definedName name="pkeshbr_1" hidden="1">{"page1",#N/A,FALSE,"Model";"page2",#N/A,FALSE,"Model";"page3",#N/A,FALSE,"Model";"page4",#N/A,FALSE,"Model";"page5",#N/A,FALSE,"Model";"page6",#N/A,FALSE,"Model";"page7",#N/A,FALSE,"Model";"page8",#N/A,FALSE,"Model";"page9",#N/A,FALSE,"Model";"page10",#N/A,FALSE,"Model";"page11",#N/A,FALSE,"Model";"page12",#N/A,FALSE,"Model";"page13",#N/A,FALSE,"Model"}</definedName>
    <definedName name="pkeshbr_1_1" hidden="1">{"page1",#N/A,FALSE,"Model";"page2",#N/A,FALSE,"Model";"page3",#N/A,FALSE,"Model";"page4",#N/A,FALSE,"Model";"page5",#N/A,FALSE,"Model";"page6",#N/A,FALSE,"Model";"page7",#N/A,FALSE,"Model";"page8",#N/A,FALSE,"Model";"page9",#N/A,FALSE,"Model";"page10",#N/A,FALSE,"Model";"page11",#N/A,FALSE,"Model";"page12",#N/A,FALSE,"Model";"page13",#N/A,FALSE,"Model"}</definedName>
    <definedName name="pkeshbr_2" hidden="1">{"page1",#N/A,FALSE,"Model";"page2",#N/A,FALSE,"Model";"page3",#N/A,FALSE,"Model";"page4",#N/A,FALSE,"Model";"page5",#N/A,FALSE,"Model";"page6",#N/A,FALSE,"Model";"page7",#N/A,FALSE,"Model";"page8",#N/A,FALSE,"Model";"page9",#N/A,FALSE,"Model";"page10",#N/A,FALSE,"Model";"page11",#N/A,FALSE,"Model";"page12",#N/A,FALSE,"Model";"page13",#N/A,FALSE,"Model"}</definedName>
    <definedName name="pkeshbr_2_1" hidden="1">{"page1",#N/A,FALSE,"Model";"page2",#N/A,FALSE,"Model";"page3",#N/A,FALSE,"Model";"page4",#N/A,FALSE,"Model";"page5",#N/A,FALSE,"Model";"page6",#N/A,FALSE,"Model";"page7",#N/A,FALSE,"Model";"page8",#N/A,FALSE,"Model";"page9",#N/A,FALSE,"Model";"page10",#N/A,FALSE,"Model";"page11",#N/A,FALSE,"Model";"page12",#N/A,FALSE,"Model";"page13",#N/A,FALSE,"Model"}</definedName>
    <definedName name="pkeshbr_3" hidden="1">{"page1",#N/A,FALSE,"Model";"page2",#N/A,FALSE,"Model";"page3",#N/A,FALSE,"Model";"page4",#N/A,FALSE,"Model";"page5",#N/A,FALSE,"Model";"page6",#N/A,FALSE,"Model";"page7",#N/A,FALSE,"Model";"page8",#N/A,FALSE,"Model";"page9",#N/A,FALSE,"Model";"page10",#N/A,FALSE,"Model";"page11",#N/A,FALSE,"Model";"page12",#N/A,FALSE,"Model";"page13",#N/A,FALSE,"Model"}</definedName>
    <definedName name="pkeshbr_3_1" hidden="1">{"page1",#N/A,FALSE,"Model";"page2",#N/A,FALSE,"Model";"page3",#N/A,FALSE,"Model";"page4",#N/A,FALSE,"Model";"page5",#N/A,FALSE,"Model";"page6",#N/A,FALSE,"Model";"page7",#N/A,FALSE,"Model";"page8",#N/A,FALSE,"Model";"page9",#N/A,FALSE,"Model";"page10",#N/A,FALSE,"Model";"page11",#N/A,FALSE,"Model";"page12",#N/A,FALSE,"Model";"page13",#N/A,FALSE,"Model"}</definedName>
    <definedName name="pkeshbr_4" hidden="1">{"page1",#N/A,FALSE,"Model";"page2",#N/A,FALSE,"Model";"page3",#N/A,FALSE,"Model";"page4",#N/A,FALSE,"Model";"page5",#N/A,FALSE,"Model";"page6",#N/A,FALSE,"Model";"page7",#N/A,FALSE,"Model";"page8",#N/A,FALSE,"Model";"page9",#N/A,FALSE,"Model";"page10",#N/A,FALSE,"Model";"page11",#N/A,FALSE,"Model";"page12",#N/A,FALSE,"Model";"page13",#N/A,FALSE,"Model"}</definedName>
    <definedName name="PKIU" hidden="1">{"français",#N/A,FALSE,"Intro";"français",#N/A,FALSE,"Index";#N/A,#N/A,FALSE,"3-Incor";#N/A,#N/A,FALSE,"4-Corpo"}</definedName>
    <definedName name="PKZ_IZNOS">#REF!,#REF!,#REF!,#REF!</definedName>
    <definedName name="pl" hidden="1">{#N/A,#N/A,TRUE,"Cover sheet";#N/A,#N/A,TRUE,"Summary";#N/A,#N/A,TRUE,"Key Assumptions";#N/A,#N/A,TRUE,"Profit &amp; Loss";#N/A,#N/A,TRUE,"Balance Sheet";#N/A,#N/A,TRUE,"Cashflow";#N/A,#N/A,TRUE,"IRR";#N/A,#N/A,TRUE,"Ratios";#N/A,#N/A,TRUE,"Debt analysis"}</definedName>
    <definedName name="plage">#REF!</definedName>
    <definedName name="Plage_annee">#REF!</definedName>
    <definedName name="Plage_perf">#REF!</definedName>
    <definedName name="Plage_periode">#REF!</definedName>
    <definedName name="plug01">#REF!</definedName>
    <definedName name="plugs">#REF!</definedName>
    <definedName name="PNBASSU">#REF!</definedName>
    <definedName name="po" hidden="1">{#N/A,#N/A,FALSE,"Calc";#N/A,#N/A,FALSE,"Sensitivity";#N/A,#N/A,FALSE,"LT Earn.Dil.";#N/A,#N/A,FALSE,"Dil. AVP"}</definedName>
    <definedName name="po_1" hidden="1">{#N/A,#N/A,FALSE,"Calc";#N/A,#N/A,FALSE,"Sensitivity";#N/A,#N/A,FALSE,"LT Earn.Dil.";#N/A,#N/A,FALSE,"Dil. AVP"}</definedName>
    <definedName name="po_1_1" hidden="1">{#N/A,#N/A,FALSE,"Calc";#N/A,#N/A,FALSE,"Sensitivity";#N/A,#N/A,FALSE,"LT Earn.Dil.";#N/A,#N/A,FALSE,"Dil. AVP"}</definedName>
    <definedName name="po_2" hidden="1">{#N/A,#N/A,FALSE,"Calc";#N/A,#N/A,FALSE,"Sensitivity";#N/A,#N/A,FALSE,"LT Earn.Dil.";#N/A,#N/A,FALSE,"Dil. AVP"}</definedName>
    <definedName name="po_2_1" hidden="1">{#N/A,#N/A,FALSE,"Calc";#N/A,#N/A,FALSE,"Sensitivity";#N/A,#N/A,FALSE,"LT Earn.Dil.";#N/A,#N/A,FALSE,"Dil. AVP"}</definedName>
    <definedName name="po_3" hidden="1">{#N/A,#N/A,FALSE,"Calc";#N/A,#N/A,FALSE,"Sensitivity";#N/A,#N/A,FALSE,"LT Earn.Dil.";#N/A,#N/A,FALSE,"Dil. AVP"}</definedName>
    <definedName name="po_3_1" hidden="1">{#N/A,#N/A,FALSE,"Calc";#N/A,#N/A,FALSE,"Sensitivity";#N/A,#N/A,FALSE,"LT Earn.Dil.";#N/A,#N/A,FALSE,"Dil. AVP"}</definedName>
    <definedName name="po_4" hidden="1">{#N/A,#N/A,FALSE,"Calc";#N/A,#N/A,FALSE,"Sensitivity";#N/A,#N/A,FALSE,"LT Earn.Dil.";#N/A,#N/A,FALSE,"Dil. AVP"}</definedName>
    <definedName name="POB_IZNOS">#REF!,#REF!,#REF!</definedName>
    <definedName name="poi" hidden="1">{"assumption 50 50",#N/A,TRUE,"Merger";"has gets cash",#N/A,TRUE,"Merger";"accretion dilution",#N/A,TRUE,"Merger";"comparison credit stats",#N/A,TRUE,"Merger";"pf credit stats",#N/A,TRUE,"Merger";"pf sheets",#N/A,TRUE,"Merger"}</definedName>
    <definedName name="poi_1" hidden="1">{"assumption 50 50",#N/A,TRUE,"Merger";"has gets cash",#N/A,TRUE,"Merger";"accretion dilution",#N/A,TRUE,"Merger";"comparison credit stats",#N/A,TRUE,"Merger";"pf credit stats",#N/A,TRUE,"Merger";"pf sheets",#N/A,TRUE,"Merger"}</definedName>
    <definedName name="poi_1_1" hidden="1">{"assumption 50 50",#N/A,TRUE,"Merger";"has gets cash",#N/A,TRUE,"Merger";"accretion dilution",#N/A,TRUE,"Merger";"comparison credit stats",#N/A,TRUE,"Merger";"pf credit stats",#N/A,TRUE,"Merger";"pf sheets",#N/A,TRUE,"Merger"}</definedName>
    <definedName name="poi_2" hidden="1">{"assumption 50 50",#N/A,TRUE,"Merger";"has gets cash",#N/A,TRUE,"Merger";"accretion dilution",#N/A,TRUE,"Merger";"comparison credit stats",#N/A,TRUE,"Merger";"pf credit stats",#N/A,TRUE,"Merger";"pf sheets",#N/A,TRUE,"Merger"}</definedName>
    <definedName name="poi_2_1" hidden="1">{"assumption 50 50",#N/A,TRUE,"Merger";"has gets cash",#N/A,TRUE,"Merger";"accretion dilution",#N/A,TRUE,"Merger";"comparison credit stats",#N/A,TRUE,"Merger";"pf credit stats",#N/A,TRUE,"Merger";"pf sheets",#N/A,TRUE,"Merger"}</definedName>
    <definedName name="poi_3" hidden="1">{"assumption 50 50",#N/A,TRUE,"Merger";"has gets cash",#N/A,TRUE,"Merger";"accretion dilution",#N/A,TRUE,"Merger";"comparison credit stats",#N/A,TRUE,"Merger";"pf credit stats",#N/A,TRUE,"Merger";"pf sheets",#N/A,TRUE,"Merger"}</definedName>
    <definedName name="poi_3_1" hidden="1">{"assumption 50 50",#N/A,TRUE,"Merger";"has gets cash",#N/A,TRUE,"Merger";"accretion dilution",#N/A,TRUE,"Merger";"comparison credit stats",#N/A,TRUE,"Merger";"pf credit stats",#N/A,TRUE,"Merger";"pf sheets",#N/A,TRUE,"Merger"}</definedName>
    <definedName name="poi_4" hidden="1">{"assumption 50 50",#N/A,TRUE,"Merger";"has gets cash",#N/A,TRUE,"Merger";"accretion dilution",#N/A,TRUE,"Merger";"comparison credit stats",#N/A,TRUE,"Merger";"pf credit stats",#N/A,TRUE,"Merger";"pf sheets",#N/A,TRUE,"Merger"}</definedName>
    <definedName name="pointsL">#REF!</definedName>
    <definedName name="pointsM">#REF!</definedName>
    <definedName name="pointsS">#REF!</definedName>
    <definedName name="pointsXL">#REF!</definedName>
    <definedName name="pool_fleet">#REF!</definedName>
    <definedName name="pop">{"Country",0,"Auto","Auto",""}</definedName>
    <definedName name="PORTEF">#REF!</definedName>
    <definedName name="post">#REF!</definedName>
    <definedName name="pp">#REF!</definedName>
    <definedName name="PPEUR">#REF!</definedName>
    <definedName name="ppl">#REF!</definedName>
    <definedName name="ppp"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PPrelease">#REF!</definedName>
    <definedName name="PPRT">#REF!</definedName>
    <definedName name="PPT">#REF!</definedName>
    <definedName name="pqiejhg" hidden="1">{"page1",#N/A,FALSE,"Model";"page2",#N/A,FALSE,"Model";"page3",#N/A,FALSE,"Model";"page4",#N/A,FALSE,"Model";"page5",#N/A,FALSE,"Model";"page6",#N/A,FALSE,"Model";"page7",#N/A,FALSE,"Model";"page8",#N/A,FALSE,"Model";"page9",#N/A,FALSE,"Model";"page10",#N/A,FALSE,"Model";"page11",#N/A,FALSE,"Model";"page12",#N/A,FALSE,"Model";"page13",#N/A,FALSE,"Model"}</definedName>
    <definedName name="pqiejhg_1" hidden="1">{"page1",#N/A,FALSE,"Model";"page2",#N/A,FALSE,"Model";"page3",#N/A,FALSE,"Model";"page4",#N/A,FALSE,"Model";"page5",#N/A,FALSE,"Model";"page6",#N/A,FALSE,"Model";"page7",#N/A,FALSE,"Model";"page8",#N/A,FALSE,"Model";"page9",#N/A,FALSE,"Model";"page10",#N/A,FALSE,"Model";"page11",#N/A,FALSE,"Model";"page12",#N/A,FALSE,"Model";"page13",#N/A,FALSE,"Model"}</definedName>
    <definedName name="pqiejhg_1_1" hidden="1">{"page1",#N/A,FALSE,"Model";"page2",#N/A,FALSE,"Model";"page3",#N/A,FALSE,"Model";"page4",#N/A,FALSE,"Model";"page5",#N/A,FALSE,"Model";"page6",#N/A,FALSE,"Model";"page7",#N/A,FALSE,"Model";"page8",#N/A,FALSE,"Model";"page9",#N/A,FALSE,"Model";"page10",#N/A,FALSE,"Model";"page11",#N/A,FALSE,"Model";"page12",#N/A,FALSE,"Model";"page13",#N/A,FALSE,"Model"}</definedName>
    <definedName name="pqiejhg_2" hidden="1">{"page1",#N/A,FALSE,"Model";"page2",#N/A,FALSE,"Model";"page3",#N/A,FALSE,"Model";"page4",#N/A,FALSE,"Model";"page5",#N/A,FALSE,"Model";"page6",#N/A,FALSE,"Model";"page7",#N/A,FALSE,"Model";"page8",#N/A,FALSE,"Model";"page9",#N/A,FALSE,"Model";"page10",#N/A,FALSE,"Model";"page11",#N/A,FALSE,"Model";"page12",#N/A,FALSE,"Model";"page13",#N/A,FALSE,"Model"}</definedName>
    <definedName name="pqiejhg_2_1" hidden="1">{"page1",#N/A,FALSE,"Model";"page2",#N/A,FALSE,"Model";"page3",#N/A,FALSE,"Model";"page4",#N/A,FALSE,"Model";"page5",#N/A,FALSE,"Model";"page6",#N/A,FALSE,"Model";"page7",#N/A,FALSE,"Model";"page8",#N/A,FALSE,"Model";"page9",#N/A,FALSE,"Model";"page10",#N/A,FALSE,"Model";"page11",#N/A,FALSE,"Model";"page12",#N/A,FALSE,"Model";"page13",#N/A,FALSE,"Model"}</definedName>
    <definedName name="pqiejhg_3" hidden="1">{"page1",#N/A,FALSE,"Model";"page2",#N/A,FALSE,"Model";"page3",#N/A,FALSE,"Model";"page4",#N/A,FALSE,"Model";"page5",#N/A,FALSE,"Model";"page6",#N/A,FALSE,"Model";"page7",#N/A,FALSE,"Model";"page8",#N/A,FALSE,"Model";"page9",#N/A,FALSE,"Model";"page10",#N/A,FALSE,"Model";"page11",#N/A,FALSE,"Model";"page12",#N/A,FALSE,"Model";"page13",#N/A,FALSE,"Model"}</definedName>
    <definedName name="pqiejhg_3_1" hidden="1">{"page1",#N/A,FALSE,"Model";"page2",#N/A,FALSE,"Model";"page3",#N/A,FALSE,"Model";"page4",#N/A,FALSE,"Model";"page5",#N/A,FALSE,"Model";"page6",#N/A,FALSE,"Model";"page7",#N/A,FALSE,"Model";"page8",#N/A,FALSE,"Model";"page9",#N/A,FALSE,"Model";"page10",#N/A,FALSE,"Model";"page11",#N/A,FALSE,"Model";"page12",#N/A,FALSE,"Model";"page13",#N/A,FALSE,"Model"}</definedName>
    <definedName name="pqiejhg_4" hidden="1">{"page1",#N/A,FALSE,"Model";"page2",#N/A,FALSE,"Model";"page3",#N/A,FALSE,"Model";"page4",#N/A,FALSE,"Model";"page5",#N/A,FALSE,"Model";"page6",#N/A,FALSE,"Model";"page7",#N/A,FALSE,"Model";"page8",#N/A,FALSE,"Model";"page9",#N/A,FALSE,"Model";"page10",#N/A,FALSE,"Model";"page11",#N/A,FALSE,"Model";"page12",#N/A,FALSE,"Model";"page13",#N/A,FALSE,"Model"}</definedName>
    <definedName name="PR">#REF!</definedName>
    <definedName name="Préco">#REF!</definedName>
    <definedName name="Preferred_book_value">#REF!</definedName>
    <definedName name="Preferred_Dividends">#REF!</definedName>
    <definedName name="Preferred_stock">#REF!</definedName>
    <definedName name="premium">#REF!</definedName>
    <definedName name="PREOST">#REF!</definedName>
    <definedName name="PrePanel">#REF!</definedName>
    <definedName name="preper">#REF!</definedName>
    <definedName name="Pres" hidden="1">{#N/A,#N/A,TRUE,"Cover sheet";#N/A,#N/A,TRUE,"Summary";#N/A,#N/A,TRUE,"Key Assumptions";#N/A,#N/A,TRUE,"Profit &amp; Loss";#N/A,#N/A,TRUE,"Balance Sheet";#N/A,#N/A,TRUE,"Cashflow";#N/A,#N/A,TRUE,"IRR";#N/A,#N/A,TRUE,"Ratios";#N/A,#N/A,TRUE,"Debt analysis"}</definedName>
    <definedName name="pres1" hidden="1">{#N/A,#N/A,TRUE,"Cover sheet";#N/A,#N/A,TRUE,"Summary";#N/A,#N/A,TRUE,"Key Assumptions";#N/A,#N/A,TRUE,"Profit &amp; Loss";#N/A,#N/A,TRUE,"Balance Sheet";#N/A,#N/A,TRUE,"Cashflow";#N/A,#N/A,TRUE,"IRR";#N/A,#N/A,TRUE,"Ratios";#N/A,#N/A,TRUE,"Debt analysis"}</definedName>
    <definedName name="PRESASS">#REF!</definedName>
    <definedName name="Present_Value_Oper_lease">#REF!</definedName>
    <definedName name="PRESVIE">#REF!</definedName>
    <definedName name="Pretax_income">#REF!</definedName>
    <definedName name="PRI">#REF!</definedName>
    <definedName name="Primary_GIO">#REF!</definedName>
    <definedName name="PRIN">#REF!</definedName>
    <definedName name="Princ">#REF!</definedName>
    <definedName name="Print_1"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Print_Area_1">#REF!</definedName>
    <definedName name="Print_Area_10">#REF!</definedName>
    <definedName name="Print_Area_11">#REF!</definedName>
    <definedName name="Print_Area_12">#REF!</definedName>
    <definedName name="Print_Area_13">#REF!</definedName>
    <definedName name="Print_Area_14">#REF!</definedName>
    <definedName name="Print_Area_15">#REF!</definedName>
    <definedName name="Print_Area_16">#REF!</definedName>
    <definedName name="Print_Area_17">#REF!</definedName>
    <definedName name="Print_Area_18">#REF!</definedName>
    <definedName name="Print_Area_19">#REF!</definedName>
    <definedName name="Print_Area_2">#REF!</definedName>
    <definedName name="Print_Area_20">#REF!</definedName>
    <definedName name="Print_Area_21">#REF!</definedName>
    <definedName name="Print_Area_22">#REF!</definedName>
    <definedName name="Print_Area_23">#REF!</definedName>
    <definedName name="Print_Area_24">#REF!</definedName>
    <definedName name="Print_Area_25">#REF!</definedName>
    <definedName name="Print_Area_26">#REF!</definedName>
    <definedName name="Print_Area_27">#REF!</definedName>
    <definedName name="Print_Area_28">#REF!</definedName>
    <definedName name="Print_Area_29">#REF!</definedName>
    <definedName name="Print_Area_3">#REF!</definedName>
    <definedName name="Print_Area_30">#REF!</definedName>
    <definedName name="Print_Area_31">#REF!</definedName>
    <definedName name="Print_Area_32">#REF!</definedName>
    <definedName name="Print_Area_33">#REF!</definedName>
    <definedName name="Print_Area_34">#REF!</definedName>
    <definedName name="Print_Area_35">#REF!</definedName>
    <definedName name="Print_Area_36">#REF!</definedName>
    <definedName name="Print_Area_37">#REF!</definedName>
    <definedName name="Print_Area_38">#REF!</definedName>
    <definedName name="Print_Area_39">#REF!</definedName>
    <definedName name="Print_Area_4">#REF!</definedName>
    <definedName name="Print_Area_5">#REF!</definedName>
    <definedName name="Print_Area_6">#REF!</definedName>
    <definedName name="Print_Area_7">#REF!</definedName>
    <definedName name="Print_Area_8">#REF!</definedName>
    <definedName name="Print_Area_9">#REF!</definedName>
    <definedName name="PRINT_AREA_MI">#REF!</definedName>
    <definedName name="Print_Area_Reset">OFFSET(Full_Print,0,0,Last_Row)</definedName>
    <definedName name="Print_CONT">#N/A</definedName>
    <definedName name="Print_CSC_Report_2">{"CSC_1",#N/A,FALSE,"CSC Outputs";"CSC_2",#N/A,FALSE,"CSC Outputs"}</definedName>
    <definedName name="Print_CSC_Report_3" hidden="1">{"CSC_1",#N/A,FALSE,"CSC Outputs";"CSC_2",#N/A,FALSE,"CSC Outputs"}</definedName>
    <definedName name="Print_CSC_Report_3_1" hidden="1">{"CSC_1",#N/A,FALSE,"CSC Outputs";"CSC_2",#N/A,FALSE,"CSC Outputs"}</definedName>
    <definedName name="Print_CSC_Report_3_1_1" hidden="1">{"CSC_1",#N/A,FALSE,"CSC Outputs";"CSC_2",#N/A,FALSE,"CSC Outputs"}</definedName>
    <definedName name="Print_CSC_Report_3_2" hidden="1">{"CSC_1",#N/A,FALSE,"CSC Outputs";"CSC_2",#N/A,FALSE,"CSC Outputs"}</definedName>
    <definedName name="Print_CSC_Report_3_2_1" hidden="1">{"CSC_1",#N/A,FALSE,"CSC Outputs";"CSC_2",#N/A,FALSE,"CSC Outputs"}</definedName>
    <definedName name="Print_CSC_Report_3_3" hidden="1">{"CSC_1",#N/A,FALSE,"CSC Outputs";"CSC_2",#N/A,FALSE,"CSC Outputs"}</definedName>
    <definedName name="Print_CSC_Report_3_3_1" hidden="1">{"CSC_1",#N/A,FALSE,"CSC Outputs";"CSC_2",#N/A,FALSE,"CSC Outputs"}</definedName>
    <definedName name="Print_CSC_Report_3_4" hidden="1">{"CSC_1",#N/A,FALSE,"CSC Outputs";"CSC_2",#N/A,FALSE,"CSC Outputs"}</definedName>
    <definedName name="print4" hidden="1">{#N/A,#N/A,FALSE,"Operations";#N/A,#N/A,FALSE,"Financials"}</definedName>
    <definedName name="Printarea">#REF!,#REF!,#REF!</definedName>
    <definedName name="PrintBuyer" hidden="1">{#N/A,"DR",FALSE,"increm pf";#N/A,"MAMSI",FALSE,"increm pf";#N/A,"MAXI",FALSE,"increm pf";#N/A,"PCAM",FALSE,"increm pf";#N/A,"PHSV",FALSE,"increm pf";#N/A,"SIE",FALSE,"increm pf"}</definedName>
    <definedName name="PrintGraph">#REF!</definedName>
    <definedName name="PrintTitle1">#REF!</definedName>
    <definedName name="PriorMonth">#REF!</definedName>
    <definedName name="privatepublic">#REF!</definedName>
    <definedName name="privatepublicmixed">#REF!</definedName>
    <definedName name="prix">#REF!</definedName>
    <definedName name="Prix_de_l_offre">#REF!</definedName>
    <definedName name="prix1mois">INDIRECT(#REF!)</definedName>
    <definedName name="PRIXREV">#REF!</definedName>
    <definedName name="PRO">#REF!</definedName>
    <definedName name="Prob" hidden="1">{"EPS and CF",#N/A,FALSE;"Ops and Stats",#N/A,FALSE}</definedName>
    <definedName name="Prob_1" hidden="1">{"EPS and CF",#N/A,FALSE;"Ops and Stats",#N/A,FALSE}</definedName>
    <definedName name="Prob_1_1" hidden="1">{"EPS and CF",#N/A,FALSE;"Ops and Stats",#N/A,FALSE}</definedName>
    <definedName name="Prob_2" hidden="1">{"EPS and CF",#N/A,FALSE;"Ops and Stats",#N/A,FALSE}</definedName>
    <definedName name="Prob_2_1" hidden="1">{"EPS and CF",#N/A,FALSE;"Ops and Stats",#N/A,FALSE}</definedName>
    <definedName name="Prob_3" hidden="1">{"EPS and CF",#N/A,FALSE;"Ops and Stats",#N/A,FALSE}</definedName>
    <definedName name="Prob_3_1" hidden="1">{"EPS and CF",#N/A,FALSE;"Ops and Stats",#N/A,FALSE}</definedName>
    <definedName name="Prob_4" hidden="1">{"EPS and CF",#N/A,FALSE;"Ops and Stats",#N/A,FALSE}</definedName>
    <definedName name="ProcArch">#REF!</definedName>
    <definedName name="ProdStock_HB">#REF!</definedName>
    <definedName name="ProdStock_HH">#REF!</definedName>
    <definedName name="ProductList">#REF!</definedName>
    <definedName name="Products">#REF!</definedName>
    <definedName name="produits">#REF!</definedName>
    <definedName name="Profile_Ticker">#REF!</definedName>
    <definedName name="PROFIT" hidden="1">{"Frgen",#N/A,FALSE,"A";"Résu",#N/A,FALSE,"A"}</definedName>
    <definedName name="Profit_opérationnel">#REF!</definedName>
    <definedName name="Profitability">#REF!</definedName>
    <definedName name="profor">#REF!</definedName>
    <definedName name="Project_name">#REF!</definedName>
    <definedName name="ProjectName">{"Project Elf"}</definedName>
    <definedName name="Projects">#REF!</definedName>
    <definedName name="PROJIS">#REF!</definedName>
    <definedName name="PROLAND">#REF!</definedName>
    <definedName name="prolinks_000a34dc73f147de801f8bee76d71c17" hidden="1">#REF!</definedName>
    <definedName name="prolinks_000c2b13c3814da8a2367c6a0cd9c9ae" hidden="1">#REF!</definedName>
    <definedName name="prolinks_001d7a00511243aeb5ae337222823bfc" hidden="1">#REF!</definedName>
    <definedName name="prolinks_001f0a11e1a741509b55e2d9f476758b" hidden="1">#REF!</definedName>
    <definedName name="prolinks_0021c1a73a0b4e729f416dc49a249084" hidden="1">#REF!</definedName>
    <definedName name="prolinks_0037632a0e8045dc851422c01be01b7f" hidden="1">#REF!</definedName>
    <definedName name="prolinks_0038fb866e8a40579145d7771ffab4dc" hidden="1">#REF!</definedName>
    <definedName name="prolinks_0050c189ec2a4340bfa77473597985b1" hidden="1">#REF!</definedName>
    <definedName name="prolinks_0054451cc87040ea80c0e86fdf380fdb" hidden="1">#REF!</definedName>
    <definedName name="prolinks_007ec11c18794bdabac34ddb807bca2e" hidden="1">#REF!</definedName>
    <definedName name="prolinks_008fcc68fdc1437ea1a228f8124c0ceb" hidden="1">#REF!</definedName>
    <definedName name="prolinks_009653f7832a472fa0f596db65de5225" hidden="1">#REF!</definedName>
    <definedName name="prolinks_00a86b70efc14cb3a93a31111f044eff" hidden="1">#REF!</definedName>
    <definedName name="prolinks_00dd527259c24872848d236706f7a4bb" hidden="1">#REF!</definedName>
    <definedName name="prolinks_010636aab04449e2bb229bef98d0a024" hidden="1">#REF!</definedName>
    <definedName name="prolinks_011447cbc028417680727e15e561eb15" hidden="1">#REF!</definedName>
    <definedName name="prolinks_015b5d8a3cf0494a94c2bfcad0a1fd73" hidden="1">#REF!</definedName>
    <definedName name="prolinks_0175b7c102c842c69988e81ddd034e64" hidden="1">#REF!</definedName>
    <definedName name="prolinks_017a9617971641e9beb79c8e3b791169" hidden="1">#REF!</definedName>
    <definedName name="prolinks_017db3574bf54777a2a89f2e37d59000" hidden="1">#REF!</definedName>
    <definedName name="prolinks_0198e70a669a489ab73ab1892f6a7c6d" hidden="1">#REF!</definedName>
    <definedName name="prolinks_01b24721ae92467a8be18ad130db97ca" hidden="1">#REF!</definedName>
    <definedName name="prolinks_01b2bd6cfe714abfacdae217a81976d7" hidden="1">#REF!</definedName>
    <definedName name="prolinks_01e5d2b7c455424fbe6b9feb9881738c" hidden="1">#REF!</definedName>
    <definedName name="prolinks_01f066515aad47a89e208382f13ae9a7" hidden="1">#REF!</definedName>
    <definedName name="prolinks_0213ca91c130451fbf7918c8cdfcbcf7" hidden="1">#REF!</definedName>
    <definedName name="prolinks_0215bf258e804e48ade5b6acb477ede7" hidden="1">#REF!</definedName>
    <definedName name="prolinks_021d8fc04a304a018e3930a749c6c98e" hidden="1">#REF!</definedName>
    <definedName name="prolinks_0235dc80e57e4570933a0859273be3df" hidden="1">#REF!</definedName>
    <definedName name="prolinks_0237d59f8c65453e89ca8ae564472ad4" hidden="1">#REF!</definedName>
    <definedName name="prolinks_0261fcc7bf4c4bbc8a7c42aed48a06e1" hidden="1">#REF!</definedName>
    <definedName name="prolinks_027d384adbb84e059edcbc94b9e17eb6" hidden="1">#REF!</definedName>
    <definedName name="prolinks_028efb8230e34378bb01ac4d51865acc" hidden="1">#REF!</definedName>
    <definedName name="prolinks_029d52ed9cf84d6c8da088cd3410cf9a" hidden="1">#REF!</definedName>
    <definedName name="prolinks_02abf3c237724ad48d009d6778a6b466" hidden="1">#REF!</definedName>
    <definedName name="prolinks_02b1e41e59164c718b2fba868fe6bcd2" hidden="1">#REF!</definedName>
    <definedName name="prolinks_02b25540eb4e446cbd9a465b2a709b61" hidden="1">#REF!</definedName>
    <definedName name="prolinks_02e5afb13fb74d90bad11079f135547e" hidden="1">#REF!</definedName>
    <definedName name="prolinks_02f23979a42b4e8eb9a5aa4aac1db35e" hidden="1">#REF!</definedName>
    <definedName name="prolinks_03206d923a5148298d63191640768811" hidden="1">#REF!</definedName>
    <definedName name="prolinks_03410409ff10484ebe3513db21e7da3f" hidden="1">#REF!</definedName>
    <definedName name="prolinks_0353230416de46c49994a635a0e2bba1" hidden="1">#REF!</definedName>
    <definedName name="prolinks_035667e6719f4c028d1ceaa5ca17ae44" hidden="1">#REF!</definedName>
    <definedName name="prolinks_035bc69010d445d3bbf2aa03bdeab4b1" hidden="1">#REF!</definedName>
    <definedName name="prolinks_0360248ac4ef4c8d9f201327c434a2c4" hidden="1">#REF!</definedName>
    <definedName name="prolinks_037d88aa60914fd69c8ba1ecbcae8999" hidden="1">#REF!</definedName>
    <definedName name="prolinks_03a5943393094dec87a98279edc66a88" hidden="1">#REF!</definedName>
    <definedName name="prolinks_03ad6d493fa9445d87f722a9872eb602" hidden="1">#REF!</definedName>
    <definedName name="prolinks_03f14aedaf264d65aa2d0adbc0f54015" hidden="1">#REF!</definedName>
    <definedName name="prolinks_0414171a38d041ad85dd6771f195bd5e" hidden="1">#REF!</definedName>
    <definedName name="prolinks_0437100e202f4036bce9267f52c77169" hidden="1">#REF!</definedName>
    <definedName name="prolinks_04491579f87849aa8d24dd73c3a34b47" hidden="1">#REF!</definedName>
    <definedName name="prolinks_0456487fd8a94ed4bfcf25efeededd0a" hidden="1">#REF!</definedName>
    <definedName name="prolinks_0460b732a3b84f48a0976933739a35e0" hidden="1">#REF!</definedName>
    <definedName name="prolinks_047502a4045d447b8c27ec53f1489b79" hidden="1">#REF!</definedName>
    <definedName name="prolinks_048de4f66cf84941946b0e59d485339c" hidden="1">#REF!</definedName>
    <definedName name="prolinks_04970783a7ad44258e8fbe9acf93ff20" hidden="1">#REF!</definedName>
    <definedName name="prolinks_04b44367ef304315849f967a265c3ff6" hidden="1">#REF!</definedName>
    <definedName name="prolinks_04c7e861e0ef416297812b61976f5fbf" hidden="1">#REF!</definedName>
    <definedName name="prolinks_04d14239d9cd4d76bbb80a4be04a874a" hidden="1">#REF!</definedName>
    <definedName name="prolinks_04e6941c1f134038b242e1a6314f3f08" hidden="1">#REF!</definedName>
    <definedName name="prolinks_04eab1e81d454257a47c2add5633e2d6" hidden="1">#REF!</definedName>
    <definedName name="prolinks_04f0425fd34248edad5af8a1c510ca44" hidden="1">#REF!</definedName>
    <definedName name="prolinks_04f2defb99dd4673a5c092d5c64d47dd" hidden="1">#REF!</definedName>
    <definedName name="prolinks_04faad7de66c4123957d3101ab440de8" hidden="1">#REF!</definedName>
    <definedName name="prolinks_050b8dae301247eca9f525ea37b3d8b0" hidden="1">#REF!</definedName>
    <definedName name="prolinks_05101e14a7c94ef0b9bc164fe355a13f" hidden="1">#REF!</definedName>
    <definedName name="prolinks_0511ea52002847849e21b39b6d6e1d1c" hidden="1">#REF!</definedName>
    <definedName name="prolinks_052375599ed14346a27dd16b31750449" hidden="1">#REF!</definedName>
    <definedName name="prolinks_0534524c8a6f48e7a6c01683ca201fa0" hidden="1">#REF!</definedName>
    <definedName name="prolinks_053548e0cb344f0ca2a90987f241a029" hidden="1">#REF!</definedName>
    <definedName name="prolinks_0536f9cb0b5e4449a3937837d2294a5a" hidden="1">#REF!</definedName>
    <definedName name="prolinks_0540be5f78154e9aa619117494b97488" hidden="1">#REF!</definedName>
    <definedName name="prolinks_0564cbd8b8b045e599d12ff1032fc3b1" hidden="1">#REF!</definedName>
    <definedName name="prolinks_05b076a66ced44c2ab8456726e0f631f" hidden="1">#REF!</definedName>
    <definedName name="prolinks_05b7bbb0f5e249a2a0b35ca9f81be0f9" hidden="1">#REF!</definedName>
    <definedName name="prolinks_05daaad81eec49da8957ba223a0c91c6" hidden="1">#REF!</definedName>
    <definedName name="prolinks_05db1e10592d47a696956f769efdd364" hidden="1">#REF!</definedName>
    <definedName name="prolinks_060b9f2529f14e569b4afc0a2abfb59e" hidden="1">#REF!</definedName>
    <definedName name="prolinks_061a444076684a49acd6e8c77f75a3aa" hidden="1">#REF!</definedName>
    <definedName name="prolinks_06261a15ecb7418980a349458f2b8a9e" hidden="1">#REF!</definedName>
    <definedName name="prolinks_0645107f58074db69f5a834dfef433e6" hidden="1">#REF!</definedName>
    <definedName name="prolinks_06497daf0d74458d831505b487700f83" hidden="1">#REF!</definedName>
    <definedName name="prolinks_0655ef9d10294dd3a234ccb39b9509a8" hidden="1">#REF!</definedName>
    <definedName name="prolinks_0664c2f4168c44f18abad036e5cb7dab" hidden="1">#REF!</definedName>
    <definedName name="prolinks_066d353a2da34700a4d565184c62a653" hidden="1">#REF!</definedName>
    <definedName name="prolinks_06c891025b3d4c49a0825f35bceff75f" hidden="1">#REF!</definedName>
    <definedName name="prolinks_06f38627464744e199638370e6ee992f" hidden="1">#REF!</definedName>
    <definedName name="prolinks_06f4aa1647c044668d824ccd83524983" hidden="1">#REF!</definedName>
    <definedName name="prolinks_073f80a2074741b89bc4d8c3ce8294f5" hidden="1">#REF!</definedName>
    <definedName name="prolinks_07481100ad1140cba5340a7f630a8952" hidden="1">#REF!</definedName>
    <definedName name="prolinks_075be27a436042598f6af5c692f5bfb9" hidden="1">#REF!</definedName>
    <definedName name="prolinks_075eee89837042aa92a5e1694fff024d" hidden="1">#REF!</definedName>
    <definedName name="prolinks_076560edf0cd4d5caac63c85901711ab" hidden="1">#REF!</definedName>
    <definedName name="prolinks_078fa5936db145b8bb845eb1b58e625b" hidden="1">#REF!</definedName>
    <definedName name="prolinks_079164ed497b4259961758927967552b" hidden="1">#REF!</definedName>
    <definedName name="prolinks_07ba656c7e5346ac842cc541963af083" hidden="1">#REF!</definedName>
    <definedName name="prolinks_07bdc51e8475449fb92667fed9da7381" hidden="1">#REF!</definedName>
    <definedName name="prolinks_07d194c3d5764f01b6b5557e37a01180" hidden="1">#REF!</definedName>
    <definedName name="prolinks_07d2c543883a40b88cccdc7040299f3d" hidden="1">#REF!</definedName>
    <definedName name="prolinks_07d4c2cab38c473499c07e3d167035ea" hidden="1">#REF!</definedName>
    <definedName name="prolinks_080c92e3862944f894f694581aaff452" hidden="1">#REF!</definedName>
    <definedName name="prolinks_081bb51820a64c6d94dd0a8419d55996" hidden="1">#REF!</definedName>
    <definedName name="prolinks_082356c0008c414a8c673abec2e8fa4f" hidden="1">#REF!</definedName>
    <definedName name="prolinks_08556d7c490a4cbc863c615dbb66bda6" hidden="1">#REF!</definedName>
    <definedName name="prolinks_087ca7bb1dea41d9a38492a9caddf22c" hidden="1">#REF!</definedName>
    <definedName name="prolinks_0881468c2cb74e6da84190f312628ab5" hidden="1">#REF!</definedName>
    <definedName name="prolinks_0899ab045d2247a5a544d374b3372b04" hidden="1">#REF!</definedName>
    <definedName name="prolinks_08ed197a8a51461f97c03bece6d9e517" hidden="1">#REF!</definedName>
    <definedName name="prolinks_0906712719ab493780c36e0bd79bb7b9" hidden="1">#REF!</definedName>
    <definedName name="prolinks_090765e02c514acd801c6ea26342f764" hidden="1">#REF!</definedName>
    <definedName name="prolinks_090b9453f5b84fa2bf25692d90c181f9" hidden="1">#REF!</definedName>
    <definedName name="prolinks_093ccafd791d4de8b51f9dd2a7cd51bc" hidden="1">#REF!</definedName>
    <definedName name="prolinks_093da4782f2d4aee866b9994bc9f56e9" hidden="1">#REF!</definedName>
    <definedName name="prolinks_094094c57112403a8ef7d2bfe971931a" hidden="1">#REF!</definedName>
    <definedName name="prolinks_0943a6310a4f431fa11d32efff7cb639" hidden="1">#REF!</definedName>
    <definedName name="prolinks_094d0ff611674d1b90668bddabcac61e" hidden="1">#REF!</definedName>
    <definedName name="prolinks_0959f149ee124899a96b73f33cc9cdbc" hidden="1">#REF!</definedName>
    <definedName name="prolinks_0966e623b05f4a92b0b140efe3b25611" hidden="1">#REF!</definedName>
    <definedName name="prolinks_09874cfedbe6472ca99376c2fa0f517f" hidden="1">#REF!</definedName>
    <definedName name="prolinks_09c57fed21ea4c35b2266acd60adee2c" hidden="1">#REF!</definedName>
    <definedName name="prolinks_09c6d1de04aa4071afc27b75f1cb39cc" hidden="1">#REF!</definedName>
    <definedName name="prolinks_09ce26b3a16a4e8e80bf3e7b36589bfa" hidden="1">#REF!</definedName>
    <definedName name="prolinks_09e4c7c2d6db4b18a203cc18e26da7c8" hidden="1">#REF!</definedName>
    <definedName name="prolinks_0a03c27e222f4848a5d21691c5ba1408" hidden="1">#REF!</definedName>
    <definedName name="prolinks_0a327b098e65424d9db63283249a66d1" hidden="1">#REF!</definedName>
    <definedName name="prolinks_0a33310e447347aca89440510cafed03" hidden="1">#REF!</definedName>
    <definedName name="prolinks_0a612adaf3b343d29b7d27ea2e6126ff" hidden="1">#REF!</definedName>
    <definedName name="prolinks_0a6db8da4beb4663a50091fc2774e80f" hidden="1">#REF!</definedName>
    <definedName name="prolinks_0a7a36e436f8454692388e2e65e0be73" hidden="1">#REF!</definedName>
    <definedName name="prolinks_0a8726154198468580c09ef50999b262" hidden="1">#REF!</definedName>
    <definedName name="prolinks_0aacb4bbb9df435ba00b3f227a68b9b5" hidden="1">#REF!</definedName>
    <definedName name="prolinks_0ac33ea4810143339d0f6678a0bc6aeb" hidden="1">#REF!</definedName>
    <definedName name="prolinks_0ad9ea65d6d244adb0374f8dfdedf589" hidden="1">#REF!</definedName>
    <definedName name="prolinks_0b036ff235a14e32b4b56aa2515dade6" hidden="1">#REF!</definedName>
    <definedName name="prolinks_0b2c603d9a6a4b3ea733f92a4b6c8cd4" hidden="1">#REF!</definedName>
    <definedName name="prolinks_0b363fef06784c469591c89e43ee9498" hidden="1">#REF!</definedName>
    <definedName name="prolinks_0b39b03121594f9f8da905b5d7bc0824" hidden="1">#REF!</definedName>
    <definedName name="prolinks_0b42b37bdc6c49bba86b811b4a3bb93b" hidden="1">#REF!</definedName>
    <definedName name="prolinks_0b57544d33844527a474d6db161f8a48" hidden="1">#REF!</definedName>
    <definedName name="prolinks_0b64e4e7589d49e9b92891496e42f572" hidden="1">#REF!</definedName>
    <definedName name="prolinks_0b70b550f32c42e0aa52b502e59f8e4c" hidden="1">#REF!</definedName>
    <definedName name="prolinks_0b70ea8619494647b20889825252760c" hidden="1">#REF!</definedName>
    <definedName name="prolinks_0b942c52ff564f619cab94e01d58f8f3" hidden="1">#REF!</definedName>
    <definedName name="prolinks_0b949558d48945e39d6e10de0c59e2cb" hidden="1">#REF!</definedName>
    <definedName name="prolinks_0bc17f6ed31f4399af5991621ac7647c" hidden="1">#REF!</definedName>
    <definedName name="prolinks_0be3d2937dd648f29f0e16d361c9859e" hidden="1">#REF!</definedName>
    <definedName name="prolinks_0bec44180b9d485a8106c556237c48be" hidden="1">#REF!</definedName>
    <definedName name="prolinks_0bf5e62182b84b278226616a6ae152b2" hidden="1">#REF!</definedName>
    <definedName name="prolinks_0c141bb8bf694130b435a05e306d9ea8" hidden="1">#REF!</definedName>
    <definedName name="prolinks_0c16bc5979434b06af2a09fd93211b17" hidden="1">#REF!</definedName>
    <definedName name="prolinks_0c196b0ce089491b8363ca684cf9011a" hidden="1">#REF!</definedName>
    <definedName name="prolinks_0c199f94795c412e8d12499682048665" hidden="1">#REF!</definedName>
    <definedName name="prolinks_0c2e51d6ebc84941851a5dcd74f9cc4f" hidden="1">#REF!</definedName>
    <definedName name="prolinks_0c3f8aad7c0c4549ac82b2dd2cd31a46" hidden="1">#REF!</definedName>
    <definedName name="prolinks_0c41f79df30d4747be7a82f567332ca6" hidden="1">#REF!</definedName>
    <definedName name="prolinks_0c7f4cd41fde4c0abf1e8cccc32ccff8" hidden="1">#REF!</definedName>
    <definedName name="prolinks_0c8b944f867d4475a3ebca50edfa8409" hidden="1">#REF!</definedName>
    <definedName name="prolinks_0cf3088226a848e89976659441125340" hidden="1">#REF!</definedName>
    <definedName name="prolinks_0cfdde599c00462caf09046f058f4c5e" hidden="1">#REF!</definedName>
    <definedName name="prolinks_0d0ceae393a942748514b6551da06d12" hidden="1">#REF!</definedName>
    <definedName name="prolinks_0d13a5405b60402c90886a8595fa0c29" hidden="1">#REF!</definedName>
    <definedName name="prolinks_0d1cf6fb0e0f43e4b6d6e29795e7bd85" hidden="1">#REF!</definedName>
    <definedName name="prolinks_0d219ef2cc7e4426bb4e90f4fee5dca0" hidden="1">#REF!</definedName>
    <definedName name="prolinks_0d21db01d4bb4b9898c2238c5a98dc28" hidden="1">#REF!</definedName>
    <definedName name="prolinks_0d337c314a5542b3973c6cdc26c91588" hidden="1">#REF!</definedName>
    <definedName name="prolinks_0d43a18805614cb7a564f3dc87f2178e" hidden="1">#REF!</definedName>
    <definedName name="prolinks_0d7315bf34c34ac5a8fe7205a7fa24af" hidden="1">#REF!</definedName>
    <definedName name="prolinks_0dc53fae703e4e88911487c092ee5eae" hidden="1">#REF!</definedName>
    <definedName name="prolinks_0dd42d3b6d5a4feb9b08da6b3b5268f5" hidden="1">#REF!</definedName>
    <definedName name="prolinks_0deab6220c9d4d54b6a83f4123535cc4" hidden="1">#REF!</definedName>
    <definedName name="prolinks_0df11f51bf444564909ecd96547a4f61" hidden="1">#REF!</definedName>
    <definedName name="prolinks_0e0371497e3c4eff8eb571fd389b7f03" hidden="1">#REF!</definedName>
    <definedName name="prolinks_0e12650c0f6347c58b7172ad4d3c5351" hidden="1">#REF!</definedName>
    <definedName name="prolinks_0e1371a1eb224b1da0a3084b5ba83c28" hidden="1">#REF!</definedName>
    <definedName name="prolinks_0e1a1ae28aad4a67bdf134c4c74d01e4" hidden="1">#REF!</definedName>
    <definedName name="prolinks_0e2f4d3d7d9e4d0e8eb7dd352575c164" hidden="1">#REF!</definedName>
    <definedName name="prolinks_0e38547f320e4601b7ac1560bc1c228b" hidden="1">#REF!</definedName>
    <definedName name="prolinks_0e3a595849d647b5b63077922dd40907" hidden="1">#REF!</definedName>
    <definedName name="prolinks_0e4295a3b7274e5cb6fc84d0ec7b6817" hidden="1">#REF!</definedName>
    <definedName name="prolinks_0e4338bf456a490a9b19dd15df623a07" hidden="1">#REF!</definedName>
    <definedName name="prolinks_0e6884c8b1a44cd5935b34ec5c7d1117" hidden="1">#REF!</definedName>
    <definedName name="prolinks_0e6b9c114ac44db097127142c7425731" hidden="1">#REF!</definedName>
    <definedName name="prolinks_0e7b9d8b85b34750b779d9e9099122e2" hidden="1">#REF!</definedName>
    <definedName name="prolinks_0eb127e396984de386480d3c8760ecd6" hidden="1">#REF!</definedName>
    <definedName name="prolinks_0ec4d5f22ae0470ab312dbe5cdfef731" hidden="1">#REF!</definedName>
    <definedName name="prolinks_0ecd3d53ddf04be0b997b157554c5250" hidden="1">#REF!</definedName>
    <definedName name="prolinks_0ee0ee636258486e9803228016880e29" hidden="1">#REF!</definedName>
    <definedName name="prolinks_0ee97c490d584f18a0654eaf4a238d14" hidden="1">#REF!</definedName>
    <definedName name="prolinks_0ef5d82fca2749b8be27bdef2b800d5d" hidden="1">#REF!</definedName>
    <definedName name="prolinks_0efbf3d1228d4a6ca090f1c4028ed8d2" hidden="1">#REF!</definedName>
    <definedName name="prolinks_0f0a78db7fcc4f99bba631109a20ad71" hidden="1">#REF!</definedName>
    <definedName name="prolinks_0f34899b8f6b4b6b96f6fba9ae2db866" hidden="1">#REF!</definedName>
    <definedName name="prolinks_0f36ea0ffdc048b692dbb6687b32f591" hidden="1">#REF!</definedName>
    <definedName name="prolinks_0f46fdbfd80d4d0c875c5a7a53c1bb16" hidden="1">#REF!</definedName>
    <definedName name="prolinks_0f5345fb780843de91bb0b1ff045b579" hidden="1">#REF!</definedName>
    <definedName name="prolinks_0f55164cab5d437eb6225d9037f5e35b" hidden="1">#REF!</definedName>
    <definedName name="prolinks_0f8011a3e56445f2908dc0bc3ff7169a" hidden="1">#REF!</definedName>
    <definedName name="prolinks_0f8b58a3776e405bbacfd19b85931edf" hidden="1">#REF!</definedName>
    <definedName name="prolinks_0f997a438f1e4e058d95a291ee1b0da2" hidden="1">#REF!</definedName>
    <definedName name="prolinks_0fb5152dd7d74484995f6df981c517b0" hidden="1">#REF!</definedName>
    <definedName name="prolinks_0fb85ef80cd34c41a91c13bacf9df4ee" hidden="1">#REF!</definedName>
    <definedName name="prolinks_0fcc51442a6044109e68243855ca5d31" hidden="1">#REF!</definedName>
    <definedName name="prolinks_0fce4df28487455eb510c5f29591f258" hidden="1">#REF!</definedName>
    <definedName name="prolinks_0fdb4b58d0d54ca19b6c3718b9ac60b1" hidden="1">#REF!</definedName>
    <definedName name="prolinks_101d290c7656455d9c2fa4394ffb27dc" hidden="1">#REF!</definedName>
    <definedName name="prolinks_103ab82cbfe346719d37a922486ba5d8" hidden="1">#REF!</definedName>
    <definedName name="prolinks_104f7740a4824b34a47e5832f78f69cf" hidden="1">#REF!</definedName>
    <definedName name="prolinks_1054f7bb61684c52813ac0fe94ef8609" hidden="1">#REF!</definedName>
    <definedName name="prolinks_1080d65b704a4d15ad87cf8d357fbe25" hidden="1">#REF!</definedName>
    <definedName name="prolinks_1098935f461147c782fed2f41b850dc6" hidden="1">#REF!</definedName>
    <definedName name="prolinks_109f3aa199f44865a16e70df41c62337" hidden="1">#REF!</definedName>
    <definedName name="prolinks_10a464cab33544c994d2792fa04a44d9" hidden="1">#REF!</definedName>
    <definedName name="prolinks_10c594b307834a6a914a4fffdba7d60c" hidden="1">#REF!</definedName>
    <definedName name="prolinks_1104f59fecff415280182b187074e11c" hidden="1">#REF!</definedName>
    <definedName name="prolinks_1105db92649c44b6b837ff200202104e" hidden="1">#REF!</definedName>
    <definedName name="prolinks_1109c2a5e480447b8fd400cef826835a" hidden="1">#REF!</definedName>
    <definedName name="prolinks_110a37d5c7ea496ca5a50a55b3d93155" hidden="1">#REF!</definedName>
    <definedName name="prolinks_1114fb061f6d41dd8b895bc09851166a" hidden="1">#REF!</definedName>
    <definedName name="prolinks_1127f814c2a4473b9437f128db4a6c9d" hidden="1">#REF!</definedName>
    <definedName name="prolinks_11343d42a65b422c81bb26a92ad3359a" hidden="1">#REF!</definedName>
    <definedName name="prolinks_114b995eacea40ed99756c9a565baa89" hidden="1">#REF!</definedName>
    <definedName name="prolinks_11535dbc2a054e11ab9ba4260d583344" hidden="1">#REF!</definedName>
    <definedName name="prolinks_115ab88c09b244eebc480b43c110cd29" hidden="1">#REF!</definedName>
    <definedName name="prolinks_115d3a510f384a32a360e35d6b1db8a4" hidden="1">#REF!</definedName>
    <definedName name="prolinks_115e5551cd1d42dcadbce2f8412f3fe1" hidden="1">#REF!</definedName>
    <definedName name="prolinks_115ff892d46a410a82a18047230fa2e7" hidden="1">#REF!</definedName>
    <definedName name="prolinks_11695a6a1d1547cca01fe741a122534d" hidden="1">#REF!</definedName>
    <definedName name="prolinks_116c39661c81422c9abaddefcba64520" hidden="1">#REF!</definedName>
    <definedName name="prolinks_11707ffdce344df3b0b7cb1a0e37950d" hidden="1">#REF!</definedName>
    <definedName name="prolinks_11956e4a73704e9eb700bde51f647c86" hidden="1">#REF!</definedName>
    <definedName name="prolinks_119ffe5dbb5543d198e3d9fa5a544b32" hidden="1">#REF!</definedName>
    <definedName name="prolinks_11ede319233d481ea643d940c0695fd6" hidden="1">#REF!</definedName>
    <definedName name="prolinks_11f46dd02db74419b3bf3ee48c20796e" hidden="1">#REF!</definedName>
    <definedName name="prolinks_11f82cfa06a74de082adb5d102560229" hidden="1">#REF!</definedName>
    <definedName name="prolinks_1236dc7bbbb142ca9a760397ce669db3" hidden="1">#REF!</definedName>
    <definedName name="prolinks_123c6bc34ecf41d4b4d2c7c7469e8c3f" hidden="1">#REF!</definedName>
    <definedName name="prolinks_1269faf3fab148d2803dfda912a91a67" hidden="1">#REF!</definedName>
    <definedName name="prolinks_126ed43da62d404bae1cccc934e6929b" hidden="1">#REF!</definedName>
    <definedName name="prolinks_1283554ca92b441f845e3629eadf7ce9" hidden="1">#REF!</definedName>
    <definedName name="prolinks_12c81012c72340b1b33985fa3953906b" hidden="1">#REF!</definedName>
    <definedName name="prolinks_12d089fa3f184e50a54e148610ae0e47" hidden="1">#REF!</definedName>
    <definedName name="prolinks_12da0bcdcc854393a05474f002de288c" hidden="1">#REF!</definedName>
    <definedName name="prolinks_12f2ab2796094d41bcf1ec98be835b22" hidden="1">#REF!</definedName>
    <definedName name="prolinks_12f950947a35477dbf9006eabf783b38" hidden="1">#REF!</definedName>
    <definedName name="prolinks_130284794e8e41cd97a3714b2f8b5f3a" hidden="1">#REF!</definedName>
    <definedName name="prolinks_1337de20ed9a4556a60756c96253c694" hidden="1">#REF!</definedName>
    <definedName name="prolinks_133e035e403c44e6961685331dc5afe3" hidden="1">#REF!</definedName>
    <definedName name="prolinks_13643a0def6d444487e1346e47e17e62" hidden="1">#REF!</definedName>
    <definedName name="prolinks_13763c7f045a4f5f9ad4f70a38d381b1" hidden="1">#REF!</definedName>
    <definedName name="prolinks_1381541d1de841c789895e90dd71ba37" hidden="1">#REF!</definedName>
    <definedName name="prolinks_13a4afc8e0c640fd89b572c36a8a971e" hidden="1">#REF!</definedName>
    <definedName name="prolinks_13abb6c12aef423ca38ea9d2ab284882" hidden="1">#REF!</definedName>
    <definedName name="prolinks_13bbf696cb604a6f850f1750cab2981d" hidden="1">#REF!</definedName>
    <definedName name="prolinks_13ea85a3873c4daab79ccd70e56924f1" hidden="1">#REF!</definedName>
    <definedName name="prolinks_14078cd5269f4689b06ba9023b9504c6" hidden="1">#REF!</definedName>
    <definedName name="prolinks_1415813d93cc4f12b5669b88f5f6f52f" hidden="1">#REF!</definedName>
    <definedName name="prolinks_14401a887fc4423ebf06508fa6535f75" hidden="1">#REF!</definedName>
    <definedName name="prolinks_1444175b4ee34461b9d7509c23b4cfd7" hidden="1">#REF!</definedName>
    <definedName name="prolinks_1455b1bef8dd4570b9e180759689e770" hidden="1">#REF!</definedName>
    <definedName name="prolinks_14641a32574f4e4f9bd96fa003246abd" hidden="1">#REF!</definedName>
    <definedName name="prolinks_1487544bd13b438c85f479804ce2bf3c" hidden="1">#REF!</definedName>
    <definedName name="prolinks_148cba604e0741d197ace78276912937" hidden="1">#REF!</definedName>
    <definedName name="prolinks_1493dee490ae4e0b91607173657ddf85" hidden="1">#REF!</definedName>
    <definedName name="prolinks_14a4e21e37ca409ab88b2152d5be43b9" hidden="1">#REF!</definedName>
    <definedName name="prolinks_14b5151714824adfbe6306a4669b8a6e" hidden="1">#REF!</definedName>
    <definedName name="prolinks_14b690cade464cd4ade56758fc7d7f3c" hidden="1">#REF!</definedName>
    <definedName name="prolinks_14bf019015a243ef86a548de7312d8be" hidden="1">#REF!</definedName>
    <definedName name="prolinks_14cc01c67a3c403e82545c6ad24e0fea" hidden="1">#REF!</definedName>
    <definedName name="prolinks_14d26d8824ed4c5eb3bb7cf86f736c71" hidden="1">#REF!</definedName>
    <definedName name="prolinks_14f2cd8486274e3f9f1b425e37f4443a" hidden="1">#REF!</definedName>
    <definedName name="prolinks_1506c8e72f2a4aceaea7397297d35b19" hidden="1">#REF!</definedName>
    <definedName name="prolinks_151178f500684c3398a6bf2c210a780c" hidden="1">#REF!</definedName>
    <definedName name="prolinks_154f71b93a30429b937e0e50dc26a0bb" hidden="1">#REF!</definedName>
    <definedName name="prolinks_1554a31176d94cfba5df79dc311200b0" hidden="1">#REF!</definedName>
    <definedName name="prolinks_1563e7d6a783403ea7e33abd3e463c5b" hidden="1">#REF!</definedName>
    <definedName name="prolinks_1568f44b50084bdea9b8ba52e0f55fd3" hidden="1">#REF!</definedName>
    <definedName name="prolinks_15725738420e4e62b79455ddc1f5ddd9" hidden="1">#REF!</definedName>
    <definedName name="prolinks_157631ea88214ef18bc54e4b835b9f6a" hidden="1">#REF!</definedName>
    <definedName name="prolinks_15788a8f682e4ad1a22aff4147d8662c" hidden="1">#REF!</definedName>
    <definedName name="prolinks_15b0ee31dccf4d4b9ec9e7d993102478" hidden="1">#REF!</definedName>
    <definedName name="prolinks_15b21bf565164a929c74183f5aa34d6e" hidden="1">#REF!</definedName>
    <definedName name="prolinks_15c0a0e029d148cbab62106bd3e86566" hidden="1">#REF!</definedName>
    <definedName name="prolinks_15f19fe444474260816800d8b93f2128" hidden="1">#REF!</definedName>
    <definedName name="prolinks_160dc0b16f764399b6658c854ddb2eb5" hidden="1">#REF!</definedName>
    <definedName name="prolinks_1613c61bde424044b9fdadb340049e05" hidden="1">#REF!</definedName>
    <definedName name="prolinks_1618f1ac91f14fedb038bc702cfd9bef" hidden="1">#REF!</definedName>
    <definedName name="prolinks_1624db8e692f45fca74a4c0995972549" hidden="1">#REF!</definedName>
    <definedName name="prolinks_164de59f6999438c9972a1b6eb5c7d76" hidden="1">#REF!</definedName>
    <definedName name="prolinks_16560d079c1e4723a909a8f56b84938d" hidden="1">#REF!</definedName>
    <definedName name="prolinks_165ba3502bee4ed693b9f438d79ba0f8" hidden="1">#REF!</definedName>
    <definedName name="prolinks_165d84afe62b4e39863f2d21a4f707bd" hidden="1">#REF!</definedName>
    <definedName name="prolinks_1681c09beaca4ce7b636e3cb42980cbc" hidden="1">#REF!</definedName>
    <definedName name="prolinks_168ac017d5534a12a4d5d3eb8ca192f0" hidden="1">#REF!</definedName>
    <definedName name="prolinks_1695f320a2c841569ad349a2eb126a8e" hidden="1">#REF!</definedName>
    <definedName name="prolinks_16a33c19df424d9dbf87cdbf0bb0a238" hidden="1">#REF!</definedName>
    <definedName name="prolinks_16b53986089b43338a33bd252cd1fffe" hidden="1">#REF!</definedName>
    <definedName name="prolinks_16c87ff7d9544a9f9d72b73eaa71f0e4" hidden="1">#REF!</definedName>
    <definedName name="prolinks_16f5ecd150d44061b4a1b955104383d3" hidden="1">#REF!</definedName>
    <definedName name="prolinks_1707e04a9d294969ba0407879946d436" hidden="1">#REF!</definedName>
    <definedName name="prolinks_1740a5c54b1c4dea8dd7e9e10a217423" hidden="1">#REF!</definedName>
    <definedName name="prolinks_178c7392d1ff47e58300e6c8812adbc4" hidden="1">#REF!</definedName>
    <definedName name="prolinks_178ee7d60aff4ac48f5ad06603ec3a14" hidden="1">#REF!</definedName>
    <definedName name="prolinks_17a2727f5eee43428632ff007478dd79" hidden="1">#REF!</definedName>
    <definedName name="prolinks_17a391ea7b6142858aea4dbb3a22dee6" hidden="1">#REF!</definedName>
    <definedName name="prolinks_17a982dd2fe44a8696adba530ac031da" hidden="1">#REF!</definedName>
    <definedName name="prolinks_17bb8f9f2a57422a8d5076607bcfe0d0" hidden="1">#REF!</definedName>
    <definedName name="prolinks_17c5b7ee80ee4161b7ac4e5bfa7b8c36" hidden="1">#REF!</definedName>
    <definedName name="prolinks_17c9ee2b11ee45bea101d187ba43b818" hidden="1">#REF!</definedName>
    <definedName name="prolinks_17cb436377234c5dbb51330203b5f9f0" hidden="1">#REF!</definedName>
    <definedName name="prolinks_17d0e7ee2e5b450faf61674e2d6020c7" hidden="1">#REF!</definedName>
    <definedName name="prolinks_17d235386bac454b965f38f93f66c8c7" hidden="1">#REF!</definedName>
    <definedName name="prolinks_181361a5012a4134b29c26fbf32ddefa" hidden="1">#REF!</definedName>
    <definedName name="prolinks_1815193f7f5349a0ad2d1f44ffe407f8" hidden="1">#REF!</definedName>
    <definedName name="prolinks_1821c6cbf5a740d4a771407bf32fe39f" hidden="1">#REF!</definedName>
    <definedName name="prolinks_1832ededf0ac4f059cc9233aa92e9e8d" hidden="1">#REF!</definedName>
    <definedName name="prolinks_18357c6e67524a42986f5f6895fd10d9" hidden="1">#REF!</definedName>
    <definedName name="prolinks_185dfc064c5e4f85ab775c1ed10c4c0b" hidden="1">#REF!</definedName>
    <definedName name="prolinks_1861e4720fa04d25adb173fa92403f7f" hidden="1">#REF!</definedName>
    <definedName name="prolinks_18660cb7e6d54d4db3c8c5179a872d95" hidden="1">#REF!</definedName>
    <definedName name="prolinks_1875b30d56eb4bdfa533417099f91e9f" hidden="1">#REF!</definedName>
    <definedName name="prolinks_1889cb4ed5304a9ea7c172685702f288" hidden="1">#REF!</definedName>
    <definedName name="prolinks_18964add072e417892e0445d77d13f82" hidden="1">#REF!</definedName>
    <definedName name="prolinks_189865289554453a8856272e4c557baf" hidden="1">#REF!</definedName>
    <definedName name="prolinks_189f16fe8ce940d186fbba9849132351" hidden="1">#REF!</definedName>
    <definedName name="prolinks_18df27f012934e828b7892b1f9e3935a" hidden="1">#REF!</definedName>
    <definedName name="prolinks_18ffc0b8e751433fa696ea237abbed30" hidden="1">#REF!</definedName>
    <definedName name="prolinks_195ea05994e24c59a71eaec45682940b" hidden="1">#REF!</definedName>
    <definedName name="prolinks_19aa9d56feb9487a867996b456d1eb47" hidden="1">#REF!</definedName>
    <definedName name="prolinks_19b8b7aff9854bb59c575ce1e0a735af" hidden="1">#REF!</definedName>
    <definedName name="prolinks_19cbc7b0497b436f96ed6e0c6f63c456" hidden="1">#REF!</definedName>
    <definedName name="prolinks_19f2b0b26b854cac9cccce8761772a60" hidden="1">#REF!</definedName>
    <definedName name="prolinks_1a0a6d5dfad048319aaed6b6a9a2341e" hidden="1">#REF!</definedName>
    <definedName name="prolinks_1a15dddd380f421baa807c8dd6b30675" hidden="1">#REF!</definedName>
    <definedName name="prolinks_1a22dc6b7c8948e19f1fbfafe538ab33" hidden="1">#REF!</definedName>
    <definedName name="prolinks_1a311c0640594faba488326fd52c4325" hidden="1">#REF!</definedName>
    <definedName name="prolinks_1a417e63b2b84a9cb520c5cf9e92c278" hidden="1">#REF!</definedName>
    <definedName name="prolinks_1a5d7e796a9e4cceb4d509b3279cf438" hidden="1">#REF!</definedName>
    <definedName name="prolinks_1a5ed0d1ec664282baca1d4a0bb807e7" hidden="1">#REF!</definedName>
    <definedName name="prolinks_1a84b308e8a84292a0137beca027f35f" hidden="1">#REF!</definedName>
    <definedName name="prolinks_1a9bd5377e9145a1b3fdd9d26c505123" hidden="1">#REF!</definedName>
    <definedName name="prolinks_1aa14692ef244ad1adf757470d30fda4" hidden="1">#REF!</definedName>
    <definedName name="prolinks_1ab80ac0e6cd43f8ac2b3fff8745f855" hidden="1">#REF!</definedName>
    <definedName name="prolinks_1ace39c8c70940ecaeddd9ce9a29f690" hidden="1">#REF!</definedName>
    <definedName name="prolinks_1ae7d7cf08114f1783fc0757bf1476e6" hidden="1">#REF!</definedName>
    <definedName name="prolinks_1af483d892d645b1b0f5a61531abcce9" hidden="1">#REF!</definedName>
    <definedName name="prolinks_1af9499c79d04be3bd6eb1d4dba306c7" hidden="1">#REF!</definedName>
    <definedName name="prolinks_1affc194600b41adaff4a98f567f59a4" hidden="1">#REF!</definedName>
    <definedName name="prolinks_1b00da393a4241f3a0a0eeeda79a3e7c" hidden="1">#REF!</definedName>
    <definedName name="prolinks_1b0d62eeb0bd4ef9840b207ff36a8d8d" hidden="1">#REF!</definedName>
    <definedName name="prolinks_1b3a91bd7e8a431ebc309890724951e1" hidden="1">#REF!</definedName>
    <definedName name="prolinks_1b471c1a2e8740a1ab51f612883766c0" hidden="1">#REF!</definedName>
    <definedName name="prolinks_1b8cb2dcfb5f49a297de12086bf60615" hidden="1">#REF!</definedName>
    <definedName name="prolinks_1b8df8c597174db58d8a97bb2843fc92" hidden="1">#REF!</definedName>
    <definedName name="prolinks_1b99776d8f254635bed45351e9c3c44b" hidden="1">#REF!</definedName>
    <definedName name="prolinks_1b9f13f210154d05bcc80ef87dfd3120" hidden="1">#REF!</definedName>
    <definedName name="prolinks_1bc434323db743568c3d8ab7d7fe77f9" hidden="1">#REF!</definedName>
    <definedName name="prolinks_1bc79cb36fc84aa8a8f4433f33e2901d" hidden="1">#REF!</definedName>
    <definedName name="prolinks_1bdb55bf6b1d4edb8c6021b30e2f81fa" hidden="1">#REF!</definedName>
    <definedName name="prolinks_1bdfc056b9cf485d95b2f4bd55692c1f" hidden="1">#REF!</definedName>
    <definedName name="prolinks_1c507511e52d40e8a32e061e8e018ac8" hidden="1">#REF!</definedName>
    <definedName name="prolinks_1c5dd2d2bf5c43cf88bedc7a0817f054" hidden="1">#REF!</definedName>
    <definedName name="prolinks_1c5f1c222bc1499888df15acf066a317" hidden="1">#REF!</definedName>
    <definedName name="prolinks_1c711da76b714798aed4107b6d0cd67d" hidden="1">#REF!</definedName>
    <definedName name="prolinks_1c74d3666d4b46de9158e1432f7a9ed9" hidden="1">#REF!</definedName>
    <definedName name="prolinks_1cb949dc98c040b792f312ffbef74c52" hidden="1">#REF!</definedName>
    <definedName name="prolinks_1cdda5d063314431a414e062104723b0" hidden="1">#REF!</definedName>
    <definedName name="prolinks_1cf89518c7024b63a829238c46a049ca" hidden="1">#REF!</definedName>
    <definedName name="prolinks_1d06b4e1bbcb472082d9e2df55eecb19" hidden="1">#REF!</definedName>
    <definedName name="prolinks_1d1eab4eed7a4aae82ddbb6c0595a791" hidden="1">#REF!</definedName>
    <definedName name="prolinks_1d2c92cdd478453da252a4390b996920" hidden="1">#REF!</definedName>
    <definedName name="prolinks_1d2e2aa078584b92a123be165466e476" hidden="1">#REF!</definedName>
    <definedName name="prolinks_1d6334ec80b64815a45ae93ed3ad584e" hidden="1">#REF!</definedName>
    <definedName name="prolinks_1d75096d1f964e479b32fca5f8e2ae2e" hidden="1">#REF!</definedName>
    <definedName name="prolinks_1d766b59dfc744a3982657abad85591f" hidden="1">#REF!</definedName>
    <definedName name="prolinks_1dc92cf68f934433b7e496222d7c3ad9" hidden="1">#REF!</definedName>
    <definedName name="prolinks_1dd037312e91477fab1068c0060450ec" hidden="1">#REF!</definedName>
    <definedName name="prolinks_1df244191fa546be8e1debc0796dace3" hidden="1">#REF!</definedName>
    <definedName name="prolinks_1e0751f1c8ac4647b95a334e571b98f3" hidden="1">#REF!</definedName>
    <definedName name="prolinks_1e21a11d77bb44eca0bed48ad0f71d3d" hidden="1">#REF!</definedName>
    <definedName name="prolinks_1e45f16dee354fecaf9208eb1adf5089" hidden="1">#REF!</definedName>
    <definedName name="prolinks_1e4cc1fba6dd41c39325256126a7d7ca" hidden="1">#REF!</definedName>
    <definedName name="prolinks_1e519d869f354762912534f8bff8461c" hidden="1">#REF!</definedName>
    <definedName name="prolinks_1e547d968bee4f8dbe473e9e766ee481" hidden="1">#REF!</definedName>
    <definedName name="prolinks_1e63b417ccc649bd828fb4ac57c30468" hidden="1">#REF!</definedName>
    <definedName name="prolinks_1e71dcf376834301a6afae193eafd5d4" hidden="1">#REF!</definedName>
    <definedName name="prolinks_1e77033e4fec432b8e7c0b21d9ee8313" hidden="1">#REF!</definedName>
    <definedName name="prolinks_1e78d7b6b4c04e42b16761402fa9a451" hidden="1">#REF!</definedName>
    <definedName name="prolinks_1e90bd4613ff44bcba2ee3e5813efd9a" hidden="1">#REF!</definedName>
    <definedName name="prolinks_1e9880d29f7b471f80230363b140ea5d" hidden="1">#REF!</definedName>
    <definedName name="prolinks_1eac80b36dae458dbb2e8741cd7950d8" hidden="1">#REF!</definedName>
    <definedName name="prolinks_1ebe93b255184997aa04043212e03ad5" hidden="1">#REF!</definedName>
    <definedName name="prolinks_1ee9d1ce613744c7b6527a0d758b6ca1" hidden="1">#REF!</definedName>
    <definedName name="prolinks_1eeb6f9f64d44e088dfa7e9aee0d9e98" hidden="1">#REF!</definedName>
    <definedName name="prolinks_1eef3c9165224b1793b0b27ad0e73410" hidden="1">#REF!</definedName>
    <definedName name="prolinks_1f0c3af26e054e948aac607539bf9b39" hidden="1">#REF!</definedName>
    <definedName name="prolinks_1f32f40790be47fca555b088adb9a643" hidden="1">#REF!</definedName>
    <definedName name="prolinks_1f3dd605bd1a46c5b8ff1067e07e1abf" hidden="1">#REF!</definedName>
    <definedName name="prolinks_1f55d4adee39467dacef9707b558dbc7" hidden="1">#REF!</definedName>
    <definedName name="prolinks_1f5da8434fff45e3ad125068580ea3eb" hidden="1">#REF!</definedName>
    <definedName name="prolinks_1f5e197a9e2b49f8994e7133b45a61b7" hidden="1">#REF!</definedName>
    <definedName name="prolinks_1f5ffa57148445bf83bfe2c8874d9284" hidden="1">#REF!</definedName>
    <definedName name="prolinks_1f6ba896d4014eea8e5b78001675562b" hidden="1">#REF!</definedName>
    <definedName name="prolinks_1f6f1a2b7653438e846c7a568403d10d" hidden="1">#REF!</definedName>
    <definedName name="prolinks_1f966190b9464526b66957fe2024e66b" hidden="1">#REF!</definedName>
    <definedName name="prolinks_1fbb246108ed4051a753a22383385ff3" hidden="1">#REF!</definedName>
    <definedName name="prolinks_1fc4b737dbf44880b541937b5a9b6c70" hidden="1">#REF!</definedName>
    <definedName name="prolinks_1ff9e8c2ae6445f09d9d952e891d511b" hidden="1">#REF!</definedName>
    <definedName name="prolinks_200dadca81e64955a9ea8f7b4dbca226" hidden="1">#REF!</definedName>
    <definedName name="prolinks_2041300489534a2a813a79350c853b31" hidden="1">#REF!</definedName>
    <definedName name="prolinks_2044adfc2c8b425eadf7399a5ce992ed" hidden="1">#REF!</definedName>
    <definedName name="prolinks_204ad82a0dfe4d30bd41de5bf49ad2e0" hidden="1">#REF!</definedName>
    <definedName name="prolinks_205c5ad8e57f4f56b0659e04287f0613" hidden="1">#REF!</definedName>
    <definedName name="prolinks_205f7fa43d774dcd9dc7f87de3a11369" hidden="1">#REF!</definedName>
    <definedName name="prolinks_2070c52fe4f047fd9bcbeadb384ff397" hidden="1">#REF!</definedName>
    <definedName name="prolinks_209be51bd09a43168a64758aa7081cfb" hidden="1">#REF!</definedName>
    <definedName name="prolinks_20e3d966e00f4a9ab1553536fd7f65fe" hidden="1">#REF!</definedName>
    <definedName name="prolinks_20ea075a57ea47ebbcada31e00ddd515" hidden="1">#REF!</definedName>
    <definedName name="prolinks_21153e09e6af4b939c075379054aec6a" hidden="1">#REF!</definedName>
    <definedName name="prolinks_21171a2790ea47729af14cd80cef5298" hidden="1">#REF!</definedName>
    <definedName name="prolinks_211b97dc0a104fc39400c2e50e7b7982" hidden="1">#REF!</definedName>
    <definedName name="prolinks_211e1067d474440d9f61f809fd850d77" hidden="1">#REF!</definedName>
    <definedName name="prolinks_21227622b8764f94a5dbdeaad25b29d7" hidden="1">#REF!</definedName>
    <definedName name="prolinks_2147ed4f958646b1b092f872e9f6c2bd" hidden="1">#REF!</definedName>
    <definedName name="prolinks_215929f8e844451596e4ac6de2377e20" hidden="1">#REF!</definedName>
    <definedName name="prolinks_21676f9efb9046dc91b425a10c31dae8" hidden="1">#REF!</definedName>
    <definedName name="prolinks_2171498270b84aa0b45e6e7d77179d04" hidden="1">#REF!</definedName>
    <definedName name="prolinks_2176c703fd0f49bbbeb2226c141ca6af" hidden="1">#REF!</definedName>
    <definedName name="prolinks_2177fd0899d1424d8426149ebfaad8c4" hidden="1">#REF!</definedName>
    <definedName name="prolinks_21b60af1f13141309cdbfe6990075865" hidden="1">#REF!</definedName>
    <definedName name="prolinks_21bf4297d4314e439495da9eedea644c" hidden="1">#REF!</definedName>
    <definedName name="prolinks_21c3a777623444dcb0f1d51009cbbaf1" hidden="1">#REF!</definedName>
    <definedName name="prolinks_21cb5f9f83e940afb90170ac0fd37177" hidden="1">#REF!</definedName>
    <definedName name="prolinks_21dc64aa2472425a9551c70c694c3976" hidden="1">#REF!</definedName>
    <definedName name="prolinks_2202502d5c9c446996e12605d0ca2f0b" hidden="1">#REF!</definedName>
    <definedName name="prolinks_2207d15a83ae478680655af6eee0d854" hidden="1">#REF!</definedName>
    <definedName name="prolinks_220ac2b1d76d4c858454451a49ac3dd0" hidden="1">#REF!</definedName>
    <definedName name="prolinks_2243e92198f543f09fa6ad3db96228ae" hidden="1">#REF!</definedName>
    <definedName name="prolinks_224b02aae646454883195e43b241ad14" hidden="1">#REF!</definedName>
    <definedName name="prolinks_224c53a751cc438cbca318795f0d3565" hidden="1">#REF!</definedName>
    <definedName name="prolinks_2254b2e7c72e43479a18d078e528e9bd" hidden="1">#REF!</definedName>
    <definedName name="prolinks_2259c68a04b043e28d2a1fe6c17dbe60" hidden="1">#REF!</definedName>
    <definedName name="prolinks_226ad1a1171746879bdb333fd9005113" hidden="1">#REF!</definedName>
    <definedName name="prolinks_227ce581b9274b1199730bf953f64a0f" hidden="1">#REF!</definedName>
    <definedName name="prolinks_22ab50c9d70d481b86a7a7f4622da214" hidden="1">#REF!</definedName>
    <definedName name="prolinks_22afda3e4b814fabb4f8f79cdf3a4098" hidden="1">#REF!</definedName>
    <definedName name="prolinks_22ba03f3a58a4cdcba6341d48cbbfb4a" hidden="1">#REF!</definedName>
    <definedName name="prolinks_22bade03e28545a0b977523455fb11fa" hidden="1">#REF!</definedName>
    <definedName name="prolinks_22bb83e70fa34219a2547e48937da747" hidden="1">#REF!</definedName>
    <definedName name="prolinks_22d4f8696d424533954b38ddf30776ae" hidden="1">#REF!</definedName>
    <definedName name="prolinks_2301aea752c5444cb108057c6a815eed" hidden="1">#REF!</definedName>
    <definedName name="prolinks_230453bb240944a8abf76aecd0642c04" hidden="1">#REF!</definedName>
    <definedName name="prolinks_230b875bcd474e38906a930a24d85325" hidden="1">#REF!</definedName>
    <definedName name="prolinks_232e553b958045df9f50e837682be653" hidden="1">#REF!</definedName>
    <definedName name="prolinks_235cd37c80c24f358a54431e6481454d" hidden="1">#REF!</definedName>
    <definedName name="prolinks_235dbc876e0f413ea41fda6fec9ec8a3" hidden="1">#REF!</definedName>
    <definedName name="prolinks_2369aae8c45949f2aa45c33971d52c01" hidden="1">#REF!</definedName>
    <definedName name="prolinks_23839bf51311487d8081aae2b56b13e5" hidden="1">#REF!</definedName>
    <definedName name="prolinks_23991043f20547a09c8933c966d32968" hidden="1">#REF!</definedName>
    <definedName name="prolinks_239de84ba084411f80476325a62619ef" hidden="1">#REF!</definedName>
    <definedName name="prolinks_23a4ee8e39ed4374800a1c66be85100e" hidden="1">#REF!</definedName>
    <definedName name="prolinks_23af9b6e241d4aa2a78afacc23e6ca24" hidden="1">#REF!</definedName>
    <definedName name="prolinks_23db606e9073494dabd97e11f803ca30" hidden="1">#REF!</definedName>
    <definedName name="prolinks_23e8d42c2863428885e56917853e0fc7" hidden="1">#REF!</definedName>
    <definedName name="prolinks_23ec9e67fdc94214ad4a9b261b4cccad" hidden="1">#REF!</definedName>
    <definedName name="prolinks_23f461542d744f7eaaa2a29da318ee8a" hidden="1">#REF!</definedName>
    <definedName name="prolinks_23f97216697847e9a17c5a5706e6c158" hidden="1">#REF!</definedName>
    <definedName name="prolinks_24273458262547278e5023c29b5269ef" hidden="1">#REF!</definedName>
    <definedName name="prolinks_24401f041b7a409fb16fb68047989c55" hidden="1">#REF!</definedName>
    <definedName name="prolinks_244117b8bcdc4a1cbc5c1c412b83f095" hidden="1">#REF!</definedName>
    <definedName name="prolinks_2447f14b85b04776b1eaa3544934536b" hidden="1">#REF!</definedName>
    <definedName name="prolinks_245e59f812434016825b430f42957982" hidden="1">#REF!</definedName>
    <definedName name="prolinks_246e4e8773794381857cd61dec0393df" hidden="1">#REF!</definedName>
    <definedName name="prolinks_24744513a48c421d9110c8815341aa90" hidden="1">#REF!</definedName>
    <definedName name="prolinks_2478c9ea1a8c4f87a98a2604d7d7993f" hidden="1">#REF!</definedName>
    <definedName name="prolinks_249f10887c4249568caeb781304981ff" hidden="1">#REF!</definedName>
    <definedName name="prolinks_24a69906b4274b8ba024ebcb0edd7054" hidden="1">#REF!</definedName>
    <definedName name="prolinks_24c47784204d4de0950f7f2979db2d79" hidden="1">#REF!</definedName>
    <definedName name="prolinks_24e07cac96cd479d95366159c09467fc" hidden="1">#REF!</definedName>
    <definedName name="prolinks_2507381b0b0b45bb9d423167f90dc394" hidden="1">#REF!</definedName>
    <definedName name="prolinks_25150d2559c84d13b8888c660c95834c" hidden="1">#REF!</definedName>
    <definedName name="prolinks_25555e4de34c449195d1c3189e239b27" hidden="1">#REF!</definedName>
    <definedName name="prolinks_2579f8344eef4dd59188ade467b67c61" hidden="1">#REF!</definedName>
    <definedName name="prolinks_257d3adc9f0e4ee697d617ebe5cd0ae3" hidden="1">#REF!</definedName>
    <definedName name="prolinks_25814ea1f151496fb9ad478e4b311381" hidden="1">#REF!</definedName>
    <definedName name="prolinks_25910b3f7b71460090a0851219c499b2" hidden="1">#REF!</definedName>
    <definedName name="prolinks_25925a3b71ac4b938fde14d4595b0918" hidden="1">#REF!</definedName>
    <definedName name="prolinks_25a3865eaa754da3b16447478faf12cf" hidden="1">#REF!</definedName>
    <definedName name="prolinks_25cd9b9d6ec84ba8b98965e2271ee333" hidden="1">#REF!</definedName>
    <definedName name="prolinks_25df2f0457bf491ca1d15dea293a8348" hidden="1">#REF!</definedName>
    <definedName name="prolinks_25e072ecad7b44348d02057f0d15cef5" hidden="1">#REF!</definedName>
    <definedName name="prolinks_25f2d0fd19fd4ac6be0f79a9e43d1f02" hidden="1">#REF!</definedName>
    <definedName name="prolinks_25fde05ed8a44b7cb66a831a53eee6c5" hidden="1">#REF!</definedName>
    <definedName name="prolinks_25fe213c93184637947266b2e9ea2a2b" hidden="1">#REF!</definedName>
    <definedName name="prolinks_26111b7c7cb9474faa2a553d7fd4e9f4" hidden="1">#REF!</definedName>
    <definedName name="prolinks_261e7d53cadd4ae6a333cf10ca4f7404" hidden="1">#REF!</definedName>
    <definedName name="prolinks_26327720cb7b49b0bbc0ec48206d7429" hidden="1">#REF!</definedName>
    <definedName name="prolinks_26544acb9cbe4a35924ead98513410f7" hidden="1">#REF!</definedName>
    <definedName name="prolinks_26650472646848e0ad84af7e72af8e16" hidden="1">#REF!</definedName>
    <definedName name="prolinks_267ce60989954542a4725ff4fb4c37aa" hidden="1">#REF!</definedName>
    <definedName name="prolinks_2697d4f68b1c4146ac4d1129253f3fa4" hidden="1">#REF!</definedName>
    <definedName name="prolinks_269c54692bea401189a48dbc39a9382f" hidden="1">#REF!</definedName>
    <definedName name="prolinks_26a5e71c6b5949faac56af022b4a2326" hidden="1">#REF!</definedName>
    <definedName name="prolinks_26cb504e379d42d6852f0f0f1d6e8917" hidden="1">#REF!</definedName>
    <definedName name="prolinks_26eec7e31f5c48a6bb6500d69cfefc3c" hidden="1">#REF!</definedName>
    <definedName name="prolinks_26f4f6d4286e4cbbbed03935b4f73600" hidden="1">#REF!</definedName>
    <definedName name="prolinks_2702b276b59c4c059fc2e44a30ba1e55" hidden="1">#REF!</definedName>
    <definedName name="prolinks_27112e38deb44d2a87e6aa93a797d523" hidden="1">#REF!</definedName>
    <definedName name="prolinks_2723beba5fc14bd38ae213dadbd31233" hidden="1">#REF!</definedName>
    <definedName name="prolinks_2723f19b3eb94cdfbe249fc2a8425a6e" hidden="1">#REF!</definedName>
    <definedName name="prolinks_275b9758cad84c529391436870cf85fa" hidden="1">#REF!</definedName>
    <definedName name="prolinks_275c9791d5c04257b9906cf476bc552e" hidden="1">#REF!</definedName>
    <definedName name="prolinks_276033e872fd4d75964dc8178eaa91fb" hidden="1">#REF!</definedName>
    <definedName name="prolinks_27605f96412b4d99b5acadcc5758d540" hidden="1">#REF!</definedName>
    <definedName name="prolinks_2765f35e44764362ba58e8534a1dee59" hidden="1">#REF!</definedName>
    <definedName name="prolinks_276a88881da9470a9ba43debe008edab" hidden="1">#REF!</definedName>
    <definedName name="prolinks_276e41e5fc724fb997b620fec32a8d6d" hidden="1">#REF!</definedName>
    <definedName name="prolinks_277ee605de454ca2ae8bad947909e73a" hidden="1">#REF!</definedName>
    <definedName name="prolinks_27eabd3b168148cdadc10ac42d5901a2" hidden="1">#REF!</definedName>
    <definedName name="prolinks_280953bcf0ce4003a18fb812006cafb1" hidden="1">#REF!</definedName>
    <definedName name="prolinks_280f039e1e074b1ba3c05a43ac7fc60c" hidden="1">#REF!</definedName>
    <definedName name="prolinks_28207be144c64be5877708e9eaa74f8c" hidden="1">#REF!</definedName>
    <definedName name="prolinks_2871059a0bc5499a886b387ec73a4ad6" hidden="1">#REF!</definedName>
    <definedName name="prolinks_287fe7d2aa3841488e714d329dab738f" hidden="1">#REF!</definedName>
    <definedName name="prolinks_2889b6dd7f3248b2bfb219cbe8fec82e" hidden="1">#REF!</definedName>
    <definedName name="prolinks_289db7b749e04b2880a47a4b1dba63c5" hidden="1">#REF!</definedName>
    <definedName name="prolinks_28a4caab85304f9eb957229288508ef9" hidden="1">#REF!</definedName>
    <definedName name="prolinks_28d71f17ed7447cc9a9af455a71474c3" hidden="1">#REF!</definedName>
    <definedName name="prolinks_28fc7129759147a2af85cbc0586c3aed" hidden="1">#REF!</definedName>
    <definedName name="prolinks_290579a85c1849908d96d6496f8df443" hidden="1">#REF!</definedName>
    <definedName name="prolinks_29157edf228a4eacb64635126af0b5cd" hidden="1">#REF!</definedName>
    <definedName name="prolinks_291dbb14588740188c77c74c2d1c5d4d" hidden="1">#REF!</definedName>
    <definedName name="prolinks_292970dd8eda49b78a62df4d6c7b98a3" hidden="1">#REF!</definedName>
    <definedName name="prolinks_2956b6d850784fc59001cebd1666f942" hidden="1">#REF!</definedName>
    <definedName name="prolinks_29573eaaea0744338a451f4715cf43f0" hidden="1">#REF!</definedName>
    <definedName name="prolinks_295d220271e54e979110dec3c06ea2fe" hidden="1">#REF!</definedName>
    <definedName name="prolinks_29a22170f50044e0ab5fc89bfe0e27a9" hidden="1">#REF!</definedName>
    <definedName name="prolinks_29b9262f7a734a47bb6db6d83109ea20" hidden="1">#REF!</definedName>
    <definedName name="prolinks_29d44a8ad83f461eb71249c3285ec97b" hidden="1">#REF!</definedName>
    <definedName name="prolinks_2a0e43ed1e684dd3b8f6db1beda03140" hidden="1">#REF!</definedName>
    <definedName name="prolinks_2a265997db6e4d5ea49ec5b47b1b866f" hidden="1">#REF!</definedName>
    <definedName name="prolinks_2a3112476df242a98bb1c292c07a927e" hidden="1">#REF!</definedName>
    <definedName name="prolinks_2a5672ed3565481eb382e25480407d9a" hidden="1">#REF!</definedName>
    <definedName name="prolinks_2a5ede515af1421bb26476af5437951e" hidden="1">#REF!</definedName>
    <definedName name="prolinks_2a67ac49b7e44f4389f030f1fc1b9bc5" hidden="1">#REF!</definedName>
    <definedName name="prolinks_2a7ffc036be44ad4a6a1b21ddca459e6" hidden="1">#REF!</definedName>
    <definedName name="prolinks_2a890fa344d4467b91b8074e2c957639" hidden="1">#REF!</definedName>
    <definedName name="prolinks_2a8b6f31a97b4528819e558ba32e84c2" hidden="1">#REF!</definedName>
    <definedName name="prolinks_2a9271b99ef44ac49456428e2bb4438a" hidden="1">#REF!</definedName>
    <definedName name="prolinks_2a93644ae1574b61829fed8259c0e15e" hidden="1">#REF!</definedName>
    <definedName name="prolinks_2aa8ca81dddf464d8951c1da804f293a" hidden="1">#REF!</definedName>
    <definedName name="prolinks_2aa95848ebb146fe9fbd5ddfa8796a8f" hidden="1">#REF!</definedName>
    <definedName name="prolinks_2ac82cb6116b413cb86755807202f4c4" hidden="1">#REF!</definedName>
    <definedName name="prolinks_2ad50bec2bbf4c9ba27813dd2ec333e9" hidden="1">#REF!</definedName>
    <definedName name="prolinks_2af7527bc2644e3c9a52ac0c4d07916e" hidden="1">#REF!</definedName>
    <definedName name="prolinks_2afbe5e056d147cdb08edf635c2eaaa5" hidden="1">#REF!</definedName>
    <definedName name="prolinks_2b2e8f64601f44e2b9acdf74be05b317" hidden="1">#REF!</definedName>
    <definedName name="prolinks_2b31b5f214fc42359b4cf596e91829d8" hidden="1">#REF!</definedName>
    <definedName name="prolinks_2b324d23f69d4efdbad72de961b99d8c" hidden="1">#REF!</definedName>
    <definedName name="prolinks_2b42f76aef8943eda687a88a14a973b7" hidden="1">#REF!</definedName>
    <definedName name="prolinks_2b76ba6b45b440b7b7939499290a99f8" hidden="1">#REF!</definedName>
    <definedName name="prolinks_2b86a261adb940e2ad9fd2f9a6ecdc3e" hidden="1">#REF!</definedName>
    <definedName name="prolinks_2b95e3b6860944788db324c0a76a710d" hidden="1">#REF!</definedName>
    <definedName name="prolinks_2baa678cc0914701ad4fd3b6b3fc3702" hidden="1">#REF!</definedName>
    <definedName name="prolinks_2bbdc431fa6c444c9362824e881081bb" hidden="1">#REF!</definedName>
    <definedName name="prolinks_2bfde91bb35f4f58a2fe2658a9a55f00" hidden="1">#REF!</definedName>
    <definedName name="prolinks_2c0ff73f17fa4f31b98ee0c8fa856037" hidden="1">#REF!</definedName>
    <definedName name="prolinks_2c27cd83b055434c8fc47b1e9ad0f4c2" hidden="1">#REF!</definedName>
    <definedName name="prolinks_2c2c669dc13346848ae7a9a4f40a1d8b" hidden="1">#REF!</definedName>
    <definedName name="prolinks_2c6e71eacc634acb9d6467e2507ac979" hidden="1">#REF!</definedName>
    <definedName name="prolinks_2c71157a34ad4c51b6ca83151377abbd" hidden="1">#REF!</definedName>
    <definedName name="prolinks_2c88d95ccdd14a4fad282ab39cc763b1" hidden="1">#REF!</definedName>
    <definedName name="prolinks_2c8e0c86216841c28b778edbc91708ae" hidden="1">#REF!</definedName>
    <definedName name="prolinks_2c9cf61937cb4a648334b978d9fe608a" hidden="1">#REF!</definedName>
    <definedName name="prolinks_2cb17e748b3f4157b2e5bf0d1220355d" hidden="1">#REF!</definedName>
    <definedName name="prolinks_2ce1a637874248a1bc0e450d779e68ee" hidden="1">#REF!</definedName>
    <definedName name="prolinks_2cff10e760654e82818a4a9dff52c6ae" hidden="1">#REF!</definedName>
    <definedName name="prolinks_2d4498a6cb684a23aae9d6a03b23ea35" hidden="1">#REF!</definedName>
    <definedName name="prolinks_2d47e505e46b4c4385f8d1e42d0e28d6" hidden="1">#REF!</definedName>
    <definedName name="prolinks_2d49f3231fbf4ce299a04627b1db74ec" hidden="1">#REF!</definedName>
    <definedName name="prolinks_2d6ce45017bf43879670df367665882f" hidden="1">#REF!</definedName>
    <definedName name="prolinks_2d7c304d3d4b43e29d5aa80a58c314c3" hidden="1">#REF!</definedName>
    <definedName name="prolinks_2d950684fbc540b1b1d1596dcde5d822" hidden="1">#REF!</definedName>
    <definedName name="prolinks_2da90575cb124b029937ae33a42c919f" hidden="1">#REF!</definedName>
    <definedName name="prolinks_2dbd23900c5143a5aa5b4181da639f58" hidden="1">#REF!</definedName>
    <definedName name="prolinks_2dd8f24874e543768d9cab27dc5276df" hidden="1">#REF!</definedName>
    <definedName name="prolinks_2e02321157ce4bab9a77e91fb812be15" hidden="1">#REF!</definedName>
    <definedName name="prolinks_2e0f5ee229d84676ab867952efa9cd21" hidden="1">#REF!</definedName>
    <definedName name="prolinks_2e3c5d623d3a426393fef4708bf89af6" hidden="1">#REF!</definedName>
    <definedName name="prolinks_2e400ee6ae874d3aa4109e1c79c6f912" hidden="1">#REF!</definedName>
    <definedName name="prolinks_2e514d0b85ef4e15994659adc3265522" hidden="1">#REF!</definedName>
    <definedName name="prolinks_2e674846c9ec408fbf83989741314052" hidden="1">#REF!</definedName>
    <definedName name="prolinks_2e84e0c0d2344dc09403bc308d639008" hidden="1">#REF!</definedName>
    <definedName name="prolinks_2ee20240693d4b92a6bc1ce39e928471" hidden="1">#REF!</definedName>
    <definedName name="prolinks_2efd8767db5142b8a5a7727bb6c88eee" hidden="1">#REF!</definedName>
    <definedName name="prolinks_2eff83ac8b1c4dac9077433948509744" hidden="1">#REF!</definedName>
    <definedName name="prolinks_2f055e30ddcb40e28cf7fd098e35302d" hidden="1">#REF!</definedName>
    <definedName name="prolinks_2f0ae2ff814440ea884bc12a4e65d1e9" hidden="1">#REF!</definedName>
    <definedName name="prolinks_2f1a627b83d44ddab4481d9d9081132b" hidden="1">#REF!</definedName>
    <definedName name="prolinks_2f222c3b92424de9b627f365753f034c" hidden="1">#REF!</definedName>
    <definedName name="prolinks_2f3c0dfcb72e4bffa07ebdd845b8a615" hidden="1">#REF!</definedName>
    <definedName name="prolinks_2f623aeb9dd743ba9ea5d5cfb3264e7d" hidden="1">#REF!</definedName>
    <definedName name="prolinks_2fac869f92af42d0805c554ccac70601" hidden="1">#REF!</definedName>
    <definedName name="prolinks_2fbb3ea9848a4740ae9b0687991aa700" hidden="1">#REF!</definedName>
    <definedName name="prolinks_2fc588b35a3a48c39769f35bc04231a2" hidden="1">#REF!</definedName>
    <definedName name="prolinks_2fcd9d994d9b4c8d8cb8f9a2f45a9f69" hidden="1">#REF!</definedName>
    <definedName name="prolinks_2fdf400262c14d42bf3533557f7da656" hidden="1">#REF!</definedName>
    <definedName name="prolinks_3012f3a534e246b694d444b79df08eb4" hidden="1">#REF!</definedName>
    <definedName name="prolinks_3014e606805040ebbc8b9867a8e5c518" hidden="1">#REF!</definedName>
    <definedName name="prolinks_301b7c5b6e554192b6e034dd793f253f" hidden="1">#REF!</definedName>
    <definedName name="prolinks_302ae2f291414b2f96a661b5d76e6c6f" hidden="1">#REF!</definedName>
    <definedName name="prolinks_302c53b223064f418f06c08d40e87904" hidden="1">#REF!</definedName>
    <definedName name="prolinks_30395a4ea9654c8f910bab76486014a0" hidden="1">#REF!</definedName>
    <definedName name="prolinks_303a302bec3f464e9b38e4d38066152f" hidden="1">#REF!</definedName>
    <definedName name="prolinks_304a88a36f8f4a78ac2a85fc5d816d32" hidden="1">#REF!</definedName>
    <definedName name="prolinks_305d7cfbca564715bae3ed648eb134d5" hidden="1">#REF!</definedName>
    <definedName name="prolinks_306fbd892f854d9cb642175c0bedf46d" hidden="1">#REF!</definedName>
    <definedName name="prolinks_30769c151cfc436db59cef5b08862df6" hidden="1">#REF!</definedName>
    <definedName name="prolinks_307cc995dede45b483c7ea87b2308f41" hidden="1">#REF!</definedName>
    <definedName name="prolinks_30a737a3ba1f44f98d60698c14a56708" hidden="1">#REF!</definedName>
    <definedName name="prolinks_30b5cfabd4f34e068ffa20105a3de3e1" hidden="1">#REF!</definedName>
    <definedName name="prolinks_30bffce9c1cd4e518919b1aa37e59848" hidden="1">#REF!</definedName>
    <definedName name="prolinks_30c2b8f87c0e41bab8be625691d1e8bc" hidden="1">#REF!</definedName>
    <definedName name="prolinks_30eb32aae9f5434d9a0adad5c690e750" hidden="1">#REF!</definedName>
    <definedName name="prolinks_30f079558d0f4d8fad94667371aa0dd7" hidden="1">#REF!</definedName>
    <definedName name="prolinks_31172b6f652b48269f4b0e11a01a95b6" hidden="1">#REF!</definedName>
    <definedName name="prolinks_313872099f084b4ea25e91b6ce45e124" hidden="1">#REF!</definedName>
    <definedName name="prolinks_3142bcccd717483ba486de37129cbdba" hidden="1">#REF!</definedName>
    <definedName name="prolinks_3153886885a04dde9bed8efdfa881e4c" hidden="1">#REF!</definedName>
    <definedName name="prolinks_318d6638129b4b5f90b577c90a1ffd56" hidden="1">#REF!</definedName>
    <definedName name="prolinks_319c08795402474ea71f97f47c0788b6" hidden="1">#REF!</definedName>
    <definedName name="prolinks_31b8960ad56f4b57909fa97e20da8732" hidden="1">#REF!</definedName>
    <definedName name="prolinks_31d8efbf3c6e49be82ecd041d792020d" hidden="1">#REF!</definedName>
    <definedName name="prolinks_31fc6bf1e49d437e80970ef6afad2331" hidden="1">#REF!</definedName>
    <definedName name="prolinks_3210d510e1e940388af5c3fa54d7be08" hidden="1">#REF!</definedName>
    <definedName name="prolinks_3227f0b030d84440880bce99ca1dc1c8" hidden="1">#REF!</definedName>
    <definedName name="prolinks_3251d500b5674af29f226542dfbefafb" hidden="1">#REF!</definedName>
    <definedName name="prolinks_327e6eece0664cb4bfd875681f509c57" hidden="1">#REF!</definedName>
    <definedName name="prolinks_328eedba85bc4712bd1f96f2eddde507" hidden="1">#REF!</definedName>
    <definedName name="prolinks_32a20cb3618e4d26b4136b7dea6020b6" hidden="1">#REF!</definedName>
    <definedName name="prolinks_32b4dd8a14a340e0b082f1c40712e0a8" hidden="1">#REF!</definedName>
    <definedName name="prolinks_32bbe70bae204c8ea18016c2b2d1a030" hidden="1">#REF!</definedName>
    <definedName name="prolinks_32be19d863c94c10ab419ad3900727da" hidden="1">#REF!</definedName>
    <definedName name="prolinks_32c0252a0a0c451ba6557bfa3b901542" hidden="1">#REF!</definedName>
    <definedName name="prolinks_32f0645078324b04b9fbaca58a1fac85" hidden="1">#REF!</definedName>
    <definedName name="prolinks_330d93f25029432a9c47d46c1a47067b" hidden="1">#REF!</definedName>
    <definedName name="prolinks_333e102ec9ab4e2abc3f07507ca80a7a" hidden="1">#REF!</definedName>
    <definedName name="prolinks_335a256645784b20b5d8e2ddfd82ea93" hidden="1">#REF!</definedName>
    <definedName name="prolinks_335abfc71fb14a358112eef60dbc4889" hidden="1">#REF!</definedName>
    <definedName name="prolinks_3364967689db4811b6015b320c4f7569" hidden="1">#REF!</definedName>
    <definedName name="prolinks_3367858815704a2cbd6216d33f78e81b" hidden="1">#REF!</definedName>
    <definedName name="prolinks_336c9c1764584835bb3e82c63e287041" hidden="1">#REF!</definedName>
    <definedName name="prolinks_3376d3e680534a43b007430e62992d12" hidden="1">#REF!</definedName>
    <definedName name="prolinks_337ac04a581f4d50b363fbf1b32c66ce" hidden="1">#REF!</definedName>
    <definedName name="prolinks_337f971913a246db9fc71a3a30d3a072" hidden="1">#REF!</definedName>
    <definedName name="prolinks_33908a4ddc85482a9a4561237481a201" hidden="1">#REF!</definedName>
    <definedName name="prolinks_3392d2a8eb6143a7b4319d34ae57636f" hidden="1">#REF!</definedName>
    <definedName name="prolinks_3398bd60184c4e5ea81d435f1dc9c8ff" hidden="1">#REF!</definedName>
    <definedName name="prolinks_33a8e3ab0a55452bb3dfd99acad8abbf" hidden="1">#REF!</definedName>
    <definedName name="prolinks_33b652c435c24d8cac21bc08d470db91" hidden="1">#REF!</definedName>
    <definedName name="prolinks_33e69b885ee24ee0a1a41c1ef412626f" hidden="1">#REF!</definedName>
    <definedName name="prolinks_33edb56d58c14b65be0fe75f45e3d53d" hidden="1">#REF!</definedName>
    <definedName name="prolinks_33ee12397d04461e8305eb0b81b5f125" hidden="1">#REF!</definedName>
    <definedName name="prolinks_33f1e288c99d4cd59b084bd91ca7f79a" hidden="1">#REF!</definedName>
    <definedName name="prolinks_33f7b1747b524646a19e41b2caf42ac8" hidden="1">#REF!</definedName>
    <definedName name="prolinks_34172e75932542f4826dc5e49a23773a" hidden="1">#REF!</definedName>
    <definedName name="prolinks_3424c75900ff45749816d660babe7f6f" hidden="1">#REF!</definedName>
    <definedName name="prolinks_3455298fd93848fca123d3e76012dfb0" hidden="1">#REF!</definedName>
    <definedName name="prolinks_34581303af704eeaa22f03002193a2d1" hidden="1">#REF!</definedName>
    <definedName name="prolinks_34732c2ef99940d5bca286a69d2a3466" hidden="1">#REF!</definedName>
    <definedName name="prolinks_34736fe1b222415ead734463f7ff07a4" hidden="1">#REF!</definedName>
    <definedName name="prolinks_34b2a60fa10e413ba08b40e0731cef42" hidden="1">#REF!</definedName>
    <definedName name="prolinks_34d49950e11047808433f0fb93117a36" hidden="1">#REF!</definedName>
    <definedName name="prolinks_34d7c8b80dd54cf282c30b0fa5948888" hidden="1">#REF!</definedName>
    <definedName name="prolinks_34dfb99840144bf5a3961c064e61d8e3" hidden="1">#REF!</definedName>
    <definedName name="prolinks_350392039f4144eeb02cf9978de98a88" hidden="1">#REF!</definedName>
    <definedName name="prolinks_3515257a34c94603b2dd1e16cdbcffbd" hidden="1">#REF!</definedName>
    <definedName name="prolinks_353a3bb8a36a4a4e8d9da6ce92528263" hidden="1">#REF!</definedName>
    <definedName name="prolinks_353e5c55b7304002b142b546619533b5" hidden="1">#REF!</definedName>
    <definedName name="prolinks_354a33d927f348ddbdc15ac91f8ecc98" hidden="1">#REF!</definedName>
    <definedName name="prolinks_35765ff5da094a31a89878a8fe0fcba5" hidden="1">#REF!</definedName>
    <definedName name="prolinks_35908e6a3da34ede9393626f1e50caf4" hidden="1">#REF!</definedName>
    <definedName name="prolinks_35ae2381b3c74b08bf9a23c748e971c7" hidden="1">#REF!</definedName>
    <definedName name="prolinks_35c15ac814684807a5e9f7b124a4c341" hidden="1">#REF!</definedName>
    <definedName name="prolinks_35c75ec009eb4ed08045f08099aaa1b3" hidden="1">#REF!</definedName>
    <definedName name="prolinks_35d7fd2f5d174d0c8b3ddcf67660fa22" hidden="1">#REF!</definedName>
    <definedName name="prolinks_35e0bc53f8e44c0ea073ef8d5ca5ded7" hidden="1">#REF!</definedName>
    <definedName name="prolinks_36080f82455145d2ba741badec17ac8f" hidden="1">#REF!</definedName>
    <definedName name="prolinks_36092e6c68eb4937ab56af490f1895fb" hidden="1">#REF!</definedName>
    <definedName name="prolinks_364e4f3c419b44f785c3a88e1f41032f" hidden="1">#REF!</definedName>
    <definedName name="prolinks_3664b0a2f04e4d57ad1e4585c6874475" hidden="1">#REF!</definedName>
    <definedName name="prolinks_3673f245fc7148d2bb9aedebb62d7b0c" hidden="1">#REF!</definedName>
    <definedName name="prolinks_368a6a5a7e6b439caf4a74a01a0724bc" hidden="1">#REF!</definedName>
    <definedName name="prolinks_36ab7362b2234cc0b6501d61d8d3a245" hidden="1">#REF!</definedName>
    <definedName name="prolinks_36b0d6ee0a8648d7921b3c8e8f85c945" hidden="1">#REF!</definedName>
    <definedName name="prolinks_36da041ff5334253bfe3e1137037f6a9" hidden="1">#REF!</definedName>
    <definedName name="prolinks_36f9f4b9beb94ad5b0e08582bdae2828" hidden="1">#REF!</definedName>
    <definedName name="prolinks_36fb3bb5a3214d3db1ffda7c1cc03cac" hidden="1">#REF!</definedName>
    <definedName name="prolinks_370660cc21e94b9c9f9a8da146558ae0" hidden="1">#REF!</definedName>
    <definedName name="prolinks_3706fba8b89d48f2a2407cc6813e2393" hidden="1">#REF!</definedName>
    <definedName name="prolinks_37144009e9294665a1af960449799597" hidden="1">#REF!</definedName>
    <definedName name="prolinks_372409f03af643a697272c7d5fb7895b" hidden="1">#REF!</definedName>
    <definedName name="prolinks_3726c7c9254347cbba8a88cc9e60cfe0" hidden="1">#REF!</definedName>
    <definedName name="prolinks_372e0efb6b5f49268cad8baf82ecfdb5" hidden="1">#REF!</definedName>
    <definedName name="prolinks_3732442542e44d6fb5905a37a6000bad" hidden="1">#REF!</definedName>
    <definedName name="prolinks_3744b14a0dcc4d009435c55b6b67a613" hidden="1">#REF!</definedName>
    <definedName name="prolinks_376b11fb6c814b11b80ab54ec19f529e" hidden="1">#REF!</definedName>
    <definedName name="prolinks_3772a9db022e40e3aa490fa5fc83aa0f" hidden="1">#REF!</definedName>
    <definedName name="prolinks_3776b60571d04d3b9deab2f2827bbb29" hidden="1">#REF!</definedName>
    <definedName name="prolinks_378b01306cdb4419a5bd218f42af773a" hidden="1">#REF!</definedName>
    <definedName name="prolinks_379dbaab588b4d149d85271333aad8c0" hidden="1">#REF!</definedName>
    <definedName name="prolinks_37a2dab2a38844829df79ab57e1bdece" hidden="1">#REF!</definedName>
    <definedName name="prolinks_37af9f38b946471b9a9290ceca0caead" hidden="1">#REF!</definedName>
    <definedName name="prolinks_37bba152523a4658b33fd00b784dab05" hidden="1">#REF!</definedName>
    <definedName name="prolinks_37c4ba9490bc413c8976d89c3dc115fa" hidden="1">#REF!</definedName>
    <definedName name="prolinks_37dda3f930b248eb8012db55c5bc71ca" hidden="1">#REF!</definedName>
    <definedName name="prolinks_37e17b91d47d4bcf83461d567ba071bc" hidden="1">#REF!</definedName>
    <definedName name="prolinks_3812ae3c9c644a51a20dac252e636fe8" hidden="1">#REF!</definedName>
    <definedName name="prolinks_38283bb27545452398dacb079c106965" hidden="1">#REF!</definedName>
    <definedName name="prolinks_38305d15a9064015b4939d72418e9566" hidden="1">#REF!</definedName>
    <definedName name="prolinks_38466dd688e443a1a6dbf944c3291e72" hidden="1">#REF!</definedName>
    <definedName name="prolinks_38596964d8e3472a9fbd4daea2dd792c" hidden="1">#REF!</definedName>
    <definedName name="prolinks_385d08919df447c9bdc98a3961835a25" hidden="1">#REF!</definedName>
    <definedName name="prolinks_386373458c0745688ac3fa92e1344ea3" hidden="1">#REF!</definedName>
    <definedName name="prolinks_3877b4f95170413dadb57462666226c5" hidden="1">#REF!</definedName>
    <definedName name="prolinks_388038ef8f5442d8a95586cc068f6ac2" hidden="1">#REF!</definedName>
    <definedName name="prolinks_388b491dfb8f477eb6c07c4916837428" hidden="1">#REF!</definedName>
    <definedName name="prolinks_389a614aebbc4e44869d3e03aeb7754b" hidden="1">#REF!</definedName>
    <definedName name="prolinks_389f4d89e0a34823bd9b80f1bee0c851" hidden="1">#REF!</definedName>
    <definedName name="prolinks_38a64c34b5ff47b0a9ab792ea0197923" hidden="1">#REF!</definedName>
    <definedName name="prolinks_38b5d1aef02e416e9b3d87c3b105f20f" hidden="1">#REF!</definedName>
    <definedName name="prolinks_38df8daa7e354b36809722319c6f7cc6" hidden="1">#REF!</definedName>
    <definedName name="prolinks_38e07ed89d17485db5d6743d0be21ac9" hidden="1">#REF!</definedName>
    <definedName name="prolinks_390c7a4b37fe45e68b7d1eb154e11da4" hidden="1">#REF!</definedName>
    <definedName name="prolinks_390e22a940e843a78ea37583afe4ac38" hidden="1">#REF!</definedName>
    <definedName name="prolinks_391cca7f6daf4d0a9ad89b6ec3850ffc" hidden="1">#REF!</definedName>
    <definedName name="prolinks_392331b981194c94a4ccd9da7fb13d1a" hidden="1">#REF!</definedName>
    <definedName name="prolinks_39494a4a0c264ff8b8f89f5294e893e9" hidden="1">#REF!</definedName>
    <definedName name="prolinks_395400e005844b58802a99cb8cade9a3" hidden="1">#REF!</definedName>
    <definedName name="prolinks_39556617c10946b1be6426a73129ef95" hidden="1">#REF!</definedName>
    <definedName name="prolinks_3968120c5fe34dc298bf0ba5d325f47b" hidden="1">#REF!</definedName>
    <definedName name="prolinks_397b92d0cca94b6dbd7ad93b878babbb" hidden="1">#REF!</definedName>
    <definedName name="prolinks_3989fdd6e7d04987b01271209ab1713e" hidden="1">#REF!</definedName>
    <definedName name="prolinks_399291d6de4845749e9c13bcdb6e7f8b" hidden="1">#REF!</definedName>
    <definedName name="prolinks_39991e9f03804eb6a6df10115ae9dd7e" hidden="1">#REF!</definedName>
    <definedName name="prolinks_399eb096b97841afb06579dabb2db73e" hidden="1">#REF!</definedName>
    <definedName name="prolinks_39c18331f72a4578800e07690ea4e715" hidden="1">#REF!</definedName>
    <definedName name="prolinks_39ca0fc7b9c640f083d783ffe3548b7c" hidden="1">#REF!</definedName>
    <definedName name="prolinks_39ca64bb0bbb4bc9a4edafb789ee58eb" hidden="1">#REF!</definedName>
    <definedName name="prolinks_39d660e74d7a46cb83227b67ab86c08c" hidden="1">#REF!</definedName>
    <definedName name="prolinks_39e291583a8d4d0a9dfb59ff69ad1624" hidden="1">#REF!</definedName>
    <definedName name="prolinks_3a0634bea0ce4b96851bdf2e4f8cf358" hidden="1">#REF!</definedName>
    <definedName name="prolinks_3a069035610640c8bab5417e12764d8a" hidden="1">#REF!</definedName>
    <definedName name="prolinks_3a1826680fcf47e2bc46c3c3c2f7c3e3" hidden="1">#REF!</definedName>
    <definedName name="prolinks_3a1ce887fff64c2295d91b58683113e4" hidden="1">#REF!</definedName>
    <definedName name="prolinks_3a3cefb98a7c4f81ab09988edab73edf" hidden="1">#REF!</definedName>
    <definedName name="prolinks_3a43a627e31c4bb5bbb3db41384ae0e8" hidden="1">#REF!</definedName>
    <definedName name="prolinks_3a4ddaf8066a40f0a4f4362dd7169028" hidden="1">#REF!</definedName>
    <definedName name="prolinks_3ab7c892336846ef94bd8f5f82ab9d20" hidden="1">#REF!</definedName>
    <definedName name="prolinks_3ac14c2ef1754020a2a0bc9d9a7bc9ef" hidden="1">#REF!</definedName>
    <definedName name="prolinks_3ad304405b7b449caea5c53fa0576e10" hidden="1">#REF!</definedName>
    <definedName name="prolinks_3af6096e29234a4d87452e569ea65aa9" hidden="1">#REF!</definedName>
    <definedName name="prolinks_3afded6c654540cd9691e4da1c428e76" hidden="1">#REF!</definedName>
    <definedName name="prolinks_3b0fd4b3ea0b49ccb58278244bd6d1dc" hidden="1">#REF!</definedName>
    <definedName name="prolinks_3b117e49954b4af29fa9a9de3a74831d" hidden="1">#REF!</definedName>
    <definedName name="prolinks_3b306979fd75460ba24dfa355542db2a" hidden="1">#REF!</definedName>
    <definedName name="prolinks_3b67eaa66d54470884ff4bbb8c5166e8" hidden="1">#REF!</definedName>
    <definedName name="prolinks_3b75e9a327154a1e9548e067495a6ffc" hidden="1">#REF!</definedName>
    <definedName name="prolinks_3b7e22c70f62429a9cdbf1d077fd75b8" hidden="1">#REF!</definedName>
    <definedName name="prolinks_3b9213adc592448f9b8f7c24d6d1fedf" hidden="1">#REF!</definedName>
    <definedName name="prolinks_3bbfc038d78944e882bc977971a287f2" hidden="1">#REF!</definedName>
    <definedName name="prolinks_3bebbadcaf554996a15fc5c86b1e290f" hidden="1">#REF!</definedName>
    <definedName name="prolinks_3bee3f88370f4b9cb67a0644e4fa94a8" hidden="1">#REF!</definedName>
    <definedName name="prolinks_3bf0dcf35a764e2ead0dc4b771914bd3" hidden="1">#REF!</definedName>
    <definedName name="prolinks_3c1b56926c5941d3add6a1843f59e674" hidden="1">#REF!</definedName>
    <definedName name="prolinks_3c24bd46be41484f9b3a8e3fc8c0f72f" hidden="1">#REF!</definedName>
    <definedName name="prolinks_3c2581cb306047a092897219eee72e52" hidden="1">#REF!</definedName>
    <definedName name="prolinks_3c2790aae7b6463aa2d97d69d48efc1f" hidden="1">#REF!</definedName>
    <definedName name="prolinks_3c2ac5cf65f5473c812f0d2ec476af71" hidden="1">#REF!</definedName>
    <definedName name="prolinks_3c31abaa32f54b72adb4cb17e8022716" hidden="1">#REF!</definedName>
    <definedName name="prolinks_3c31cba39eba4406b20d4efbf334b941" hidden="1">#REF!</definedName>
    <definedName name="prolinks_3c3699bc30c54bc7865ebd6819a55d35" hidden="1">#REF!</definedName>
    <definedName name="prolinks_3c49069348bc4f5c9e248f42951875ed" hidden="1">#REF!</definedName>
    <definedName name="prolinks_3c4df1afa8ea465985ef09b0ea31bcba" hidden="1">#REF!</definedName>
    <definedName name="prolinks_3c5c46e6a2e14c53bfcfbb750903286c" hidden="1">#REF!</definedName>
    <definedName name="prolinks_3c89e156357946778a27351b43eff216" hidden="1">#REF!</definedName>
    <definedName name="prolinks_3c9d56fed8224dc3a4b85ce1f4c835bc" hidden="1">#REF!</definedName>
    <definedName name="prolinks_3caab215cfd34975adb2b1ea079b8fdc" hidden="1">#REF!</definedName>
    <definedName name="prolinks_3ccbc4f91b8c4350ae89ae92aaa9a2ee" hidden="1">#REF!</definedName>
    <definedName name="prolinks_3ce50fc64781418db0da6222ecb65d17" hidden="1">#REF!</definedName>
    <definedName name="prolinks_3d3dcb27851547479ed0f2d16a60225e" hidden="1">#REF!</definedName>
    <definedName name="prolinks_3d89b8b19afd4411b998a7b27df00ff1" hidden="1">#REF!</definedName>
    <definedName name="prolinks_3d97c8edf24249b7abfa598f81fa77b2" hidden="1">#REF!</definedName>
    <definedName name="prolinks_3dbeddd490924cd49841e728a0b172f9" hidden="1">#REF!</definedName>
    <definedName name="prolinks_3dfc95da9ea147249e93d2a0873e3922" hidden="1">#REF!</definedName>
    <definedName name="prolinks_3e0fc20314b24f2d85a7452ff9b9c56e" hidden="1">#REF!</definedName>
    <definedName name="prolinks_3e9eb09720264ded8589bd06d4fc9a56" hidden="1">#REF!</definedName>
    <definedName name="prolinks_3ea17d012837408f951f04fd87cbbbba" hidden="1">#REF!</definedName>
    <definedName name="prolinks_3ed2b8565f744d31b3e1a0da645983dc" hidden="1">#REF!</definedName>
    <definedName name="prolinks_3ed2df26a2c6461ca645bb359f8b0260" hidden="1">#REF!</definedName>
    <definedName name="prolinks_3f0fd4b88bf8498cb7a355808b3686a5" hidden="1">#REF!</definedName>
    <definedName name="prolinks_3f10bddfe0cd4879bf07d4efcdc87b70" hidden="1">#REF!</definedName>
    <definedName name="prolinks_3f124716bcee4b05909046266f604f67" hidden="1">#REF!</definedName>
    <definedName name="prolinks_3f32ca35c4964029916bded077d223ee" hidden="1">#REF!</definedName>
    <definedName name="prolinks_3f450728110243cf839e18607247114b" hidden="1">#REF!</definedName>
    <definedName name="prolinks_3f4dff7635bc4172b55cda834c0d4f80" hidden="1">#REF!</definedName>
    <definedName name="prolinks_3f5d453cdb184f1a801c2e7d9c525cc0" hidden="1">#REF!</definedName>
    <definedName name="prolinks_3f733f4765d848c69490981119907915" hidden="1">#REF!</definedName>
    <definedName name="prolinks_3f919fa639ae430093f2272ae0773836" hidden="1">#REF!</definedName>
    <definedName name="prolinks_3f974399837c414c8e943647928b55f1" hidden="1">#REF!</definedName>
    <definedName name="prolinks_3f9d771dcc5942329226b89c10bba210" hidden="1">#REF!</definedName>
    <definedName name="prolinks_3fa6c13421874b93a17d081805d90936" hidden="1">#REF!</definedName>
    <definedName name="prolinks_3faadc7fa4a04e038508b1c9c6f775e9" hidden="1">#REF!</definedName>
    <definedName name="prolinks_3fb54526ae0042eba372fa98a06cf0b4" hidden="1">#REF!</definedName>
    <definedName name="prolinks_3fc696708a2d40a89df7bb8bd8ca2118" hidden="1">#REF!</definedName>
    <definedName name="prolinks_3fdc613b8598442582ac64e5bd318143" hidden="1">#REF!</definedName>
    <definedName name="prolinks_40039203c8644f7293ab33bdf0e75032" hidden="1">#REF!</definedName>
    <definedName name="prolinks_4026b89a94c74fc39202da0a68b4adb9" hidden="1">#REF!</definedName>
    <definedName name="prolinks_402712581906424d9bfda263ad036f88" hidden="1">#REF!</definedName>
    <definedName name="prolinks_4035e4dc15494284b8751414426cbbc6" hidden="1">#REF!</definedName>
    <definedName name="prolinks_403907d55a9a457cb60d76ec7195fbdc" hidden="1">#REF!</definedName>
    <definedName name="prolinks_404245ff859f4d64b9bcd197d60d1d77" hidden="1">#REF!</definedName>
    <definedName name="prolinks_40450ad101914262ae30cf8215d4d97b" hidden="1">#REF!</definedName>
    <definedName name="prolinks_404b6a972194431ab79ba80621ee33f8" hidden="1">#REF!</definedName>
    <definedName name="prolinks_405710f444374d729199981f63e34f5b" hidden="1">#REF!</definedName>
    <definedName name="prolinks_405fb371376c4a41a12b7a6c98c6a5dc" hidden="1">#REF!</definedName>
    <definedName name="prolinks_4081b8052bc14fe5bf612eafba7394c9" hidden="1">#REF!</definedName>
    <definedName name="prolinks_40b3fc742b2a4d97966814d7dad4f4cb" hidden="1">#REF!</definedName>
    <definedName name="prolinks_40cc30fe0017427e8e4230ba1dacc553" hidden="1">#REF!</definedName>
    <definedName name="prolinks_40dd441825754578a04b48feb77ec146" hidden="1">#REF!</definedName>
    <definedName name="prolinks_40ecdb46a11f40819c5a9083fdae3d5a" hidden="1">#REF!</definedName>
    <definedName name="prolinks_410429a0bfa14c399858359ac55e9fb7" hidden="1">#REF!</definedName>
    <definedName name="prolinks_4109ff2ce8354d37a6e869ad44bd54bb" hidden="1">#REF!</definedName>
    <definedName name="prolinks_41102e633d944af8a4d63e4e9c90ea17" hidden="1">#REF!</definedName>
    <definedName name="prolinks_4129b37c67b54890858791b572456cd2" hidden="1">#REF!</definedName>
    <definedName name="prolinks_413aa7d0f00840f9b25329bce7dcdd60" hidden="1">#REF!</definedName>
    <definedName name="prolinks_41456b6e4dd4458d82bdbf2f1e8032cc" hidden="1">#REF!</definedName>
    <definedName name="prolinks_414730f2899247f78aefa6f0cfdb29bd" hidden="1">#REF!</definedName>
    <definedName name="prolinks_415f26104392460dbcda95734813cf54" hidden="1">#REF!</definedName>
    <definedName name="prolinks_415f7d66cc55419da114139127e41096" hidden="1">#REF!</definedName>
    <definedName name="prolinks_4160eb493bfc4d73b7db9cb65e40865e" hidden="1">#REF!</definedName>
    <definedName name="prolinks_41690665ba7c4526a03441f11f2ebefe" hidden="1">#REF!</definedName>
    <definedName name="prolinks_4178bc07f37a4090a56176340a37a137" hidden="1">#REF!</definedName>
    <definedName name="prolinks_419ae1e81f1b421983ef9fab219c6a3e" hidden="1">#REF!</definedName>
    <definedName name="prolinks_41cff627a6cd4ebcbb5a75b8f3ecff4b" hidden="1">#REF!</definedName>
    <definedName name="prolinks_41f2a80dbe414a5d8d5274eba6729b06" hidden="1">#REF!</definedName>
    <definedName name="prolinks_4216dfc9675b4e589a85ef8b3d7868ba" hidden="1">#REF!</definedName>
    <definedName name="prolinks_4226a67a68264ee78dc5873906baec1d" hidden="1">#REF!</definedName>
    <definedName name="prolinks_42312e0cf9df4cf5ba4286f2f13093b1" hidden="1">#REF!</definedName>
    <definedName name="prolinks_4237ac268ed34f9aa1d3102d5ab269ea" hidden="1">#REF!</definedName>
    <definedName name="prolinks_4244ea075a7f4926a71c6c59ad678651" hidden="1">#REF!</definedName>
    <definedName name="prolinks_424fa15d487f42289c3276803aa654d7" hidden="1">#REF!</definedName>
    <definedName name="prolinks_42750523e79f436b927c8f144836dd54" hidden="1">#REF!</definedName>
    <definedName name="prolinks_427849f488aa47f1ab46002bf2759cbf" hidden="1">#REF!</definedName>
    <definedName name="prolinks_42accb1a481142f492d1389c74b89605" hidden="1">#REF!</definedName>
    <definedName name="prolinks_42b03ec494324353bd3e4496f9cd133d" hidden="1">#REF!</definedName>
    <definedName name="prolinks_42b25367ade340108311b1d05ff5036e" hidden="1">#REF!</definedName>
    <definedName name="prolinks_42b94d9789ba413f873a5413f09203a5" hidden="1">#REF!</definedName>
    <definedName name="prolinks_42e2b2419bab434cbf2dea2f8951986b" hidden="1">#REF!</definedName>
    <definedName name="prolinks_42e41048568b4e82889def63c663c5b2" hidden="1">#REF!</definedName>
    <definedName name="prolinks_42e668dbcd6349188111585e72d6aad8" hidden="1">#REF!</definedName>
    <definedName name="prolinks_42ea0a773ae84b3ca69c29408e0bbf44" hidden="1">#REF!</definedName>
    <definedName name="prolinks_42edc2c014104266b77dbc8a0a5c8b85" hidden="1">#REF!</definedName>
    <definedName name="prolinks_432a0815297b498ba40f6b5900627e3d" hidden="1">#REF!</definedName>
    <definedName name="prolinks_434018f51fea40fda382ea9ad1a44d3e" hidden="1">#REF!</definedName>
    <definedName name="prolinks_4350afa219df404cab4abd9d04c2b871" hidden="1">#REF!</definedName>
    <definedName name="prolinks_43736ce3a706465b9dbf5248821b4285" hidden="1">#REF!</definedName>
    <definedName name="prolinks_43826c9bdb2c44e3a0dce3bd44ffeae0" hidden="1">#REF!</definedName>
    <definedName name="prolinks_438bcf7e802c443d9b23714238799584" hidden="1">#REF!</definedName>
    <definedName name="prolinks_43d39b4556314a12a18c1676ee879dd7" hidden="1">#REF!</definedName>
    <definedName name="prolinks_43d6baebc5b946c6abf92e02b8b70f63" hidden="1">#REF!</definedName>
    <definedName name="prolinks_43d8ddbe01044b459ecfa4ead6edaf2e" hidden="1">#REF!</definedName>
    <definedName name="prolinks_4402c960f04b4f958df4f84c8da1dcb2" hidden="1">#REF!</definedName>
    <definedName name="prolinks_44270f10343b4436aaa088d357da3d39" hidden="1">#REF!</definedName>
    <definedName name="prolinks_4433b1916d8440a9bf0a2a121ec72fe7" hidden="1">#REF!</definedName>
    <definedName name="prolinks_4455d2bf51ee443996353b8d9ec014cf" hidden="1">#REF!</definedName>
    <definedName name="prolinks_446808d346a9488cafb2a9717c223d69" hidden="1">#REF!</definedName>
    <definedName name="prolinks_4475c1e5626647499ca4f1288b5b8ecc" hidden="1">#REF!</definedName>
    <definedName name="prolinks_447db63e5ec443a2a4b6af40422ec01e" hidden="1">#REF!</definedName>
    <definedName name="prolinks_4484654d835c4bf7836ed1d9d3d0a96c" hidden="1">#REF!</definedName>
    <definedName name="prolinks_448dbafcf7c84c9d9a8fd99946664579" hidden="1">#REF!</definedName>
    <definedName name="prolinks_4497d81f1f2f46dfb71795eb580a3218" hidden="1">#REF!</definedName>
    <definedName name="prolinks_449ace1958f446be91b96b4218876130" hidden="1">#REF!</definedName>
    <definedName name="prolinks_44a3bc5619b243dbb85d0f43586106ec" hidden="1">#REF!</definedName>
    <definedName name="prolinks_44a67ec417af4b659601fa8a32679c83" hidden="1">#REF!</definedName>
    <definedName name="prolinks_44b71e5ebf954c4c8ee41909d973b621" hidden="1">#REF!</definedName>
    <definedName name="prolinks_44e519a7127d4276ae0fa6229fcc1db9" hidden="1">#REF!</definedName>
    <definedName name="prolinks_44eff1f216c0475c9e6f581598a7911d" hidden="1">#REF!</definedName>
    <definedName name="prolinks_452239cd8fba44369f9d539167e6c365" hidden="1">#REF!</definedName>
    <definedName name="prolinks_4523114985564e79b89568be8eda4fc7" hidden="1">#REF!</definedName>
    <definedName name="prolinks_452e95dd58064a70a3d2149a4348993a" hidden="1">#REF!</definedName>
    <definedName name="prolinks_453045e852a14e03846bb8e3b127bd0f" hidden="1">#REF!</definedName>
    <definedName name="prolinks_4532763ddf724259acb61a8fe7dd4d0e" hidden="1">#REF!</definedName>
    <definedName name="prolinks_45437d4b1b434c6a947357ac7556b92e" hidden="1">#REF!</definedName>
    <definedName name="prolinks_4549f7447cd740c6a7bcff91229a974e" hidden="1">#REF!</definedName>
    <definedName name="prolinks_455abdb6dd334f6ca03fe549dac8cf6e" hidden="1">#REF!</definedName>
    <definedName name="prolinks_456ca90ceb5743f8bf88515d31036166" hidden="1">#REF!</definedName>
    <definedName name="prolinks_456d7fc7e75141ce928aab8a83f43bb8" hidden="1">#REF!</definedName>
    <definedName name="prolinks_456fb51dc3bc4b2f891b0b4ac122a637" hidden="1">#REF!</definedName>
    <definedName name="prolinks_457bb6d2e58e4e66a6433c5b44b28eab" hidden="1">#REF!</definedName>
    <definedName name="prolinks_459e0edda3894a169c02f620a04e8a4e" hidden="1">#REF!</definedName>
    <definedName name="prolinks_45a699cc7d1445919a885bac24de03cb" hidden="1">#REF!</definedName>
    <definedName name="prolinks_45aaae6df024463f8789e8141ca7b6fc" hidden="1">#REF!</definedName>
    <definedName name="prolinks_45daf4b09159469b8c77463aa6367f57" hidden="1">#REF!</definedName>
    <definedName name="prolinks_45f39c71eb2e42be9ddba7471b083d2d" hidden="1">#REF!</definedName>
    <definedName name="prolinks_45faf8192c5a4d31b2965c3d234bff81" hidden="1">#REF!</definedName>
    <definedName name="prolinks_45feca1ec4d6435fb243aa3367de4e80" hidden="1">#REF!</definedName>
    <definedName name="prolinks_45ff41e21fc14034a302655b8ba2c838" hidden="1">#REF!</definedName>
    <definedName name="prolinks_4636966f88394aef9d38f33865153951" hidden="1">#REF!</definedName>
    <definedName name="prolinks_465691226a354c189ae2865f70cc525f" hidden="1">#REF!</definedName>
    <definedName name="prolinks_465f066edd8a4b458c6e7fe20db66783" hidden="1">#REF!</definedName>
    <definedName name="prolinks_466003b924ed4da8b2bdfe9d12a7f05f" hidden="1">#REF!</definedName>
    <definedName name="prolinks_467a5affb50b452cbbc678d05e3ca322" hidden="1">#REF!</definedName>
    <definedName name="prolinks_46db70b4f40b4e82ad5154897fb3e1c3" hidden="1">#REF!</definedName>
    <definedName name="prolinks_46ec834103f14dd8bfa345be33583068" hidden="1">#REF!</definedName>
    <definedName name="prolinks_46f1db42991b4644917d294f20e1f514" hidden="1">#REF!</definedName>
    <definedName name="prolinks_46f1f91394f846089473a8d9b5db3365" hidden="1">#REF!</definedName>
    <definedName name="prolinks_46f9886579294dfea5979ad704aea8ee" hidden="1">#REF!</definedName>
    <definedName name="prolinks_470eb56a956249068061a80753624ca6" hidden="1">#REF!</definedName>
    <definedName name="prolinks_471513bf76e14c23a19ed412ba14bcb7" hidden="1">#REF!</definedName>
    <definedName name="prolinks_4718b8f0f0864231ae499f40c2df2c81" hidden="1">#REF!</definedName>
    <definedName name="prolinks_472caba80d1a4f61b20d36f02bcf95d5" hidden="1">#REF!</definedName>
    <definedName name="prolinks_472ec7b390854353b55560333187f3dc" hidden="1">#REF!</definedName>
    <definedName name="prolinks_473d1f53ccbc4d459809cf8f5462eda5" hidden="1">#REF!</definedName>
    <definedName name="prolinks_474cf9a83ec24f3eb05957289dab1929" hidden="1">#REF!</definedName>
    <definedName name="prolinks_4751920f7d9e4a968a65e0112dc93929" hidden="1">#REF!</definedName>
    <definedName name="prolinks_47521d2316f44eb4b71aae92ab0cafec" hidden="1">#REF!</definedName>
    <definedName name="prolinks_477c67dff3fd4a619172b88f9a458adc" hidden="1">#REF!</definedName>
    <definedName name="prolinks_4791b6ec61ab433793afef2dcc2fee14" hidden="1">#REF!</definedName>
    <definedName name="prolinks_479c98bb284b493e9fa4a0531242b841" hidden="1">#REF!</definedName>
    <definedName name="prolinks_47a3e235f45b429db65aa0dbc37c3bb5" hidden="1">#REF!</definedName>
    <definedName name="prolinks_47de84ce73b84a8083b5e1b3c302d95c" hidden="1">#REF!</definedName>
    <definedName name="prolinks_48703f5c030c45fe8be6d9cd35363467" hidden="1">#REF!</definedName>
    <definedName name="prolinks_4877894055f949ebb45ad4ecb9dfbfad" hidden="1">#REF!</definedName>
    <definedName name="prolinks_4887dc9576154fd88faf65e2d416dde6" hidden="1">#REF!</definedName>
    <definedName name="prolinks_48a06ee8acdb499f8d0d8718d5c4bbca" hidden="1">#REF!</definedName>
    <definedName name="prolinks_48a99a9a233f4ea39dcd2a31a503ee67" hidden="1">#REF!</definedName>
    <definedName name="prolinks_48adb9248fe64be6b351a20d122740e2" hidden="1">#REF!</definedName>
    <definedName name="prolinks_48b8096940084c3b9d1f0b085c2e28e3" hidden="1">#REF!</definedName>
    <definedName name="prolinks_48be89edbe8e42779444f3f20f1da316" hidden="1">#REF!</definedName>
    <definedName name="prolinks_48dbec62c8874a7885e1cd499fb8fa83" hidden="1">#REF!</definedName>
    <definedName name="prolinks_48e6d6a91f9547dfb380066d0adc61a4" hidden="1">#REF!</definedName>
    <definedName name="prolinks_48edafba38e94a529f60533cdf54e468" hidden="1">#REF!</definedName>
    <definedName name="prolinks_48ff5e17ab8d41af81dfb8a782716035" hidden="1">#REF!</definedName>
    <definedName name="prolinks_4915cf7ffe594af5ab7ea2d2cb1e0858" hidden="1">#REF!</definedName>
    <definedName name="prolinks_49229c9af16140688f7ca5355cff1b2e" hidden="1">#REF!</definedName>
    <definedName name="prolinks_49253f1843d5423bb6f2b4019663430c" hidden="1">#REF!</definedName>
    <definedName name="prolinks_4927d299298646e6a68a2c056f0cc49e" hidden="1">#REF!</definedName>
    <definedName name="prolinks_493d2fd489394dbc98aad4371deca936" hidden="1">#REF!</definedName>
    <definedName name="prolinks_49477528add1404f90fd3f29b24d08f3" hidden="1">#REF!</definedName>
    <definedName name="prolinks_4967ae6f57004888adeedf113c9b6192" hidden="1">#REF!</definedName>
    <definedName name="prolinks_4970fc8a4d2b4e0b9c97d8b7ec25c8c5" hidden="1">#REF!</definedName>
    <definedName name="prolinks_4987aae4402143299c7959471c3546ce" hidden="1">#REF!</definedName>
    <definedName name="prolinks_4997925d1c5f429a99d68b628b7732ae" hidden="1">#REF!</definedName>
    <definedName name="prolinks_49a9dc1b601a441cb7adfe3514bd942d" hidden="1">#REF!</definedName>
    <definedName name="prolinks_49aeb62d3a6541a4838b50fd92b4dd72" hidden="1">#REF!</definedName>
    <definedName name="prolinks_49b60a72512544fb9fef0a3269ae34d4" hidden="1">#REF!</definedName>
    <definedName name="prolinks_49ce3eb24f2b404f8f92424ffd3bc2a7" hidden="1">#REF!</definedName>
    <definedName name="prolinks_49d39ebfbaeb43b08621761994aa63bc" hidden="1">#REF!</definedName>
    <definedName name="prolinks_49e84ae8c7c44560abbfb06a42a3cefd" hidden="1">#REF!</definedName>
    <definedName name="prolinks_49f0f2dcdfae473f83ce067e6ad5448d" hidden="1">#REF!</definedName>
    <definedName name="prolinks_4a67b528c3f446879449b3998792ff68" hidden="1">#REF!</definedName>
    <definedName name="prolinks_4a8ce6151ef944cea3d18ee19f550d9b" hidden="1">#REF!</definedName>
    <definedName name="prolinks_4a906a8dbb544f91b9f295c404eff53c" hidden="1">#REF!</definedName>
    <definedName name="prolinks_4a995f6d08b14fa08c57cea50ad00e61" hidden="1">#REF!</definedName>
    <definedName name="prolinks_4a9a98930927426c9cb4c80520de9afd" hidden="1">#REF!</definedName>
    <definedName name="prolinks_4a9f21ac30a94b268c93a1f4f3e6c8a8" hidden="1">#REF!</definedName>
    <definedName name="prolinks_4aae028c90ad46088cd72fea246b8edb" hidden="1">#REF!</definedName>
    <definedName name="prolinks_4ab033c672f24e35be2ae6f3f2b72394" hidden="1">#REF!</definedName>
    <definedName name="prolinks_4abce6a09d3f434b9331529e486887e7" hidden="1">#REF!</definedName>
    <definedName name="prolinks_4af3c55061894c208be36af769ff84fb" hidden="1">#REF!</definedName>
    <definedName name="prolinks_4afedc6e07784c05831fcb7f283fa92e" hidden="1">#REF!</definedName>
    <definedName name="prolinks_4b189011de024e9e826de7df4bdb07ca" hidden="1">#REF!</definedName>
    <definedName name="prolinks_4b45b7dbc7824165b4a26ce84c641603" hidden="1">#REF!</definedName>
    <definedName name="prolinks_4b9707decd68450ea8205b31ef13d9b3" hidden="1">#REF!</definedName>
    <definedName name="prolinks_4bcb104ab04f4f0d89f9705302a9cf22" hidden="1">#REF!</definedName>
    <definedName name="prolinks_4bf7b7521ac44a4baa021e346d8a0cfa" hidden="1">#REF!</definedName>
    <definedName name="prolinks_4c1318ae49dc4c1ba5c96f5ce1619b99" hidden="1">#REF!</definedName>
    <definedName name="prolinks_4c2feaff63e341fcabb5fe764cfc3075" hidden="1">#REF!</definedName>
    <definedName name="prolinks_4c47dc02415847b2bac48d8aed018f38" hidden="1">#REF!</definedName>
    <definedName name="prolinks_4c5a16bdbff3403c914dbd4504e4ea47" hidden="1">#REF!</definedName>
    <definedName name="prolinks_4c86de3f7de24ead9d186bdad7000044" hidden="1">#REF!</definedName>
    <definedName name="prolinks_4ca3dde6e84c410e8ad0f6a4893497e2" hidden="1">#REF!</definedName>
    <definedName name="prolinks_4cc60eecdad240aea895732e8159bb29" hidden="1">#REF!</definedName>
    <definedName name="prolinks_4cce5e8dcab34d1b857b2b6513e9ac8b" hidden="1">#REF!</definedName>
    <definedName name="prolinks_4ce871b37c7b453ca86dd9dfad5391ed" hidden="1">#REF!</definedName>
    <definedName name="prolinks_4cf847f5d4b94e7da94b7a262af7a362" hidden="1">#REF!</definedName>
    <definedName name="prolinks_4d1acf7240044f0b956cde3ec671a56d" hidden="1">#REF!</definedName>
    <definedName name="prolinks_4d3622ec6cf64bc490c29fa6c9c625a6" hidden="1">#REF!</definedName>
    <definedName name="prolinks_4d45ae4317ba4b6d99f2fa1d26944da6" hidden="1">#REF!</definedName>
    <definedName name="prolinks_4d49f0e697054f9d8c4d03edfa435ffd" hidden="1">#REF!</definedName>
    <definedName name="prolinks_4d4d10412cd94bf280a1356ed6d2d0df" hidden="1">#REF!</definedName>
    <definedName name="prolinks_4d6a973a054b4a91a083484f0a6e3a68" hidden="1">#REF!</definedName>
    <definedName name="prolinks_4d6fe940510441fd8a814c88862d51bb" hidden="1">#REF!</definedName>
    <definedName name="prolinks_4d77c0f5e39d4098a9f7368fb3d7aff6" hidden="1">#REF!</definedName>
    <definedName name="prolinks_4d8429003cb14f5a84c71e144abd41cd" hidden="1">#REF!</definedName>
    <definedName name="prolinks_4dae270331a34b42be5dea23a2a80a46" hidden="1">#REF!</definedName>
    <definedName name="prolinks_4db24d5904b548228c12c4f46071e245" hidden="1">#REF!</definedName>
    <definedName name="prolinks_4db9ad0ac715419cb84b3ad87e047c27" hidden="1">#REF!</definedName>
    <definedName name="prolinks_4dbca6720e504683bbcd764c35fedb33" hidden="1">#REF!</definedName>
    <definedName name="prolinks_4e219ee090324069bf3cdabd402f498e" hidden="1">#REF!</definedName>
    <definedName name="prolinks_4e2f05c2b16545039975f9e05d111628" hidden="1">#REF!</definedName>
    <definedName name="prolinks_4e4a6bd2728f49bd8e26af42597f2c3e" hidden="1">#REF!</definedName>
    <definedName name="prolinks_4e4cc11060044b1fae9a0c1c22d93389" hidden="1">#REF!</definedName>
    <definedName name="prolinks_4e536844510f4b44821604d7d05645e8" hidden="1">#REF!</definedName>
    <definedName name="prolinks_4e58a5580b0e42c4b1ca5548b4c68afb" hidden="1">#REF!</definedName>
    <definedName name="prolinks_4e6cb8b13b5e4ace8d3adc83108cba29" hidden="1">#REF!</definedName>
    <definedName name="prolinks_4e76188097fd4bcd9c2c2451d0021bd2" hidden="1">#REF!</definedName>
    <definedName name="prolinks_4e8e9cd94aa84ac5bcf995da59f88d47" hidden="1">#REF!</definedName>
    <definedName name="prolinks_4e9ef2a9bab448aa992a441ef8df5eb5" hidden="1">#REF!</definedName>
    <definedName name="prolinks_4ea91d79c1e9437f958a09f59d48e548" hidden="1">#REF!</definedName>
    <definedName name="prolinks_4eb2271751674dd5a358af4f4b72c4ce" hidden="1">#REF!</definedName>
    <definedName name="prolinks_4ec82326e1fb4bb98b22815c76bb0588" hidden="1">#REF!</definedName>
    <definedName name="prolinks_4ec915587e0d4d368aa8b0b504a19106" hidden="1">#REF!</definedName>
    <definedName name="prolinks_4ed0b1c773174f1ba462d74bbe1f8f82" hidden="1">#REF!</definedName>
    <definedName name="prolinks_4ee08514ad4c419e94fd1ced39ae9bea" hidden="1">#REF!</definedName>
    <definedName name="prolinks_4ee554a286a540ac96793eea44f419c1" hidden="1">#REF!</definedName>
    <definedName name="prolinks_4ef4561a808c4193bb17ceddc06348d1" hidden="1">#REF!</definedName>
    <definedName name="prolinks_4ef88c5b754c4490a653a446ee5af006" hidden="1">#REF!</definedName>
    <definedName name="prolinks_4f08fbcf043a4fe0a811229324dea5f1" hidden="1">#REF!</definedName>
    <definedName name="prolinks_4f35c97da9194553a5969f75904c3ba5" hidden="1">#REF!</definedName>
    <definedName name="prolinks_4f40d24d088448c6bb4d66df84167f9e" hidden="1">#REF!</definedName>
    <definedName name="prolinks_4f490d6ce3de4a819678dee11f93647b" hidden="1">#REF!</definedName>
    <definedName name="prolinks_4f96019b368d432884cfeed828cab717" hidden="1">#REF!</definedName>
    <definedName name="prolinks_4fa1ab652a7c4ccaadb7eda2ef8c1522" hidden="1">#REF!</definedName>
    <definedName name="prolinks_4fcc8757016b482daf830dd065d8f420" hidden="1">#REF!</definedName>
    <definedName name="prolinks_4fd625e5a4234c1a9643111f280bff65" hidden="1">#REF!</definedName>
    <definedName name="prolinks_4fd8ce52b483478fa133d1bb2ceb4c20" hidden="1">#REF!</definedName>
    <definedName name="prolinks_4fd993505e3d439db10d2c30b03c0c3e" hidden="1">#REF!</definedName>
    <definedName name="prolinks_500008fdeb28433bb546c05a416ed867" hidden="1">#REF!</definedName>
    <definedName name="prolinks_500c90dd4f364b7a9546dd1c162a2024" hidden="1">#REF!</definedName>
    <definedName name="prolinks_505f7aa639f049409b9d66ca884895d2" hidden="1">#REF!</definedName>
    <definedName name="prolinks_506b369ab82a40e38d929958e8311797" hidden="1">#REF!</definedName>
    <definedName name="prolinks_506d2db78f4b46c390da7469f41df119" hidden="1">#REF!</definedName>
    <definedName name="prolinks_508d79715134459cb3ff0099b9a3e8bf" hidden="1">#REF!</definedName>
    <definedName name="prolinks_509b8c83448441528b7f1f1f0a1338bd" hidden="1">#REF!</definedName>
    <definedName name="prolinks_50a3a09d54ca486d904f092c0f5e66b4" hidden="1">#REF!</definedName>
    <definedName name="prolinks_50a6cdb114b844debc31921b9d030de1" hidden="1">#REF!</definedName>
    <definedName name="prolinks_50abfe51aa954dd2bd97ac9d50d7b8e7" hidden="1">#REF!</definedName>
    <definedName name="prolinks_50bb7d2a010f42aca5eb77ef10cffe50" hidden="1">#REF!</definedName>
    <definedName name="prolinks_50c79dc63f32490488c6e08f57816d70" hidden="1">#REF!</definedName>
    <definedName name="prolinks_50db8fd595214ddab50c97098dd4d659" hidden="1">#REF!</definedName>
    <definedName name="prolinks_50e8dd95dcf144dd81d4f1614f2cec17" hidden="1">#REF!</definedName>
    <definedName name="prolinks_51025aa6c49b4981a70aaeec93c681a8" hidden="1">#REF!</definedName>
    <definedName name="prolinks_5102eff7cfb946e09513c37f6e06d6d4" hidden="1">#REF!</definedName>
    <definedName name="prolinks_510573b5c54e45c0b2b938fd1c65a73b" hidden="1">#REF!</definedName>
    <definedName name="prolinks_510adf22e41b4ec9adf2a7b37812eb64" hidden="1">#REF!</definedName>
    <definedName name="prolinks_510d5f273b9447f8886cabf22e3fe71a" hidden="1">#REF!</definedName>
    <definedName name="prolinks_5113659568764f68ac86f9f7ab62a882" hidden="1">#REF!</definedName>
    <definedName name="prolinks_511e6f21e9434d4aa8e9ad195947b318" hidden="1">#REF!</definedName>
    <definedName name="prolinks_511f194d90814b3e84b00e59cf2e64ea" hidden="1">#REF!</definedName>
    <definedName name="prolinks_51255bc5456f4db5bae7f477c4ebdb99" hidden="1">#REF!</definedName>
    <definedName name="prolinks_512866131d8b46f7bf09127adea48bbf" hidden="1">#REF!</definedName>
    <definedName name="prolinks_512c56eb849a4b25a941769a53dd9334" hidden="1">#REF!</definedName>
    <definedName name="prolinks_5146d238bee74d46a8ca40ec0ed070d8" hidden="1">#REF!</definedName>
    <definedName name="prolinks_5149f6838cd14fa98fbd0c110a9a9044" hidden="1">#REF!</definedName>
    <definedName name="prolinks_515f63f1a1b84ae1a85504e4eeb6aa80" hidden="1">#REF!</definedName>
    <definedName name="prolinks_51756fde6ada4bd68e455143592c504a" hidden="1">#REF!</definedName>
    <definedName name="prolinks_518b3230ac9540d59d91c51e55a68e70" hidden="1">#REF!</definedName>
    <definedName name="prolinks_51a36100ce1e4134aa7aceaf4a0af9b3" hidden="1">#REF!</definedName>
    <definedName name="prolinks_51a7120a242e44fc9c03a238397889e9" hidden="1">#REF!</definedName>
    <definedName name="prolinks_51ba2eb0a4e7489e87fe4f7f3c709192" hidden="1">#REF!</definedName>
    <definedName name="prolinks_51bf66a7905b447f8ac46598046644c1" hidden="1">#REF!</definedName>
    <definedName name="prolinks_51cdeb4d7d4c42888d77035d50863891" hidden="1">#REF!</definedName>
    <definedName name="prolinks_51d297b150e84e7d8c0c9b184d2787b3" hidden="1">#REF!</definedName>
    <definedName name="prolinks_51ed88c8e8504a8c92dca07adfb843b9" hidden="1">#REF!</definedName>
    <definedName name="prolinks_51fb3f9930ea47e794f716dda932f802" hidden="1">#REF!</definedName>
    <definedName name="prolinks_520a2a71cebe4bd784ee5d2e7aed8fa5" hidden="1">#REF!</definedName>
    <definedName name="prolinks_520f90bd6f6548219f55ffe34d3ca46d" hidden="1">#REF!</definedName>
    <definedName name="prolinks_522d88d917ba444c9719a437e0893a15" hidden="1">#REF!</definedName>
    <definedName name="prolinks_52370c93521a4b2c8e11ce645b7d01e4" hidden="1">#REF!</definedName>
    <definedName name="prolinks_525fcc8bff82460a905132eea85b6a6d" hidden="1">#REF!</definedName>
    <definedName name="prolinks_52760dd1098346318d0364e36b67ce00" hidden="1">#REF!</definedName>
    <definedName name="prolinks_5278ad024c234c889fccbbe227145595" hidden="1">#REF!</definedName>
    <definedName name="prolinks_528043573e9844c18dd58a714a9652cb" hidden="1">#REF!</definedName>
    <definedName name="prolinks_528ec6c0f2fe453ba628979e7fcba194" hidden="1">#REF!</definedName>
    <definedName name="prolinks_52c02f99f25f4c9da89163dbe55650a2" hidden="1">#REF!</definedName>
    <definedName name="prolinks_52c3854dd05b4fbd8900cf108a63cc86" hidden="1">#REF!</definedName>
    <definedName name="prolinks_52d3ade835c644c4978b314ebf1a8dc4" hidden="1">#REF!</definedName>
    <definedName name="prolinks_52d71d31dcc543c0a7af31dc09d8c048" hidden="1">#REF!</definedName>
    <definedName name="prolinks_52e55f0b4a954d118b62664747e361ba" hidden="1">#REF!</definedName>
    <definedName name="prolinks_5300a6c20b7e4377b7b90bee31d5faed" hidden="1">#REF!</definedName>
    <definedName name="prolinks_5319dd16a910448ab87783f06bc928a5" hidden="1">#REF!</definedName>
    <definedName name="prolinks_532ab9d88afc4862b16bee5ebdd4befc" hidden="1">#REF!</definedName>
    <definedName name="prolinks_533799f0626640da8b436bedb45628a2" hidden="1">#REF!</definedName>
    <definedName name="prolinks_534c47bcbf5d4450b3e860e5a3e74f3b" hidden="1">#REF!</definedName>
    <definedName name="prolinks_536d191219f44699a0a8431911615d4e" hidden="1">#REF!</definedName>
    <definedName name="prolinks_538aaeda8c224ef8891dc06a7e5fb61d" hidden="1">#REF!</definedName>
    <definedName name="prolinks_53979cf672a846978ec1f5267c30a2a1" hidden="1">#REF!</definedName>
    <definedName name="prolinks_539d8ecdf3eb46839ef9a2760d95f54b" hidden="1">#REF!</definedName>
    <definedName name="prolinks_53aa80687a614289b6bfac5ac0edf9ca" hidden="1">#REF!</definedName>
    <definedName name="prolinks_53c079919bf648538f6877389b854432" hidden="1">#REF!</definedName>
    <definedName name="prolinks_53db23a5accc4b38bbd6ae2fb651f20d" hidden="1">#REF!</definedName>
    <definedName name="prolinks_53e846635cb44c3c80a02caadce63dce" hidden="1">#REF!</definedName>
    <definedName name="prolinks_5444cabd8be94da185480ff7a9ded83b" hidden="1">#REF!</definedName>
    <definedName name="prolinks_54569631104146ab81cf1280fb2f9239" hidden="1">#REF!</definedName>
    <definedName name="prolinks_54582becc6bd478185d487cd19c264c3" hidden="1">#REF!</definedName>
    <definedName name="prolinks_5475600b24fc4d38836d375f7c27c14a" hidden="1">#REF!</definedName>
    <definedName name="prolinks_547cffff1b5c41eaaf03d72c18059b57" hidden="1">#REF!</definedName>
    <definedName name="prolinks_548f101833a1401a8409f5832dae5928" hidden="1">#REF!</definedName>
    <definedName name="prolinks_54e428a03a5945cab6c85491fe79b8be" hidden="1">#REF!</definedName>
    <definedName name="prolinks_54f643f0b70e4f5ea0e553cf3725a84e" hidden="1">#REF!</definedName>
    <definedName name="prolinks_551960e5cf5a4e0398cccd47c17a904f" hidden="1">#REF!</definedName>
    <definedName name="prolinks_551be70f9f6d454bae39f75c82117746" hidden="1">#REF!</definedName>
    <definedName name="prolinks_5527c44656794c42be9db0915171a098" hidden="1">#REF!</definedName>
    <definedName name="prolinks_55c455511c8b48698a8b07f668c7fa3f" hidden="1">#REF!</definedName>
    <definedName name="prolinks_55f3ed2f91024e41a8324f45c91ea93b" hidden="1">#REF!</definedName>
    <definedName name="prolinks_56244d081b4f4320af03a2a4ee4330a2" hidden="1">#REF!</definedName>
    <definedName name="prolinks_56394de2b68c488fa1a298f4a8ac140d" hidden="1">#REF!</definedName>
    <definedName name="prolinks_56427ff76aca461d8b212b47dd444d2e" hidden="1">#REF!</definedName>
    <definedName name="prolinks_565ea3e5e89f4c6dbea3bb8f855995aa" hidden="1">#REF!</definedName>
    <definedName name="prolinks_5669d85a1e9d4923b751a6125af49e28" hidden="1">#REF!</definedName>
    <definedName name="prolinks_567ca02b03e24bd8adb59d577d5332fb" hidden="1">#REF!</definedName>
    <definedName name="prolinks_567d1451c51d420fa4ae4cb26372b292" hidden="1">#REF!</definedName>
    <definedName name="prolinks_568a93065f3b4d7db71ea1fa49a8a7ec" hidden="1">#REF!</definedName>
    <definedName name="prolinks_56a31d23e9f84c9586bbebb31e7f5275" hidden="1">#REF!</definedName>
    <definedName name="prolinks_56c1cf34141546c6900eb6913af5e803" hidden="1">#REF!</definedName>
    <definedName name="prolinks_56d686045d6b46239e07f68b25e588cf" hidden="1">#REF!</definedName>
    <definedName name="prolinks_56d84334045747b298bb3d0ff3a2e26c" hidden="1">#REF!</definedName>
    <definedName name="prolinks_56ef180ea6cc4a54a3c7f67db18f477b" hidden="1">#REF!</definedName>
    <definedName name="prolinks_56f76bf391f043e58c0588df7ee8cdc6" hidden="1">#REF!</definedName>
    <definedName name="prolinks_56ff448d124c4f8e9a6d5e732291befb" hidden="1">#REF!</definedName>
    <definedName name="prolinks_5704bc4c405e472d883e4803538d7364" hidden="1">#REF!</definedName>
    <definedName name="prolinks_570c5691344d4269b6e56ba2679b909d" hidden="1">#REF!</definedName>
    <definedName name="prolinks_57176d6e03a242c891c84b319eda6960" hidden="1">#REF!</definedName>
    <definedName name="prolinks_571e7e7b4ff14ce18a4c368152dd9d18" hidden="1">#REF!</definedName>
    <definedName name="prolinks_57203bbc4c9c43afb6e2c70e335221a5" hidden="1">#REF!</definedName>
    <definedName name="prolinks_572d61ab0aff457c9da11a687d1be271" hidden="1">#REF!</definedName>
    <definedName name="prolinks_5733404f56604f80b25b6202ed43f5c0" hidden="1">#REF!</definedName>
    <definedName name="prolinks_5740be577d16400a87b594787ac4f2ac" hidden="1">#REF!</definedName>
    <definedName name="prolinks_574f4d889484438a846cbfdf37cf258d" hidden="1">#REF!</definedName>
    <definedName name="prolinks_576a318281c043f9b367877a3bd1bc15" hidden="1">#REF!</definedName>
    <definedName name="prolinks_577f3e5984134877aa126826a6020727" hidden="1">#REF!</definedName>
    <definedName name="prolinks_57992ff01d5443278f6f4ad1c2c664a1" hidden="1">#REF!</definedName>
    <definedName name="prolinks_57eb4cfc72e14ea0b62d084b8fcee0d8" hidden="1">#REF!</definedName>
    <definedName name="prolinks_583898984e7d4cf98c9bb00cc353c2ec" hidden="1">#REF!</definedName>
    <definedName name="prolinks_58416a7440f345329176fdce66710297" hidden="1">#REF!</definedName>
    <definedName name="prolinks_58440c4e0593432b95a2502e37d9754a" hidden="1">#REF!</definedName>
    <definedName name="prolinks_58582cec14344882802c2c2a3e0471c9" hidden="1">#REF!</definedName>
    <definedName name="prolinks_585971d3c5804a7d8418dede8e637c1e" hidden="1">#REF!</definedName>
    <definedName name="prolinks_585c4c70f20a4d54a49621725657d991" hidden="1">#REF!</definedName>
    <definedName name="prolinks_587b3b04eb0e497d937df2ac92bf149c" hidden="1">#REF!</definedName>
    <definedName name="prolinks_588518f0cd7e4e769a3169413d467998" hidden="1">#REF!</definedName>
    <definedName name="prolinks_588663c59fdb4dd18b3bb39da90b7bb5" hidden="1">#REF!</definedName>
    <definedName name="prolinks_589ee73884304df3a4ef4a3503e6441e" hidden="1">#REF!</definedName>
    <definedName name="prolinks_58a61e9665b64c578dad7032b81cf869" hidden="1">#REF!</definedName>
    <definedName name="prolinks_58af00bb5e804548ad5944ac3ae46d5c" hidden="1">#REF!</definedName>
    <definedName name="prolinks_58c6b8b352234e45856c49d502155714" hidden="1">#REF!</definedName>
    <definedName name="prolinks_58e9083a84da4bfe913823f8842b71cb" hidden="1">#REF!</definedName>
    <definedName name="prolinks_58fc4e60f58740ed9e10236f31a50668" hidden="1">#REF!</definedName>
    <definedName name="prolinks_59001c5a6b774518b4a5052a84c784bf" hidden="1">#REF!</definedName>
    <definedName name="prolinks_59002a420e7745109c37a1ca8c6bf9f2" hidden="1">#REF!</definedName>
    <definedName name="prolinks_592bf900f4b34420acae712cc90f01af" hidden="1">#REF!</definedName>
    <definedName name="prolinks_592c16a347e54ba7ab313350f14f931d" hidden="1">#REF!</definedName>
    <definedName name="prolinks_593ce429adb742778bd5489577469acb" hidden="1">#REF!</definedName>
    <definedName name="prolinks_5961e0f8295f472d96113097ff653fda" hidden="1">#REF!</definedName>
    <definedName name="prolinks_596f6b5104414dc9bff8c46382d114f9" hidden="1">#REF!</definedName>
    <definedName name="prolinks_5987d6ff79d142efa0d6a91e533d178b" hidden="1">#REF!</definedName>
    <definedName name="prolinks_599299da9eae4023aba0f620482eb67e" hidden="1">#REF!</definedName>
    <definedName name="prolinks_59950a2cab8e4715ad35a74ad4522583" hidden="1">#REF!</definedName>
    <definedName name="prolinks_59a426090a1246dca7eeddd4b63e3ee6" hidden="1">#REF!</definedName>
    <definedName name="prolinks_59a8640711754f7c9684837743ddb5fd" hidden="1">#REF!</definedName>
    <definedName name="prolinks_59ab94d461ca4af78b3a6a78a0cf0ae0" hidden="1">#REF!</definedName>
    <definedName name="prolinks_59ae06bb70634b1b88f1e683eab4ad17" hidden="1">#REF!</definedName>
    <definedName name="prolinks_59b2cff519e940b59e4c0337e563cf33" hidden="1">#REF!</definedName>
    <definedName name="prolinks_59b3619bf9ff4a67890583bff5adf895" hidden="1">#REF!</definedName>
    <definedName name="prolinks_59d9ec53085e4248b0a899d99e5ca079" hidden="1">#REF!</definedName>
    <definedName name="prolinks_59e253002dc64d248678781e1d685126" hidden="1">#REF!</definedName>
    <definedName name="prolinks_59e5af4adc2948d0a19f5d88cb1a4554" hidden="1">#REF!</definedName>
    <definedName name="prolinks_59ff8de82d8f4b46bfc6008b87657cda" hidden="1">#REF!</definedName>
    <definedName name="prolinks_5a0b94b23fc04b709703c407862716b1" hidden="1">#REF!</definedName>
    <definedName name="prolinks_5a2505da7a204a9895fe75bc68b25996" hidden="1">#REF!</definedName>
    <definedName name="prolinks_5a26198a822048bb8b0da85afd36a224" hidden="1">#REF!</definedName>
    <definedName name="prolinks_5a3db5f5e632440ba7df95846f688831" hidden="1">#REF!</definedName>
    <definedName name="prolinks_5a677d39e74645a1869f282d4a62570d" hidden="1">#REF!</definedName>
    <definedName name="prolinks_5a7387fb0f894663be7babdca7bda1c7" hidden="1">#REF!</definedName>
    <definedName name="prolinks_5a94a9afcfb3413196d6960a21a4b565" hidden="1">#REF!</definedName>
    <definedName name="prolinks_5aa1ecf91e594d66ac2c4fc6940b7f24" hidden="1">#REF!</definedName>
    <definedName name="prolinks_5ab7f5a91cd14515ba433a86828bb60f" hidden="1">#REF!</definedName>
    <definedName name="prolinks_5ac3736cff984675bf93a2a12bea1227" hidden="1">#REF!</definedName>
    <definedName name="prolinks_5ac8039a81974365a30ae75729809291" hidden="1">#REF!</definedName>
    <definedName name="prolinks_5ac8dbcdb3f349b6b0dcd1f549896021" hidden="1">#REF!</definedName>
    <definedName name="prolinks_5ae4fc5556b04f1db8042f25d7e3527b" hidden="1">#REF!</definedName>
    <definedName name="prolinks_5aeacec54a19427b9d9379a0ffc51489" hidden="1">#REF!</definedName>
    <definedName name="prolinks_5afb2c54b9e04f38915c82b0a0f06028" hidden="1">#REF!</definedName>
    <definedName name="prolinks_5b083c23abd44ddf9c26709c16f56580" hidden="1">#REF!</definedName>
    <definedName name="prolinks_5b381639a9d74c65b1f6573c3bdae39a" hidden="1">#REF!</definedName>
    <definedName name="prolinks_5b3a43a3c52f46c098dd20afe28f9b66" hidden="1">#REF!</definedName>
    <definedName name="prolinks_5b750449f0ba48ffbb9a38108f2e13ff" hidden="1">#REF!</definedName>
    <definedName name="prolinks_5b77476431b84302ae97722fe14df593" hidden="1">#REF!</definedName>
    <definedName name="prolinks_5b835d48f85d4b74b749332a40ef4ce7" hidden="1">#REF!</definedName>
    <definedName name="prolinks_5bdaa47549ae4157a8a663d72f9bf54b" hidden="1">#REF!</definedName>
    <definedName name="prolinks_5be7a63586bc404b957057699ccb15cf" hidden="1">#REF!</definedName>
    <definedName name="prolinks_5bf20eb9805b4881b364348148a843dd" hidden="1">#REF!</definedName>
    <definedName name="prolinks_5bfb42e89b0847be9f59a81ccc158859" hidden="1">#REF!</definedName>
    <definedName name="prolinks_5c0813b4bbb34519a9125e003071584f" hidden="1">#REF!</definedName>
    <definedName name="prolinks_5c40ab6abb4442a385227e73acedb838" hidden="1">#REF!</definedName>
    <definedName name="prolinks_5c7d5673e27242149731bf6389e701fe" hidden="1">#REF!</definedName>
    <definedName name="prolinks_5c8f8cd5cfe84c5aa364c28de3728930" hidden="1">#REF!</definedName>
    <definedName name="prolinks_5c8fc09b0def48ce90f7b4d7167110f9" hidden="1">#REF!</definedName>
    <definedName name="prolinks_5cbcbc8247184d5096015b316de107dc" hidden="1">#REF!</definedName>
    <definedName name="prolinks_5cfd7f25bf3b4ba3bc663365e438d912" hidden="1">#REF!</definedName>
    <definedName name="prolinks_5cff0b8a91ce49c48c9f3efef6cbd0be" hidden="1">#REF!</definedName>
    <definedName name="prolinks_5d2d85e09c1c49018aa7f8f5578e9a80" hidden="1">#REF!</definedName>
    <definedName name="prolinks_5d33532d548f402982730538db57ba71" hidden="1">#REF!</definedName>
    <definedName name="prolinks_5d4c624031b6431eaa78bd26849f2f41" hidden="1">#REF!</definedName>
    <definedName name="prolinks_5d507b27d5c8425f953f88a524f69c71" hidden="1">#REF!</definedName>
    <definedName name="prolinks_5d52e5461ce84b4fb575fdbdb2f410a9" hidden="1">#REF!</definedName>
    <definedName name="prolinks_5d85d78a9e6a403db74fdd75e141a019" hidden="1">#REF!</definedName>
    <definedName name="prolinks_5d942755dc40455799682d340195055d" hidden="1">#REF!</definedName>
    <definedName name="prolinks_5d95c9cb32014b7680d1928a68a8f123" hidden="1">#REF!</definedName>
    <definedName name="prolinks_5dce8e4567a646f99ebfd51104070444" hidden="1">#REF!</definedName>
    <definedName name="prolinks_5deee2255e8f4e779dc2687f5c8e47ea" hidden="1">#REF!</definedName>
    <definedName name="prolinks_5dfb2520c72540899999ef3899c70af5" hidden="1">#REF!</definedName>
    <definedName name="prolinks_5e0809c497514042b86fefb88294f8d6" hidden="1">#REF!</definedName>
    <definedName name="prolinks_5e3537f8df3940f3a8ae2c1eddbed5ad" hidden="1">#REF!</definedName>
    <definedName name="prolinks_5e4b6682b07b40d3b014c0a525d584ff" hidden="1">#REF!</definedName>
    <definedName name="prolinks_5e66081c8ed54319918962115b620b33" hidden="1">#REF!</definedName>
    <definedName name="prolinks_5e90d9ead0b248418c89208d3cebf0af" hidden="1">#REF!</definedName>
    <definedName name="prolinks_5e9f5de95e2e4786ae464b3dfccb460e" hidden="1">#REF!</definedName>
    <definedName name="prolinks_5eb2ffa9a1cf404e8c9edceefe042a9b" hidden="1">#REF!</definedName>
    <definedName name="prolinks_5eb4c41a958f4e7eb46d2cd52b7ac15f" hidden="1">#REF!</definedName>
    <definedName name="prolinks_5ec59715fa034ceca56d301a92e0ddef" hidden="1">#REF!</definedName>
    <definedName name="prolinks_5ec7a626b39449daa7087f02d0f57f10" hidden="1">#REF!</definedName>
    <definedName name="prolinks_5ed1023ff948478db70c98b3df2eb99d" hidden="1">#REF!</definedName>
    <definedName name="prolinks_5ee5ce4f4f3b48deae642dd42fa3ff52" hidden="1">#REF!</definedName>
    <definedName name="prolinks_5efb889e0b8c41628316fbf5827d0197" hidden="1">#REF!</definedName>
    <definedName name="prolinks_5f0baa503c1f4620a30fa815570fe41d" hidden="1">#REF!</definedName>
    <definedName name="prolinks_5f3455bd6e9b4b6881eff123c67a3332" hidden="1">#REF!</definedName>
    <definedName name="prolinks_5f4080d2ab994b1887a47ecd14adb538" hidden="1">#REF!</definedName>
    <definedName name="prolinks_5f4bb87d29fe47a6aabff89b7c1eeead" hidden="1">#REF!</definedName>
    <definedName name="prolinks_5f5834a23885447fb2c6bdcb4ff565d6" hidden="1">#REF!</definedName>
    <definedName name="prolinks_5f5def32a31b4a7fa3c3ef7827907012" hidden="1">#REF!</definedName>
    <definedName name="prolinks_5f77f5034b81425292ea80f960125957" hidden="1">#REF!</definedName>
    <definedName name="prolinks_5f831bbc937e4c0e8b1b4f3280a11f0d" hidden="1">#REF!</definedName>
    <definedName name="prolinks_5f927b07ae164d8bbddacad25d1ffc5a" hidden="1">#REF!</definedName>
    <definedName name="prolinks_5f9c6d20be9542bc895e085509807a86" hidden="1">#REF!</definedName>
    <definedName name="prolinks_5f9ceb899aec409bbb80791f81184271" hidden="1">#REF!</definedName>
    <definedName name="prolinks_5fa9ce2a346c44c79b12007de4f84ac9" hidden="1">#REF!</definedName>
    <definedName name="prolinks_5faf57469a724bffb2d3772b38abcb42" hidden="1">#REF!</definedName>
    <definedName name="prolinks_5fb3dfe9fa9142d48228827b394ca55c" hidden="1">#REF!</definedName>
    <definedName name="prolinks_5fbb608dcdac4b039b400ac4799f1afb" hidden="1">#REF!</definedName>
    <definedName name="prolinks_5fc28bd1f21c4a27b0317b37e9f4b8a8" hidden="1">#REF!</definedName>
    <definedName name="prolinks_5feb385f983b4efc885eb98bd07c1747" hidden="1">#REF!</definedName>
    <definedName name="prolinks_600384b331554e10933860b194b346d8" hidden="1">#REF!</definedName>
    <definedName name="prolinks_60116ed9c1304cb8b17b5652d6d1a758" hidden="1">#REF!</definedName>
    <definedName name="prolinks_601f3321748742598a83ef9115aa8ba3" hidden="1">#REF!</definedName>
    <definedName name="prolinks_603369005bd64fc0839a49b041f4077f" hidden="1">#REF!</definedName>
    <definedName name="prolinks_6046869c791041fbab2faa4e34683b72" hidden="1">#REF!</definedName>
    <definedName name="prolinks_605fed3656d54027b9befe5c93dc9a19" hidden="1">#REF!</definedName>
    <definedName name="prolinks_60607bd780b44fbc91e76a9a028c35f2" hidden="1">#REF!</definedName>
    <definedName name="prolinks_60a406933a3241b689611bc649462ac7" hidden="1">#REF!</definedName>
    <definedName name="prolinks_60e102d4b11e4aaaa5e82324bf8dd2c0" hidden="1">#REF!</definedName>
    <definedName name="prolinks_60ed110cc5314ca29adfe89ccba7b1e2" hidden="1">#REF!</definedName>
    <definedName name="prolinks_61192b1d49bc48209a7ab5d49e39c7f2" hidden="1">#REF!</definedName>
    <definedName name="prolinks_6125069385f748fd888feb3999c3e83a" hidden="1">#REF!</definedName>
    <definedName name="prolinks_612d13198741458481e15fd7cfdeac68" hidden="1">#REF!</definedName>
    <definedName name="prolinks_612d95e066b14dbda7bdccecdc1b90e7" hidden="1">#REF!</definedName>
    <definedName name="prolinks_61325ee9c0d941098bddea31868bd849" hidden="1">#REF!</definedName>
    <definedName name="prolinks_6135c0c068a7453495f20955647f0a85" hidden="1">#REF!</definedName>
    <definedName name="prolinks_6137cc02ca9448a4927884d2c404efc3" hidden="1">#REF!</definedName>
    <definedName name="prolinks_616a1ed2ad5f4cd087c8a6c336795762" hidden="1">#REF!</definedName>
    <definedName name="prolinks_617b173eae6d4a9a93f5d55928f43ae6" hidden="1">#REF!</definedName>
    <definedName name="prolinks_61815efbcd7e48acb1781167ed3f9de2" hidden="1">#REF!</definedName>
    <definedName name="prolinks_61956df87f5544de91450f375a7bde9f" hidden="1">#REF!</definedName>
    <definedName name="prolinks_619e5312a8224cf281978b6612baf3c7" hidden="1">#REF!</definedName>
    <definedName name="prolinks_61b27d9904864e61bf5a210f3059b8ef" hidden="1">#REF!</definedName>
    <definedName name="prolinks_61bbd5cf5027454e9a1a3d212d174045" hidden="1">#REF!</definedName>
    <definedName name="prolinks_61caaed9a7024a5f9858fb411078b83e" hidden="1">#REF!</definedName>
    <definedName name="prolinks_61caee230a19492ea155a968d13da4e2" hidden="1">#REF!</definedName>
    <definedName name="prolinks_61cdd3d7f05b4649ab0cfee951019668" hidden="1">#REF!</definedName>
    <definedName name="prolinks_61dcee6079bb44d4bbd8fc5e5d9da662" hidden="1">#REF!</definedName>
    <definedName name="prolinks_61e2682046ed4fcca6222460e34f834a" hidden="1">#REF!</definedName>
    <definedName name="prolinks_61e50501ac1f4d368f38efc149c146a1" hidden="1">#REF!</definedName>
    <definedName name="prolinks_61f4ce8cea304dbcb6d029db6f9f162e" hidden="1">#REF!</definedName>
    <definedName name="prolinks_61fc64dc7db945908294a71e93399528" hidden="1">#REF!</definedName>
    <definedName name="prolinks_62075038d75c43c890d7357d5b6493bf" hidden="1">#REF!</definedName>
    <definedName name="prolinks_624c8e83274547309d4f96cdc525d8ee" hidden="1">#REF!</definedName>
    <definedName name="prolinks_6262d24e6f56469882009043f979d9ed" hidden="1">#REF!</definedName>
    <definedName name="prolinks_6263375b2a5d4cbfa6d12cea1a041999" hidden="1">#REF!</definedName>
    <definedName name="prolinks_62708810d266437493ec8d72a3739f1c" hidden="1">#REF!</definedName>
    <definedName name="prolinks_627d25954ece4bbba5ff452763faeecd" hidden="1">#REF!</definedName>
    <definedName name="prolinks_628174abc37b49859151fbb21d11b652" hidden="1">#REF!</definedName>
    <definedName name="prolinks_62837f5d97864ae396d9b8a30ee38768" hidden="1">#REF!</definedName>
    <definedName name="prolinks_628619ceb475460e87453413b6726897" hidden="1">#REF!</definedName>
    <definedName name="prolinks_628df5afe1664493882aff1206230230" hidden="1">#REF!</definedName>
    <definedName name="prolinks_62c61ef4386d4ea0bd7380d66a736cea" hidden="1">#REF!</definedName>
    <definedName name="prolinks_62ff0f71da9f42fdb1f395f5f9fcebcf" hidden="1">#REF!</definedName>
    <definedName name="prolinks_6304a58b7f2f4300bc70d1e157dd4b78" hidden="1">#REF!</definedName>
    <definedName name="prolinks_6319f17b0dfe457ab8afb03059b13d6a" hidden="1">#REF!</definedName>
    <definedName name="prolinks_631ec922c5c3477c86d619166d6b2d18" hidden="1">#REF!</definedName>
    <definedName name="prolinks_63232acfe5a541edae1f69ffeeb3ada3" hidden="1">#REF!</definedName>
    <definedName name="prolinks_63575ca0856b47ca91f64d649d03f447" hidden="1">#REF!</definedName>
    <definedName name="prolinks_635819dc15174844b42f1e371f44ff71" hidden="1">#REF!</definedName>
    <definedName name="prolinks_635900db400c492fa6cf41cea5a13418" hidden="1">#REF!</definedName>
    <definedName name="prolinks_6362eab5e8b64607b54287aa18819f78" hidden="1">#REF!</definedName>
    <definedName name="prolinks_636988850ef74d10bd434cbd569293e2" hidden="1">#REF!</definedName>
    <definedName name="prolinks_637d348f0e334abdb1d2c0f3a7aef4fd" hidden="1">#REF!</definedName>
    <definedName name="prolinks_63876a9313c64680aeac362a2f3f1000" hidden="1">#REF!</definedName>
    <definedName name="prolinks_63932b5831844d3c9445312b6a865cff" hidden="1">#REF!</definedName>
    <definedName name="prolinks_639365fd841a4da0bb32edf87dbf2dcf" hidden="1">#REF!</definedName>
    <definedName name="prolinks_6397edea321f428ba6f76b0d752f1618" hidden="1">#REF!</definedName>
    <definedName name="prolinks_63ae0c663d354615bc83c0442c9f930b" hidden="1">#REF!</definedName>
    <definedName name="prolinks_63af05d8eef148b5bbe9b2781f1b00f1" hidden="1">#REF!</definedName>
    <definedName name="prolinks_63c3c774626f47acb88a924f05962075" hidden="1">#REF!</definedName>
    <definedName name="prolinks_63ceee04a8834bf198742afa19bdcfd1" hidden="1">#REF!</definedName>
    <definedName name="prolinks_63e07b1e8e64442ba5b5466e4941043e" hidden="1">#REF!</definedName>
    <definedName name="prolinks_641ab66cc5f043ef8eaceef06510556a" hidden="1">#REF!</definedName>
    <definedName name="prolinks_6454575931584100af47afd3cd6b71cb" hidden="1">#REF!</definedName>
    <definedName name="prolinks_646964b08914441caf87111e7840ba91" hidden="1">#REF!</definedName>
    <definedName name="prolinks_647d42c2de134e7aac557559ac5d8f22" hidden="1">#REF!</definedName>
    <definedName name="prolinks_649393d49efe4ef0ae6f93fc0601c0fd" hidden="1">#REF!</definedName>
    <definedName name="prolinks_64accfe95c834532bd1589401318516b" hidden="1">#REF!</definedName>
    <definedName name="prolinks_64cad6cff77b498c9fbca46538060ae5" hidden="1">#REF!</definedName>
    <definedName name="prolinks_64d6abbaad444dba8f3632eb3cab783d" hidden="1">#REF!</definedName>
    <definedName name="prolinks_64e1a0c3ad064883881c0005bf008f63" hidden="1">#REF!</definedName>
    <definedName name="prolinks_64ef9cbc726d42b68942521196ebafa5" hidden="1">#REF!</definedName>
    <definedName name="prolinks_64f02ee29b484f05b5737a98b0ecf500" hidden="1">#REF!</definedName>
    <definedName name="prolinks_64f5aed69adb4c939c4ea3931b763490" hidden="1">#REF!</definedName>
    <definedName name="prolinks_650a93355b8c4669a56061aeb418c9d3" hidden="1">#REF!</definedName>
    <definedName name="prolinks_650e903c4a004dbda077c391d425ee2b" hidden="1">#REF!</definedName>
    <definedName name="prolinks_6522180be27e4c668614c810355e108b" hidden="1">#REF!</definedName>
    <definedName name="prolinks_652867183da74feea257285ee38a58cb" hidden="1">#REF!</definedName>
    <definedName name="prolinks_6529c3cc8d6f4c2da1cd5e638913f561" hidden="1">#REF!</definedName>
    <definedName name="prolinks_652a1dfb883a4a46a7f52aaca01be0cc" hidden="1">#REF!</definedName>
    <definedName name="prolinks_6561303df4ee4817bba4773bf47a6232" hidden="1">#REF!</definedName>
    <definedName name="prolinks_6562dfcd42ce42bd9c3dd1153e681b22" hidden="1">#REF!</definedName>
    <definedName name="prolinks_656565d9356348429fa762a7425e45e1" hidden="1">#REF!</definedName>
    <definedName name="prolinks_656e315bb1f24171a65fb00859ef7427" hidden="1">#REF!</definedName>
    <definedName name="prolinks_659993b078b64077895a12778fa9d19f" hidden="1">#REF!</definedName>
    <definedName name="prolinks_659d521bc40a41739fd265f19f949e43" hidden="1">#REF!</definedName>
    <definedName name="prolinks_65a8a0ffebdc455c99a4dbc9b07bdb03" hidden="1">#REF!</definedName>
    <definedName name="prolinks_65b2afa91d334d91accfa1d0a72bb53c" hidden="1">#REF!</definedName>
    <definedName name="prolinks_65c3b1591228443cbd410e5e8a2476e8" hidden="1">#REF!</definedName>
    <definedName name="prolinks_65c4ca036e34405b926c60e4267c1456" hidden="1">#REF!</definedName>
    <definedName name="prolinks_65c71014ce884ee28280c08c512b1915" hidden="1">#REF!</definedName>
    <definedName name="prolinks_65f8e3f098dd460890988765d86c67a8" hidden="1">#REF!</definedName>
    <definedName name="prolinks_65fd5cdfb4104d5da36b9f139088d3da" hidden="1">#REF!</definedName>
    <definedName name="prolinks_6623e84a9eb54ea0a42c5ed1a5ae6a25" hidden="1">#REF!</definedName>
    <definedName name="prolinks_663a966c97e84abe84b5be326928a240" hidden="1">#REF!</definedName>
    <definedName name="prolinks_6671450dcd704282a3d401a1854ce365" hidden="1">#REF!</definedName>
    <definedName name="prolinks_667decca00754815874537ec340f0a73" hidden="1">#REF!</definedName>
    <definedName name="prolinks_6684aeea139e4638b069288870eb484e" hidden="1">#REF!</definedName>
    <definedName name="prolinks_66891e3ba60f402da044ae370ceb2a46" hidden="1">#REF!</definedName>
    <definedName name="prolinks_66a6e4fefb874ad4be34d484ca331855" hidden="1">#REF!</definedName>
    <definedName name="prolinks_66ac4ea8c83b4a40af54d693fad8c41e" hidden="1">#REF!</definedName>
    <definedName name="prolinks_66c0c17bece34dedbfef35109865c589" hidden="1">#REF!</definedName>
    <definedName name="prolinks_66c18a515e8c49cf95ce66120456297f" hidden="1">#REF!</definedName>
    <definedName name="prolinks_66d9c5fe0b994baab3e886551992e66d" hidden="1">#REF!</definedName>
    <definedName name="prolinks_66db8c6dd0b94b73b594ed01bf096311" hidden="1">#REF!</definedName>
    <definedName name="prolinks_66e46772bd1242a39f1e30b338a1a6ef" hidden="1">#REF!</definedName>
    <definedName name="prolinks_6731c4fc711e463c90d9b30f36bf2743" hidden="1">#REF!</definedName>
    <definedName name="prolinks_674b4e670e4d43f18572895ec4f92a69" hidden="1">#REF!</definedName>
    <definedName name="prolinks_676830460a9742ecab21143312e6e380" hidden="1">#REF!</definedName>
    <definedName name="prolinks_67699664238c48ed8b5520d28b6f5bc0" hidden="1">#REF!</definedName>
    <definedName name="prolinks_677470d823c943a48ce461cce283ef4e" hidden="1">#REF!</definedName>
    <definedName name="prolinks_67c49dc84d4d45ea81c697b8f71107e0" hidden="1">#REF!</definedName>
    <definedName name="prolinks_67c4cf44d3224c35b92cc36e0ea55960" hidden="1">#REF!</definedName>
    <definedName name="prolinks_67cbd72e4d294f7580f53b52f9ed119d" hidden="1">#REF!</definedName>
    <definedName name="prolinks_67cf518cc33b459cbdc5c99ab0db7ad6" hidden="1">#REF!</definedName>
    <definedName name="prolinks_680091f88ea045c58ebe8b39f2fb9beb" hidden="1">#REF!</definedName>
    <definedName name="prolinks_68136b7c0f4847ef86eb7a6cda5b2b07" hidden="1">#REF!</definedName>
    <definedName name="prolinks_682f423c9b1040afa2cf64c330698afd" hidden="1">#REF!</definedName>
    <definedName name="prolinks_6881de6a42c7460c9d5138bc50114d07" hidden="1">#REF!</definedName>
    <definedName name="prolinks_68874a1bf87b48b99f501810edb08c89" hidden="1">#REF!</definedName>
    <definedName name="prolinks_68a9905654f04ae3b450985a4b718d89" hidden="1">#REF!</definedName>
    <definedName name="prolinks_68ba43f4fe4044c7a2c708cf331e649f" hidden="1">#REF!</definedName>
    <definedName name="prolinks_68d28864b1404924987869d6913f31ef" hidden="1">#REF!</definedName>
    <definedName name="prolinks_6900f8323a694b01a817899f24ef0824" hidden="1">#REF!</definedName>
    <definedName name="prolinks_692f44ce8d604c559730e9e0155a0447" hidden="1">#REF!</definedName>
    <definedName name="prolinks_693b95596d974db28f454cd070207dec" hidden="1">#REF!</definedName>
    <definedName name="prolinks_6954687f3ea64efd9255fe65cd03e9cf" hidden="1">#REF!</definedName>
    <definedName name="prolinks_69899c40bfee4676952a96bc4138efb0" hidden="1">#REF!</definedName>
    <definedName name="prolinks_69b56aa93e91442faeb200fd6a4fdd29" hidden="1">#REF!</definedName>
    <definedName name="prolinks_69b7704e666e4c75a80c8816a8382570" hidden="1">#REF!</definedName>
    <definedName name="prolinks_69ba5ea8fe064e90b1d8c68527c79d67" hidden="1">#REF!</definedName>
    <definedName name="prolinks_69e592a8dcb04eb6847056865c453f8c" hidden="1">#REF!</definedName>
    <definedName name="prolinks_6a10b1e7cf164fdcba74f03415260514" hidden="1">#REF!</definedName>
    <definedName name="prolinks_6a11fec2664e427f8dedbea12cd411d3" hidden="1">#REF!</definedName>
    <definedName name="prolinks_6a16d1d6d026456093c160de3326f00f" hidden="1">#REF!</definedName>
    <definedName name="prolinks_6a17868816c3457d85659c42b82aed9e" hidden="1">#REF!</definedName>
    <definedName name="prolinks_6a18d476835c4634b3a4b01ff01839f3" hidden="1">#REF!</definedName>
    <definedName name="prolinks_6a1d4854774a4bc7be7c9f3d3a999c61" hidden="1">#REF!</definedName>
    <definedName name="prolinks_6a3234f804a7427f84aa49ef161cfb4d" hidden="1">#REF!</definedName>
    <definedName name="prolinks_6a38a8f1c0fe44e5bd3fea8e2e34dce5" hidden="1">#REF!</definedName>
    <definedName name="prolinks_6a40d08e29ee42138657479527efc6fe" hidden="1">#REF!</definedName>
    <definedName name="prolinks_6a7126c705cc41b7808e4f61a4a28725" hidden="1">#REF!</definedName>
    <definedName name="prolinks_6a937c33af834338be923808afd00c43" hidden="1">#REF!</definedName>
    <definedName name="prolinks_6aae054262b24cdfafe92d5552a3e975" hidden="1">#REF!</definedName>
    <definedName name="prolinks_6abe6af1109d475997e3ac818a33d128" hidden="1">#REF!</definedName>
    <definedName name="prolinks_6ac29903b80740568509ae0957269e4d" hidden="1">#REF!</definedName>
    <definedName name="prolinks_6ad812c4bafa4a9c97c1a7bc318c56c7" hidden="1">#REF!</definedName>
    <definedName name="prolinks_6ae45637f8b4452c8102e8c2b0b6d137" hidden="1">#REF!</definedName>
    <definedName name="prolinks_6b004d017df1401b8102ac65c6c2cda2" hidden="1">#REF!</definedName>
    <definedName name="prolinks_6b2b5c05c2f746b3ad08eb24a3c64c3f" hidden="1">#REF!</definedName>
    <definedName name="prolinks_6b2bebc2f08345d8a2261913402539e2" hidden="1">#REF!</definedName>
    <definedName name="prolinks_6b2bf2b1c17d4959af571e9e2715d526" hidden="1">#REF!</definedName>
    <definedName name="prolinks_6b2caf2cb3d34396927ffe22e7058cac" hidden="1">#REF!</definedName>
    <definedName name="prolinks_6b30983a1a3742bf892dba634041d23b" hidden="1">#REF!</definedName>
    <definedName name="prolinks_6b435669a08e404aa07838ebf6aeb40f" hidden="1">#REF!</definedName>
    <definedName name="prolinks_6b45be679ad744aeb386516ecffc09d7" hidden="1">#REF!</definedName>
    <definedName name="prolinks_6b4cad25019d42b9860f1a1aeef9f0ea" hidden="1">#REF!</definedName>
    <definedName name="prolinks_6b6b8448fc844cf59ede20f48c887cd5" hidden="1">#REF!</definedName>
    <definedName name="prolinks_6b7086e5b25e4b1db2c67c5963f03bb8" hidden="1">#REF!</definedName>
    <definedName name="prolinks_6b71f97667834f97b9037a39d62d0e89" hidden="1">#REF!</definedName>
    <definedName name="prolinks_6b819eb669b941ad819c015c795baa6c" hidden="1">#REF!</definedName>
    <definedName name="prolinks_6b8c9de227e64735b80560cae408bf2c" hidden="1">#REF!</definedName>
    <definedName name="prolinks_6b980e6b273d4abfbef0089ab05c55aa" hidden="1">#REF!</definedName>
    <definedName name="prolinks_6babeeac0d5c45e5b601a020c9b965f5" hidden="1">#REF!</definedName>
    <definedName name="prolinks_6bb7e061129b4a96847048becee62259" hidden="1">#REF!</definedName>
    <definedName name="prolinks_6bbcc9a755c647a5bda3da76a53e8f2f" hidden="1">#REF!</definedName>
    <definedName name="prolinks_6bc93aa48797456d88e2d3a73abcae6b" hidden="1">#REF!</definedName>
    <definedName name="prolinks_6bcbcd2ee24a498ebc7dcb8459bb28f7" hidden="1">#REF!</definedName>
    <definedName name="prolinks_6bdeef9ff9234d868aea0160c436034b" hidden="1">#REF!</definedName>
    <definedName name="prolinks_6bf31a297e404c19a735d2db25566215" hidden="1">#REF!</definedName>
    <definedName name="prolinks_6bf69d59efed49d68a1ba00870340883" hidden="1">#REF!</definedName>
    <definedName name="prolinks_6bfa17070fe64390b94a8b64a243bce6" hidden="1">#REF!</definedName>
    <definedName name="prolinks_6c0c53f0174c41cc97a8f1ed48a06859" hidden="1">#REF!</definedName>
    <definedName name="prolinks_6c0d9d23e72445ddb2bf3a5b3db4b15d" hidden="1">#REF!</definedName>
    <definedName name="prolinks_6c4970f62675441fb35fd596c8c59749" hidden="1">#REF!</definedName>
    <definedName name="prolinks_6c5b6f97b8a44df98c4bf8f9155c4960" hidden="1">#REF!</definedName>
    <definedName name="prolinks_6c6538363cbd4687a1cb23b8ff6dc3aa" hidden="1">#REF!</definedName>
    <definedName name="prolinks_6c83a6a388c0485d81ce31f2f7249108" hidden="1">#REF!</definedName>
    <definedName name="prolinks_6c86f24e4dcc4bcd80054c7b068b25f4" hidden="1">#REF!</definedName>
    <definedName name="prolinks_6c89794aa90b401b9734082914e14192" hidden="1">#REF!</definedName>
    <definedName name="prolinks_6c928928b6e542009b8dd0603f59a676" hidden="1">#REF!</definedName>
    <definedName name="prolinks_6cc83f529a644c99b84bb8ea936fbeae" hidden="1">#REF!</definedName>
    <definedName name="prolinks_6d0051663b3141f4a86be53c331119b9" hidden="1">#REF!</definedName>
    <definedName name="prolinks_6d27cac3535348839fabb1b77136e22e" hidden="1">#REF!</definedName>
    <definedName name="prolinks_6d335f7a35d84a6689bf83cb8ec3690e" hidden="1">#REF!</definedName>
    <definedName name="prolinks_6d3a6e0315f34590a861605bc8eca3ce" hidden="1">#REF!</definedName>
    <definedName name="prolinks_6d3f8b9f650f4ec1acdacb3abf468054" hidden="1">#REF!</definedName>
    <definedName name="prolinks_6d42750849a546d3914eed6c83b2a31a" hidden="1">#REF!</definedName>
    <definedName name="prolinks_6d48a8b7bb964c1785d2f8bb380deb0e" hidden="1">#REF!</definedName>
    <definedName name="prolinks_6d5165e17fbe41099ed4b565557e67fd" hidden="1">#REF!</definedName>
    <definedName name="prolinks_6d52939ebdb449a391ed1484ebce08de" hidden="1">#REF!</definedName>
    <definedName name="prolinks_6d5828177cf44658b17075af32c70ac2" hidden="1">#REF!</definedName>
    <definedName name="prolinks_6d61312340514be48c75dd7ac0f3807d" hidden="1">#REF!</definedName>
    <definedName name="prolinks_6d63158a191646c2ae6c7e538a0aa394" hidden="1">#REF!</definedName>
    <definedName name="prolinks_6d66ad681eef4178bba300fb32d8130c" hidden="1">#REF!</definedName>
    <definedName name="prolinks_6d7f5a9424d747839676c985b04f0291" hidden="1">#REF!</definedName>
    <definedName name="prolinks_6db7204bf21a4eca93db1b358bfd459a" hidden="1">#REF!</definedName>
    <definedName name="prolinks_6dc4ecad6a794e8ca7dd21d06318f456" hidden="1">#REF!</definedName>
    <definedName name="prolinks_6dc87b9804964fabb59469d499d2664f" hidden="1">#REF!</definedName>
    <definedName name="prolinks_6e1c0fe9ff944e4aae5018640e210cb7" hidden="1">#REF!</definedName>
    <definedName name="prolinks_6e28a23aa15f442788b26948abb4f1ec" hidden="1">#REF!</definedName>
    <definedName name="prolinks_6e4076eafdb64e13ab64ea574bedebec" hidden="1">#REF!</definedName>
    <definedName name="prolinks_6e58f7969e1749629052cf576d6f3800" hidden="1">#REF!</definedName>
    <definedName name="prolinks_6e5fb4bf5f644d9393feac5bc6eaa889" hidden="1">#REF!</definedName>
    <definedName name="prolinks_6e6af5b4c64540e385dec9943b63d558" hidden="1">#REF!</definedName>
    <definedName name="prolinks_6e9c60896370448bbe3c69fa86f3e042" hidden="1">#REF!</definedName>
    <definedName name="prolinks_6edfabd4d05c43b6980762fe77172eb9" hidden="1">#REF!</definedName>
    <definedName name="prolinks_6ee50a81f20c4a7cb9865a6e7bf9645a" hidden="1">#REF!</definedName>
    <definedName name="prolinks_6ee9fe512727444c9a990857f7eb466c" hidden="1">#REF!</definedName>
    <definedName name="prolinks_6efdb6b4de0a4a9b87f5f648aa12d018" hidden="1">#REF!</definedName>
    <definedName name="prolinks_6f2e9acb128f431b87749143e8c252bd" hidden="1">#REF!</definedName>
    <definedName name="prolinks_6f31c84fda3947acb2b7dacfb4d7925c" hidden="1">#REF!</definedName>
    <definedName name="prolinks_6f501bdba52945aeb5f86577b7961c3e" hidden="1">#REF!</definedName>
    <definedName name="prolinks_6f5a3698506c410fb9734c43599f3130" hidden="1">#REF!</definedName>
    <definedName name="prolinks_6f5bbd47d09d47bba4ddb3a7586e3846" hidden="1">#REF!</definedName>
    <definedName name="prolinks_6f627d270ec34875b7ec9b744a94b8f7" hidden="1">#REF!</definedName>
    <definedName name="prolinks_6f798347974147f1bf58cd1a97b71a47" hidden="1">#REF!</definedName>
    <definedName name="prolinks_6f7e52ddfdd340e092c2429421904634" hidden="1">#REF!</definedName>
    <definedName name="prolinks_6f7fe9dfa2ec4ce889680ca99754afbc" hidden="1">#REF!</definedName>
    <definedName name="prolinks_6f90c20811fd42d3b24ae93cf992c5eb" hidden="1">#REF!</definedName>
    <definedName name="prolinks_6f9dccc030e948cf8ded465a7831c7bd" hidden="1">#REF!</definedName>
    <definedName name="prolinks_6fe1cb5e62324a5ea8f24211852843ca" hidden="1">#REF!</definedName>
    <definedName name="prolinks_7002f98c3a3e48f9bff5e12cc570b06e" hidden="1">#REF!</definedName>
    <definedName name="prolinks_7005ceb3770240ad994bbe6a912eb449" hidden="1">#REF!</definedName>
    <definedName name="prolinks_70134d3dde1d45f1ba14c5f06c21ccf7" hidden="1">#REF!</definedName>
    <definedName name="prolinks_7018b4376bbe4b3b8fd400561e2fa2a3" hidden="1">#REF!</definedName>
    <definedName name="prolinks_703753ff419d49e396e9c0f3302ee658" hidden="1">#REF!</definedName>
    <definedName name="prolinks_706782a29cb640e288f98de77cbf4f35" hidden="1">#REF!</definedName>
    <definedName name="prolinks_706985b23bed4a1eac0f5fc1ec175a26" hidden="1">#REF!</definedName>
    <definedName name="prolinks_7078a52e36cc4fc194b4cf2967245c06" hidden="1">#REF!</definedName>
    <definedName name="prolinks_709564f822dd4fac9e6b63451e571a3c" hidden="1">#REF!</definedName>
    <definedName name="prolinks_70a49931ee724dff9a949ff8ee327a80" hidden="1">#REF!</definedName>
    <definedName name="prolinks_70ab0566cc724275b30ff2d7e9e46e4f" hidden="1">#REF!</definedName>
    <definedName name="prolinks_70b46c329743427ea0c22e57a6d7c44d" hidden="1">#REF!</definedName>
    <definedName name="prolinks_70b63fa7ebea4f35b1bc8aec4d19c376" hidden="1">#REF!</definedName>
    <definedName name="prolinks_70d17793264d47eead9e90074493d2f2" hidden="1">#REF!</definedName>
    <definedName name="prolinks_70dcc3a75a6f4156a6aa410eee404065" hidden="1">#REF!</definedName>
    <definedName name="prolinks_70e2b9467c2a4dca87212544f6a4b5b0" hidden="1">#REF!</definedName>
    <definedName name="prolinks_70f18950b18d41eabbe6362742d125b2" hidden="1">#REF!</definedName>
    <definedName name="prolinks_7101a7e07d54452f9d44b430f15a9e58" hidden="1">#REF!</definedName>
    <definedName name="prolinks_71189dd8010b4334b608cf0923f23524" hidden="1">#REF!</definedName>
    <definedName name="prolinks_712be20496d940ce973671fb05eb49bf" hidden="1">#REF!</definedName>
    <definedName name="prolinks_712f2458481346d7a24b59828a568b70" hidden="1">#REF!</definedName>
    <definedName name="prolinks_71321d5a7d354820bfb191ffd7be193c" hidden="1">#REF!</definedName>
    <definedName name="prolinks_713a7c68f8fd431780fa8fc993e5c838" hidden="1">#REF!</definedName>
    <definedName name="prolinks_713c35df634143b1aa5e00291d4c65b6" hidden="1">#REF!</definedName>
    <definedName name="prolinks_713c706d781f4b51985c930fd5e74660" hidden="1">#REF!</definedName>
    <definedName name="prolinks_71407170acf14495b75e5130e0c7f434" hidden="1">#REF!</definedName>
    <definedName name="prolinks_7156b3f8e8054558bd36c74029eb5452" hidden="1">#REF!</definedName>
    <definedName name="prolinks_7174dd123963477eb00cccea266445f3" hidden="1">#REF!</definedName>
    <definedName name="prolinks_717d5dd4bcd74361939f1971edb4991d" hidden="1">#REF!</definedName>
    <definedName name="prolinks_717ee42e1a4a42d0b3d2f0256a1e5548" hidden="1">#REF!</definedName>
    <definedName name="prolinks_719bb78f8de046cbaea6ed0c590c22fc" hidden="1">#REF!</definedName>
    <definedName name="prolinks_71bf6af5523d4e899e3e11b0186184e0" hidden="1">#REF!</definedName>
    <definedName name="prolinks_71c9a63c4377408397fa7d0566750461" hidden="1">#REF!</definedName>
    <definedName name="prolinks_71d4db181d724996977bd34050f54fc3" hidden="1">#REF!</definedName>
    <definedName name="prolinks_71d624a41eb74a558c15fbf13cf537ad" hidden="1">#REF!</definedName>
    <definedName name="prolinks_71f08e1e084a4bee9294bdca125b947a" hidden="1">#REF!</definedName>
    <definedName name="prolinks_71f989af24f840a688f9c729770c25fb" hidden="1">#REF!</definedName>
    <definedName name="prolinks_7237d47f0a694c9b82c95f874664d06e" hidden="1">#REF!</definedName>
    <definedName name="prolinks_72453c174c3347488afd0697196c7d48" hidden="1">#REF!</definedName>
    <definedName name="prolinks_7249bbce08d2470d90944c0f030169b4" hidden="1">#REF!</definedName>
    <definedName name="prolinks_7285d37787b445cd81b44ad34e3807a9" hidden="1">#REF!</definedName>
    <definedName name="prolinks_7299b9a1e50d42c09ec2f9e7a38481b2" hidden="1">#REF!</definedName>
    <definedName name="prolinks_72b46f7b3f0b4a3592b86aca8af2c28a" hidden="1">#REF!</definedName>
    <definedName name="prolinks_72be7845c43a445a9f2aa6479c6d72c7" hidden="1">#REF!</definedName>
    <definedName name="prolinks_72c04b874ea046398f83d97f2afc4e76" hidden="1">#REF!</definedName>
    <definedName name="prolinks_72cac6228f13418c8c5f98294551ec13" hidden="1">#REF!</definedName>
    <definedName name="prolinks_72d569a451d948bc8a839a1a9321b84e" hidden="1">#REF!</definedName>
    <definedName name="prolinks_72d82bcc617145a6afc25de9783d5277" hidden="1">#REF!</definedName>
    <definedName name="prolinks_72e8e28748de40dd82266844d8d2683b" hidden="1">#REF!</definedName>
    <definedName name="prolinks_72f49d027bf64598896b5803388c6f3d" hidden="1">#REF!</definedName>
    <definedName name="prolinks_72f8571d61f94a27ba311ea20bc58bbe" hidden="1">#REF!</definedName>
    <definedName name="prolinks_733a3f7b2734461cbd889a3e879707aa" hidden="1">#REF!</definedName>
    <definedName name="prolinks_7340cf3791db4b57b24566cdee2d6e59" hidden="1">#REF!</definedName>
    <definedName name="prolinks_7348fc6fa5484a25b233fa7de0620114" hidden="1">#REF!</definedName>
    <definedName name="prolinks_73677cb516a147f19ce331117d6d7a98" hidden="1">#REF!</definedName>
    <definedName name="prolinks_736f1acbf4fe490aaa5efff915ca21cd" hidden="1">#REF!</definedName>
    <definedName name="prolinks_737e4dfac9ef4add9488c0185a1493ab" hidden="1">#REF!</definedName>
    <definedName name="prolinks_73918019ed0f487484d00d1e1ea9c1fd" hidden="1">#REF!</definedName>
    <definedName name="prolinks_73b5e3bfb4034fcca2300cd62a4db9e0" hidden="1">#REF!</definedName>
    <definedName name="prolinks_73d022b5b5b8481a8bbe686e55b7ae72" hidden="1">#REF!</definedName>
    <definedName name="prolinks_73f1a35b2b0a42fb9d50a35fecbbec67" hidden="1">#REF!</definedName>
    <definedName name="prolinks_73fda7033bd2431690a28d5d179d3c8b" hidden="1">#REF!</definedName>
    <definedName name="prolinks_740f4c108f4e484c81275b6440caaa79" hidden="1">#REF!</definedName>
    <definedName name="prolinks_74296c937e5b433297185f8046eba70e" hidden="1">#REF!</definedName>
    <definedName name="prolinks_743dccdc372743fc87b1472d718ef7ff" hidden="1">#REF!</definedName>
    <definedName name="prolinks_7446327f2e1a4cffa2fe8b0b0ced5502" hidden="1">#REF!</definedName>
    <definedName name="prolinks_74610f36ff024a9081e24af033ef556e" hidden="1">#REF!</definedName>
    <definedName name="prolinks_7468db68c7fe4535a351e4bf8f6d3db1" hidden="1">#REF!</definedName>
    <definedName name="prolinks_7469c7cee232448eb84a38b7b94c2fff" hidden="1">#REF!</definedName>
    <definedName name="prolinks_74732d6e84c94be0af1495e2eae0dc9d" hidden="1">#REF!</definedName>
    <definedName name="prolinks_748a4c36135f45a1ac357fe6ea27442e" hidden="1">#REF!</definedName>
    <definedName name="prolinks_74952ad56df3462e85b8fc5e6ca121db" hidden="1">#REF!</definedName>
    <definedName name="prolinks_74954ca262e641f588dc153effa93897" hidden="1">#REF!</definedName>
    <definedName name="prolinks_749beae12c164cffa3e3f6cc3ebcc655" hidden="1">#REF!</definedName>
    <definedName name="prolinks_74a0a102f2c54097a95123714df3b48f" hidden="1">#REF!</definedName>
    <definedName name="prolinks_74bdd15613c44ff5b0f754fec9efdbe7" hidden="1">#REF!</definedName>
    <definedName name="prolinks_74c85b58e43a4785958b21aa7feb5314" hidden="1">#REF!</definedName>
    <definedName name="prolinks_74f4765c70b2406884f4299b4334bcb0" hidden="1">#REF!</definedName>
    <definedName name="prolinks_74faa454cd9c4f3aa05c127bfd6e990b" hidden="1">#REF!</definedName>
    <definedName name="prolinks_7509e51663e84715b81abb7a53aaf3cc" hidden="1">#REF!</definedName>
    <definedName name="prolinks_751d3a11f68f4188a36aff89ed1a9d09" hidden="1">#REF!</definedName>
    <definedName name="prolinks_753181bb1d60491da495bd22f2898e5e" hidden="1">#REF!</definedName>
    <definedName name="prolinks_753cc233b6784a97b1df66f844df4ca1" hidden="1">#REF!</definedName>
    <definedName name="prolinks_7555997953a342a99b59691c46aeee77" hidden="1">#REF!</definedName>
    <definedName name="prolinks_7559d3c352c04e2f95878d51e7731a5b" hidden="1">#REF!</definedName>
    <definedName name="prolinks_7567f676e53140f38e7d2046974165d6" hidden="1">#REF!</definedName>
    <definedName name="prolinks_759b6a3e7ac148b99d77a09f9143d34c" hidden="1">#REF!</definedName>
    <definedName name="prolinks_75c3b38fd73848018bee02b11ad9113b" hidden="1">#REF!</definedName>
    <definedName name="prolinks_75cefaf8867542c9aafafc7b2b8c2293" hidden="1">#REF!</definedName>
    <definedName name="prolinks_75d5213b7a0a4dc9895cb4c1328edae9" hidden="1">#REF!</definedName>
    <definedName name="prolinks_75e47ac735d0463d869f796dc72959fb" hidden="1">#REF!</definedName>
    <definedName name="prolinks_75f4fdcdcf2e40b8b90a9786ca7d1aa9" hidden="1">#REF!</definedName>
    <definedName name="prolinks_76183894af5d444fa726a630c63131c6" hidden="1">#REF!</definedName>
    <definedName name="prolinks_761c5e17f3dc4479967b639dad269384" hidden="1">#REF!</definedName>
    <definedName name="prolinks_763fda2db81f4f2da24d82d175c97c70" hidden="1">#REF!</definedName>
    <definedName name="prolinks_765a0fd8201c4899a1520e1428c60832" hidden="1">#REF!</definedName>
    <definedName name="prolinks_76a2eeee1f9949e3af78eb3b6c0042ca" hidden="1">#REF!</definedName>
    <definedName name="prolinks_76a6e708fdb64e98ab9c09391584d0e0" hidden="1">#REF!</definedName>
    <definedName name="prolinks_76b2042f1b09480faa2d083f45943364" hidden="1">#REF!</definedName>
    <definedName name="prolinks_76d9afebc3b341b6916f0f5966f95546" hidden="1">#REF!</definedName>
    <definedName name="prolinks_76e3e4c186b24b6fba98e8828961c87c" hidden="1">#REF!</definedName>
    <definedName name="prolinks_77024679960445d88db158a077a27f45" hidden="1">#REF!</definedName>
    <definedName name="prolinks_7703c86bcf254d52bf69806e33e33141" hidden="1">#REF!</definedName>
    <definedName name="prolinks_7705de20765e40dfa137970fad753dac" hidden="1">#REF!</definedName>
    <definedName name="prolinks_771ed0b708e14249a1e3b116e3b816d7" hidden="1">#REF!</definedName>
    <definedName name="prolinks_771f50dff7a440d5b2a1ab436dda650a" hidden="1">#REF!</definedName>
    <definedName name="prolinks_77295d809b5a404ea705647569643149" hidden="1">#REF!</definedName>
    <definedName name="prolinks_772ec8247afd4126829bd74bf0913950" hidden="1">#REF!</definedName>
    <definedName name="prolinks_773d974b99b545dc9a0cacc5d3faa98a" hidden="1">#REF!</definedName>
    <definedName name="prolinks_7763a77af93d4976a05451007bcb6fc5" hidden="1">#REF!</definedName>
    <definedName name="prolinks_77736928cc594b3696823c065fbac743" hidden="1">#REF!</definedName>
    <definedName name="prolinks_777d0ea3c85648e78568a1a2725bf82d" hidden="1">#REF!</definedName>
    <definedName name="prolinks_7785aa555f3543c1a1895653ea20cbcc" hidden="1">#REF!</definedName>
    <definedName name="prolinks_77933bef5c024148994c45d7a1343c8f" hidden="1">#REF!</definedName>
    <definedName name="prolinks_7799728b0c744388ad32155701525618" hidden="1">#REF!</definedName>
    <definedName name="prolinks_779a0b0e04354db5a1d5ee9ae4dbd76d" hidden="1">#REF!</definedName>
    <definedName name="prolinks_77a51964cbb242ec93b6767fb4ecc2b3" hidden="1">#REF!</definedName>
    <definedName name="prolinks_77dd98b1750041f4abebf054939fddb0" hidden="1">#REF!</definedName>
    <definedName name="prolinks_77e072ef5e57403a8aeb830b253ad1be" hidden="1">#REF!</definedName>
    <definedName name="prolinks_77e155edeb164367aa12a8401609c464" hidden="1">#REF!</definedName>
    <definedName name="prolinks_77e3ac8c875f451ea05d432983c8cbd2" hidden="1">#REF!</definedName>
    <definedName name="prolinks_78038ae044c042cf90445ee61fd3d8d4" hidden="1">#REF!</definedName>
    <definedName name="prolinks_7805f8a95da24dce91393df8a5dd4b9c" hidden="1">#REF!</definedName>
    <definedName name="prolinks_782b82f0cb0b4913be9f957e03705ca3" hidden="1">#REF!</definedName>
    <definedName name="prolinks_78491ad3766c44778eb979d87dfc689b" hidden="1">#REF!</definedName>
    <definedName name="prolinks_784d3a55102a4d28a98104c8c8f91f2c" hidden="1">#REF!</definedName>
    <definedName name="prolinks_78780bf584b84b63908b896102bb039b" hidden="1">#REF!</definedName>
    <definedName name="prolinks_787b009ded9d40ec8f2cd55681ee6723" hidden="1">#REF!</definedName>
    <definedName name="prolinks_788cca99ab3d4428b670757542dc5c2f" hidden="1">#REF!</definedName>
    <definedName name="prolinks_789ea6a96521491693f38c35a828ee5d" hidden="1">#REF!</definedName>
    <definedName name="prolinks_791adea4f8364c3db2f89c7c430e481c" hidden="1">#REF!</definedName>
    <definedName name="prolinks_791df30a513b4617a5bccd463ac573f7" hidden="1">#REF!</definedName>
    <definedName name="prolinks_79429f1c142946a39fd6820c99e3afba" hidden="1">#REF!</definedName>
    <definedName name="prolinks_7983b1198c37418ba1ed8ccd63aa7a13" hidden="1">#REF!</definedName>
    <definedName name="prolinks_7998ea473695433592481955e8831c71" hidden="1">#REF!</definedName>
    <definedName name="prolinks_79cd8e8bb7f7466584845fcb361f6df4" hidden="1">#REF!</definedName>
    <definedName name="prolinks_79d714f92de347f4a3bf65eecb89de23" hidden="1">#REF!</definedName>
    <definedName name="prolinks_79e1213db6f34ee2a316979b106ff41b" hidden="1">#REF!</definedName>
    <definedName name="prolinks_79e3fb156cfe4d388dff12082fa63a39" hidden="1">#REF!</definedName>
    <definedName name="prolinks_79e6b571228b4a80b99720a463f9c9f9" hidden="1">#REF!</definedName>
    <definedName name="prolinks_79fe31df36bc437a82fbd6dc5f42facc" hidden="1">#REF!</definedName>
    <definedName name="prolinks_7a00e9a5e27c4431835bcc3a6dcc233f" hidden="1">#REF!</definedName>
    <definedName name="prolinks_7a430abc4d1b4e41816486839e7329cd" hidden="1">#REF!</definedName>
    <definedName name="prolinks_7a4b42bb53a8444194f49be86e9faa3b" hidden="1">#REF!</definedName>
    <definedName name="prolinks_7a7750b76d4448b49d834988d63bf91c" hidden="1">#REF!</definedName>
    <definedName name="prolinks_7a78665e9e8545ec8a20e87b41afbf09" hidden="1">#REF!</definedName>
    <definedName name="prolinks_7ab442c3a6124ed58e96e84b49d5d094" hidden="1">#REF!</definedName>
    <definedName name="prolinks_7ac2bbd0228e4acfbd95ddb9d3fa3aa4" hidden="1">#REF!</definedName>
    <definedName name="prolinks_7ad52c071fdf4031b09de28ed93ab116" hidden="1">#REF!</definedName>
    <definedName name="prolinks_7ae83816378d4a9aa642938438c60799" hidden="1">#REF!</definedName>
    <definedName name="prolinks_7aeef0eec7804c3a8b24728d6d9e4c99" hidden="1">#REF!</definedName>
    <definedName name="prolinks_7af45c2793ac4238847575c77d085674" hidden="1">#REF!</definedName>
    <definedName name="prolinks_7af7ca0a203a48428356e58d06808e55" hidden="1">#REF!</definedName>
    <definedName name="prolinks_7b0425202e8f4adf86b22d3c3a18f1ac" hidden="1">#REF!</definedName>
    <definedName name="prolinks_7b15c240339e4a1e883dda77f0f74d43" hidden="1">#REF!</definedName>
    <definedName name="prolinks_7b3455204d484b8da345fff9660b9769" hidden="1">#REF!</definedName>
    <definedName name="prolinks_7b408a757086456da5181e9ef54f92b7" hidden="1">#REF!</definedName>
    <definedName name="prolinks_7b45d3fd60e34a178a314e0e05c90067" hidden="1">#REF!</definedName>
    <definedName name="prolinks_7b58f11f7138404fbcb602068d63847d" hidden="1">#REF!</definedName>
    <definedName name="prolinks_7b5dd2cd28b946fcb41229e5a463cf5b" hidden="1">#REF!</definedName>
    <definedName name="prolinks_7b6f45f166f348eaa16155dd580729c2" hidden="1">#REF!</definedName>
    <definedName name="prolinks_7b73dd16420f4a9d98b488c332269507" hidden="1">#REF!</definedName>
    <definedName name="prolinks_7b7728f47d2e428f80d0e38de380bcbd" hidden="1">#REF!</definedName>
    <definedName name="prolinks_7b83d434b5d143f9994f77f00c4a25bf" hidden="1">#REF!</definedName>
    <definedName name="prolinks_7b9e3c9e21284e838e66bf6c57133fe7" hidden="1">#REF!</definedName>
    <definedName name="prolinks_7ba945b546ad48c280db8b817cb80f17" hidden="1">#REF!</definedName>
    <definedName name="prolinks_7baca7d807de4099a95c72192debaa8c" hidden="1">#REF!</definedName>
    <definedName name="prolinks_7bc5c8b2aa6e47d88a4b164bfc62c574" hidden="1">#REF!</definedName>
    <definedName name="prolinks_7bf3fb25cc2d44a6bbce552931799415" hidden="1">#REF!</definedName>
    <definedName name="prolinks_7bfb4d05f59f492db374f0746a8d06c7" hidden="1">#REF!</definedName>
    <definedName name="prolinks_7c021d5feb08449c9865c958aa6ca32e" hidden="1">#REF!</definedName>
    <definedName name="prolinks_7c17178c186048d388998df96d1ac636" hidden="1">#REF!</definedName>
    <definedName name="prolinks_7c37229261804348b92832c137f24bd1" hidden="1">#REF!</definedName>
    <definedName name="prolinks_7c50e6fdf3da4fa9bc1ea25922e7de9e" hidden="1">#REF!</definedName>
    <definedName name="prolinks_7c6ba87e953a4b70b48ad901225898b7" hidden="1">#REF!</definedName>
    <definedName name="prolinks_7c8515da406646368ffaa2cfc0be4ef1" hidden="1">#REF!</definedName>
    <definedName name="prolinks_7cb6511dd3d84b1ca0fe4fc99bc5c893" hidden="1">#REF!</definedName>
    <definedName name="prolinks_7cf8cc08fefd47f187e8245d71b757d2" hidden="1">#REF!</definedName>
    <definedName name="prolinks_7d31ed1102e14c82b03eab9569a874c8" hidden="1">#REF!</definedName>
    <definedName name="prolinks_7d34b2b90234436eb5d0d589e81a7926" hidden="1">#REF!</definedName>
    <definedName name="prolinks_7d3df2429a86442b936d707c643900bf" hidden="1">#REF!</definedName>
    <definedName name="prolinks_7d475fca59874f759fc73063b9265a4b" hidden="1">#REF!</definedName>
    <definedName name="prolinks_7d499c08f5014d149a7360228df42bd2" hidden="1">#REF!</definedName>
    <definedName name="prolinks_7d5490493c2347bc94d0b136117ae899" hidden="1">#REF!</definedName>
    <definedName name="prolinks_7d60be3a9a564381814532a6b4565324" hidden="1">#REF!</definedName>
    <definedName name="prolinks_7d6169d607d741418dc5ad06513f7686" hidden="1">#REF!</definedName>
    <definedName name="prolinks_7d7069af47be4c37945dd772816e96f4" hidden="1">#REF!</definedName>
    <definedName name="prolinks_7d73f6b533404d6d8bbad0e4dad461ae" hidden="1">#REF!</definedName>
    <definedName name="prolinks_7d8b3e582af34c708822c11670c1b47b" hidden="1">#REF!</definedName>
    <definedName name="prolinks_7d9c3d79247e435c8d4876ef4e25aca5" hidden="1">#REF!</definedName>
    <definedName name="prolinks_7da47e4f7e3c4b7090b64ddeaef98e83" hidden="1">#REF!</definedName>
    <definedName name="prolinks_7da5aa3d0b0646eb97f969236ab19c88" hidden="1">#REF!</definedName>
    <definedName name="prolinks_7daa07222d5e411bb1af69e110a88514" hidden="1">#REF!</definedName>
    <definedName name="prolinks_7dbf0606c9e84ff8b74121d06c792c08" hidden="1">#REF!</definedName>
    <definedName name="prolinks_7dc3ac2daa55478e929a14b32415162f" hidden="1">#REF!</definedName>
    <definedName name="prolinks_7dff985387be45abae845ad030fecbee" hidden="1">#REF!</definedName>
    <definedName name="prolinks_7e06e3a3214b41bc99fc0cc9340a975f" hidden="1">#REF!</definedName>
    <definedName name="prolinks_7e0a81dd3edc43c69f592f851bb9d131" hidden="1">#REF!</definedName>
    <definedName name="prolinks_7e0c821bbdbe45f2b6d43e2ec236e5bf" hidden="1">#REF!</definedName>
    <definedName name="prolinks_7e2eaacf0dea403cb9bc00f24b038eb1" hidden="1">#REF!</definedName>
    <definedName name="prolinks_7e3759bc24ac456099ddd8e1d56fc62b" hidden="1">#REF!</definedName>
    <definedName name="prolinks_7e3ea4c9d9f143bfa5000ebe265b5827" hidden="1">#REF!</definedName>
    <definedName name="prolinks_7e58880b9ecd456c9c1041e5cea00646" hidden="1">#REF!</definedName>
    <definedName name="prolinks_7e5de0e8c4764d688e64337d33c6dee5" hidden="1">#REF!</definedName>
    <definedName name="prolinks_7e6b547856b24bbcb67acebafc555681" hidden="1">#REF!</definedName>
    <definedName name="prolinks_7e745b7bcee942409ffe652763ee8888" hidden="1">#REF!</definedName>
    <definedName name="prolinks_7e8c362c5d674b0cb81e2ba1016973a6" hidden="1">#REF!</definedName>
    <definedName name="prolinks_7e96fa21e8c844b6b8692a983c4d4c21" hidden="1">#REF!</definedName>
    <definedName name="prolinks_7ea88fae564945a88144ee6b43d1f08c" hidden="1">#REF!</definedName>
    <definedName name="prolinks_7ed1f7e67ac84ddd9d981e08b0ec0064" hidden="1">#REF!</definedName>
    <definedName name="prolinks_7ed84403d14f4dd181c539d03508e5a5" hidden="1">#REF!</definedName>
    <definedName name="prolinks_7edbd791f9e34a3ea4d3bdfd39c0f2c9" hidden="1">#REF!</definedName>
    <definedName name="prolinks_7edd3aa11bd74243a2657fa0819d52e3" hidden="1">#REF!</definedName>
    <definedName name="prolinks_7ede5e0dd8724086abc39730f83a2bbb" hidden="1">#REF!</definedName>
    <definedName name="prolinks_7ee4bfd2acd04e0d9b5ba03e09a46005" hidden="1">#REF!</definedName>
    <definedName name="prolinks_7eec6748acf54347a6a48998d8e436a5" hidden="1">#REF!</definedName>
    <definedName name="prolinks_7f272575bd0c4b3c84afb00da69154a0" hidden="1">#REF!</definedName>
    <definedName name="prolinks_7f2e196f30b24cb1a537dcee0e912fbf" hidden="1">#REF!</definedName>
    <definedName name="prolinks_7f2e40aa60564756b770fb76360c9306" hidden="1">#REF!</definedName>
    <definedName name="prolinks_7f2fb107d41d4c228fa1e8ae6f549047" hidden="1">#REF!</definedName>
    <definedName name="prolinks_7f85dde08afa4ad1abdd892827bf0f80" hidden="1">#REF!</definedName>
    <definedName name="prolinks_7f87eafbaea847fe89359da5d227071b" hidden="1">#REF!</definedName>
    <definedName name="prolinks_7f97b077688347ce9caa8d0becaaa6dd" hidden="1">#REF!</definedName>
    <definedName name="prolinks_7f9a71d0f4a24755914538c62b052899" hidden="1">#REF!</definedName>
    <definedName name="prolinks_7fa562b7cb78416c9fee064f54ccf1ad" hidden="1">#REF!</definedName>
    <definedName name="prolinks_7fb3c7c96c664d48a90de697c85072c4" hidden="1">#REF!</definedName>
    <definedName name="prolinks_7fc19df1ae00450db77a85b4abac3b3b" hidden="1">#REF!</definedName>
    <definedName name="prolinks_7fc285f1b03f4fab81ce230956a3bf0d" hidden="1">#REF!</definedName>
    <definedName name="prolinks_7fc56450d1064868a5c0320162c52412" hidden="1">#REF!</definedName>
    <definedName name="prolinks_7fc9b53016b34910b292f07fb0056e84" hidden="1">#REF!</definedName>
    <definedName name="prolinks_7fca3f886263480aaffa346bf4a7954e" hidden="1">#REF!</definedName>
    <definedName name="prolinks_7fe99921097b48ec8412b3e09804b249" hidden="1">#REF!</definedName>
    <definedName name="prolinks_7ff72bae505a487cb16de74419c88e7f" hidden="1">#REF!</definedName>
    <definedName name="prolinks_80068128b7d44639bda2b2f57857252a" hidden="1">#REF!</definedName>
    <definedName name="prolinks_80096a6c667f44f99b0f76739475c04b" hidden="1">#REF!</definedName>
    <definedName name="prolinks_800e5b69460e465b9446e93b479916fc" hidden="1">#REF!</definedName>
    <definedName name="prolinks_801137c3e52a4a3496e32b82cd692404" hidden="1">#REF!</definedName>
    <definedName name="prolinks_802a93ea74db4889988d390bb014e53b" hidden="1">#REF!</definedName>
    <definedName name="prolinks_8031bc30eb4e4baa89f7c2b054872217" hidden="1">#REF!</definedName>
    <definedName name="prolinks_803f38f2c3554f7680b48352c9aba53a" hidden="1">#REF!</definedName>
    <definedName name="prolinks_804722608e584ee986c6c2fe24db4268" hidden="1">#REF!</definedName>
    <definedName name="prolinks_8054ced22b654ea1b1bfb2e48010b3f8" hidden="1">#REF!</definedName>
    <definedName name="prolinks_8054e52d44db4618bdba086f4dfab086" hidden="1">#REF!</definedName>
    <definedName name="prolinks_80742311bb294b67af13a7f4227165a7" hidden="1">#REF!</definedName>
    <definedName name="prolinks_8091246eccae4c6db86c4eaedeffc810" hidden="1">#REF!</definedName>
    <definedName name="prolinks_80982abdd92e406e8d8f20efa9f939ad" hidden="1">#REF!</definedName>
    <definedName name="prolinks_80a53cd613d841ecab970694868dcadf" hidden="1">#REF!</definedName>
    <definedName name="prolinks_80d5f151229f44819bdfe8b6207ebd31" hidden="1">#REF!</definedName>
    <definedName name="prolinks_80db2f72f57d484aa8acb2d736b2fd89" hidden="1">#REF!</definedName>
    <definedName name="prolinks_811994172a7e4c8582d2cfbf2ff68c35" hidden="1">#REF!</definedName>
    <definedName name="prolinks_812db56bb8c440dfb8f5d547b4ba1157" hidden="1">#REF!</definedName>
    <definedName name="prolinks_813527c357cf438685846d0e7f4b0008" hidden="1">#REF!</definedName>
    <definedName name="prolinks_813eac0043e640c0904aaa8d1c4f3be8" hidden="1">#REF!</definedName>
    <definedName name="prolinks_814b25e4b8964267bf860f6dfd999b61" hidden="1">#REF!</definedName>
    <definedName name="prolinks_8170ca2f4b494cfc8842cf62df2d525a" hidden="1">#REF!</definedName>
    <definedName name="prolinks_817291f1eef1403eb2a15f6331ede46c" hidden="1">#REF!</definedName>
    <definedName name="prolinks_8175520cf3104c71b9e3ce339314c28e" hidden="1">#REF!</definedName>
    <definedName name="prolinks_81b8ff9d36d44c5dba358a303e9b3f75" hidden="1">#REF!</definedName>
    <definedName name="prolinks_81bed6699e224c37a767c5e076d92e93" hidden="1">#REF!</definedName>
    <definedName name="prolinks_81c1c5b9c8d748d99b7dced4e1bd9229" hidden="1">#REF!</definedName>
    <definedName name="prolinks_81e32b288f374dd4bd1b91fa27e52e1a" hidden="1">#REF!</definedName>
    <definedName name="prolinks_81ee1ec7c48446389e085d0d5029491f" hidden="1">#REF!</definedName>
    <definedName name="prolinks_81f74568edb141c1b47040410eb08d72" hidden="1">#REF!</definedName>
    <definedName name="prolinks_821fb278dae84ded817a7383f752121c" hidden="1">#REF!</definedName>
    <definedName name="prolinks_8220d6a6bdd4476b9b7d6ed5765ed236" hidden="1">#REF!</definedName>
    <definedName name="prolinks_8226db50f45b4e6f8577b56a3c0e57e1" hidden="1">#REF!</definedName>
    <definedName name="prolinks_822ab2b859454d1eb38fdd1897468e17" hidden="1">#REF!</definedName>
    <definedName name="prolinks_8234421ece5644f3b119ea2bd8bb4ed0" hidden="1">#REF!</definedName>
    <definedName name="prolinks_82405d8d6ed548d9acc283a11f23a7f8" hidden="1">#REF!</definedName>
    <definedName name="prolinks_825e99cd11cb4fcc85aed71fab4365f5" hidden="1">#REF!</definedName>
    <definedName name="prolinks_82756a7b2c454bbfb2d2d2ede651b1d0" hidden="1">#REF!</definedName>
    <definedName name="prolinks_827dca06534743b89fc16a317e69af7e" hidden="1">#REF!</definedName>
    <definedName name="prolinks_82a227937fe44a339580932575212a84" hidden="1">#REF!</definedName>
    <definedName name="prolinks_82b49a89cab6411397d74e15973fba99" hidden="1">#REF!</definedName>
    <definedName name="prolinks_82b7466b718a4db4bdfb23dcf52c414a" hidden="1">#REF!</definedName>
    <definedName name="prolinks_82cbb8c422a54d80b370892a7cc089d6" hidden="1">#REF!</definedName>
    <definedName name="prolinks_82ea744aa1ef438c8b04f5b1901d7cde" hidden="1">#REF!</definedName>
    <definedName name="prolinks_830d532fc78e4e32b64c88781162263b" hidden="1">#REF!</definedName>
    <definedName name="prolinks_83173b47accf4155a9fca4bcd787fb6a" hidden="1">#REF!</definedName>
    <definedName name="prolinks_8333c1eac35043fdb33d1b9994bfcc32" hidden="1">#REF!</definedName>
    <definedName name="prolinks_834885757a494429b34f921b4ce806ce" hidden="1">#REF!</definedName>
    <definedName name="prolinks_8349275d4ac2400db3ca530473f4596b" hidden="1">#REF!</definedName>
    <definedName name="prolinks_835530a9da6742eb8079c2b0ae57d7e5" hidden="1">#REF!</definedName>
    <definedName name="prolinks_83556d982b084b9894a9a1de8e0b7d72" hidden="1">#REF!</definedName>
    <definedName name="prolinks_8363b2e968c944a3b0cf2bceafb5e349" hidden="1">#REF!</definedName>
    <definedName name="prolinks_83913c263e6d4135ab84b5b4bfe1f079" hidden="1">#REF!</definedName>
    <definedName name="prolinks_83b264e61a6c446fb5703ca54c2107af" hidden="1">#REF!</definedName>
    <definedName name="prolinks_83c1ba7d2f40482ba04d003165d0a59c" hidden="1">#REF!</definedName>
    <definedName name="prolinks_83ee95e4ab1046d09e5809d53e3d46c6" hidden="1">#REF!</definedName>
    <definedName name="prolinks_83fada147e2c47d9a4827b0deeca6be1" hidden="1">#REF!</definedName>
    <definedName name="prolinks_84026269ad0d4d75a22a1ffb24c2e707" hidden="1">#REF!</definedName>
    <definedName name="prolinks_843747425df54e3fbede11575d0ffc4e" hidden="1">#REF!</definedName>
    <definedName name="prolinks_843cb71d614644278c00d318a0caf985" hidden="1">#REF!</definedName>
    <definedName name="prolinks_8480bd1ca3c046dfa150ea9e8e6d971b" hidden="1">#REF!</definedName>
    <definedName name="prolinks_848168b834c4450bbbe1b569b5092dc7" hidden="1">#REF!</definedName>
    <definedName name="prolinks_8499dc5312c9402ba424973cf5a05cf6" hidden="1">#REF!</definedName>
    <definedName name="prolinks_84afcd29acd04b25858d321c0159f031" hidden="1">#REF!</definedName>
    <definedName name="prolinks_84c6a522e437439ba903e2d6bc5de9d7" hidden="1">#REF!</definedName>
    <definedName name="prolinks_84da115a7f494fa0ae54012fc814e416" hidden="1">#REF!</definedName>
    <definedName name="prolinks_84e80e4442c140dcbe59b982f1fab9e4" hidden="1">#REF!</definedName>
    <definedName name="prolinks_84ec6818d27b4375a18f1b1b10608e97" hidden="1">#REF!</definedName>
    <definedName name="prolinks_84ec994753424e63808f65d71216f5ea" hidden="1">#REF!</definedName>
    <definedName name="prolinks_84f9040e3dfe4e15b4bdf932422bd941" hidden="1">#REF!</definedName>
    <definedName name="prolinks_84ff5aa6443d44b0a4b9735bb77339a5" hidden="1">#REF!</definedName>
    <definedName name="prolinks_8503bd09ed2f41ff92ae97ee59c668c9" hidden="1">#REF!</definedName>
    <definedName name="prolinks_85097974046a4820894c1fd5ab3289fa" hidden="1">#REF!</definedName>
    <definedName name="prolinks_850b51a0d3f64c7b86fcb5b7068f97ed" hidden="1">#REF!</definedName>
    <definedName name="prolinks_852063dc62a842cb971ba5f655b2be46" hidden="1">#REF!</definedName>
    <definedName name="prolinks_852becf61f6c4ff194c1ffd3e09bc66f" hidden="1">#REF!</definedName>
    <definedName name="prolinks_8535fa24839546f8a114ab06b55f9ea9" hidden="1">#REF!</definedName>
    <definedName name="prolinks_855ce27abcef41428b38c3658494e767" hidden="1">#REF!</definedName>
    <definedName name="prolinks_85704c91ea9c4bfca8585019b7caeb73" hidden="1">#REF!</definedName>
    <definedName name="prolinks_857657662f6b43cc90e9d5c8c3487e89" hidden="1">#REF!</definedName>
    <definedName name="prolinks_857f73eae1bb44dab12efeb66e669fdc" hidden="1">#REF!</definedName>
    <definedName name="prolinks_858f02567a214117b8eecbd81a75f5ae" hidden="1">#REF!</definedName>
    <definedName name="prolinks_85913872d9b34261948f54c4d766d088" hidden="1">#REF!</definedName>
    <definedName name="prolinks_85a48d222b7e49c08c3a8106872fa70d" hidden="1">#REF!</definedName>
    <definedName name="prolinks_85b3e623fa374c9f8cd504c077d0ce3e" hidden="1">#REF!</definedName>
    <definedName name="prolinks_85b46515f52b4b4bae84497b8c26b236" hidden="1">#REF!</definedName>
    <definedName name="prolinks_85d3749938eb44c4853f2624ece7c63d" hidden="1">#REF!</definedName>
    <definedName name="prolinks_85e5b58db3464db5b1ac41476533fa1a" hidden="1">#REF!</definedName>
    <definedName name="prolinks_85fd69bb30f04381818f3d087ba2d9cc" hidden="1">#REF!</definedName>
    <definedName name="prolinks_860cad5e0fcb4a70be7757d410db72ef" hidden="1">#REF!</definedName>
    <definedName name="prolinks_86392ffc0c9841d18c5cd080b9ccef58" hidden="1">#REF!</definedName>
    <definedName name="prolinks_864a1a841101426dabe636fd945d9344" hidden="1">#REF!</definedName>
    <definedName name="prolinks_8650759b40bc4be893c48fcef0d328c8" hidden="1">#REF!</definedName>
    <definedName name="prolinks_8668fc87f40546be901c9f8134b698eb" hidden="1">#REF!</definedName>
    <definedName name="prolinks_867c0799ab144f7e95cfd3454b91afc6" hidden="1">#REF!</definedName>
    <definedName name="prolinks_868bb3fd433448938c3e0470c18f6430" hidden="1">#REF!</definedName>
    <definedName name="prolinks_86c2fd52c0454805909ebcfea29e6307" hidden="1">#REF!</definedName>
    <definedName name="prolinks_86ceb62a2cad4528aea508862ce8accd" hidden="1">#REF!</definedName>
    <definedName name="prolinks_86d4b09ccc62489fa413ddd752913fc9" hidden="1">#REF!</definedName>
    <definedName name="prolinks_86d84fa6ce9044c9b6aab6675692f9c8" hidden="1">#REF!</definedName>
    <definedName name="prolinks_86e7304ecbee4cd4a6f7f2a22f013902" hidden="1">#REF!</definedName>
    <definedName name="prolinks_86ea988c9ac747b29d3de6475d348689" hidden="1">#REF!</definedName>
    <definedName name="prolinks_86f483932da646c7b44c07a909a34782" hidden="1">#REF!</definedName>
    <definedName name="prolinks_86f9a3aff2c34fc28d028d38384ccb91" hidden="1">#REF!</definedName>
    <definedName name="prolinks_87032c10fe4042e1bed352f45e8c16b9" hidden="1">#REF!</definedName>
    <definedName name="prolinks_8724ba31b1f44a7bb422b16b84740c53" hidden="1">#REF!</definedName>
    <definedName name="prolinks_8733f69a8ee4496facd48e919efcfe34" hidden="1">#REF!</definedName>
    <definedName name="prolinks_873bd5c6f1c34d2ca224c83902d7196d" hidden="1">#REF!</definedName>
    <definedName name="prolinks_8765a83391814272abd743aca167fa9b" hidden="1">#REF!</definedName>
    <definedName name="prolinks_876d843375b84162a2fc5b36e0e59901" hidden="1">#REF!</definedName>
    <definedName name="prolinks_877f3ace0856448f9d58919e2911d523" hidden="1">#REF!</definedName>
    <definedName name="prolinks_878693a679c4450a8d972b23bd69cdde" hidden="1">#REF!</definedName>
    <definedName name="prolinks_87887aa0945c4094b71a7eaf406e8559" hidden="1">#REF!</definedName>
    <definedName name="prolinks_878f78ffd092442eb7c833d8bcd5838d" hidden="1">#REF!</definedName>
    <definedName name="prolinks_879d60284e9049629adc52f2e417dda3" hidden="1">#REF!</definedName>
    <definedName name="prolinks_87aad89f01554a459d75f697b45bcba3" hidden="1">#REF!</definedName>
    <definedName name="prolinks_87ac55623b2345a7b9410510e77260d4" hidden="1">#REF!</definedName>
    <definedName name="prolinks_87afc12f2f02496a9673ab13d141ebd6" hidden="1">#REF!</definedName>
    <definedName name="prolinks_87bf109bdc9a4544a21a42798313aa40" hidden="1">#REF!</definedName>
    <definedName name="prolinks_87c0d6e356ab405a8f858382744eb451" hidden="1">#REF!</definedName>
    <definedName name="prolinks_87c6069e743748e9933bc8439b628175" hidden="1">#REF!</definedName>
    <definedName name="prolinks_87d1ace9a5f449fe9e676d8df9e42b4d" hidden="1">#REF!</definedName>
    <definedName name="prolinks_87e8711f6ee84565b929274fb436c820" hidden="1">#REF!</definedName>
    <definedName name="prolinks_87eb879905cc4fd2a2f83dbdad5e5c0a" hidden="1">#REF!</definedName>
    <definedName name="prolinks_87fa27df84e5472aaebd5a868c5e48e3" hidden="1">#REF!</definedName>
    <definedName name="prolinks_87fc259fb0784e17a0bbfd4aa5c54910" hidden="1">#REF!</definedName>
    <definedName name="prolinks_88193caf05094d53a9ac6490aa2646e4" hidden="1">#REF!</definedName>
    <definedName name="prolinks_88278dec5b154ac5be2ffdb508196ac1" hidden="1">#REF!</definedName>
    <definedName name="prolinks_883229da57a54253a1776aa9c9cee197" hidden="1">#REF!</definedName>
    <definedName name="prolinks_883317ade0cb483ba6220380a56a0291" hidden="1">#REF!</definedName>
    <definedName name="prolinks_884818f9625847218b454d852fb4b6cb" hidden="1">#REF!</definedName>
    <definedName name="prolinks_88531061c89f4a37b8d1ddb4619c3263" hidden="1">#REF!</definedName>
    <definedName name="prolinks_888edbfc10e04572b6f90387592d41e9" hidden="1">#REF!</definedName>
    <definedName name="prolinks_88bde10f99e945acbb51f2c89bae38a6" hidden="1">#REF!</definedName>
    <definedName name="prolinks_88eed5e7976a46708955a6a274a9be10" hidden="1">#REF!</definedName>
    <definedName name="prolinks_88f3c8b7ad2140c08c22d9a18d442e1e" hidden="1">#REF!</definedName>
    <definedName name="prolinks_88fd642ebe8d409bb7f9c08fb486e509" hidden="1">#REF!</definedName>
    <definedName name="prolinks_892eb3cae4b8454e86a13fca0ec43cfa" hidden="1">#REF!</definedName>
    <definedName name="prolinks_896ec03586354daa8bdf49861fd3c591" hidden="1">#REF!</definedName>
    <definedName name="prolinks_897d0fbdb72b41b4ad55b03f64f04a7b" hidden="1">#REF!</definedName>
    <definedName name="prolinks_897efe178e3544019e21cccfc172666e" hidden="1">#REF!</definedName>
    <definedName name="prolinks_89802ad2762c49e090abe29d74f54d38" hidden="1">#REF!</definedName>
    <definedName name="prolinks_898749058a29449a9d09b8fbe704034a" hidden="1">#REF!</definedName>
    <definedName name="prolinks_89b74f1c365d44d0af42b819c46cf907" hidden="1">#REF!</definedName>
    <definedName name="prolinks_89c28a8a8fc14d2d852801fb3794839a" hidden="1">#REF!</definedName>
    <definedName name="prolinks_89c365801a7046d9a7c737dd49099fed" hidden="1">#REF!</definedName>
    <definedName name="prolinks_89c7cedfeb2b4c30a4494c9ad4f3a46e" hidden="1">#REF!</definedName>
    <definedName name="prolinks_89d2dc591c0c444b92287f0e34af1d93" hidden="1">#REF!</definedName>
    <definedName name="prolinks_89d6b7a38a9545a59ed20298c971a538" hidden="1">#REF!</definedName>
    <definedName name="prolinks_89f37efb3d88497f9cf91ce3043c53eb" hidden="1">#REF!</definedName>
    <definedName name="prolinks_8a1bdbd4bfb241c4817495ad65e0fb47" hidden="1">#REF!</definedName>
    <definedName name="prolinks_8a1ce318dd824d37b4c89155f51f805f" hidden="1">#REF!</definedName>
    <definedName name="prolinks_8a2ee47fb48740539f5104a5c976cd91" hidden="1">#REF!</definedName>
    <definedName name="prolinks_8a3ab3b5b232430493bcf961165847cf" hidden="1">#REF!</definedName>
    <definedName name="prolinks_8a40b086eb6d42f4aa02401b055084f4" hidden="1">#REF!</definedName>
    <definedName name="prolinks_8a4c548b7b244abba70d0a1e1972bf6a" hidden="1">#REF!</definedName>
    <definedName name="prolinks_8a60b25d40534faca56f30771b768e6b" hidden="1">#REF!</definedName>
    <definedName name="prolinks_8a7e4b89b1014d21b3e8de92f3174276" hidden="1">#REF!</definedName>
    <definedName name="prolinks_8a9c5439992f434091632df08f54aefc" hidden="1">#REF!</definedName>
    <definedName name="prolinks_8abed19ea1634c25944a567bd9be7f45" hidden="1">#REF!</definedName>
    <definedName name="prolinks_8abf2e149e56401787d0d7bd5f379eb0" hidden="1">#REF!</definedName>
    <definedName name="prolinks_8ac33b0436f147709392e8c18d387c81" hidden="1">#REF!</definedName>
    <definedName name="prolinks_8ae05656fb95436294763bc90b133b53" hidden="1">#REF!</definedName>
    <definedName name="prolinks_8afa0f1d64bb498198e4ed0b1d3d3aa7" hidden="1">#REF!</definedName>
    <definedName name="prolinks_8b13a2ff942948e4b659e838c9237127" hidden="1">#REF!</definedName>
    <definedName name="prolinks_8b39e4ce970f401aa2af2d2c15a31315" hidden="1">#REF!</definedName>
    <definedName name="prolinks_8b4d0f04ca004bda96cbc37cf41154ba" hidden="1">#REF!</definedName>
    <definedName name="prolinks_8b5f4405b1a946769af5acf1de3307fd" hidden="1">#REF!</definedName>
    <definedName name="prolinks_8b68b8d01c174c6c91b0a47b16a8d682" hidden="1">#REF!</definedName>
    <definedName name="prolinks_8b72d1c46098436fab3fb2e4baf00527" hidden="1">#REF!</definedName>
    <definedName name="prolinks_8b73123130694e54b76e5e4bf2e39406" hidden="1">#REF!</definedName>
    <definedName name="prolinks_8b7d0ab5c3234fbf9d41726b7c6bb868" hidden="1">#REF!</definedName>
    <definedName name="prolinks_8ba98d95ba73480dacf789c56b58857c" hidden="1">#REF!</definedName>
    <definedName name="prolinks_8bb407e29d524d60a1f6ce928d80c0e1" hidden="1">#REF!</definedName>
    <definedName name="prolinks_8bc8b4ceaa154e2bbf98ea7db0d17b52" hidden="1">#REF!</definedName>
    <definedName name="prolinks_8bc966c1fe8f48408f30346a331ae49d" hidden="1">#REF!</definedName>
    <definedName name="prolinks_8bef2d9f386e4883bc8577cc38c77542" hidden="1">#REF!</definedName>
    <definedName name="prolinks_8c1ed846ac924e37b3c9f4e680464f46" hidden="1">#REF!</definedName>
    <definedName name="prolinks_8c33235ef0a94a1ba33ec71e82ad2879" hidden="1">#REF!</definedName>
    <definedName name="prolinks_8c379563ea1946c6a5839420eb4e969d" hidden="1">#REF!</definedName>
    <definedName name="prolinks_8c61d33f36714bdc8ead6ddbc39c0c57" hidden="1">#REF!</definedName>
    <definedName name="prolinks_8c6c7565a36c4a53929ca383bf7f4d01" hidden="1">#REF!</definedName>
    <definedName name="prolinks_8c6f7f7e1b374a60aca3e63e4aa8adbe" hidden="1">#REF!</definedName>
    <definedName name="prolinks_8c7e28b01d2745659ad1af3ba1c6744e" hidden="1">#REF!</definedName>
    <definedName name="prolinks_8c8051ec8aca47899781c0b2a32da768" hidden="1">#REF!</definedName>
    <definedName name="prolinks_8c9c3a28e3fc4a378dda727750fa9f6e" hidden="1">#REF!</definedName>
    <definedName name="prolinks_8cb991b5d2cc430781740237c57b2a97" hidden="1">#REF!</definedName>
    <definedName name="prolinks_8cba6dd4863349b18c79265114bf53f2" hidden="1">#REF!</definedName>
    <definedName name="prolinks_8cdfe51b75284c598200851bc97bf5ca" hidden="1">#REF!</definedName>
    <definedName name="prolinks_8ce4515b755b47bfaecc3a81d8eac05c" hidden="1">#REF!</definedName>
    <definedName name="prolinks_8cf963b43bf44b3b9d57f89a2cafb0c1" hidden="1">#REF!</definedName>
    <definedName name="prolinks_8cfb886eca0d47ce831f10011409328c" hidden="1">#REF!</definedName>
    <definedName name="prolinks_8d19dbb811364f48adb2d4168dd753bb" hidden="1">#REF!</definedName>
    <definedName name="prolinks_8d2001d4c5af445c943fa9abb374c2fe" hidden="1">#REF!</definedName>
    <definedName name="prolinks_8d29c98de6b2429680c38639813cbe6b" hidden="1">#REF!</definedName>
    <definedName name="prolinks_8d5bf379af3f4d03afbaaec383d43636" hidden="1">#REF!</definedName>
    <definedName name="prolinks_8d6a32e0cb7341e9ba22cce5bb2cf3eb" hidden="1">#REF!</definedName>
    <definedName name="prolinks_8d6e5e17e61e4923b9ce13567f8933fe" hidden="1">#REF!</definedName>
    <definedName name="prolinks_8d7204fb7de34745b392906a5c8dd518" hidden="1">#REF!</definedName>
    <definedName name="prolinks_8d7b4b983de24f6b9694c2c521868aa7" hidden="1">#REF!</definedName>
    <definedName name="prolinks_8d7f8f02b2a142559295cb2afe7a4881" hidden="1">#REF!</definedName>
    <definedName name="prolinks_8d82980dfc5041a7bdd907a659103f44" hidden="1">#REF!</definedName>
    <definedName name="prolinks_8da0bec195c94907af9d1f25d9810654" hidden="1">#REF!</definedName>
    <definedName name="prolinks_8daf1922e6ea4a419d350e2ca4cbe96e" hidden="1">#REF!</definedName>
    <definedName name="prolinks_8dc99849282848109df92930706d5d3b" hidden="1">#REF!</definedName>
    <definedName name="prolinks_8de2df19b6b047a1a0657680795c5a1d" hidden="1">#REF!</definedName>
    <definedName name="prolinks_8de3adbca88b4704861ca628077ea9f9" hidden="1">#REF!</definedName>
    <definedName name="prolinks_8de716ec078044689e0e85f6248ab00d" hidden="1">#REF!</definedName>
    <definedName name="prolinks_8e08a8c0374c449fac453cbc30132fdd" hidden="1">#REF!</definedName>
    <definedName name="prolinks_8e80194ab54841eabf6b87bf5f8b6a38" hidden="1">#REF!</definedName>
    <definedName name="prolinks_8e879070da14463ebaecf697badde271" hidden="1">#REF!</definedName>
    <definedName name="prolinks_8ea46c27b1c1458ab21edf61c611cf8d" hidden="1">#REF!</definedName>
    <definedName name="prolinks_8eb7d3e0c4bf484ea78bfc3e70724335" hidden="1">#REF!</definedName>
    <definedName name="prolinks_8ed35caa42c2498da655e70a864c3cd6" hidden="1">#REF!</definedName>
    <definedName name="prolinks_8eda6631c3184ba7ae213c31a7ea9d57" hidden="1">#REF!</definedName>
    <definedName name="prolinks_8ee5bb322b1c43e58fd364d23223cd12" hidden="1">#REF!</definedName>
    <definedName name="prolinks_8ef5e0341c7b46acac1fd69448fed972" hidden="1">#REF!</definedName>
    <definedName name="prolinks_8f1bd806a0b946639ec12c725dd6965b" hidden="1">#REF!</definedName>
    <definedName name="prolinks_8f1da37f69c240b687df53b1f10bdb68" hidden="1">#REF!</definedName>
    <definedName name="prolinks_8f2730ed0a09467a998fc9ac876cf255" hidden="1">#REF!</definedName>
    <definedName name="prolinks_8f280087bb394c4fac36ee05f5442dc9" hidden="1">#REF!</definedName>
    <definedName name="prolinks_8f35ae09ecfa44a1ba58701464d5995b" hidden="1">#REF!</definedName>
    <definedName name="prolinks_8f4112e11bf745c9aa3833b09d5342b7" hidden="1">#REF!</definedName>
    <definedName name="prolinks_8f4c5fd39d9146e58032844998ff20b2" hidden="1">#REF!</definedName>
    <definedName name="prolinks_8f4de91ec2fb46469263dec56da2b4f5" hidden="1">#REF!</definedName>
    <definedName name="prolinks_8f583ab475e44e669806b164cfab0898" hidden="1">#REF!</definedName>
    <definedName name="prolinks_8f5a5e1c6c8b4191a4927d6fee9fa71d" hidden="1">#REF!</definedName>
    <definedName name="prolinks_8f604899d75a48e8aee3d13ca9f247f9" hidden="1">#REF!</definedName>
    <definedName name="prolinks_8fa4192402e8467b82174d40839e614b" hidden="1">#REF!</definedName>
    <definedName name="prolinks_8ff51f447cd2460d87130327b287eb2d" hidden="1">#REF!</definedName>
    <definedName name="prolinks_90014f90898c45d28520b32436d1adc9" hidden="1">#REF!</definedName>
    <definedName name="prolinks_9001955982e1409ebf4c3c7e62451d7c" hidden="1">#REF!</definedName>
    <definedName name="prolinks_90182e87dc7c49d4abc6ebef79b4e8c2" hidden="1">#REF!</definedName>
    <definedName name="prolinks_90219defd44c4ecdb30e16f926a5cf8a" hidden="1">#REF!</definedName>
    <definedName name="prolinks_90240ff66e8f4a13bba4c50d682b3322" hidden="1">#REF!</definedName>
    <definedName name="prolinks_90460fee876e46df9d18e1533745d60b" hidden="1">#REF!</definedName>
    <definedName name="prolinks_90490d4a27c44196b7e6d7a1991f9c36" hidden="1">#REF!</definedName>
    <definedName name="prolinks_904c40a757b9424fa86d37fa5bb46f44" hidden="1">#REF!</definedName>
    <definedName name="prolinks_9053d03c324e40cd8cf8c64df0f5f3f6" hidden="1">#REF!</definedName>
    <definedName name="prolinks_905c43564be149c6b9409af2d7e91dba" hidden="1">#REF!</definedName>
    <definedName name="prolinks_9089df968f4b4cfc913e2d5d7490fecf" hidden="1">#REF!</definedName>
    <definedName name="prolinks_90ad54a63f46407ba1d178a5e85de720" hidden="1">#REF!</definedName>
    <definedName name="prolinks_90f4d93d60704b7a84682a643db81d82" hidden="1">#REF!</definedName>
    <definedName name="prolinks_90fc90ca18d4443f8d33a2e61bd0cd7c" hidden="1">#REF!</definedName>
    <definedName name="prolinks_91054be3f3a34506a62bfe5e0d29e584" hidden="1">#REF!</definedName>
    <definedName name="prolinks_9109da061bc84eb48c2fc83c9302bd6e" hidden="1">#REF!</definedName>
    <definedName name="prolinks_9129bd86b3d5475c975a7193856ff58b" hidden="1">#REF!</definedName>
    <definedName name="prolinks_91343f84708c42efbf213348d23d8d93" hidden="1">#REF!</definedName>
    <definedName name="prolinks_915074376eb8450993d56ce5b3f13d8a" hidden="1">#REF!</definedName>
    <definedName name="prolinks_9154f721242f4817a637416799daec6f" hidden="1">#REF!</definedName>
    <definedName name="prolinks_9165d9c6d54f44e0bac1ff04b6e509a9" hidden="1">#REF!</definedName>
    <definedName name="prolinks_91690633e6fb488480d6f0acf082e32c" hidden="1">#REF!</definedName>
    <definedName name="prolinks_917bc57f4e33428bbb0767bc5d8f5c72" hidden="1">#REF!</definedName>
    <definedName name="prolinks_917fcef133e441c29e653ed975ac9b92" hidden="1">#REF!</definedName>
    <definedName name="prolinks_9186c9b58a32464e952bdf59a98118c3" hidden="1">#REF!</definedName>
    <definedName name="prolinks_918e3b6b82614e08a54fcc94c8e26b54" hidden="1">#REF!</definedName>
    <definedName name="prolinks_919b0789225e41d799df44edb1feee45" hidden="1">#REF!</definedName>
    <definedName name="prolinks_919d7a7f46ca4bbfb745ed10d47691d8" hidden="1">#REF!</definedName>
    <definedName name="prolinks_91b78145ca994f25898c956bc5bcdc55" hidden="1">#REF!</definedName>
    <definedName name="prolinks_91b82ff33177474db88f310d3a5ac5f9" hidden="1">#REF!</definedName>
    <definedName name="prolinks_91d80ffa70864221b9d9cdd63dfb1d63" hidden="1">#REF!</definedName>
    <definedName name="prolinks_923a607c208b492ba1b40ef6076a0338" hidden="1">#REF!</definedName>
    <definedName name="prolinks_92482fbe8042421caa4ea8d4a22f5c4d" hidden="1">#REF!</definedName>
    <definedName name="prolinks_924cb26f974b486f89cc1b84fd209ba4" hidden="1">#REF!</definedName>
    <definedName name="prolinks_92570b0313994071bcbd7ac45e5e222a" hidden="1">#REF!</definedName>
    <definedName name="prolinks_929c291d359a41c49e9f3a6b6dd19627" hidden="1">#REF!</definedName>
    <definedName name="prolinks_92a57793350d448ab37ecfef58bdb191" hidden="1">#REF!</definedName>
    <definedName name="prolinks_92bca6e92fc640cda58d612c924c213b" hidden="1">#REF!</definedName>
    <definedName name="prolinks_92cf013ac86843c08385cf016229dfc3" hidden="1">#REF!</definedName>
    <definedName name="prolinks_92fbb5f201fa41d797504919abbc944b" hidden="1">#REF!</definedName>
    <definedName name="prolinks_9305033d9bd044b39d3fd1cead14dff7" hidden="1">#REF!</definedName>
    <definedName name="prolinks_9315d761945246f3812f6e63f9cb9756" hidden="1">#REF!</definedName>
    <definedName name="prolinks_9348d28570cb43df9b73030283038c87" hidden="1">#REF!</definedName>
    <definedName name="prolinks_9352652ac7914d9a862ddfd1ab836e55" hidden="1">#REF!</definedName>
    <definedName name="prolinks_93630e3e57724d32a50647c670a6d04d" hidden="1">#REF!</definedName>
    <definedName name="prolinks_936c2109f5954632adb00564e1dc78d1" hidden="1">#REF!</definedName>
    <definedName name="prolinks_936c453bcf694ae7bc3d19bb372163cb" hidden="1">#REF!</definedName>
    <definedName name="prolinks_9375c4e1bf824869bc41dbb570477da2" hidden="1">#REF!</definedName>
    <definedName name="prolinks_9399d5bedacb4cd28b26c7dbd51cfc05" hidden="1">#REF!</definedName>
    <definedName name="prolinks_93a0afcd426e461db661dd6a27f7d140" hidden="1">#REF!</definedName>
    <definedName name="prolinks_93a806da81a94a45bf1475daed0433d3" hidden="1">#REF!</definedName>
    <definedName name="prolinks_93a91e984a5e41b0a498aa83fd73d7c7" hidden="1">#REF!</definedName>
    <definedName name="prolinks_93bfa4496ca047f094123294fa662303" hidden="1">#REF!</definedName>
    <definedName name="prolinks_93ec4317ee8847baad9158bb765a4159" hidden="1">#REF!</definedName>
    <definedName name="prolinks_93fc8f83205a49e48bf6b246953698ce" hidden="1">#REF!</definedName>
    <definedName name="prolinks_9420f07e0997443ab388ff811b8f0f2d" hidden="1">#REF!</definedName>
    <definedName name="prolinks_944948a0cadc44c5ac0efe2e0d13fe06" hidden="1">#REF!</definedName>
    <definedName name="prolinks_944a10c309df4c22827fd55f411f3ce2" hidden="1">#REF!</definedName>
    <definedName name="prolinks_945105f134eb4b1caefdf4a8c9d5e7bb" hidden="1">#REF!</definedName>
    <definedName name="prolinks_9458f93e0a17408fb7c1fa182f5353e3" hidden="1">#REF!</definedName>
    <definedName name="prolinks_946343858eed44feb057750222692d78" hidden="1">#REF!</definedName>
    <definedName name="prolinks_94869e13f8de4ff38c838f93b2d4d72b" hidden="1">#REF!</definedName>
    <definedName name="prolinks_9487edb2515542a7b6f795d5299be366" hidden="1">#REF!</definedName>
    <definedName name="prolinks_94959d582bde49699feb98eed9daa937" hidden="1">#REF!</definedName>
    <definedName name="prolinks_949c426c79ab446d8fa9fdd97156ec83" hidden="1">#REF!</definedName>
    <definedName name="prolinks_949d95741f7e412f9a422bc75c324800" hidden="1">#REF!</definedName>
    <definedName name="prolinks_94aab1b3fad043c2a450446fbe16e946" hidden="1">#REF!</definedName>
    <definedName name="prolinks_94ab83b20f394cb2a090c438d469e917" hidden="1">#REF!</definedName>
    <definedName name="prolinks_94c34476627e4748adaae1c28b3833c0" hidden="1">#REF!</definedName>
    <definedName name="prolinks_94c7fa642b354fb0b8d14f690c75b8ce" hidden="1">#REF!</definedName>
    <definedName name="prolinks_94c857cbe63e4f959cc295c9a9268046" hidden="1">#REF!</definedName>
    <definedName name="prolinks_94d2bd8e5e3a4729b8b8197d169ef854" hidden="1">#REF!</definedName>
    <definedName name="prolinks_94f8a712258941af934e98b4306ae7c1" hidden="1">#REF!</definedName>
    <definedName name="prolinks_94ff0c64f4fb4589bb59825a78b99692" hidden="1">#REF!</definedName>
    <definedName name="prolinks_95104dd5a4864cd5bd2316d6142eadc4" hidden="1">#REF!</definedName>
    <definedName name="prolinks_951dc117ef4b4ab0b14f0a5b986bbabd" hidden="1">#REF!</definedName>
    <definedName name="prolinks_952f75900e0345afabcb34366fd488cb" hidden="1">#REF!</definedName>
    <definedName name="prolinks_95569bd11d9b414cbf6c55561b6f9e34" hidden="1">#REF!</definedName>
    <definedName name="prolinks_957fc6e885fd440cb44911e6d31f3912" hidden="1">#REF!</definedName>
    <definedName name="prolinks_9584ef12427f4ad7a5024ef2d6ff2f31" hidden="1">#REF!</definedName>
    <definedName name="prolinks_960b009583564114a333a6600f3c2acd" hidden="1">#REF!</definedName>
    <definedName name="prolinks_9614b348ce814a71bc8473da049a23d9" hidden="1">#REF!</definedName>
    <definedName name="prolinks_9617103e543143818b6187c390c021fd" hidden="1">#REF!</definedName>
    <definedName name="prolinks_961db36f3f994573a0af77fee2fc98d0" hidden="1">#REF!</definedName>
    <definedName name="prolinks_962642dc84b64411a9fa42d740e7f389" hidden="1">#REF!</definedName>
    <definedName name="prolinks_965b931d724b4ac29768361118ec7485" hidden="1">#REF!</definedName>
    <definedName name="prolinks_965d529bb07c42beb68fc9a9ed082464" hidden="1">#REF!</definedName>
    <definedName name="prolinks_9661a49225f8484a942a107c47adadd7" hidden="1">#REF!</definedName>
    <definedName name="prolinks_9681f985f6de4cff89484dbcafd68101" hidden="1">#REF!</definedName>
    <definedName name="prolinks_96aafbb2a1ba4ff5bc12c461114b2b50" hidden="1">#REF!</definedName>
    <definedName name="prolinks_96bd21bd6c784d60b823a57ba8bec8f4" hidden="1">#REF!</definedName>
    <definedName name="prolinks_96c10f1b3bd54f8f890b8a2ae27a868f" hidden="1">#REF!</definedName>
    <definedName name="prolinks_96d5239a30cc4c8fa700aa74dc883d22" hidden="1">#REF!</definedName>
    <definedName name="prolinks_96e1590a87e64c4680fd372f3d5ac3af" hidden="1">#REF!</definedName>
    <definedName name="prolinks_9707a2d8c1dd4ca58c57a5fd218651e5" hidden="1">#REF!</definedName>
    <definedName name="prolinks_971fc5b79b5349c58c40b9c9bb0622ea" hidden="1">#REF!</definedName>
    <definedName name="prolinks_9766127cb7a24defaa571eca24053d69" hidden="1">#REF!</definedName>
    <definedName name="prolinks_977e6d76eb8942e5bd608d4629037860" hidden="1">#REF!</definedName>
    <definedName name="prolinks_9793275bdadd4719ac65bf800f94f971" hidden="1">#REF!</definedName>
    <definedName name="prolinks_97b6208ec6d849d88ffb12196f16aba5" hidden="1">#REF!</definedName>
    <definedName name="prolinks_97bb1d275fed49438c343166d095fb77" hidden="1">#REF!</definedName>
    <definedName name="prolinks_97cf3cb758a94c2b9608a1ae4401597e" hidden="1">#REF!</definedName>
    <definedName name="prolinks_97dcbff77acb4d509a0a8acbab9d819d" hidden="1">#REF!</definedName>
    <definedName name="prolinks_97fde507beea4e8182d1db34efde657e" hidden="1">#REF!</definedName>
    <definedName name="prolinks_97fed7d3a76643d28311385d2a283bd5" hidden="1">#REF!</definedName>
    <definedName name="prolinks_980051e76c1f4779a7bbd48d95ef6551" hidden="1">#REF!</definedName>
    <definedName name="prolinks_980cdc62bdf04cd9aa0abebf8774b412" hidden="1">#REF!</definedName>
    <definedName name="prolinks_9818b0b71299434d80c9b26f3517c5ab" hidden="1">#REF!</definedName>
    <definedName name="prolinks_9823fb82751245ddab18608af0f65065" hidden="1">#REF!</definedName>
    <definedName name="prolinks_9857605474c94436a69b2ad808fbba21" hidden="1">#REF!</definedName>
    <definedName name="prolinks_98598062b5264845ae4b8448a5442407" hidden="1">#REF!</definedName>
    <definedName name="prolinks_986b0bd7824147a6b71821bef5f5cd6c" hidden="1">#REF!</definedName>
    <definedName name="prolinks_988425c561ab450f9b245b9175cf752a" hidden="1">#REF!</definedName>
    <definedName name="prolinks_98861b9c468b477a9f57a500a4a19b82" hidden="1">#REF!</definedName>
    <definedName name="prolinks_98898aa9f8014949ae5f48329ef7e072" hidden="1">#REF!</definedName>
    <definedName name="prolinks_989e2244b3f94620b3df4ef85049c73a" hidden="1">#REF!</definedName>
    <definedName name="prolinks_98ab869dc4e443fe8087276bc2ffcf2d" hidden="1">#REF!</definedName>
    <definedName name="prolinks_98b3cbc0dc68444e839d022c324bc47c" hidden="1">#REF!</definedName>
    <definedName name="prolinks_98e4a90465ef4f5b9de12c7fef3be319" hidden="1">#REF!</definedName>
    <definedName name="prolinks_98f4d07d1c9c46e5877ba530813a69a2" hidden="1">#REF!</definedName>
    <definedName name="prolinks_98f81008ee634a59aa0d317ea2aa4104" hidden="1">#REF!</definedName>
    <definedName name="prolinks_9907ff576a1d4a0c8029dc038ef83125" hidden="1">#REF!</definedName>
    <definedName name="prolinks_991009a555cf4ce3b5dc3ec02c688ab6" hidden="1">#REF!</definedName>
    <definedName name="prolinks_99215f4d8d6947f79d0beb9e0637b2e8" hidden="1">#REF!</definedName>
    <definedName name="prolinks_9967bb3c821e4bf281b13adc45edf078" hidden="1">#REF!</definedName>
    <definedName name="prolinks_9977837069f7402cbe6a9192115ce2ca" hidden="1">#REF!</definedName>
    <definedName name="prolinks_997f39541bf2427bbad0f7c115ad8e17" hidden="1">#REF!</definedName>
    <definedName name="prolinks_997fe62e87954328bc5ab6aee70f1884" hidden="1">#REF!</definedName>
    <definedName name="prolinks_99a849cec71f461e9d284d0a362c97ef" hidden="1">#REF!</definedName>
    <definedName name="prolinks_99a9bad9c5c7460689cd3435a5a96b34" hidden="1">#REF!</definedName>
    <definedName name="prolinks_99ad7ebcbc8e4c62b6387ecd3d9fb1e2" hidden="1">#REF!</definedName>
    <definedName name="prolinks_99c379bbeba8427dac7f6aba3d2a5bfb" hidden="1">#REF!</definedName>
    <definedName name="prolinks_99d434b2509e4ceeb607bf4de0ccbdb9" hidden="1">#REF!</definedName>
    <definedName name="prolinks_99dcef632087451e8e722d1f4dbc2547" hidden="1">#REF!</definedName>
    <definedName name="prolinks_9a1724cf950748e3b9f5a3c17cc888d8" hidden="1">#REF!</definedName>
    <definedName name="prolinks_9a3595e23abe4598af95f1f649370cc3" hidden="1">#REF!</definedName>
    <definedName name="prolinks_9a35b7e9caa54b328846bc9bb3138e43" hidden="1">#REF!</definedName>
    <definedName name="prolinks_9a4035d91819422693c961018c0127d4" hidden="1">#REF!</definedName>
    <definedName name="prolinks_9a5a00327ac145488a60c86b59184937" hidden="1">#REF!</definedName>
    <definedName name="prolinks_9a5d2380a8d14c779ac69ab0e092f158" hidden="1">#REF!</definedName>
    <definedName name="prolinks_9a636b12eaa94d3686014d6b464e1eb7" hidden="1">#REF!</definedName>
    <definedName name="prolinks_9ad6e970ef544dd2af1626e90e367aa9" hidden="1">#REF!</definedName>
    <definedName name="prolinks_9ae5f9fb5460471b8e1999514f8c5e18" hidden="1">#REF!</definedName>
    <definedName name="prolinks_9aeaf17556654c67b1da8d4d8dfe94cb" hidden="1">#REF!</definedName>
    <definedName name="prolinks_9b1198b056ef42cf9c2d85503e98a802" hidden="1">#REF!</definedName>
    <definedName name="prolinks_9b11a90d67e54a2aa09a2c2fad36b275" hidden="1">#REF!</definedName>
    <definedName name="prolinks_9b3e1306d418442aba057a7c9b05f9ef" hidden="1">#REF!</definedName>
    <definedName name="prolinks_9b3f605747214bf587592fe76722b5be" hidden="1">#REF!</definedName>
    <definedName name="prolinks_9b6122633e8544cbbe36497a5a58650a" hidden="1">#REF!</definedName>
    <definedName name="prolinks_9b76e5130f6a47fc990114679abc1a9a" hidden="1">#REF!</definedName>
    <definedName name="prolinks_9b96a8fa9f9544eab19404e3577b8e71" hidden="1">#REF!</definedName>
    <definedName name="prolinks_9bb2cfeabe444f20bcd550fbd7960134" hidden="1">#REF!</definedName>
    <definedName name="prolinks_9bb5dd2710734c248799d50a131e480f" hidden="1">#REF!</definedName>
    <definedName name="prolinks_9bbd5700d04f40f8907a54d8911a3a59" hidden="1">#REF!</definedName>
    <definedName name="prolinks_9bbe19a0fdf64b13ac87fb51b31f257c" hidden="1">#REF!</definedName>
    <definedName name="prolinks_9bc6537630a341c9a4b6bd82e3f30982" hidden="1">#REF!</definedName>
    <definedName name="prolinks_9bf29dbf10894ddf96c58f3dea4e7250" hidden="1">#REF!</definedName>
    <definedName name="prolinks_9bf5b6c335af46c4afd02ee7eec215f9" hidden="1">#REF!</definedName>
    <definedName name="prolinks_9bfbdc7f23464bcba2a522b2af1d2c4d" hidden="1">#REF!</definedName>
    <definedName name="prolinks_9bfce6096d8e4c8b8a097786c8e95264" hidden="1">#REF!</definedName>
    <definedName name="prolinks_9c11c079d741418694eb3656d821be8e" hidden="1">#REF!</definedName>
    <definedName name="prolinks_9c1b2caf03804348a36ff7f4fdbde116" hidden="1">#REF!</definedName>
    <definedName name="prolinks_9c2adb939fff42c68918f1ecc325229e" hidden="1">#REF!</definedName>
    <definedName name="prolinks_9c312283ee7e48c597262d539bf50b7e" hidden="1">#REF!</definedName>
    <definedName name="prolinks_9c3affba03df46cba9592d560b47d2e1" hidden="1">#REF!</definedName>
    <definedName name="prolinks_9c553d2d7b5b439c9ed193d2359e2f23" hidden="1">#REF!</definedName>
    <definedName name="prolinks_9c6d85038aee4501a05374b483e22ff1" hidden="1">#REF!</definedName>
    <definedName name="prolinks_9c7c098fc6464bbe95300e422fa74733" hidden="1">#REF!</definedName>
    <definedName name="prolinks_9ca95266e7b5485bb39a869858d8e18b" hidden="1">#REF!</definedName>
    <definedName name="prolinks_9cb95cb0af0d4f248d9cce15ee5ea2a9" hidden="1">#REF!</definedName>
    <definedName name="prolinks_9cc55f3096114a59b5f83400b9f76fb2" hidden="1">#REF!</definedName>
    <definedName name="prolinks_9cde962dd0224b04a5493169553a90a6" hidden="1">#REF!</definedName>
    <definedName name="prolinks_9cf0f73eab4846f79a5f78a12080837e" hidden="1">#REF!</definedName>
    <definedName name="prolinks_9cf3418e4ace4c89a1fff946bc75c378" hidden="1">#REF!</definedName>
    <definedName name="prolinks_9cfbf8cee018472bb5c56bc46271ee2e" hidden="1">#REF!</definedName>
    <definedName name="prolinks_9d10b9c1571b47f08b74b4805d05c103" hidden="1">#REF!</definedName>
    <definedName name="prolinks_9d31f9afdb26407ea1385ebcba18954d" hidden="1">#REF!</definedName>
    <definedName name="prolinks_9d3bef75cc1549d09fc94f21f92f6780" hidden="1">#REF!</definedName>
    <definedName name="prolinks_9d54835dad4d47d189b89a8ea9a780ec" hidden="1">#REF!</definedName>
    <definedName name="prolinks_9d832e673bb0425780a50ac77f8421a1" hidden="1">#REF!</definedName>
    <definedName name="prolinks_9da663868b9e4bfd83e7d63f0a0249a0" hidden="1">#REF!</definedName>
    <definedName name="prolinks_9db41370871d4a03919f0eb207264788" hidden="1">#REF!</definedName>
    <definedName name="prolinks_9dcba8ab797e4b5899de0e46c5566cbd" hidden="1">#REF!</definedName>
    <definedName name="prolinks_9dd27f39a04f40df961232280618f426" hidden="1">#REF!</definedName>
    <definedName name="prolinks_9df8f8b848474d0695e786c7f34e3027" hidden="1">#REF!</definedName>
    <definedName name="prolinks_9dfa9754f4ee4b23860d1de2be475e09" hidden="1">#REF!</definedName>
    <definedName name="prolinks_9e0b2dbfa40447de85f165e881d556e5" hidden="1">#REF!</definedName>
    <definedName name="prolinks_9e2f094da14a4591b5139db5a179d649" hidden="1">#REF!</definedName>
    <definedName name="prolinks_9e65ac538f584658840c81c1fd47ce77" hidden="1">#REF!</definedName>
    <definedName name="prolinks_9eb2ef05ad624ecc84ede2b22191f8bd" hidden="1">#REF!</definedName>
    <definedName name="prolinks_9eb412f25b7740648a9b6ab5e5cef52f" hidden="1">#REF!</definedName>
    <definedName name="prolinks_9eb6fd156bff4a05b7a49626dec5a4b2" hidden="1">#REF!</definedName>
    <definedName name="prolinks_9ebd03461ae24548a2445a68e7ff2346" hidden="1">#REF!</definedName>
    <definedName name="prolinks_9ecfe912520e45aca352b68054e8b184" hidden="1">#REF!</definedName>
    <definedName name="prolinks_9efdd9dc7ccb4a7086f1e4a62106bbd5" hidden="1">#REF!</definedName>
    <definedName name="prolinks_9f066a6fcfaf4d808b7481bf2066204f" hidden="1">#REF!</definedName>
    <definedName name="prolinks_9f0e97c8d7764adfbdc19303cd578210" hidden="1">#REF!</definedName>
    <definedName name="prolinks_9f11002980f84180bb556c557a34446c" hidden="1">#REF!</definedName>
    <definedName name="prolinks_9f198863378841958434c0e2c7bfe2d0" hidden="1">#REF!</definedName>
    <definedName name="prolinks_9f2cba8bbe1f4b47b78a2c81331c2ea9" hidden="1">#REF!</definedName>
    <definedName name="prolinks_9f2f59015ca740e39783243e890e2677" hidden="1">#REF!</definedName>
    <definedName name="prolinks_9f464a550cc942fcb88271bccbc565d8" hidden="1">#REF!</definedName>
    <definedName name="prolinks_9f8055a9da34455da41d0b9fa1fc7988" hidden="1">#REF!</definedName>
    <definedName name="prolinks_9f838a0655584d8aa0f743bf2f531882" hidden="1">#REF!</definedName>
    <definedName name="prolinks_9fdee4a3bdd544b29ecc652c930e0066" hidden="1">#REF!</definedName>
    <definedName name="prolinks_9fe42b66713845c9821db0cdf46c6d95" hidden="1">#REF!</definedName>
    <definedName name="prolinks_9ff4b56df4374802b3edf9ebfa3290f6" hidden="1">#REF!</definedName>
    <definedName name="prolinks_9ff4b5c944534dacaa919323c10ec947" hidden="1">#REF!</definedName>
    <definedName name="prolinks_9ffd44094dd34c7394c4a91f9d162d0b" hidden="1">#REF!</definedName>
    <definedName name="prolinks_a0034ef967004295bfac003d41f297f5" hidden="1">#REF!</definedName>
    <definedName name="prolinks_a01580c447094b77ae41dabca8f173a9" hidden="1">#REF!</definedName>
    <definedName name="prolinks_a0193ff25e384dd9a4cb23bbff8906ba" hidden="1">#REF!</definedName>
    <definedName name="prolinks_a0410d8c1b31471a82a248ae652534e5" hidden="1">#REF!</definedName>
    <definedName name="prolinks_a04651e2e2cd40f29df1265355133c65" hidden="1">#REF!</definedName>
    <definedName name="prolinks_a055b798cbc642fbaa02a5fb1b4b1e3b" hidden="1">#REF!</definedName>
    <definedName name="prolinks_a05a47efaa8e44debd445bb21cd77898" hidden="1">#REF!</definedName>
    <definedName name="prolinks_a05e6b94f3a64ad7be00d8e1621456ae" hidden="1">#REF!</definedName>
    <definedName name="prolinks_a06adabc4b2f4b06b0eac5ffccbb4f8a" hidden="1">#REF!</definedName>
    <definedName name="prolinks_a08060fc9be64403a1b1087285fc6dd3" hidden="1">#REF!</definedName>
    <definedName name="prolinks_a08999d170d641db9953166d050dd7f2" hidden="1">#REF!</definedName>
    <definedName name="prolinks_a0a5a12c83f1428f9f94ff090ae29d50" hidden="1">#REF!</definedName>
    <definedName name="prolinks_a0b6d52ab478468c970c8f90064e7c2b" hidden="1">#REF!</definedName>
    <definedName name="prolinks_a0bcdbf3527641bbb01a2e4b265f9858" hidden="1">#REF!</definedName>
    <definedName name="prolinks_a0d3c19523934c93a1721b8dc1a51c86" hidden="1">#REF!</definedName>
    <definedName name="prolinks_a0ee0dbe0c884ceda4ca80fb1ff5d68c" hidden="1">#REF!</definedName>
    <definedName name="prolinks_a0f28eb404c94af591c0f1099b488912" hidden="1">#REF!</definedName>
    <definedName name="prolinks_a0f9565c79b7489a9afa20c27a7bdf79" hidden="1">#REF!</definedName>
    <definedName name="prolinks_a15695e2409e418f85fcafc5554c690b" hidden="1">#REF!</definedName>
    <definedName name="prolinks_a161ddbd96844553bd962e89831aea1b" hidden="1">#REF!</definedName>
    <definedName name="prolinks_a16d10fbd4e849029038fe055aea0824" hidden="1">#REF!</definedName>
    <definedName name="prolinks_a1862c236475456589bcbbac4ba48464" hidden="1">#REF!</definedName>
    <definedName name="prolinks_a18a7b646f8b4d3d9d88b5b29aae6c10" hidden="1">#REF!</definedName>
    <definedName name="prolinks_a1913250e83048839810631136140dd9" hidden="1">#REF!</definedName>
    <definedName name="prolinks_a194794bd969481d8be266f1bb0da199" hidden="1">#REF!</definedName>
    <definedName name="prolinks_a198faa79288402bbe8415380da38d62" hidden="1">#REF!</definedName>
    <definedName name="prolinks_a1c91938d08c4aef85032a6b43eb67e0" hidden="1">#REF!</definedName>
    <definedName name="prolinks_a1e282eab1f0468887fa077b2667fd14" hidden="1">#REF!</definedName>
    <definedName name="prolinks_a1ede83012974f85974a385c98ec0f40" hidden="1">#REF!</definedName>
    <definedName name="prolinks_a212a23367784354bafe3d89abf4190c" hidden="1">#REF!</definedName>
    <definedName name="prolinks_a215edb3cc7a490c9adccff9005eaf91" hidden="1">#REF!</definedName>
    <definedName name="prolinks_a21a98c0bba44c94ab6e1d67f068e8a3" hidden="1">#REF!</definedName>
    <definedName name="prolinks_a228ebd4647d464fb3cd1aa6ad67d223" hidden="1">#REF!</definedName>
    <definedName name="prolinks_a23809736bd94a0982006b2a60477227" hidden="1">#REF!</definedName>
    <definedName name="prolinks_a239823b391349ee97c5beaaff75d0d1" hidden="1">#REF!</definedName>
    <definedName name="prolinks_a23b585b5cdc4b268c568ebacb90877a" hidden="1">#REF!</definedName>
    <definedName name="prolinks_a25825d1819646b89b7e8f74a5db7ca2" hidden="1">#REF!</definedName>
    <definedName name="prolinks_a294a41263e64bc4960e2d30aee460d7" hidden="1">#REF!</definedName>
    <definedName name="prolinks_a29f19189dfe4ac1ae1408cf05c99410" hidden="1">#REF!</definedName>
    <definedName name="prolinks_a2aaf83efaf04c7f8c624e052e44766c" hidden="1">#REF!</definedName>
    <definedName name="prolinks_a2b65984bec34e7186b2e954ae02d23f" hidden="1">#REF!</definedName>
    <definedName name="prolinks_a2c20be805c5486b86d9e78258005d4a" hidden="1">#REF!</definedName>
    <definedName name="prolinks_a2d025dd1c964923b595b81ab00acbc8" hidden="1">#REF!</definedName>
    <definedName name="prolinks_a2d7cabc4a014fafb4926d3ca6b1a1c1" hidden="1">#REF!</definedName>
    <definedName name="prolinks_a2dfaffb2455419ba27119e73ac61f07" hidden="1">#REF!</definedName>
    <definedName name="prolinks_a302ca40ea99421b92d938c00b88d1c5" hidden="1">#REF!</definedName>
    <definedName name="prolinks_a30f09d7e9db44aeb227e8d5c5a434f8" hidden="1">#REF!</definedName>
    <definedName name="prolinks_a3196c588c9d4b27b25e6c7d6705c67e" hidden="1">#REF!</definedName>
    <definedName name="prolinks_a3305d05dd9b45879a2f00cc043ae169" hidden="1">#REF!</definedName>
    <definedName name="prolinks_a351038139d649d98dcf86374e4aa3a9" hidden="1">#REF!</definedName>
    <definedName name="prolinks_a35d5ce0298f4ae1877326288de77588" hidden="1">#REF!</definedName>
    <definedName name="prolinks_a3827e34d4744a6aa34dfe7b5f229a42" hidden="1">#REF!</definedName>
    <definedName name="prolinks_a3915e20eeac40e881a0b1e724219a27" hidden="1">#REF!</definedName>
    <definedName name="prolinks_a3b81ff07bc1400bb492b113dfc71cfd" hidden="1">#REF!</definedName>
    <definedName name="prolinks_a3ca16d7b51b40c6a4ea02298a80e01b" hidden="1">#REF!</definedName>
    <definedName name="prolinks_a3df97287aee4fe98c7ba8d06e77ec87" hidden="1">#REF!</definedName>
    <definedName name="prolinks_a409ebe83f474a4f8854add3367d4706" hidden="1">#REF!</definedName>
    <definedName name="prolinks_a423694492b9453fab3bcf413440eed0" hidden="1">#REF!</definedName>
    <definedName name="prolinks_a43bd4e4821d44b7ac01cba42d627dec" hidden="1">#REF!</definedName>
    <definedName name="prolinks_a43beb8061de4cee800f5b82f6ba128b" hidden="1">#REF!</definedName>
    <definedName name="prolinks_a448e26f23e54bf29cbb9dd1b0131047" hidden="1">#REF!</definedName>
    <definedName name="prolinks_a449ab27aa7a49548f07ca3a39f3dcf9" hidden="1">#REF!</definedName>
    <definedName name="prolinks_a44b20afc3e44b50a078b9488aac94c4" hidden="1">#REF!</definedName>
    <definedName name="prolinks_a4573c1356594409b6ba3abbd3710b86" hidden="1">#REF!</definedName>
    <definedName name="prolinks_a45b73c7e71944dca11fac22405b2ec9" hidden="1">#REF!</definedName>
    <definedName name="prolinks_a4c202fb81a0432482272481f1204b8d" hidden="1">#REF!</definedName>
    <definedName name="prolinks_a4c51c6ca2794c4ab114de6366c1dbc3" hidden="1">#REF!</definedName>
    <definedName name="prolinks_a4d04a73b92f40c4a3712acb6115a70e" hidden="1">#REF!</definedName>
    <definedName name="prolinks_a4e4b413c54e4f06978de64151162d7e" hidden="1">#REF!</definedName>
    <definedName name="prolinks_a4e5ec3b6ed3439fbcb4a7c64eb8cb0d" hidden="1">#REF!</definedName>
    <definedName name="prolinks_a4f4a35c4c444b3ca6d01ba22d336019" hidden="1">#REF!</definedName>
    <definedName name="prolinks_a500f115a64a4ce589de85d155be1a60" hidden="1">#REF!</definedName>
    <definedName name="prolinks_a523cc227e9a41c3abc27ba009d85a42" hidden="1">#REF!</definedName>
    <definedName name="prolinks_a5257407a0bf4c158d96162b497deff9" hidden="1">#REF!</definedName>
    <definedName name="prolinks_a536592f1d574eebb7359fb719b7c005" hidden="1">#REF!</definedName>
    <definedName name="prolinks_a55a3a9ec1a54acca9c639bfaded8de7" hidden="1">#REF!</definedName>
    <definedName name="prolinks_a563d0bfd08a45e8bc8bca19a56188a6" hidden="1">#REF!</definedName>
    <definedName name="prolinks_a5891995f07e40cea98068c5973eb7f9" hidden="1">#REF!</definedName>
    <definedName name="prolinks_a5df4e89178646b4ac8bd466afc1ffe6" hidden="1">#REF!</definedName>
    <definedName name="prolinks_a5e5a23922704424baf77bdabf326e72" hidden="1">#REF!</definedName>
    <definedName name="prolinks_a5effef88cfd4afab1ea2b734b454df4" hidden="1">#REF!</definedName>
    <definedName name="prolinks_a5fdc9964dd74dfda882a685c3114603" hidden="1">#REF!</definedName>
    <definedName name="prolinks_a61aa716419e4980b2a5429c6bd9e1bf" hidden="1">#REF!</definedName>
    <definedName name="prolinks_a6464f4f680a4f9cb97184623d4a5e54" hidden="1">#REF!</definedName>
    <definedName name="prolinks_a64cf596cf9e4f46a6b1abe4e2ee1a98" hidden="1">#REF!</definedName>
    <definedName name="prolinks_a658c70180a5487e861bb33b588565ce" hidden="1">#REF!</definedName>
    <definedName name="prolinks_a658e28467f840e38875c6650852de24" hidden="1">#REF!</definedName>
    <definedName name="prolinks_a65e49aaa5a74f288e03ce08b2383d4e" hidden="1">#REF!</definedName>
    <definedName name="prolinks_a665de7d0b0843e7aee6ce356ef8fb28" hidden="1">#REF!</definedName>
    <definedName name="prolinks_a681a9c5906749b99798092fb02c5ce0" hidden="1">#REF!</definedName>
    <definedName name="prolinks_a6c07fad3ef64c789ccd400644600f39" hidden="1">#REF!</definedName>
    <definedName name="prolinks_a6d39ca8aecf474aa74411e96588dff9" hidden="1">#REF!</definedName>
    <definedName name="prolinks_a6d9aa5bd0654a539fac9e39928c11da" hidden="1">#REF!</definedName>
    <definedName name="prolinks_a6e45ce8018849218f0547db1dc53dc9" hidden="1">#REF!</definedName>
    <definedName name="prolinks_a6ed39a8b19f4094960e40bfd5af62f3" hidden="1">#REF!</definedName>
    <definedName name="prolinks_a70a48d21dc542c0ba9b32a9e058ef1c" hidden="1">#REF!</definedName>
    <definedName name="prolinks_a70e7d19c17141adb5a8ffff09006abc" hidden="1">#REF!</definedName>
    <definedName name="prolinks_a72373984f0840018b6e411900e73f55" hidden="1">#REF!</definedName>
    <definedName name="prolinks_a726eb91be5c4785b4207cf6a731e077" hidden="1">#REF!</definedName>
    <definedName name="prolinks_a7425c841008439b9a5e3239e580612f" hidden="1">#REF!</definedName>
    <definedName name="prolinks_a75dc71ce7fe4553a4a0392aa4c0573d" hidden="1">#REF!</definedName>
    <definedName name="prolinks_a7780bafa5b640a8ab9a6ab3871e4735" hidden="1">#REF!</definedName>
    <definedName name="prolinks_a77b80b4e9d64ae9935e0cb78d1d6abf" hidden="1">#REF!</definedName>
    <definedName name="prolinks_a78a7a1f249e40a8aabeb75b9dd6a3ac" hidden="1">#REF!</definedName>
    <definedName name="prolinks_a78ef3219e544f59b5ef7d350b18a225" hidden="1">#REF!</definedName>
    <definedName name="prolinks_a799e96562fb44eba1b6d5c9e328a6a2" hidden="1">#REF!</definedName>
    <definedName name="prolinks_a79a5c36e4a14e578f08b098541c3ff5" hidden="1">#REF!</definedName>
    <definedName name="prolinks_a7a0c489365945eba5b22c2f3617688b" hidden="1">#REF!</definedName>
    <definedName name="prolinks_a7ad39467fed40c681726abb903df22c" hidden="1">#REF!</definedName>
    <definedName name="prolinks_a7c07d23910344ff9b9890c7c2a2347d" hidden="1">#REF!</definedName>
    <definedName name="prolinks_a7c9a22e3f0e47a8a43b776a006f5a24" hidden="1">#REF!</definedName>
    <definedName name="prolinks_a7cb8a29ba774899bd97191fa981628a" hidden="1">#REF!</definedName>
    <definedName name="prolinks_a7d94552b37846848aef99494d179658" hidden="1">#REF!</definedName>
    <definedName name="prolinks_a7dabd999d2644f1a01695a43cc733ca" hidden="1">#REF!</definedName>
    <definedName name="prolinks_a7f390cdfe3348febdbbae57834c6989" hidden="1">#REF!</definedName>
    <definedName name="prolinks_a80f7900cd39452d8c6429d1b9113e67" hidden="1">#REF!</definedName>
    <definedName name="prolinks_a819160fe7324f35b811a74b7dda6735" hidden="1">#REF!</definedName>
    <definedName name="prolinks_a825eb40007d474eadd3a5dd28b1ac29" hidden="1">#REF!</definedName>
    <definedName name="prolinks_a82d829001f04bb6a6b988a9b6e8c611" hidden="1">#REF!</definedName>
    <definedName name="prolinks_a835e1f3dcc24a00b8161210e5f875a0" hidden="1">#REF!</definedName>
    <definedName name="prolinks_a8451bd745a741d986d20588c62790db" hidden="1">#REF!</definedName>
    <definedName name="prolinks_a8531d33b13f4e8e95e29b2c82c9848a" hidden="1">#REF!</definedName>
    <definedName name="prolinks_a854d974e664490cabac105a215212ab" hidden="1">#REF!</definedName>
    <definedName name="prolinks_a863f44dae3a41a2bbe52871c897c2af" hidden="1">#REF!</definedName>
    <definedName name="prolinks_a87667137ec6448f8db64a3fb86e321f" hidden="1">#REF!</definedName>
    <definedName name="prolinks_a87e5539d18148109cd63ce0c95cbc40" hidden="1">#REF!</definedName>
    <definedName name="prolinks_a8a7fc38727341349c2f753fd96287c7" hidden="1">#REF!</definedName>
    <definedName name="prolinks_a8aefb0c19064163a4045b19cd78dc8e" hidden="1">#REF!</definedName>
    <definedName name="prolinks_a8b92a43d32b4b078c44bb84f445e917" hidden="1">#REF!</definedName>
    <definedName name="prolinks_a8c2d3f564774ee7a8014162e8e7a930" hidden="1">#REF!</definedName>
    <definedName name="prolinks_a8d1b537c3f14fe4a8e8a08ccd38c261" hidden="1">#REF!</definedName>
    <definedName name="prolinks_a8e70a298ad64563851141bcbd4fd144" hidden="1">#REF!</definedName>
    <definedName name="prolinks_a905a21158c84911904b40d951f03fd7" hidden="1">#REF!</definedName>
    <definedName name="prolinks_a905c6e715524975a1f7d846e3bd2a3f" hidden="1">#REF!</definedName>
    <definedName name="prolinks_a907cec4b9784c9eb046b67a2f21f1f8" hidden="1">#REF!</definedName>
    <definedName name="prolinks_a90dc9741f224f4fa6a08d4e57f5cf09" hidden="1">#REF!</definedName>
    <definedName name="prolinks_a93c70040658460aa646c452039b9626" hidden="1">#REF!</definedName>
    <definedName name="prolinks_a952558b7531433c8c6d3fdc5fb0eca4" hidden="1">#REF!</definedName>
    <definedName name="prolinks_a952d1817edc40bebe2f76ea3057a674" hidden="1">#REF!</definedName>
    <definedName name="prolinks_a9713555874048a1b601f907712fdd98" hidden="1">#REF!</definedName>
    <definedName name="prolinks_a975df2a94a043569eaf0c705fe8191f" hidden="1">#REF!</definedName>
    <definedName name="prolinks_a9819a073cf94354913c050d1f079269" hidden="1">#REF!</definedName>
    <definedName name="prolinks_a99a5ada555f465bad5979ffdabd33b9" hidden="1">#REF!</definedName>
    <definedName name="prolinks_a9a0cf9810a24438b1ccff9153c4269f" hidden="1">#REF!</definedName>
    <definedName name="prolinks_a9a9d0f6af5844be90d3870fc2116027" hidden="1">#REF!</definedName>
    <definedName name="prolinks_a9c809e2ad5e4bc8b08cabbc1bca2488" hidden="1">#REF!</definedName>
    <definedName name="prolinks_a9d30296e8734e14b5ac77a2d7608c9b" hidden="1">#REF!</definedName>
    <definedName name="prolinks_a9d325a38b78436f95c6b65e5c610b49" hidden="1">#REF!</definedName>
    <definedName name="prolinks_a9db5ac328494ca6a1dd6953a0a6e8c1" hidden="1">#REF!</definedName>
    <definedName name="prolinks_a9dc80a2ccfb4a84b39213bd18fc644e" hidden="1">#REF!</definedName>
    <definedName name="prolinks_aa11ea94e57441d58506904b6ae9a1e5" hidden="1">#REF!</definedName>
    <definedName name="prolinks_aa1e5cfd1c194c9da5aed5d40cf2eab5" hidden="1">#REF!</definedName>
    <definedName name="prolinks_aa294f14f0db4c8a8934ab385d0a0e73" hidden="1">#REF!</definedName>
    <definedName name="prolinks_aa36925d16e44871988adac55282b8ab" hidden="1">#REF!</definedName>
    <definedName name="prolinks_aa4c08a0b0424e2e8f80d83365d3ccb2" hidden="1">#REF!</definedName>
    <definedName name="prolinks_aa59880e1ed34418be466c5aba6ca070" hidden="1">#REF!</definedName>
    <definedName name="prolinks_aa7e1d027dac4ed2ae2f17fdf16b6baa" hidden="1">#REF!</definedName>
    <definedName name="prolinks_aa91b83a901a4e4f87eb38ba203e87e1" hidden="1">#REF!</definedName>
    <definedName name="prolinks_aacc6776b0e642c6a498900a06dd499a" hidden="1">#REF!</definedName>
    <definedName name="prolinks_aad8ef541ab3495aa5ab9e5dbbc4699d" hidden="1">#REF!</definedName>
    <definedName name="prolinks_aae0fc1e5bbd4844954c1bd933d006c3" hidden="1">#REF!</definedName>
    <definedName name="prolinks_aaf15f2c693e4c458f4563cfe6de8ccf" hidden="1">#REF!</definedName>
    <definedName name="prolinks_ab0a65e7d47d442db1f5f43bae390a74" hidden="1">#REF!</definedName>
    <definedName name="prolinks_ab239e5668964bdfaf222a05094b53e4" hidden="1">#REF!</definedName>
    <definedName name="prolinks_ab2eb987ee08498dafbbfb0512252da8" hidden="1">#REF!</definedName>
    <definedName name="prolinks_ab42a8c4ef974ceb8e5be9c28b7b15a8" hidden="1">#REF!</definedName>
    <definedName name="prolinks_ab491f1e3c37434e869980c1c369e732" hidden="1">#REF!</definedName>
    <definedName name="prolinks_ab4aba40ef634abcaab5462d0942853d" hidden="1">#REF!</definedName>
    <definedName name="prolinks_ab60002443704299a8e6cb9256cd8df0" hidden="1">#REF!</definedName>
    <definedName name="prolinks_ab652facf9e646a3bf67b12f22609bc4" hidden="1">#REF!</definedName>
    <definedName name="prolinks_ab65548b5b874271992a46584c4a222d" hidden="1">#REF!</definedName>
    <definedName name="prolinks_ab7f16445e5b4c09911ed6af9a593aaf" hidden="1">#REF!</definedName>
    <definedName name="prolinks_ab9cdd780fe64f849520180034e9a3af" hidden="1">#REF!</definedName>
    <definedName name="prolinks_abab45d7f8d940778bff236ec9c303aa" hidden="1">#REF!</definedName>
    <definedName name="prolinks_abb5143518b442b6b839435d05844cbe" hidden="1">#REF!</definedName>
    <definedName name="prolinks_abbbeb4ed18e435d9ca1b11e78bdffb4" hidden="1">#REF!</definedName>
    <definedName name="prolinks_abca71d54b694eeeb7cb72ed13c3daf8" hidden="1">#REF!</definedName>
    <definedName name="prolinks_abf9ba345dcd4b10bb28f69356feaef9" hidden="1">#REF!</definedName>
    <definedName name="prolinks_ac0b1d460c9543cd8abe802f56058803" hidden="1">#REF!</definedName>
    <definedName name="prolinks_ac1159e485bd46c4ac50907d67864cb8" hidden="1">#REF!</definedName>
    <definedName name="prolinks_ac16f78015b34536943a0eb3453a5d7a" hidden="1">#REF!</definedName>
    <definedName name="prolinks_ac173a59244e411e8bf5474dd345bd2c" hidden="1">#REF!</definedName>
    <definedName name="prolinks_ac2ec0455cb1483a822014c582de0771" hidden="1">#REF!</definedName>
    <definedName name="prolinks_ac3b6faf1d3042f2a598ec237b9cf73d" hidden="1">#REF!</definedName>
    <definedName name="prolinks_ac65c5f9f0254c43b5383b3a27e68f44" hidden="1">#REF!</definedName>
    <definedName name="prolinks_ac700e3cdfab45d290726a665aa3a5c4" hidden="1">#REF!</definedName>
    <definedName name="prolinks_ac8f15b57f924ca286371b4a17a8e18e" hidden="1">#REF!</definedName>
    <definedName name="prolinks_ac935318c7b14bdeb8c77fa3343510ad" hidden="1">#REF!</definedName>
    <definedName name="prolinks_acabc1bdf1ba4a7fa96fd7fced2c3bab" hidden="1">#REF!</definedName>
    <definedName name="prolinks_acbb89938f0145a79aee7c7f7f7d18c2" hidden="1">#REF!</definedName>
    <definedName name="prolinks_acc9c89ed9774b829bab3d2efa5587fe" hidden="1">#REF!</definedName>
    <definedName name="prolinks_acd575cfc10e44a08ebfec8dd2629db8" hidden="1">#REF!</definedName>
    <definedName name="prolinks_ace696942a974f5b90e2e2ca90b2180c" hidden="1">#REF!</definedName>
    <definedName name="prolinks_acedfeb013604ca5b2582befa5daf00c" hidden="1">#REF!</definedName>
    <definedName name="prolinks_ad075fa018e24ba3bcdf3ee53d953215" hidden="1">#REF!</definedName>
    <definedName name="prolinks_ad150236bde9457eb29035b8bd4780b5" hidden="1">#REF!</definedName>
    <definedName name="prolinks_ad170c526a764e2b8f8f0bd2300e61a7" hidden="1">#REF!</definedName>
    <definedName name="prolinks_ad5ce7003ddf490e9e040df0a9dad544" hidden="1">#REF!</definedName>
    <definedName name="prolinks_ad7158741e8745eca8f24b3dc1ad23f1" hidden="1">#REF!</definedName>
    <definedName name="prolinks_ad732429a902414ab606e9b12721e21b" hidden="1">#REF!</definedName>
    <definedName name="prolinks_ad76e682c9e143eb9824ef23a0ebc0aa" hidden="1">#REF!</definedName>
    <definedName name="prolinks_ad7bffeffd5345b0b90e7cf8d745beac" hidden="1">#REF!</definedName>
    <definedName name="prolinks_ad94fc9c638e4ecda9e203bcd525d553" hidden="1">#REF!</definedName>
    <definedName name="prolinks_ad952089c5424b4aa1dc835661c097a7" hidden="1">#REF!</definedName>
    <definedName name="prolinks_ada53f87b2064f6dbca66e0587754779" hidden="1">#REF!</definedName>
    <definedName name="prolinks_adbfee67eda0460da5beb4058450a483" hidden="1">#REF!</definedName>
    <definedName name="prolinks_adc516395610426196e467dedc5206cb" hidden="1">#REF!</definedName>
    <definedName name="prolinks_add292f609fb4571a1daa65c23bdce79" hidden="1">#REF!</definedName>
    <definedName name="prolinks_adfb74db958c4e9fad229d339a92bc88" hidden="1">#REF!</definedName>
    <definedName name="prolinks_ae038282a7cb42daaf3582c7d01fad62" hidden="1">#REF!</definedName>
    <definedName name="prolinks_ae09efed899842258ce7b3a783d55bca" hidden="1">#REF!</definedName>
    <definedName name="prolinks_ae328084f88440caba1aa970aab1c936" hidden="1">#REF!</definedName>
    <definedName name="prolinks_ae334c6cb8864992b5ed25b810669841" hidden="1">#REF!</definedName>
    <definedName name="prolinks_ae383b74def140329180fff966d15cbe" hidden="1">#REF!</definedName>
    <definedName name="prolinks_ae630c2052404aaf9298fc23cc0f5fb4" hidden="1">#REF!</definedName>
    <definedName name="prolinks_ae673b44e6684809abb7a6bc343d1636" hidden="1">#REF!</definedName>
    <definedName name="prolinks_ae692af43d7f4fddb30ac7e37b99ddf8" hidden="1">#REF!</definedName>
    <definedName name="prolinks_ae6c2204b2194281a75c3a0466b338a8" hidden="1">#REF!</definedName>
    <definedName name="prolinks_ae759bd098334f0f9eec2f65da483f59" hidden="1">#REF!</definedName>
    <definedName name="prolinks_ae7980be3cf54c939021e53823bf8aad" hidden="1">#REF!</definedName>
    <definedName name="prolinks_ae837f3aea89421baf87107a6d033ac1" hidden="1">#REF!</definedName>
    <definedName name="prolinks_ae85b20c65c44c2585a8e916d730dc96" hidden="1">#REF!</definedName>
    <definedName name="prolinks_ae9a7ef6e68e4940b54506995bf35c4d" hidden="1">#REF!</definedName>
    <definedName name="prolinks_aeb34f3236054c7197560d96408ca467" hidden="1">#REF!</definedName>
    <definedName name="prolinks_aeb9e305b1fc4aed8fe5ba9e77e1aae5" hidden="1">#REF!</definedName>
    <definedName name="prolinks_aec002f4d0394b11a6321ccae44a1604" hidden="1">#REF!</definedName>
    <definedName name="prolinks_aed344bd021f4154a529982a825b8271" hidden="1">#REF!</definedName>
    <definedName name="prolinks_aefa00d4cfc74e83b8eeb8316a334b3a" hidden="1">#REF!</definedName>
    <definedName name="prolinks_af11c962949f47479e3c568801d46fd8" hidden="1">#REF!</definedName>
    <definedName name="prolinks_af1e828b0d394b829078ce10fd6769e9" hidden="1">#REF!</definedName>
    <definedName name="prolinks_af424a7829ed4da0903a62dafa1532af" hidden="1">#REF!</definedName>
    <definedName name="prolinks_af68a7fc3b64434d9acc557bd101ff98" hidden="1">#REF!</definedName>
    <definedName name="prolinks_af76e0a22e2248b19ce3fdb623a3b0c5" hidden="1">#REF!</definedName>
    <definedName name="prolinks_af85d31aa8de46af8643283e8edb8501" hidden="1">#REF!</definedName>
    <definedName name="prolinks_af9d39b754934429b46d81ca26be73d8" hidden="1">#REF!</definedName>
    <definedName name="prolinks_afaf14c7a0234b51aebcccd17e70d85a" hidden="1">#REF!</definedName>
    <definedName name="prolinks_afbebe4f2f7445b99eba697c2820ca0f" hidden="1">#REF!</definedName>
    <definedName name="prolinks_afcee6f602f644d691e0ed77a02349a5" hidden="1">#REF!</definedName>
    <definedName name="prolinks_afd6cb01a4ce4db493b58cd20556e5ab" hidden="1">#REF!</definedName>
    <definedName name="prolinks_afd80268292841d38e4e894d7828ffbd" hidden="1">#REF!</definedName>
    <definedName name="prolinks_aff2a2aa196f4a8a8e1198e576cdac82" hidden="1">#REF!</definedName>
    <definedName name="prolinks_b003ee708eb0474996ac900695c99945" hidden="1">#REF!</definedName>
    <definedName name="prolinks_b013817160ec40deb67f7be6c7be8741" hidden="1">#REF!</definedName>
    <definedName name="prolinks_b01b5d1339834599b9d28c44dc9aa28a" hidden="1">#REF!</definedName>
    <definedName name="prolinks_b03a9680afac417ba7876632a1f88b87" hidden="1">#REF!</definedName>
    <definedName name="prolinks_b0441c31b7d64d1080e74ac532d3e4c0" hidden="1">#REF!</definedName>
    <definedName name="prolinks_b04b01dfc81646d9917deab5bc5e97bd" hidden="1">#REF!</definedName>
    <definedName name="prolinks_b06ca27cc0634414b4b59f7633104d8e" hidden="1">#REF!</definedName>
    <definedName name="prolinks_b0711b032c004b4f9758bc5165084e89" hidden="1">#REF!</definedName>
    <definedName name="prolinks_b0825362c20b4886a8e81c784bcda813" hidden="1">#REF!</definedName>
    <definedName name="prolinks_b085fb1b3e554d29b6176f7ec48b7629" hidden="1">#REF!</definedName>
    <definedName name="prolinks_b09b551804b24bdbb752a8c61c5d60d4" hidden="1">#REF!</definedName>
    <definedName name="prolinks_b0c140c19241411a9b9e1e4a01433a92" hidden="1">#REF!</definedName>
    <definedName name="prolinks_b0d340dbe56d40ee93a4ab455d7944bb" hidden="1">#REF!</definedName>
    <definedName name="prolinks_b0ec9920c4564f2984537be975d39776" hidden="1">#REF!</definedName>
    <definedName name="prolinks_b0fde192eb2b4748aa60fb8fec4c9cee" hidden="1">#REF!</definedName>
    <definedName name="prolinks_b0fe5bf146724e119e8baa5364a310c7" hidden="1">#REF!</definedName>
    <definedName name="prolinks_b1055a92bb8e400c9f8c173aa72f895c" hidden="1">#REF!</definedName>
    <definedName name="prolinks_b119ab64cf6843159f73a992dc9e87a3" hidden="1">#REF!</definedName>
    <definedName name="prolinks_b131737d268a462c8fcbd7e57b338fc9" hidden="1">#REF!</definedName>
    <definedName name="prolinks_b131a277e0ea4bfe98ec50e8deae58dc" hidden="1">#REF!</definedName>
    <definedName name="prolinks_b13a236c94c24bd9811a3b5867a86fbc" hidden="1">#REF!</definedName>
    <definedName name="prolinks_b1477773f89d45c08d96b60b8d26bd7f" hidden="1">#REF!</definedName>
    <definedName name="prolinks_b16124fb068d4c17b94efb6c614a1c1b" hidden="1">#REF!</definedName>
    <definedName name="prolinks_b19730e96b9d4aa4b0ad8415bad47dbc" hidden="1">#REF!</definedName>
    <definedName name="prolinks_b19970d16fd34011b25fce5719b28073" hidden="1">#REF!</definedName>
    <definedName name="prolinks_b1af93ff67f14c14a1e90ce9a98ff565" hidden="1">#REF!</definedName>
    <definedName name="prolinks_b1ba2a311f3e4ffe95f483ae0a9576d4" hidden="1">#REF!</definedName>
    <definedName name="prolinks_b1c06d5b1d384b008f08beb5db566ae6" hidden="1">#REF!</definedName>
    <definedName name="prolinks_b1d4975201474cba8ca0cd49c9cfe2c7" hidden="1">#REF!</definedName>
    <definedName name="prolinks_b206a4c2471e474cbf6433d2c2f90234" hidden="1">#REF!</definedName>
    <definedName name="prolinks_b2110dec8d9a4f39895776b0ba627234" hidden="1">#REF!</definedName>
    <definedName name="prolinks_b215caccece54e75b436bb891b253c23" hidden="1">#REF!</definedName>
    <definedName name="prolinks_b222597505b840fe8bbfac1ef640c7f1" hidden="1">#REF!</definedName>
    <definedName name="prolinks_b2262bee214945a1b28f643ead7872b2" hidden="1">#REF!</definedName>
    <definedName name="prolinks_b22ab1bb370b48929334f310053339c6" hidden="1">#REF!</definedName>
    <definedName name="prolinks_b26247888f77432888df496286812a73" hidden="1">#REF!</definedName>
    <definedName name="prolinks_b26df0810a07430da827a5b2712dc0ed" hidden="1">#REF!</definedName>
    <definedName name="prolinks_b26e48494f8a469299a6430c037e1041" hidden="1">#REF!</definedName>
    <definedName name="prolinks_b26f85bc50cd412795a38992cad24915" hidden="1">#REF!</definedName>
    <definedName name="prolinks_b2afcc21778a425586e23cfdd007e355" hidden="1">#REF!</definedName>
    <definedName name="prolinks_b2d9628e42ff4d0596830b156876d406" hidden="1">#REF!</definedName>
    <definedName name="prolinks_b2da801b37e047a8bc5f7677f1e1337c" hidden="1">#REF!</definedName>
    <definedName name="prolinks_b2de6736ac704a548b1074eae6817270" hidden="1">#REF!</definedName>
    <definedName name="prolinks_b2e2882eb7414227be8b4b506b3b9ab5" hidden="1">#REF!</definedName>
    <definedName name="prolinks_b2f47f8bc9ab47cf9bc4c1bd0f42d3ac" hidden="1">#REF!</definedName>
    <definedName name="prolinks_b30544898ed9468fb19cab833b21d8a6" hidden="1">#REF!</definedName>
    <definedName name="prolinks_b30a5c56afde4cfaae76d5c9886756ed" hidden="1">#REF!</definedName>
    <definedName name="prolinks_b31faeb9e0d44207942d1f90fbec4f5d" hidden="1">#REF!</definedName>
    <definedName name="prolinks_b368007f2b0a4d7c8a5a76f780bfb788" hidden="1">#REF!</definedName>
    <definedName name="prolinks_b38dc22657174190b3a998f974d8f03b" hidden="1">#REF!</definedName>
    <definedName name="prolinks_b39aae7b88db4c49bb036f0dd531dffc" hidden="1">#REF!</definedName>
    <definedName name="prolinks_b3aa11766dcc4b7c960734d80f8257ff" hidden="1">#REF!</definedName>
    <definedName name="prolinks_b3ac490884644a1b849191e31ef23cf1" hidden="1">#REF!</definedName>
    <definedName name="prolinks_b3d236dd6aba4ed3b405d55900271364" hidden="1">#REF!</definedName>
    <definedName name="prolinks_b3d38de316a54c3db7217fd25b810aea" hidden="1">#REF!</definedName>
    <definedName name="prolinks_b3e475437e1a4215bc03721a603944b3" hidden="1">#REF!</definedName>
    <definedName name="prolinks_b3f813b636e249e39aec767d0a7a7d9e" hidden="1">#REF!</definedName>
    <definedName name="prolinks_b43ea5a3315242729bc541b234700f11" hidden="1">#REF!</definedName>
    <definedName name="prolinks_b43fd82cae024fd1a0a476d7b7746d03" hidden="1">#REF!</definedName>
    <definedName name="prolinks_b44749e170354879aab087586f26fc43" hidden="1">#REF!</definedName>
    <definedName name="prolinks_b45e57bff73644a396f46a382751c445" hidden="1">#REF!</definedName>
    <definedName name="prolinks_b46e9aa7a52d48cc8fbf3bbcb4e3ce3d" hidden="1">#REF!</definedName>
    <definedName name="prolinks_b47786324f3849f9a5952823d381bdad" hidden="1">#REF!</definedName>
    <definedName name="prolinks_b49d5b6bb1c44cafbd1121bf8b9f680a" hidden="1">#REF!</definedName>
    <definedName name="prolinks_b4a0f5ef1e644bac9d0a91133f027179" hidden="1">#REF!</definedName>
    <definedName name="prolinks_b4a24fcd2a8e47ef8ae4a362a8187dbe" hidden="1">#REF!</definedName>
    <definedName name="prolinks_b4a41f34e459402ba90f619fbaa8e4f3" hidden="1">#REF!</definedName>
    <definedName name="prolinks_b4b2c834a2984739956d620e1f0e7db0" hidden="1">#REF!</definedName>
    <definedName name="prolinks_b4bfd22e432b43f58da2470a4d801540" hidden="1">#REF!</definedName>
    <definedName name="prolinks_b4ea4ca79e624ab88ad9dfd896678f1f" hidden="1">#REF!</definedName>
    <definedName name="prolinks_b50d9201565a413389774c6b3beff36f" hidden="1">#REF!</definedName>
    <definedName name="prolinks_b5183a5fe50f45d2a782c9dd8e01e403" hidden="1">#REF!</definedName>
    <definedName name="prolinks_b51f17070c76493fb18e60ffa1abd85c" hidden="1">#REF!</definedName>
    <definedName name="prolinks_b5219cdf2a344a8cbcd316407c188dfa" hidden="1">#REF!</definedName>
    <definedName name="prolinks_b55abab9f187402b97887167d1b335ac" hidden="1">#REF!</definedName>
    <definedName name="prolinks_b56ab537e5b04b03bb069e66eceeb129" hidden="1">#REF!</definedName>
    <definedName name="prolinks_b5887dd6e47a43ec9daaafc47098ae00" hidden="1">#REF!</definedName>
    <definedName name="prolinks_b5a4de678c4140f4b60f70b6439c610b" hidden="1">#REF!</definedName>
    <definedName name="prolinks_b5bb908f20d24c0fba58508e163701cc" hidden="1">#REF!</definedName>
    <definedName name="prolinks_b5c095bdb05347d28152574e4f47d311" hidden="1">#REF!</definedName>
    <definedName name="prolinks_b5e782001455491c8c35742dad7a6b54" hidden="1">#REF!</definedName>
    <definedName name="prolinks_b602c2954905419da65b8a221aef4c68" hidden="1">#REF!</definedName>
    <definedName name="prolinks_b60bfd3a616d4a19a39b3a336f4a0b6b" hidden="1">#REF!</definedName>
    <definedName name="prolinks_b615b42be98440469a7415dc75ea9523" hidden="1">#REF!</definedName>
    <definedName name="prolinks_b620d8cdc9d34d26aee4389a84fd878f" hidden="1">#REF!</definedName>
    <definedName name="prolinks_b62285ae7d6a4324843295b2da55e28f" hidden="1">#REF!</definedName>
    <definedName name="prolinks_b627ad897b1b477dbe309a5ec4628299" hidden="1">#REF!</definedName>
    <definedName name="prolinks_b62ad89c6ee3462eb65c5794fe4caac5" hidden="1">#REF!</definedName>
    <definedName name="prolinks_b62c151a4d4a4185b0526a8da960b2f9" hidden="1">#REF!</definedName>
    <definedName name="prolinks_b64db53015eb409baa6050618c172650" hidden="1">#REF!</definedName>
    <definedName name="prolinks_b65632eae4044627b9cc940a8cab0189" hidden="1">#REF!</definedName>
    <definedName name="prolinks_b6686e299b01485eb438df89b117d258" hidden="1">#REF!</definedName>
    <definedName name="prolinks_b67a47992ae4405fa41069af6f863adb" hidden="1">#REF!</definedName>
    <definedName name="prolinks_b682d732cd5547b4922e7f0215d713b6" hidden="1">#REF!</definedName>
    <definedName name="prolinks_b699f4f917fd4c018438f922c0bd8aab" hidden="1">#REF!</definedName>
    <definedName name="prolinks_b6bd1df7bcfa4d098709730829f4a27b" hidden="1">#REF!</definedName>
    <definedName name="prolinks_b6cb2d5ba5844f2c8c175ab5efd8f8e2" hidden="1">#REF!</definedName>
    <definedName name="prolinks_b6d5e8872e474b7a830dc49337085aee" hidden="1">#REF!</definedName>
    <definedName name="prolinks_b6e3d387e21e499da15a33fc3ee4a991" hidden="1">#REF!</definedName>
    <definedName name="prolinks_b731c72422964eb89c13c4d406937639" hidden="1">#REF!</definedName>
    <definedName name="prolinks_b73622433dc645edbad6cae937d1d48d" hidden="1">#REF!</definedName>
    <definedName name="prolinks_b73d0c5664e842e7923e2fcd7ef94e73" hidden="1">#REF!</definedName>
    <definedName name="prolinks_b7584d27209b4b54adbb980a043a95ef" hidden="1">#REF!</definedName>
    <definedName name="prolinks_b76254e6e539467f9051eaf083588993" hidden="1">#REF!</definedName>
    <definedName name="prolinks_b778e76575614b6892cfa88cd57625f2" hidden="1">#REF!</definedName>
    <definedName name="prolinks_b792c3b76cc44316936a587761b95f21" hidden="1">#REF!</definedName>
    <definedName name="prolinks_b79faecb150442b999c372ce80bebd39" hidden="1">#REF!</definedName>
    <definedName name="prolinks_b7a0c2b5213e4399838663c52d259b18" hidden="1">#REF!</definedName>
    <definedName name="prolinks_b7a6bb63e6d2433c9ae87144929a720d" hidden="1">#REF!</definedName>
    <definedName name="prolinks_b7afd386831a4c24bbaad82442ad34fe" hidden="1">#REF!</definedName>
    <definedName name="prolinks_b7b4cdf5e5be4c849a8d383eabdf7f8a" hidden="1">#REF!</definedName>
    <definedName name="prolinks_b7c0183b751b4456b98e492a45607e7c" hidden="1">#REF!</definedName>
    <definedName name="prolinks_b7ed1d5895e841e99a21eb3d2e14629a" hidden="1">#REF!</definedName>
    <definedName name="prolinks_b802d6368abb4f0ba09571757b663f31" hidden="1">#REF!</definedName>
    <definedName name="prolinks_b8065dffd7b54a7babc3839300c676db" hidden="1">#REF!</definedName>
    <definedName name="prolinks_b810f4bbe6fe4d10bddb23dceeb8a33e" hidden="1">#REF!</definedName>
    <definedName name="prolinks_b8112f0d03984046801a60fb8740faeb" hidden="1">#REF!</definedName>
    <definedName name="prolinks_b812da6d8685476da6e0b66df0262c93" hidden="1">#REF!</definedName>
    <definedName name="prolinks_b81e6b84adc44a90a4bc3bf6e40bf6dc" hidden="1">#REF!</definedName>
    <definedName name="prolinks_b822d50f2709448abe58a4a9eed62416" hidden="1">#REF!</definedName>
    <definedName name="prolinks_b85b61e5d0994fd395d119d457265916" hidden="1">#REF!</definedName>
    <definedName name="prolinks_b85cc1585e3849d6926063d9bb51e36b" hidden="1">#REF!</definedName>
    <definedName name="prolinks_b8667370971d40bc8f714ca59e1c2f4b" hidden="1">#REF!</definedName>
    <definedName name="prolinks_b86836dfac2d4c4abbfebb9519d42427" hidden="1">#REF!</definedName>
    <definedName name="prolinks_b87255af214446ba8da11024bd0724f2" hidden="1">#REF!</definedName>
    <definedName name="prolinks_b88e50cc6a6e4f1eab021951e6941116" hidden="1">#REF!</definedName>
    <definedName name="prolinks_b8987d21e1854128b154dc28ca81ac10" hidden="1">#REF!</definedName>
    <definedName name="prolinks_b8b3e12562a34b63a786cd8a4daf96ff" hidden="1">#REF!</definedName>
    <definedName name="prolinks_b8dc3c4205da4234a1f427ba6ae0bdb0" hidden="1">#REF!</definedName>
    <definedName name="prolinks_b8e463ee39ac49529cbed1f9a7908ebc" hidden="1">#REF!</definedName>
    <definedName name="prolinks_b9060263167648f8bcd67946981e7010" hidden="1">#REF!</definedName>
    <definedName name="prolinks_b90a3725590b4403afb8e855d5725353" hidden="1">#REF!</definedName>
    <definedName name="prolinks_b912c8bc937149d2a836c09be0603c50" hidden="1">#REF!</definedName>
    <definedName name="prolinks_b939eb98f8c04e63bd647a8cd3f6fb10" hidden="1">#REF!</definedName>
    <definedName name="prolinks_b946532d502340a8a6df993611661977" hidden="1">#REF!</definedName>
    <definedName name="prolinks_b950c499eca549da96e6b9b9de2bb311" hidden="1">#REF!</definedName>
    <definedName name="prolinks_b957418f0d76431fb563069918456047" hidden="1">#REF!</definedName>
    <definedName name="prolinks_b96114ce4f9a4c4cba95cbb0486224ec" hidden="1">#REF!</definedName>
    <definedName name="prolinks_b9627de7214b46c79895f515ed8e7e2a" hidden="1">#REF!</definedName>
    <definedName name="prolinks_b964acf5339b4c71b1b0ac4b82cc54a3" hidden="1">#REF!</definedName>
    <definedName name="prolinks_b98ea94f2c37420a9837aae6bda959f1" hidden="1">#REF!</definedName>
    <definedName name="prolinks_b99eb15df7424da38ab1eeaac22a5f53" hidden="1">#REF!</definedName>
    <definedName name="prolinks_b9b7c112e0714dab8411d9583f846285" hidden="1">#REF!</definedName>
    <definedName name="prolinks_b9b85a0a9eee45b68c0d6264a0c72941" hidden="1">#REF!</definedName>
    <definedName name="prolinks_b9c609b08b2f4e07adf6107b6d808764" hidden="1">#REF!</definedName>
    <definedName name="prolinks_b9cc615e3b4a413ab3c83c58d382d364" hidden="1">#REF!</definedName>
    <definedName name="prolinks_b9da87c237ab4b6fad7457f8574147fe" hidden="1">#REF!</definedName>
    <definedName name="prolinks_b9e5686085fe49e8a120487a7c410204" hidden="1">#REF!</definedName>
    <definedName name="prolinks_ba036304b9334e06806de610ce530a42" hidden="1">#REF!</definedName>
    <definedName name="prolinks_ba140525077c4eb39ce3b5485806808e" hidden="1">#REF!</definedName>
    <definedName name="prolinks_ba29ec3a03b94f17a17130bd955b17a1" hidden="1">#REF!</definedName>
    <definedName name="prolinks_ba2fc40e19a94bd1959fa2200be9789a" hidden="1">#REF!</definedName>
    <definedName name="prolinks_ba445772c2e94fa9bdb63028088d1aa9" hidden="1">#REF!</definedName>
    <definedName name="prolinks_ba4bd3dc5dce4cfa9fe69a883566e258" hidden="1">#REF!</definedName>
    <definedName name="prolinks_ba7b071998004babb247a47249e9322b" hidden="1">#REF!</definedName>
    <definedName name="prolinks_ba9b2f2191fa4d3c87b717eb50853e14" hidden="1">#REF!</definedName>
    <definedName name="prolinks_baa4324065ce464fa1b2074de7785b25" hidden="1">#REF!</definedName>
    <definedName name="prolinks_baafe46b9f7c491c9a77d0c7b14d5eab" hidden="1">#REF!</definedName>
    <definedName name="prolinks_bad52bdd2c5a493fb33cdf674ab9317c" hidden="1">#REF!</definedName>
    <definedName name="prolinks_bade14184a984beca1f4c7f0cd255479" hidden="1">#REF!</definedName>
    <definedName name="prolinks_bade1cbe8c0f4cf5a895da40858135b7" hidden="1">#REF!</definedName>
    <definedName name="prolinks_bb2122c43c1642679c7e03a9e36fa05c" hidden="1">#REF!</definedName>
    <definedName name="prolinks_bb25654a93da4748b23f6f7911bbba41" hidden="1">#REF!</definedName>
    <definedName name="prolinks_bb2a6e184b3f4e4d8b905d99436c0f1f" hidden="1">#REF!</definedName>
    <definedName name="prolinks_bb31e943748a4e3593864d211a933024" hidden="1">#REF!</definedName>
    <definedName name="prolinks_bb43b664787c41bf93352fe03a537527" hidden="1">#REF!</definedName>
    <definedName name="prolinks_bb47d8301f7e4b9eaff2e4a6af1aa583" hidden="1">#REF!</definedName>
    <definedName name="prolinks_bb561003777f46358d282847bdacbde1" hidden="1">#REF!</definedName>
    <definedName name="prolinks_bb62aa64caea4218b2c966e55205bd51" hidden="1">#REF!</definedName>
    <definedName name="prolinks_bb86d29735b54ca49bf4cca8eab2c477" hidden="1">#REF!</definedName>
    <definedName name="prolinks_bb974d1e63a647bbb5ca2a0c2a7f4e78" hidden="1">#REF!</definedName>
    <definedName name="prolinks_bb9fb90a82414e35ad2890879aa558c4" hidden="1">#REF!</definedName>
    <definedName name="prolinks_bb9fcfcdfa1844db843bf479b30f49ea" hidden="1">#REF!</definedName>
    <definedName name="prolinks_bbb54d841bbf452c801cbd318ed6ea0a" hidden="1">#REF!</definedName>
    <definedName name="prolinks_bbbf32814cb64baa86c5201ecc426ffa" hidden="1">#REF!</definedName>
    <definedName name="prolinks_bbd120541d8c403dbdc9708342758599" hidden="1">#REF!</definedName>
    <definedName name="prolinks_bbf8cd233e71487e9687d5ad665bd69c" hidden="1">#REF!</definedName>
    <definedName name="prolinks_bc143b1feb7543a5b01c806fa27bed40" hidden="1">#REF!</definedName>
    <definedName name="prolinks_bc14de6c53764508ad9026301cc35734" hidden="1">#REF!</definedName>
    <definedName name="prolinks_bc18f7985442423abd310c5525ce6836" hidden="1">#REF!</definedName>
    <definedName name="prolinks_bc1ffebddf3f483a879a8a48ff0acb27" hidden="1">#REF!</definedName>
    <definedName name="prolinks_bc22d72c99394384bcbf63129873eea1" hidden="1">#REF!</definedName>
    <definedName name="prolinks_bc30afddd54a4f768ecbd5118e0ffaa3" hidden="1">#REF!</definedName>
    <definedName name="prolinks_bc30dd624176499e8d9a793916c71827" hidden="1">#REF!</definedName>
    <definedName name="prolinks_bc33a4dd989c4d268df8795989dce804" hidden="1">#REF!</definedName>
    <definedName name="prolinks_bc343d299db24ac88778abfc82043290" hidden="1">#REF!</definedName>
    <definedName name="prolinks_bc4d8679abbe4a6391407ac707895cf0" hidden="1">#REF!</definedName>
    <definedName name="prolinks_bc7bfbb33ae942569d4f9c9ea0329563" hidden="1">#REF!</definedName>
    <definedName name="prolinks_bc9df328bba44f9c9c47f0ac0b04695a" hidden="1">#REF!</definedName>
    <definedName name="prolinks_bca7b70ee1eb484bbb6a3e7faea56870" hidden="1">#REF!</definedName>
    <definedName name="prolinks_bcaafdaae80141839fe02a6531dcdb7f" hidden="1">#REF!</definedName>
    <definedName name="prolinks_bcbe47a2390b43d2b0474859ca02750c" hidden="1">#REF!</definedName>
    <definedName name="prolinks_bcc298b3b02e4398be3bdc5575812278" hidden="1">#REF!</definedName>
    <definedName name="prolinks_bcc9adebc5b848e18c81b48dd1be1bd8" hidden="1">#REF!</definedName>
    <definedName name="prolinks_bcd635e355014664abe871fca819c396" hidden="1">#REF!</definedName>
    <definedName name="prolinks_bcd926065ed24abeb6c9da1280b03587" hidden="1">#REF!</definedName>
    <definedName name="prolinks_bcd92b00ef7c4745a0509809aa1f2a14" hidden="1">#REF!</definedName>
    <definedName name="prolinks_bcf5ab61ffab48f19476f96f7c3da5ec" hidden="1">#REF!</definedName>
    <definedName name="prolinks_bcf8ad7dc6084c12b7a05562d1d0d618" hidden="1">#REF!</definedName>
    <definedName name="prolinks_bcf8ce5136b146bc85f420674897fe79" hidden="1">#REF!</definedName>
    <definedName name="prolinks_bd1d38a9997146c0a6f6b2000c3d4eef" hidden="1">#REF!</definedName>
    <definedName name="prolinks_bd2163f4126f4ef1b9192d0b397ef4a7" hidden="1">#REF!</definedName>
    <definedName name="prolinks_bd304678ea8c4dc1b41afdae5e786c24" hidden="1">#REF!</definedName>
    <definedName name="prolinks_bd3eed1694b9426184a495c52c1749f9" hidden="1">#REF!</definedName>
    <definedName name="prolinks_bd544905ce664afca3567bc9ed6880d7" hidden="1">#REF!</definedName>
    <definedName name="prolinks_bd6a273cc0174070b44ac5e2edae0d42" hidden="1">#REF!</definedName>
    <definedName name="prolinks_bd6ceca7f09a42478b583ae6b86579f9" hidden="1">#REF!</definedName>
    <definedName name="prolinks_bd75838a49ea4e2da69e1122c28604a2" hidden="1">#REF!</definedName>
    <definedName name="prolinks_bd94257529fc45e2a310884e0b706b23" hidden="1">#REF!</definedName>
    <definedName name="prolinks_bdda120a317e4074a71ff7ce8c1b6106" hidden="1">#REF!</definedName>
    <definedName name="prolinks_bdda4700afb849c0aa14ac606d220e60" hidden="1">#REF!</definedName>
    <definedName name="prolinks_bdf0bb6b00e64bf6aef5a002339b91bd" hidden="1">#REF!</definedName>
    <definedName name="prolinks_be1bfe5032ac4d9c84289f4e8258d18a" hidden="1">#REF!</definedName>
    <definedName name="prolinks_be330235580043819e3068d971faa12d" hidden="1">#REF!</definedName>
    <definedName name="prolinks_be55515fd2f64a319782c52f5abc0bf7" hidden="1">#REF!</definedName>
    <definedName name="prolinks_be6eaaeac55644dbadf311d5ac379209" hidden="1">#REF!</definedName>
    <definedName name="prolinks_be843545b5384a33a24827eda601b66b" hidden="1">#REF!</definedName>
    <definedName name="prolinks_be880bfabbf54ab588231dff799ffac1" hidden="1">#REF!</definedName>
    <definedName name="prolinks_be8c56d7ea4f4ad5a4744a83d8717ecd" hidden="1">#REF!</definedName>
    <definedName name="prolinks_bec61f40ea5748a5b6e946d456307fd7" hidden="1">#REF!</definedName>
    <definedName name="prolinks_bedf6b06eb1c4a3b81bd234596afdb7d" hidden="1">#REF!</definedName>
    <definedName name="prolinks_bee456834d6c44fca5d3eeee30197450" hidden="1">#REF!</definedName>
    <definedName name="prolinks_beeec32129634faca815e477ff5b43a8" hidden="1">#REF!</definedName>
    <definedName name="prolinks_bf0ffd58fc4e4602a03c48be42d74463" hidden="1">#REF!</definedName>
    <definedName name="prolinks_bf2c4ce3c5c045cca86cd8e454b21332" hidden="1">#REF!</definedName>
    <definedName name="prolinks_bf3f909b9a2c48ac9992b1c9e40d8933" hidden="1">#REF!</definedName>
    <definedName name="prolinks_bf7210f7d3984756a89ed81075e20b35" hidden="1">#REF!</definedName>
    <definedName name="prolinks_bf7e1b6a01af4cb68c0baec13c157d4d" hidden="1">#REF!</definedName>
    <definedName name="prolinks_bf8569bcdb9e4f4eac51cee8113037b1" hidden="1">#REF!</definedName>
    <definedName name="prolinks_bf8bae1ef10e45aea0d51abdeca9ff84" hidden="1">#REF!</definedName>
    <definedName name="prolinks_bfa3cf943bd04f4783f952e0a4853e75" hidden="1">#REF!</definedName>
    <definedName name="prolinks_bfc23eb4e50445d5b6fd9d956be5f269" hidden="1">#REF!</definedName>
    <definedName name="prolinks_bfc2821515ec4181b195408d2d67b3ee" hidden="1">#REF!</definedName>
    <definedName name="prolinks_bfc9ccfb59d44a90aff0875b4bb09753" hidden="1">#REF!</definedName>
    <definedName name="prolinks_bfdd1070f8d241a58bf3ba9c0f41ac66" hidden="1">#REF!</definedName>
    <definedName name="prolinks_bffb72c5b4784fb59649949327f9d6e7" hidden="1">#REF!</definedName>
    <definedName name="prolinks_c002233126874770aede3253666db268" hidden="1">#REF!</definedName>
    <definedName name="prolinks_c0081efe38114060bbf7adf966b83ad1" hidden="1">#REF!</definedName>
    <definedName name="prolinks_c00b68c41d9747bf8a5c16af205488a9" hidden="1">#REF!</definedName>
    <definedName name="prolinks_c0294676f6574a4f8cc2c527c03ab522" hidden="1">#REF!</definedName>
    <definedName name="prolinks_c0424acfbad746b0b7abbdd7bfe83b86" hidden="1">#REF!</definedName>
    <definedName name="prolinks_c06a982fdde04419b3e3ee67acbbed03" hidden="1">#REF!</definedName>
    <definedName name="prolinks_c080213f805744d2b55e6567357a6c2f" hidden="1">#REF!</definedName>
    <definedName name="prolinks_c09cbba0f24d49bb9c973ec226dd8a02" hidden="1">#REF!</definedName>
    <definedName name="prolinks_c09e6dc3ce70443484b92d1552363696" hidden="1">#REF!</definedName>
    <definedName name="prolinks_c0a62e9e0d8149e8834f9641b07d39fd" hidden="1">#REF!</definedName>
    <definedName name="prolinks_c0ad731ae5b24b6cb9a823fb97949e67" hidden="1">#REF!</definedName>
    <definedName name="prolinks_c0b58b06f68541c98db56bbd7455c52d" hidden="1">#REF!</definedName>
    <definedName name="prolinks_c0d2a3d8972c429fa679906949f58d2e" hidden="1">#REF!</definedName>
    <definedName name="prolinks_c0f5a3bd8c1e4397b638544484099b85" hidden="1">#REF!</definedName>
    <definedName name="prolinks_c0fa5855d36c4f1cba90a7a1d468fa9f" hidden="1">#REF!</definedName>
    <definedName name="prolinks_c10b67f28971467ea855a091088dbf14" hidden="1">#REF!</definedName>
    <definedName name="prolinks_c112cd4bc3ad4217a41aa831a65a13d1" hidden="1">#REF!</definedName>
    <definedName name="prolinks_c11943aa076b4b208b9db3c4e140a500" hidden="1">#REF!</definedName>
    <definedName name="prolinks_c1270f53c81f460a9745f09fc5e24b94" hidden="1">#REF!</definedName>
    <definedName name="prolinks_c12f3f51cc5c48e499b5effb551bdfc1" hidden="1">#REF!</definedName>
    <definedName name="prolinks_c133364a52e04046986a9c74534405b8" hidden="1">#REF!</definedName>
    <definedName name="prolinks_c134d0b2dbd94f849738137741a016b1" hidden="1">#REF!</definedName>
    <definedName name="prolinks_c13dff32326c4bb1a8c5ae5453a81baa" hidden="1">#REF!</definedName>
    <definedName name="prolinks_c168e7e1a5474b708d820cbf9437877d" hidden="1">#REF!</definedName>
    <definedName name="prolinks_c1829be9b76c4e22a71897f608b3d886" hidden="1">#REF!</definedName>
    <definedName name="prolinks_c19841a643574958bd85e690c9d5042f" hidden="1">#REF!</definedName>
    <definedName name="prolinks_c1a56865b85047198e493b794efa3b4f" hidden="1">#REF!</definedName>
    <definedName name="prolinks_c1d53bec85a94486a450a52dd2a1d7b8" hidden="1">#REF!</definedName>
    <definedName name="prolinks_c1e9f1b22f554bbca74e6207c8e6bf86" hidden="1">#REF!</definedName>
    <definedName name="prolinks_c1ec189f38474191bccef0255308c6b0" hidden="1">#REF!</definedName>
    <definedName name="prolinks_c1f4f57366af42649dcfe97f3b0a0e55" hidden="1">#REF!</definedName>
    <definedName name="prolinks_c21e43b9d79d4d7eb3ba9b27980561dd" hidden="1">#REF!</definedName>
    <definedName name="prolinks_c22b92b4b4d04166a327327328955311" hidden="1">#REF!</definedName>
    <definedName name="prolinks_c2347340c8b1409e8e13498c3b812268" hidden="1">#REF!</definedName>
    <definedName name="prolinks_c243c1211a7c44bb8fcaab068fe215bf" hidden="1">#REF!</definedName>
    <definedName name="prolinks_c24afab699a1453294af16956c067e28" hidden="1">#REF!</definedName>
    <definedName name="prolinks_c24db9ce8144488c89e3c2034d1d19e9" hidden="1">#REF!</definedName>
    <definedName name="prolinks_c2a5346d82e14fc69c433d461ad3b464" hidden="1">#REF!</definedName>
    <definedName name="prolinks_c2c58533a4314b81aca1a8653724c1eb" hidden="1">#REF!</definedName>
    <definedName name="prolinks_c2cd1c21c8484f858f77b0be2859037d" hidden="1">#REF!</definedName>
    <definedName name="prolinks_c2cf503e48e044479ad8e7bf75744e71" hidden="1">#REF!</definedName>
    <definedName name="prolinks_c2e155e35a184ba981336dc2c9330bae" hidden="1">#REF!</definedName>
    <definedName name="prolinks_c2ecf6e8f3b24c42a441e0dc5c2a6efc" hidden="1">#REF!</definedName>
    <definedName name="prolinks_c2f4abdf6bbf4fb384ca4bdb3a743db7" hidden="1">#REF!</definedName>
    <definedName name="prolinks_c3031eee151245dfbdd73ace7852ab38" hidden="1">#REF!</definedName>
    <definedName name="prolinks_c3048e442daf4ad985df65ea1a7d4119" hidden="1">#REF!</definedName>
    <definedName name="prolinks_c30597473abb49abb16b47c2091c2ff8" hidden="1">#REF!</definedName>
    <definedName name="prolinks_c30a6c302f9e45fc8d7f29cd63c245bb" hidden="1">#REF!</definedName>
    <definedName name="prolinks_c3284517881847fbb7c78775921f25f9" hidden="1">#REF!</definedName>
    <definedName name="prolinks_c356920889624213a0e0795c4292ecc8" hidden="1">#REF!</definedName>
    <definedName name="prolinks_c3669ae2d2914d9c81124c1721e9fa4c" hidden="1">#REF!</definedName>
    <definedName name="prolinks_c37b0104726d4148a55199a3fbb1eaa1" hidden="1">#REF!</definedName>
    <definedName name="prolinks_c3990fa25a054d98bc6f33bb3f658b8d" hidden="1">#REF!</definedName>
    <definedName name="prolinks_c3b39e40a4664eae9a9e44e568a5bce4" hidden="1">#REF!</definedName>
    <definedName name="prolinks_c3d5e26e53b74c518d7a1724b2696659" hidden="1">#REF!</definedName>
    <definedName name="prolinks_c404347b723247958d9697eb59e2d788" hidden="1">#REF!</definedName>
    <definedName name="prolinks_c4095b25bde940aabbf7ae1d9baa4778" hidden="1">#REF!</definedName>
    <definedName name="prolinks_c40f12c29ec24b2687a3c189e5284ecb" hidden="1">#REF!</definedName>
    <definedName name="prolinks_c417bd45eedd4cafb5a8ed5c71e03e3d" hidden="1">#REF!</definedName>
    <definedName name="prolinks_c4202e08a8964c7094370801f6dd9aac" hidden="1">#REF!</definedName>
    <definedName name="prolinks_c4274a39f31143698c632605516e832a" hidden="1">#REF!</definedName>
    <definedName name="prolinks_c43887be007f4f94885d3a067b2a198f" hidden="1">#REF!</definedName>
    <definedName name="prolinks_c44dd2970ff44e59b2fd90fb37f4b026" hidden="1">#REF!</definedName>
    <definedName name="prolinks_c46bcbc640554f55a39040c74114d521" hidden="1">#REF!</definedName>
    <definedName name="prolinks_c46d51a7c85c47698f475fd52db1d416" hidden="1">#REF!</definedName>
    <definedName name="prolinks_c484650887de413cbe8031574fee1803" hidden="1">#REF!</definedName>
    <definedName name="prolinks_c4869bea1d5b4adbaf28627df63448ec" hidden="1">#REF!</definedName>
    <definedName name="prolinks_c4882be1137a4327ad175905afe206c2" hidden="1">#REF!</definedName>
    <definedName name="prolinks_c48de7b184734e2a9a6fff82e092683a" hidden="1">#REF!</definedName>
    <definedName name="prolinks_c4b8c6ca84834ae590578449226101e7" hidden="1">#REF!</definedName>
    <definedName name="prolinks_c4c57ddcefbd47b891a39b100e814f11" hidden="1">#REF!</definedName>
    <definedName name="prolinks_c4ca3e95ac8d4b2d8b5716c080f33e82" hidden="1">#REF!</definedName>
    <definedName name="prolinks_c4ccb60404be4f55b7a3c8b7d4517927" hidden="1">#REF!</definedName>
    <definedName name="prolinks_c4d887ca42cf41f4856a7d937c3f31e7" hidden="1">#REF!</definedName>
    <definedName name="prolinks_c4e69077248e419ab3af77779c1440cb" hidden="1">#REF!</definedName>
    <definedName name="prolinks_c4e6ace9134442a4a8e3600f9d715344" hidden="1">#REF!</definedName>
    <definedName name="prolinks_c51b2506d0044c3b97749a66dc6a290b" hidden="1">#REF!</definedName>
    <definedName name="prolinks_c5222d3cf78e4e379f10d875c514b382" hidden="1">#REF!</definedName>
    <definedName name="prolinks_c53514f9940a4ae2bbe858c95f1e661d" hidden="1">#REF!</definedName>
    <definedName name="prolinks_c562b01940b24651a02163729d1a30ca" hidden="1">#REF!</definedName>
    <definedName name="prolinks_c571781a75a7459c88fbbd60c0c31cb6" hidden="1">#REF!</definedName>
    <definedName name="prolinks_c5953209627e42faa7789283c0f955cd" hidden="1">#REF!</definedName>
    <definedName name="prolinks_c59feaf5484c47ddb1c8824f75cda093" hidden="1">#REF!</definedName>
    <definedName name="prolinks_c5cd820df1de4246bb04f66ee271dda8" hidden="1">#REF!</definedName>
    <definedName name="prolinks_c5cfdef667f8441682971977aea6c275" hidden="1">#REF!</definedName>
    <definedName name="prolinks_c5de6514f65d4c52878a95aee77d9bb4" hidden="1">#REF!</definedName>
    <definedName name="prolinks_c5e535be1a2147d49320f39a2b8cf5ba" hidden="1">#REF!</definedName>
    <definedName name="prolinks_c5e5b81302f147979278c86302c121eb" hidden="1">#REF!</definedName>
    <definedName name="prolinks_c61e8204b4a846b898864cbd1bd5890d" hidden="1">#REF!</definedName>
    <definedName name="prolinks_c640a6a467fb434ba351aabcbe5c4d88" hidden="1">#REF!</definedName>
    <definedName name="prolinks_c64aa30755eb4262bfe643c55e92df72" hidden="1">#REF!</definedName>
    <definedName name="prolinks_c65b2c4000de476ca78d15c53a9aea69" hidden="1">#REF!</definedName>
    <definedName name="prolinks_c65d620d72744a1fb26c491ab534f37c" hidden="1">#REF!</definedName>
    <definedName name="prolinks_c65f274aac804f46a1827f5b76dea4d0" hidden="1">#REF!</definedName>
    <definedName name="prolinks_c660b871aa52451ab7909f0ebaf559c5" hidden="1">#REF!</definedName>
    <definedName name="prolinks_c67f38d8ddb74fe7af0334daa78da3a6" hidden="1">#REF!</definedName>
    <definedName name="prolinks_c68fcc47bb98484c928354a2458fbe23" hidden="1">#REF!</definedName>
    <definedName name="prolinks_c695673f915c46629c9d91faf7fb9805" hidden="1">#REF!</definedName>
    <definedName name="prolinks_c699015e29bc4988819f9dadb04f890d" hidden="1">#REF!</definedName>
    <definedName name="prolinks_c69bff45b53e4408a50608cead84a66e" hidden="1">#REF!</definedName>
    <definedName name="prolinks_c6c858f5495b4c34bacabb69c6ea1cb0" hidden="1">#REF!</definedName>
    <definedName name="prolinks_c6ca1b48fe644431bb78fe02322c1a07" hidden="1">#REF!</definedName>
    <definedName name="prolinks_c6df543406744420820da71e64a7d759" hidden="1">#REF!</definedName>
    <definedName name="prolinks_c6dffa6cadc443238895bd8b0f103191" hidden="1">#REF!</definedName>
    <definedName name="prolinks_c6e038572d304bf7b24360552793325d" hidden="1">#REF!</definedName>
    <definedName name="prolinks_c6f8f80e8a8147caa496bb3154036bc5" hidden="1">#REF!</definedName>
    <definedName name="prolinks_c6fe96c0e9e54c128f21e0bed7a9d1be" hidden="1">#REF!</definedName>
    <definedName name="prolinks_c701ce28eab34d69b5b1d18a938a28c9" hidden="1">#REF!</definedName>
    <definedName name="prolinks_c70293f7a912484689b22a818881f841" hidden="1">#REF!</definedName>
    <definedName name="prolinks_c70e9dcc39e14aaa95f16caa52a0e32f" hidden="1">#REF!</definedName>
    <definedName name="prolinks_c73740d634ef45cc90e88a368ba562d0" hidden="1">#REF!</definedName>
    <definedName name="prolinks_c76105769b8a44b8b145c6768a6024bc" hidden="1">#REF!</definedName>
    <definedName name="prolinks_c76e6ba4df984dc0a45cf817af7576a4" hidden="1">#REF!</definedName>
    <definedName name="prolinks_c7720e5fc3bf49e48cbc55f966719f33" hidden="1">#REF!</definedName>
    <definedName name="prolinks_c781e3b607864aa3923bfceafa93a2b4" hidden="1">#REF!</definedName>
    <definedName name="prolinks_c7b013af135d4414914bd40f87b1fc0f" hidden="1">#REF!</definedName>
    <definedName name="prolinks_c7c9e54d863542f0abf8c618106c9b09" hidden="1">#REF!</definedName>
    <definedName name="prolinks_c7d4f5126ed741c486f67cf730e1e659" hidden="1">#REF!</definedName>
    <definedName name="prolinks_c7e054a8aba84854ab8f096e9aa4c031" hidden="1">#REF!</definedName>
    <definedName name="prolinks_c7f8ba7ae64b46359ba0c2163bf3bfb8" hidden="1">#REF!</definedName>
    <definedName name="prolinks_c7fc8ce24b9e414688487c84404c50b5" hidden="1">#REF!</definedName>
    <definedName name="prolinks_c80482b904bb496a82c5735e650f014d" hidden="1">#REF!</definedName>
    <definedName name="prolinks_c8049cfaba5f42a59c3076e6a6acc56f" hidden="1">#REF!</definedName>
    <definedName name="prolinks_c80dea9d4a7f40859c8c59b4cc39419b" hidden="1">#REF!</definedName>
    <definedName name="prolinks_c82b50c6384d489cae6e1fe8c7e53129" hidden="1">#REF!</definedName>
    <definedName name="prolinks_c8310b6e4871452ea61c889ddd179f16" hidden="1">#REF!</definedName>
    <definedName name="prolinks_c8576d0be7bd4bdf885a83b6615c02df" hidden="1">#REF!</definedName>
    <definedName name="prolinks_c876265e532749b18ba9a173fea1e3ec" hidden="1">#REF!</definedName>
    <definedName name="prolinks_c8793cce09904a2e8ac472b949f93a07" hidden="1">#REF!</definedName>
    <definedName name="prolinks_c879db9fddad4cf99c9cd8b22d977be0" hidden="1">#REF!</definedName>
    <definedName name="prolinks_c886b6c0021c4bab87c4d68280d3bbf0" hidden="1">#REF!</definedName>
    <definedName name="prolinks_c89ec8eefd074b5aac276379e0e04ceb" hidden="1">#REF!</definedName>
    <definedName name="prolinks_c8a11ea1ae8b41c192e41ffaa53d01c8" hidden="1">#REF!</definedName>
    <definedName name="prolinks_c8bd566a391c46dda45372c979dc09b9" hidden="1">#REF!</definedName>
    <definedName name="prolinks_c8c16404eb32410bbb41a7cd462769bb" hidden="1">#REF!</definedName>
    <definedName name="prolinks_c8cb45fb11db4aa98fb605fc5ab5174f" hidden="1">#REF!</definedName>
    <definedName name="prolinks_c8df2bea0dc6437585d12fd23979c480" hidden="1">#REF!</definedName>
    <definedName name="prolinks_c8e92fe8a2c34a2fac89b906767625aa" hidden="1">#REF!</definedName>
    <definedName name="prolinks_c907326a0c244891a206022903edebf0" hidden="1">#REF!</definedName>
    <definedName name="prolinks_c932a11ded5b4744a744c8739ab85035" hidden="1">#REF!</definedName>
    <definedName name="prolinks_c939d1b2bd9c4600afa12c698291efdc" hidden="1">#REF!</definedName>
    <definedName name="prolinks_c93bcd613fa14f60b813de6264e9253d" hidden="1">#REF!</definedName>
    <definedName name="prolinks_c957f019882d46be84e9c6b8a23f1893" hidden="1">#REF!</definedName>
    <definedName name="prolinks_c9696c1847684567914a0b0d8f147236" hidden="1">#REF!</definedName>
    <definedName name="prolinks_c96ddabcec9f42109bdd6eb1099e35f9" hidden="1">#REF!</definedName>
    <definedName name="prolinks_c97a2feeb39a4c608bbdfcf39d8f56a5" hidden="1">#REF!</definedName>
    <definedName name="prolinks_c97d12322b7f4824b253bdfd8c63419b" hidden="1">#REF!</definedName>
    <definedName name="prolinks_c992fe0aca37499bb7115754a4cb4b77" hidden="1">#REF!</definedName>
    <definedName name="prolinks_ca04a533de724da3bb5403a9de5d8514" hidden="1">#REF!</definedName>
    <definedName name="prolinks_ca16702baf984f78a7e31d1984d18367" hidden="1">#REF!</definedName>
    <definedName name="prolinks_ca1ee2b4c7e74c3f9441c1412ac81edb" hidden="1">#REF!</definedName>
    <definedName name="prolinks_ca3243f6fedf407d98ec53c268d5e53c" hidden="1">#REF!</definedName>
    <definedName name="prolinks_ca3a5f85c8fa4573bdee6925cc099028" hidden="1">#REF!</definedName>
    <definedName name="prolinks_ca444262d1b2464ca40088167623a921" hidden="1">#REF!</definedName>
    <definedName name="prolinks_ca45027bed6d4f0f83d66f650bb1c358" hidden="1">#REF!</definedName>
    <definedName name="prolinks_ca5a83046c0a4054a0c0e078533b3260" hidden="1">#REF!</definedName>
    <definedName name="prolinks_ca64772e353d4938a03746619ad276f2" hidden="1">#REF!</definedName>
    <definedName name="prolinks_ca657afe5cf64138ae4a558705981896" hidden="1">#REF!</definedName>
    <definedName name="prolinks_ca670e3693e94314b4cf07f42554bd44" hidden="1">#REF!</definedName>
    <definedName name="prolinks_ca6e76363fa54f5195e9e4fea8ccc88e" hidden="1">#REF!</definedName>
    <definedName name="prolinks_ca71ee5eba4445d09ad2f9ea464909f9" hidden="1">#REF!</definedName>
    <definedName name="prolinks_caa957a2dbd24f0299db7dcf2457cb9b" hidden="1">#REF!</definedName>
    <definedName name="prolinks_cabc14fd9efb417ba7e43249d9a13f1a" hidden="1">#REF!</definedName>
    <definedName name="prolinks_cabf2f7bb540405b8b018db9b1e54b7e" hidden="1">#REF!</definedName>
    <definedName name="prolinks_cac94cdd57574bd78efb0fd783dd2c09" hidden="1">#REF!</definedName>
    <definedName name="prolinks_cad090a4722f463f84dd2827d8b2d32c" hidden="1">#REF!</definedName>
    <definedName name="prolinks_cae370a2900941608039b45a079ba0ec" hidden="1">#REF!</definedName>
    <definedName name="prolinks_caef631642fd4e8d933c5d08e53d38e4" hidden="1">#REF!</definedName>
    <definedName name="prolinks_caf09baf23ac4af4bc53bb469a1248de" hidden="1">#REF!</definedName>
    <definedName name="prolinks_caf282dd078d449082215aea25e416db" hidden="1">#REF!</definedName>
    <definedName name="prolinks_caf99008c9c34ac6bbb27ebc386bc517" hidden="1">#REF!</definedName>
    <definedName name="prolinks_cafd07e53f814e60b28b987c56fa250d" hidden="1">#REF!</definedName>
    <definedName name="prolinks_cafe7541ad0f44f0bc80982aaa355c97" hidden="1">#REF!</definedName>
    <definedName name="prolinks_cb0beed41fbc4801b7d26ff33cb4d989" hidden="1">#REF!</definedName>
    <definedName name="prolinks_cb1146592c914fbdbd98ccb1a77ef897" hidden="1">#REF!</definedName>
    <definedName name="prolinks_cb12f2de53614124926c47c77cc8c62e" hidden="1">#REF!</definedName>
    <definedName name="prolinks_cb24d03f0cdf4f839b747c2f8d4b80db" hidden="1">#REF!</definedName>
    <definedName name="prolinks_cb4a81faa2ff44bdbe692255f95f55d5" hidden="1">#REF!</definedName>
    <definedName name="prolinks_cb4e856526ed475a8ee92d1d3fe22b28" hidden="1">#REF!</definedName>
    <definedName name="prolinks_cb54891603e44ebb97dff79ac2106746" hidden="1">#REF!</definedName>
    <definedName name="prolinks_cb63acd5be734339bcd3bc6e81311498" hidden="1">#REF!</definedName>
    <definedName name="prolinks_cb73ee5acafb4d44be280c73c4db12dc" hidden="1">#REF!</definedName>
    <definedName name="prolinks_cbbbfc7f5c3b45669bafcc74d5160aee" hidden="1">#REF!</definedName>
    <definedName name="prolinks_cbe37915e7914e87bb976bdc343fce80" hidden="1">#REF!</definedName>
    <definedName name="prolinks_cbf6c8699c3d4bb9bcb981cca8810b11" hidden="1">#REF!</definedName>
    <definedName name="prolinks_cc01bc771af24c8fb02bb7e6586ba56b" hidden="1">#REF!</definedName>
    <definedName name="prolinks_cc10b0467a094378b4e63259d6c151cc" hidden="1">#REF!</definedName>
    <definedName name="prolinks_cc19d836e9f24e6cb3dbe73eff1741a4" hidden="1">#REF!</definedName>
    <definedName name="prolinks_cc1ec2f1581b48ac952979650e385a63" hidden="1">#REF!</definedName>
    <definedName name="prolinks_cc2325f6f5e84af6a1b053f3cea4516a" hidden="1">#REF!</definedName>
    <definedName name="prolinks_cc30185289ea48cb8b2ed3fb8d288461" hidden="1">#REF!</definedName>
    <definedName name="prolinks_cc46142861df4120bb775fb73918a615" hidden="1">#REF!</definedName>
    <definedName name="prolinks_cc8366d9bd06423f977efdcd21081163" hidden="1">#REF!</definedName>
    <definedName name="prolinks_cc8f8177d0ca4a62bf4c3f0508cfc789" hidden="1">#REF!</definedName>
    <definedName name="prolinks_cc90dbdd582448ec99cfbc781765cce8" hidden="1">#REF!</definedName>
    <definedName name="prolinks_cc95f8e47ffb430b8d7e051d73ead83c" hidden="1">#REF!</definedName>
    <definedName name="prolinks_cc9eb93ee2954b8ab88c80d346ed3e03" hidden="1">#REF!</definedName>
    <definedName name="prolinks_cca4538ec6b74c61a531cbda9678ede6" hidden="1">#REF!</definedName>
    <definedName name="prolinks_cd0eb6eb619949bba5db8a494947507a" hidden="1">#REF!</definedName>
    <definedName name="prolinks_cd17f40811694abe96517bb8862d2e9e" hidden="1">#REF!</definedName>
    <definedName name="prolinks_cd2322d4e5794af3aecef45f7ac33a90" hidden="1">#REF!</definedName>
    <definedName name="prolinks_cd343c428e3d4274842db21797e5675e" hidden="1">#REF!</definedName>
    <definedName name="prolinks_cd3fa3fbd79e406a8d7db7fb59c60f54" hidden="1">#REF!</definedName>
    <definedName name="prolinks_cd45764fac1b4bcc8d9f5d3c49ed6e53" hidden="1">#REF!</definedName>
    <definedName name="prolinks_cd47344ccfd14006bf5e99bdb66c5a1d" hidden="1">#REF!</definedName>
    <definedName name="prolinks_cd4dfe36fc624c9197fe37810e950aac" hidden="1">#REF!</definedName>
    <definedName name="prolinks_cd78dbb677c442ce9616cc24341945f6" hidden="1">#REF!</definedName>
    <definedName name="prolinks_cd8396e7dc6349c8b393415103a96ad6" hidden="1">#REF!</definedName>
    <definedName name="prolinks_cd8555a572724ff08cf638158df772a2" hidden="1">#REF!</definedName>
    <definedName name="prolinks_cdbd955a4673484d9e08a5f8cbc1f3b3" hidden="1">#REF!</definedName>
    <definedName name="prolinks_cdd6e7d08a9344b08fc0ddb5d638296a" hidden="1">#REF!</definedName>
    <definedName name="prolinks_cdf2660885924411b8c030224af2e228" hidden="1">#REF!</definedName>
    <definedName name="prolinks_ce0158a828bc4da3a7a13576c90d3950" hidden="1">#REF!</definedName>
    <definedName name="prolinks_ce01c4f410cf487cbbe85f1a88485475" hidden="1">#REF!</definedName>
    <definedName name="prolinks_ce07e16ebea54b668138fbd20c185bc4" hidden="1">#REF!</definedName>
    <definedName name="prolinks_ce33bacb2e8846b28624f1fd332d0768" hidden="1">#REF!</definedName>
    <definedName name="prolinks_ce4c6fda906342bd88b2d0c3fe282256" hidden="1">#REF!</definedName>
    <definedName name="prolinks_ce4d8dffdaa54011949a0bfa6794518e" hidden="1">#REF!</definedName>
    <definedName name="prolinks_ce4f2d25e6a24143b9c7485046475c1d" hidden="1">#REF!</definedName>
    <definedName name="prolinks_ce82109980eb45c9987edd974a189393" hidden="1">#REF!</definedName>
    <definedName name="prolinks_ce870c65bbbb49969221b62757e4f62d" hidden="1">#REF!</definedName>
    <definedName name="prolinks_cec4517fe1cf40358d41e25e01f1c03a" hidden="1">#REF!</definedName>
    <definedName name="prolinks_cec849d5b52f498ebf4a8190b309b966" hidden="1">#REF!</definedName>
    <definedName name="prolinks_ceebe38a1ca940a3b9294761b3a189ee" hidden="1">#REF!</definedName>
    <definedName name="prolinks_cf0f28360f244b58906fbcde1ca6a816" hidden="1">#REF!</definedName>
    <definedName name="prolinks_cf1305d06beb40478db211b42d18c9ec" hidden="1">#REF!</definedName>
    <definedName name="prolinks_cf41a6a769bb4c619e5c2daebf1bfa00" hidden="1">#REF!</definedName>
    <definedName name="prolinks_cf6c5fa636bb40fd8839fc4398389654" hidden="1">#REF!</definedName>
    <definedName name="prolinks_cf7bd4153f7f4835a8c0b0f8f2fc0761" hidden="1">#REF!</definedName>
    <definedName name="prolinks_cf91291215be49c18c6c5e39f07325eb" hidden="1">#REF!</definedName>
    <definedName name="prolinks_cfabfe519ce74f39aa28f2b544ec5603" hidden="1">#REF!</definedName>
    <definedName name="prolinks_cfb7965009674d619f010ff62d68d665" hidden="1">#REF!</definedName>
    <definedName name="prolinks_cfbdd7a7bbc24339abbdc56f62111245" hidden="1">#REF!</definedName>
    <definedName name="prolinks_cfeb90b5289f4971bbef4737cc63993f" hidden="1">#REF!</definedName>
    <definedName name="prolinks_cffd702b24684236bb4289101af758e3" hidden="1">#REF!</definedName>
    <definedName name="prolinks_d0001ff9800b4e34acf8068d534a60a0" hidden="1">#REF!</definedName>
    <definedName name="prolinks_d00f3ae9a4ee428487069338a3408bd3" hidden="1">#REF!</definedName>
    <definedName name="prolinks_d024afd8fb5d4afa9030c841c46a0a6d" hidden="1">#REF!</definedName>
    <definedName name="prolinks_d02ef61f2ab84210885ecf346a185084" hidden="1">#REF!</definedName>
    <definedName name="prolinks_d0416d30af914d19bc4a3887a2686bfb" hidden="1">#REF!</definedName>
    <definedName name="prolinks_d0443d6572eb4a7b93713f756fd7f9c8" hidden="1">#REF!</definedName>
    <definedName name="prolinks_d04f5950493c4d15b531ea0b957647f6" hidden="1">#REF!</definedName>
    <definedName name="prolinks_d05d2329443c42b197c95447bda6bad0" hidden="1">#REF!</definedName>
    <definedName name="prolinks_d05e2d6dd875488595e08a0b127243d9" hidden="1">#REF!</definedName>
    <definedName name="prolinks_d06f7966bfd740949ab8912e08e5650d" hidden="1">#REF!</definedName>
    <definedName name="prolinks_d07c9b07ccb3432692e5862d5967e321" hidden="1">#REF!</definedName>
    <definedName name="prolinks_d08f12a2dff9428499ac5c8ecf5b2779" hidden="1">#REF!</definedName>
    <definedName name="prolinks_d0b20d2146fd400a9e31faf47bb21852" hidden="1">#REF!</definedName>
    <definedName name="prolinks_d0c1a6dc9e0344bebb39e1c7ee4db50b" hidden="1">#REF!</definedName>
    <definedName name="prolinks_d0c89021e6754f5d9096770f83138142" hidden="1">#REF!</definedName>
    <definedName name="prolinks_d0dd85ccf97c4b6baea8ffe4a5c845af" hidden="1">#REF!</definedName>
    <definedName name="prolinks_d0e37aeec4274d09a7fa1c6fe9e5cc0a" hidden="1">#REF!</definedName>
    <definedName name="prolinks_d0ea1d2d356547ec8aaf180074a5cbba" hidden="1">#REF!</definedName>
    <definedName name="prolinks_d0f9a6d81f474ce68e102527c1545d57" hidden="1">#REF!</definedName>
    <definedName name="prolinks_d10a8ffda8de45e1919ec5461716144f" hidden="1">#REF!</definedName>
    <definedName name="prolinks_d1295832787e4e35aa8c33b1fae1fad5" hidden="1">#REF!</definedName>
    <definedName name="prolinks_d131a2cb62834c6a8a10bc4f691a0227" hidden="1">#REF!</definedName>
    <definedName name="prolinks_d13459d4184d408e9c4eedf23721eec7" hidden="1">#REF!</definedName>
    <definedName name="prolinks_d13e4d9d3b6547748cd95fe98a5d16ec" hidden="1">#REF!</definedName>
    <definedName name="prolinks_d156c64b806a44c69266a2196ff287f8" hidden="1">#REF!</definedName>
    <definedName name="prolinks_d15890c30ad84a90875973cfaeaeafe3" hidden="1">#REF!</definedName>
    <definedName name="prolinks_d1627772e4674fc8bf1b051322e5ec3c" hidden="1">#REF!</definedName>
    <definedName name="prolinks_d16eb01aa2be40168228fbe2f72d15a6" hidden="1">#REF!</definedName>
    <definedName name="prolinks_d1995d3770f64f71aa5d9542b5bd6ea3" hidden="1">#REF!</definedName>
    <definedName name="prolinks_d1d83cca92054d7da19c713ebb7124fc" hidden="1">#REF!</definedName>
    <definedName name="prolinks_d1e5fbb62189484f99cb454f83278466" hidden="1">#REF!</definedName>
    <definedName name="prolinks_d1ef6165deb0488c9b74ee8299d36f5a" hidden="1">#REF!</definedName>
    <definedName name="prolinks_d2126c8b83b14142a2df7b53a4ea5cb6" hidden="1">#REF!</definedName>
    <definedName name="prolinks_d21381e17f2a45468a6f41720f527123" hidden="1">#REF!</definedName>
    <definedName name="prolinks_d218900618c249299f555997f12276c2" hidden="1">#REF!</definedName>
    <definedName name="prolinks_d2250ab025eb4fb1bdb895ef52919eee" hidden="1">#REF!</definedName>
    <definedName name="prolinks_d225ade6addc481ebd2842b64ac89849" hidden="1">#REF!</definedName>
    <definedName name="prolinks_d2334e88b2df43999edec1dedfd4fcf4" hidden="1">#REF!</definedName>
    <definedName name="prolinks_d238aab160de43da9be7c4ea12be8de5" hidden="1">#REF!</definedName>
    <definedName name="prolinks_d24f95b82f254699aa3337a3a124fa86" hidden="1">#REF!</definedName>
    <definedName name="prolinks_d273cf1dfc7649bf8bc91a7fad2db04d" hidden="1">#REF!</definedName>
    <definedName name="prolinks_d288866187cc42c88174982db8b57007" hidden="1">#REF!</definedName>
    <definedName name="prolinks_d2b6b3e078364135bcec2a3c1b0796c1" hidden="1">#REF!</definedName>
    <definedName name="prolinks_d2b7abf364b545fcbd0271bf6a0485df" hidden="1">#REF!</definedName>
    <definedName name="prolinks_d2bc7cbb497b4134bce939419b3c758a" hidden="1">#REF!</definedName>
    <definedName name="prolinks_d2c285525ba24cfaa89e5c38ee18a999" hidden="1">#REF!</definedName>
    <definedName name="prolinks_d2e5c14c95364eb29325f8fb98526ec3" hidden="1">#REF!</definedName>
    <definedName name="prolinks_d319520339b543628117e657b7bb826b" hidden="1">#REF!</definedName>
    <definedName name="prolinks_d33058771ecb4000aef0f8b99292e018" hidden="1">#REF!</definedName>
    <definedName name="prolinks_d34a65d0dd574540a7b57bcdd4699934" hidden="1">#REF!</definedName>
    <definedName name="prolinks_d378394ab63b4b7387e33c2f7c02e325" hidden="1">#REF!</definedName>
    <definedName name="prolinks_d387740729d240d6a8032a430f6160a4" hidden="1">#REF!</definedName>
    <definedName name="prolinks_d38e4898ec394b009b57fc23560721ec" hidden="1">#REF!</definedName>
    <definedName name="prolinks_d3c97abd5cce4e058716fca7c17c2c29" hidden="1">#REF!</definedName>
    <definedName name="prolinks_d3ca78451d264e479278777d489be975" hidden="1">#REF!</definedName>
    <definedName name="prolinks_d3d090d2cce9449a81eef496090c620f" hidden="1">#REF!</definedName>
    <definedName name="prolinks_d3d72567dece43c598da94a01f8abd7f" hidden="1">#REF!</definedName>
    <definedName name="prolinks_d3ddcdc5b83e459d8a81e7f53b53a2f2" hidden="1">#REF!</definedName>
    <definedName name="prolinks_d3f15977852e4eb6a7f6109c0e76c3ee" hidden="1">#REF!</definedName>
    <definedName name="prolinks_d41bedb4f0124078806ec4f174e63654" hidden="1">#REF!</definedName>
    <definedName name="prolinks_d430d372faab4615a34dec6ac12b3fd2" hidden="1">#REF!</definedName>
    <definedName name="prolinks_d477f945320844799ece34e5a5f7d9ba" hidden="1">#REF!</definedName>
    <definedName name="prolinks_d48e0f72cd4e4b39b9699d13aeb84397" hidden="1">#REF!</definedName>
    <definedName name="prolinks_d4916ad91a884bcb921fdf28da0f27f4" hidden="1">#REF!</definedName>
    <definedName name="prolinks_d4a1eb6c498245adb8140f00a2ab756d" hidden="1">#REF!</definedName>
    <definedName name="prolinks_d4c90fcd862c45b882ea1ba28ec7da8f" hidden="1">#REF!</definedName>
    <definedName name="prolinks_d4c91e56d3df4589898e2fbaafeab93e" hidden="1">#REF!</definedName>
    <definedName name="prolinks_d4cb6a2cd07648939f6270500267425c" hidden="1">#REF!</definedName>
    <definedName name="prolinks_d4cd0f39282f42c2a3fbc62e9f1f8f0e" hidden="1">#REF!</definedName>
    <definedName name="prolinks_d4e26e10cc1c4c24abf418cf9fc28298" hidden="1">#REF!</definedName>
    <definedName name="prolinks_d501942a4aaa48e69d8e0b12e0fb599c" hidden="1">#REF!</definedName>
    <definedName name="prolinks_d5030415128a4bf5ba91a3a6a28f9570" hidden="1">#REF!</definedName>
    <definedName name="prolinks_d50b18061aa94bbb86f13b0406690974" hidden="1">#REF!</definedName>
    <definedName name="prolinks_d50b6fe41e234639a06bc04d428ada4b" hidden="1">#REF!</definedName>
    <definedName name="prolinks_d533daf7e88d463ea9ad587d39078577" hidden="1">#REF!</definedName>
    <definedName name="prolinks_d542fc8692014dbd8e9cca58a42e0085" hidden="1">#REF!</definedName>
    <definedName name="prolinks_d568c7ed161c46b0989b77b6efdf76ea" hidden="1">#REF!</definedName>
    <definedName name="prolinks_d56a335d7ad74d339d15eed9b9d779fc" hidden="1">#REF!</definedName>
    <definedName name="prolinks_d57211f0b1204695a57ab768a8b14e8e" hidden="1">#REF!</definedName>
    <definedName name="prolinks_d5880c8e66c14d4fb59e379a23b3f1b0" hidden="1">#REF!</definedName>
    <definedName name="prolinks_d5ab5bb79f764f6692545261c29bb3eb" hidden="1">#REF!</definedName>
    <definedName name="prolinks_d5af69cd3554415b81026d78b0ffb78b" hidden="1">#REF!</definedName>
    <definedName name="prolinks_d6065b766a1b415683111e1c6e33a375" hidden="1">#REF!</definedName>
    <definedName name="prolinks_d609b5ad9d0c4b18af81126baa323301" hidden="1">#REF!</definedName>
    <definedName name="prolinks_d613310690e7450a8591ed4868a2e6f2" hidden="1">#REF!</definedName>
    <definedName name="prolinks_d6348bf8fa204274b27251cb3439c047" hidden="1">#REF!</definedName>
    <definedName name="prolinks_d63aa25f6d4a4869b8753612a991c94e" hidden="1">#REF!</definedName>
    <definedName name="prolinks_d63f8c922d51421cbe1a4480c51d97c3" hidden="1">#REF!</definedName>
    <definedName name="prolinks_d661096c5d5b451783f82498c3bcc95e" hidden="1">#REF!</definedName>
    <definedName name="prolinks_d66f0c6773a047b7a21df92df6cfd0d0" hidden="1">#REF!</definedName>
    <definedName name="prolinks_d68488c6920e418d8ee8c253afe004df" hidden="1">#REF!</definedName>
    <definedName name="prolinks_d68e03cd16c54ddb94f8b29bf8128460" hidden="1">#REF!</definedName>
    <definedName name="prolinks_d699df596bbc407da89e11ecdc15a806" hidden="1">#REF!</definedName>
    <definedName name="prolinks_d69f5e658fbf409d8fd600ba1692fbbc" hidden="1">#REF!</definedName>
    <definedName name="prolinks_d6bdbfebd9be42e792c86ce3b3897297" hidden="1">#REF!</definedName>
    <definedName name="prolinks_d6cd4707081a4d6caa1e94be8a113d51" hidden="1">#REF!</definedName>
    <definedName name="prolinks_d6d849a127d8453e9dfb955e2d57ae36" hidden="1">#REF!</definedName>
    <definedName name="prolinks_d6de57e823d84548a4f60d2ffd8f60e4" hidden="1">#REF!</definedName>
    <definedName name="prolinks_d6e0f98049e844919395372676b450cd" hidden="1">#REF!</definedName>
    <definedName name="prolinks_d6e93e72284b4588973de656851c7514" hidden="1">#REF!</definedName>
    <definedName name="prolinks_d72a4929a0c348e28afd27cbd01ffe41" hidden="1">#REF!</definedName>
    <definedName name="prolinks_d76f9f0c3882423f98dde69e208beab5" hidden="1">#REF!</definedName>
    <definedName name="prolinks_d771281b9b8d488697139d66dbedb3b0" hidden="1">#REF!</definedName>
    <definedName name="prolinks_d79518c417014b63b91611d79b85bd7f" hidden="1">#REF!</definedName>
    <definedName name="prolinks_d7b6664869c043f3adc20b8066f0e3bf" hidden="1">#REF!</definedName>
    <definedName name="prolinks_d7dc102edd5646b7bb884563df9e1b5a" hidden="1">#REF!</definedName>
    <definedName name="prolinks_d7fd05052c324261ad92d5a0f3250549" hidden="1">#REF!</definedName>
    <definedName name="prolinks_d8096374d0654ded9634c7547b5c2e41" hidden="1">#REF!</definedName>
    <definedName name="prolinks_d80cd0c5e5b742a687e93bc980ef2b4e" hidden="1">#REF!</definedName>
    <definedName name="prolinks_d819aaf1c5824c26912545a8a68584a1" hidden="1">#REF!</definedName>
    <definedName name="prolinks_d81fb46cc2e64d25a72ed839ad96dbdc" hidden="1">#REF!</definedName>
    <definedName name="prolinks_d849a4f8898e41cab41a1ea02019eb87" hidden="1">#REF!</definedName>
    <definedName name="prolinks_d86dc7353e7144cf99f5d241d628af41" hidden="1">#REF!</definedName>
    <definedName name="prolinks_d8737ca20c364229858e7e04d5f1fccd" hidden="1">#REF!</definedName>
    <definedName name="prolinks_d8760202236d4ec697e5436bd9dcd679" hidden="1">#REF!</definedName>
    <definedName name="prolinks_d8864bfe44ce47688b9a414610d55f55" hidden="1">#REF!</definedName>
    <definedName name="prolinks_d88a1a7ae2bf4ec385e5763f3022d4e3" hidden="1">#REF!</definedName>
    <definedName name="prolinks_d88b09cdf551447dae07ad8b817c8188" hidden="1">#REF!</definedName>
    <definedName name="prolinks_d88bd746e3ba4a1ab28d31132fa7c2b6" hidden="1">#REF!</definedName>
    <definedName name="prolinks_d893598eea824006ae9421751f11652c" hidden="1">#REF!</definedName>
    <definedName name="prolinks_d8ba6c505bb0402bb2000e696e8c9966" hidden="1">#REF!</definedName>
    <definedName name="prolinks_d8daed8e169541278cda877857e621ea" hidden="1">#REF!</definedName>
    <definedName name="prolinks_d8fe2d68991a48ada9f0b6b771b9045e" hidden="1">#REF!</definedName>
    <definedName name="prolinks_d90e89e25cdf49eb8853a72b0ba7abc3" hidden="1">#REF!</definedName>
    <definedName name="prolinks_d9158f9299254f21a2946700cbff3cea" hidden="1">#REF!</definedName>
    <definedName name="prolinks_d9196d4be3e6465a965fedbaa83ab1ff" hidden="1">#REF!</definedName>
    <definedName name="prolinks_d94812880dcb4b22910ee0d9796eb5a4" hidden="1">#REF!</definedName>
    <definedName name="prolinks_d94db368bc6340f68deee87c395afecb" hidden="1">#REF!</definedName>
    <definedName name="prolinks_d95873aa071a4775b7a941cd9f51bc3b" hidden="1">#REF!</definedName>
    <definedName name="prolinks_d975d91b0771420fb8281705fac1de71" hidden="1">#REF!</definedName>
    <definedName name="prolinks_d976760333a94f7db7245dafade3fcc3" hidden="1">#REF!</definedName>
    <definedName name="prolinks_d9858463e3fd4222930b625376e850b6" hidden="1">#REF!</definedName>
    <definedName name="prolinks_d997115227fe476abf9dd7ad6d7122bb" hidden="1">#REF!</definedName>
    <definedName name="prolinks_d9a2592195fe4b249e412c348012e1d0" hidden="1">#REF!</definedName>
    <definedName name="prolinks_d9aeefd50ddf4c02869eaad2d0a879b3" hidden="1">#REF!</definedName>
    <definedName name="prolinks_d9cf806077e847558c8cc61da0ff6eca" hidden="1">#REF!</definedName>
    <definedName name="prolinks_d9d18d0ba1e74c409771cac14231d3ce" hidden="1">#REF!</definedName>
    <definedName name="prolinks_d9e1c87666754fe6ab3d4c216115aa87" hidden="1">#REF!</definedName>
    <definedName name="prolinks_d9ea95e6133f4637b566c397edf07c4f" hidden="1">#REF!</definedName>
    <definedName name="prolinks_d9f01812cbe24aa988f8471df9ba81e8" hidden="1">#REF!</definedName>
    <definedName name="prolinks_da0621a231204f1daa1a3406eea0cba1" hidden="1">#REF!</definedName>
    <definedName name="prolinks_da3386f278984ea9987158052cfd75d2" hidden="1">#REF!</definedName>
    <definedName name="prolinks_da3b17cd5efa4cdfb0a2531d015de55f" hidden="1">#REF!</definedName>
    <definedName name="prolinks_da67796011364467a7bdd4c42597b30e" hidden="1">#REF!</definedName>
    <definedName name="prolinks_da8b604d7997420ab6f872da2d57cb1f" hidden="1">#REF!</definedName>
    <definedName name="prolinks_da930e485ed4494bb3abdba5cd2080e9" hidden="1">#REF!</definedName>
    <definedName name="prolinks_da952452d90b4ea5ad7887e9cd507526" hidden="1">#REF!</definedName>
    <definedName name="prolinks_da9671a6f4cf4bfd87a5ab146d468069" hidden="1">#REF!</definedName>
    <definedName name="prolinks_dab1a57d89c14854bb69bebde940f1fb" hidden="1">#REF!</definedName>
    <definedName name="prolinks_dae59a9917cb498aadcd8451e2c63a06" hidden="1">#REF!</definedName>
    <definedName name="prolinks_daf29b6d37d947dab09dc73971d30cbb" hidden="1">#REF!</definedName>
    <definedName name="prolinks_db086f1336a4463a8d57cf50f86aff2d" hidden="1">#REF!</definedName>
    <definedName name="prolinks_db14d3d9b0924f2f9a78d40653324ed9" hidden="1">#REF!</definedName>
    <definedName name="prolinks_db4e152b1ddd4511a4b11cd27e909b73" hidden="1">#REF!</definedName>
    <definedName name="prolinks_db5d324cd56e492db9d2c2f94b17b5ad" hidden="1">#REF!</definedName>
    <definedName name="prolinks_db6f36e902e445c192913289827ffc2c" hidden="1">#REF!</definedName>
    <definedName name="prolinks_db74a391e21642d5a7df4ae71914772e" hidden="1">#REF!</definedName>
    <definedName name="prolinks_db98e038e47c45b6b33818abf1509248" hidden="1">#REF!</definedName>
    <definedName name="prolinks_db9b4ac8f23440ec91636785e1db01c7" hidden="1">#REF!</definedName>
    <definedName name="prolinks_dba4b0d4d5e541039182d0dd93c9245f" hidden="1">#REF!</definedName>
    <definedName name="prolinks_dbca9c88389f4f62a73333b7858f944d" hidden="1">#REF!</definedName>
    <definedName name="prolinks_dbd9ac0e2ba94892a8e7245e8f258e3a" hidden="1">#REF!</definedName>
    <definedName name="prolinks_dbde9a226b484cf0979a6f469324da8c" hidden="1">#REF!</definedName>
    <definedName name="prolinks_dc024fcab16a4130845cce3abf59244a" hidden="1">#REF!</definedName>
    <definedName name="prolinks_dc1cd5ae359c4162a753eaa4c3c24cb7" hidden="1">#REF!</definedName>
    <definedName name="prolinks_dc47b2b2c4844298a914d5502bfc4520" hidden="1">#REF!</definedName>
    <definedName name="prolinks_dc49bf2e7d5e4f798347e67732a9a22d" hidden="1">#REF!</definedName>
    <definedName name="prolinks_dc69eedc585646aea33454a2a9ac8105" hidden="1">#REF!</definedName>
    <definedName name="prolinks_dc7a8ab114df4de9a2415022b1b2a168" hidden="1">#REF!</definedName>
    <definedName name="prolinks_dc8cf23e0d0f4b0fb53ecd53c19c5fa7" hidden="1">#REF!</definedName>
    <definedName name="prolinks_dca030335fa0452a94bde4c7812289f8" hidden="1">#REF!</definedName>
    <definedName name="prolinks_dcb7b5251871453f9157255dafd2ecd5" hidden="1">#REF!</definedName>
    <definedName name="prolinks_dcb7fc2a877a465abaebecbe8f12fef1" hidden="1">#REF!</definedName>
    <definedName name="prolinks_dcba31876ec64c1885a7a47d8d3afa63" hidden="1">#REF!</definedName>
    <definedName name="prolinks_dcc797a7efe24e82b635ac9643e3e019" hidden="1">#REF!</definedName>
    <definedName name="prolinks_dcf3b0da97814ef5897f7b5cfba9eb37" hidden="1">#REF!</definedName>
    <definedName name="prolinks_dcf5a1d40465463e9e75039294e62ed4" hidden="1">#REF!</definedName>
    <definedName name="prolinks_dcf7e779e7c34c139e3a20475a33488e" hidden="1">#REF!</definedName>
    <definedName name="prolinks_dd04398d338244df8b28ce914e5dee3d" hidden="1">#REF!</definedName>
    <definedName name="prolinks_dd05c3c436bc4325a6f779709174b1e1" hidden="1">#REF!</definedName>
    <definedName name="prolinks_dd1e299bb74d4eda85a5d1154ca9d2ae" hidden="1">#REF!</definedName>
    <definedName name="prolinks_dd1eac1a2be84c5f8a181480eb222ff7" hidden="1">#REF!</definedName>
    <definedName name="prolinks_dd3852087b4f4545be764f1070e2001f" hidden="1">#REF!</definedName>
    <definedName name="prolinks_dd898c8dfd58409dbbc6c7c540aedb41" hidden="1">#REF!</definedName>
    <definedName name="prolinks_dd907b4d42f54cb7b97934d920e28089" hidden="1">#REF!</definedName>
    <definedName name="prolinks_ddc0058608754c6a8fee8c2e558ae7be" hidden="1">#REF!</definedName>
    <definedName name="prolinks_dde82d61793f4798893b8854c17d9a5c" hidden="1">#REF!</definedName>
    <definedName name="prolinks_de0a1e2ae33b45268955984e05423100" hidden="1">#REF!</definedName>
    <definedName name="prolinks_de0fe1e560ad43149870770afd53180e" hidden="1">#REF!</definedName>
    <definedName name="prolinks_de687e0e65fa43b2af0a069da24018c9" hidden="1">#REF!</definedName>
    <definedName name="prolinks_de77a145148947fb99db517f0a0c7151" hidden="1">#REF!</definedName>
    <definedName name="prolinks_de7814bb5d2e4d8baffcfc11cd668f3f" hidden="1">#REF!</definedName>
    <definedName name="prolinks_ded65cd3555c473ebdaa97dce244da99" hidden="1">#REF!</definedName>
    <definedName name="prolinks_dede449eec1541b98865cebf76de68de" hidden="1">#REF!</definedName>
    <definedName name="prolinks_dee4ee5d6a714d3089d878729216792a" hidden="1">#REF!</definedName>
    <definedName name="prolinks_df07591199ad4b0f8092a7eb739d9ec5" hidden="1">#REF!</definedName>
    <definedName name="prolinks_df2385a9d7064399884907f2bbd99d27" hidden="1">#REF!</definedName>
    <definedName name="prolinks_df2775d23b254146a18f5b546fc862dc" hidden="1">#REF!</definedName>
    <definedName name="prolinks_df3c2699e88043c483e9a008fe923433" hidden="1">#REF!</definedName>
    <definedName name="prolinks_df3ffa7a396f400b922d977136563b19" hidden="1">#REF!</definedName>
    <definedName name="prolinks_df54923d764d469289b8cc25184ae8b7" hidden="1">#REF!</definedName>
    <definedName name="prolinks_df5bc016b533445c867fd637acea020c" hidden="1">#REF!</definedName>
    <definedName name="prolinks_df612464250c471a9b170fe1562416fc" hidden="1">#REF!</definedName>
    <definedName name="prolinks_df826ccdf8564d4a93f361de5f3379e5" hidden="1">#REF!</definedName>
    <definedName name="prolinks_dfb6c3a146d642d0a622c07edc955f8a" hidden="1">#REF!</definedName>
    <definedName name="prolinks_dfc86ba537324f8bb590d8b830095d52" hidden="1">#REF!</definedName>
    <definedName name="prolinks_dfe26ebdf4804805af3141c57caae595" hidden="1">#REF!</definedName>
    <definedName name="prolinks_dfea04bb4903448189c7fa434332fbc4" hidden="1">#REF!</definedName>
    <definedName name="prolinks_dff05ced520b4d16bd493d258875b3b1" hidden="1">#REF!</definedName>
    <definedName name="prolinks_dff26eec66f64ae192f76adda0169f9e" hidden="1">#REF!</definedName>
    <definedName name="prolinks_e004b455ede3477db1b24dfaf6fc538b" hidden="1">#REF!</definedName>
    <definedName name="prolinks_e0293df7bce0456489e4ed2c1d07615d" hidden="1">#REF!</definedName>
    <definedName name="prolinks_e02e3419c47246f786de4c7ded3948dc" hidden="1">#REF!</definedName>
    <definedName name="prolinks_e042f86fac7b495cb594dd581ff5d3d0" hidden="1">#REF!</definedName>
    <definedName name="prolinks_e045d8dde87b498b8e56c3b106093fc8" hidden="1">#REF!</definedName>
    <definedName name="prolinks_e063eeea17dc4cf5a9265383b91a9efa" hidden="1">#REF!</definedName>
    <definedName name="prolinks_e06c708739a744fa991d0ff23faa71c1" hidden="1">#REF!</definedName>
    <definedName name="prolinks_e0a50ebc5b6f49d68269f0fedca17663" hidden="1">#REF!</definedName>
    <definedName name="prolinks_e0c01e16103a411e9e5131cd88fc8d2a" hidden="1">#REF!</definedName>
    <definedName name="prolinks_e0ca38d9c0664f40a8da3ae7ec487876" hidden="1">#REF!</definedName>
    <definedName name="prolinks_e0d00049d335400b950cfd204d5106d0" hidden="1">#REF!</definedName>
    <definedName name="prolinks_e0d16e22688342db8d5e718e34c02638" hidden="1">#REF!</definedName>
    <definedName name="prolinks_e0d1cf7fc0884462a798f6e9bb7c658b" hidden="1">#REF!</definedName>
    <definedName name="prolinks_e0f6624e69e44b868b0abc1123272f16" hidden="1">#REF!</definedName>
    <definedName name="prolinks_e154b5c7e0a94e779c300253635142e3" hidden="1">#REF!</definedName>
    <definedName name="prolinks_e1874775260b4074aeaee13107901597" hidden="1">#REF!</definedName>
    <definedName name="prolinks_e1ae1805542e43fd922092bb2b63dd0f" hidden="1">#REF!</definedName>
    <definedName name="prolinks_e1b3b957fd294c76a5b868749fe2806b" hidden="1">#REF!</definedName>
    <definedName name="prolinks_e1b6c953187d41b78a6cf2511d782b36" hidden="1">#REF!</definedName>
    <definedName name="prolinks_e1c2ddcca8ba4d7c971c9193325db1e0" hidden="1">#REF!</definedName>
    <definedName name="prolinks_e1c81c7f9d7741ef97aed7906df8c171" hidden="1">#REF!</definedName>
    <definedName name="prolinks_e1cd9081464147ee80ba4067716f2f24" hidden="1">#REF!</definedName>
    <definedName name="prolinks_e2169492420844499896386d6767bdc0" hidden="1">#REF!</definedName>
    <definedName name="prolinks_e22437445b9446ef83108b5f59497c21" hidden="1">#REF!</definedName>
    <definedName name="prolinks_e227f00d5bff4496b6a19d37de6bd65f" hidden="1">#REF!</definedName>
    <definedName name="prolinks_e23fcdea8b5b4db598dd8ee8bafaf4de" hidden="1">#REF!</definedName>
    <definedName name="prolinks_e23fe6896a81417cb1890f30136d4461" hidden="1">#REF!</definedName>
    <definedName name="prolinks_e24c2feffd8b4a3ea743c3f4d8a0cf17" hidden="1">#REF!</definedName>
    <definedName name="prolinks_e250a47604c94ea4b699c7b1c5646d36" hidden="1">#REF!</definedName>
    <definedName name="prolinks_e251ba8afa2c4f97a2ebe5516e4b2883" hidden="1">#REF!</definedName>
    <definedName name="prolinks_e26b48fa72ec475691c6aecde3495bf1" hidden="1">#REF!</definedName>
    <definedName name="prolinks_e270d3e5fbc44e9f942793ee603ace2e" hidden="1">#REF!</definedName>
    <definedName name="prolinks_e27186a76ea54338b5e9cfb9d7680676" hidden="1">#REF!</definedName>
    <definedName name="prolinks_e29c16adeb5c40898e0afd98c0050897" hidden="1">#REF!</definedName>
    <definedName name="prolinks_e2a2b68de45144f68b17123ac690be19" hidden="1">#REF!</definedName>
    <definedName name="prolinks_e2a98b6c9ad849c9b96ee87973bc43e2" hidden="1">#REF!</definedName>
    <definedName name="prolinks_e2bcf8860ff84bedbbdfcbadcbe32550" hidden="1">#REF!</definedName>
    <definedName name="prolinks_e2c0f6cfcb4d4426902e2520174d8558" hidden="1">#REF!</definedName>
    <definedName name="prolinks_e2c3f1e5534a46d4a58141bcaeb21ebc" hidden="1">#REF!</definedName>
    <definedName name="prolinks_e2dee46b4c334f9baee0b33dbc509dc8" hidden="1">#REF!</definedName>
    <definedName name="prolinks_e2e797aabca84f56880862c5eeafac04" hidden="1">#REF!</definedName>
    <definedName name="prolinks_e3040e36f9bf4f7c97eebca0222ec13e" hidden="1">#REF!</definedName>
    <definedName name="prolinks_e31d3c9130d9446892493fa13e2e58f3" hidden="1">#REF!</definedName>
    <definedName name="prolinks_e329920de70e4498b55eace876723571" hidden="1">#REF!</definedName>
    <definedName name="prolinks_e32a37a04ed74a41b10c423ae4e95c72" hidden="1">#REF!</definedName>
    <definedName name="prolinks_e338d2c5e50f48009e2e50c59fb11c02" hidden="1">#REF!</definedName>
    <definedName name="prolinks_e35e3ae18aa342278f9be1c07ecd6202" hidden="1">#REF!</definedName>
    <definedName name="prolinks_e36c176681f24c11bcaacba0e6207f55" hidden="1">#REF!</definedName>
    <definedName name="prolinks_e37b17f5f5f648bdbb464d45aacdbcd3" hidden="1">#REF!</definedName>
    <definedName name="prolinks_e385b11c08964eda837219ea0794b6d4" hidden="1">#REF!</definedName>
    <definedName name="prolinks_e39592192ef5409cbc808e98d09049ab" hidden="1">#REF!</definedName>
    <definedName name="prolinks_e3d02466feda469186bf225b67693628" hidden="1">#REF!</definedName>
    <definedName name="prolinks_e3daa206ae9e4eb2b48ad70a8ea6d078" hidden="1">#REF!</definedName>
    <definedName name="prolinks_e3dd65836ff241aa87fd1f51afd361f6" hidden="1">#REF!</definedName>
    <definedName name="prolinks_e3fdf03fee07490095a597cc82f25c92" hidden="1">#REF!</definedName>
    <definedName name="prolinks_e41627b3180b4380ad39bac65a39c495" hidden="1">#REF!</definedName>
    <definedName name="prolinks_e42cd360665a472b905e4782f40a5268" hidden="1">#REF!</definedName>
    <definedName name="prolinks_e4337d18c8264f64859ec824a388907c" hidden="1">#REF!</definedName>
    <definedName name="prolinks_e43bc0cace70451b9cd1c09efcd2c651" hidden="1">#REF!</definedName>
    <definedName name="prolinks_e43fbb782df644e1a474270258399f1a" hidden="1">#REF!</definedName>
    <definedName name="prolinks_e4423a146fe546dd962abc9980bd0dee" hidden="1">#REF!</definedName>
    <definedName name="prolinks_e445a838199c4e6dae4337731f51d121" hidden="1">#REF!</definedName>
    <definedName name="prolinks_e45e7925a4734cef8e22ec85ce967386" hidden="1">#REF!</definedName>
    <definedName name="prolinks_e464ff6a1ee842569b870170085e6d0e" hidden="1">#REF!</definedName>
    <definedName name="prolinks_e478db71e3a24b9fabde297a505990af" hidden="1">#REF!</definedName>
    <definedName name="prolinks_e47ca28dfb7b4c579c2e562f948f23bf" hidden="1">#REF!</definedName>
    <definedName name="prolinks_e4809e27a01a4edbb1911280c782ea4f" hidden="1">#REF!</definedName>
    <definedName name="prolinks_e482118c74c64fa0a31512ef28c462de" hidden="1">#REF!</definedName>
    <definedName name="prolinks_e483d8b374c841c0a7034468149b4fdb" hidden="1">#REF!</definedName>
    <definedName name="prolinks_e4919b35c7af4a42975f991805753349" hidden="1">#REF!</definedName>
    <definedName name="prolinks_e4a19838c57e4894b256b4557a2f6ca1" hidden="1">#REF!</definedName>
    <definedName name="prolinks_e4a5b78527cb4e929e29a39d18f89248" hidden="1">#REF!</definedName>
    <definedName name="prolinks_e4c1cc9835ce4efcac2e034f8eb7f3b3" hidden="1">#REF!</definedName>
    <definedName name="prolinks_e4c41122f0d0430da5746b6877e21f4e" hidden="1">#REF!</definedName>
    <definedName name="prolinks_e4c8d0b0f1674fadb3a8a7f2a4455b88" hidden="1">#REF!</definedName>
    <definedName name="prolinks_e5018088b6a64c5c9bc32072b298e6b4" hidden="1">#REF!</definedName>
    <definedName name="prolinks_e5036871daf94060986dbafeea0c5c08" hidden="1">#REF!</definedName>
    <definedName name="prolinks_e51fbac93ffb49f5beb5b5b96bfa8102" hidden="1">#REF!</definedName>
    <definedName name="prolinks_e526e88793584befbef790e75d1f5188" hidden="1">#REF!</definedName>
    <definedName name="prolinks_e553c8af610c4c4c96ef8ad6d34b18fd" hidden="1">#REF!</definedName>
    <definedName name="prolinks_e575836c2bd848cba9e7eaabc3487866" hidden="1">#REF!</definedName>
    <definedName name="prolinks_e57c1fb1acfb4175a8f1a3a8c394f61c" hidden="1">#REF!</definedName>
    <definedName name="prolinks_e58b1cae127f4bebbd1c83ad1f1e34db" hidden="1">#REF!</definedName>
    <definedName name="prolinks_e595a74b28c040b8b31dd7346123e177" hidden="1">#REF!</definedName>
    <definedName name="prolinks_e5d5559e4eaf4642ad37897421fe7dfb" hidden="1">#REF!</definedName>
    <definedName name="prolinks_e5f9b6f35e514efaa4f928cf5d69f719" hidden="1">#REF!</definedName>
    <definedName name="prolinks_e5fdd20441d44134b8070cade29ac28a" hidden="1">#REF!</definedName>
    <definedName name="prolinks_e6070a28a1b74033a2f7569cf929da44" hidden="1">#REF!</definedName>
    <definedName name="prolinks_e611698176dc47448f49f159fd0ca645" hidden="1">#REF!</definedName>
    <definedName name="prolinks_e62297db3ec94dd28315de75f4c781ee" hidden="1">#REF!</definedName>
    <definedName name="prolinks_e6245c9553b74c31bcbfbf2b71bb6eeb" hidden="1">#REF!</definedName>
    <definedName name="prolinks_e624954c34d842e496845d6e1d8689bc" hidden="1">#REF!</definedName>
    <definedName name="prolinks_e62ebe480ddc41b08ebc31e5f8f0bedd" hidden="1">#REF!</definedName>
    <definedName name="prolinks_e63d5358e8064435a7a1547b2c471e12" hidden="1">#REF!</definedName>
    <definedName name="prolinks_e6432babd15844bb93c138307cd8855d" hidden="1">#REF!</definedName>
    <definedName name="prolinks_e64f2a288b094f4989ce5c6e178b624a" hidden="1">#REF!</definedName>
    <definedName name="prolinks_e67cdc41ecf14c539eac766c3b6e53df" hidden="1">#REF!</definedName>
    <definedName name="prolinks_e695f5fcff624d6693453c5de0be7f44" hidden="1">#REF!</definedName>
    <definedName name="prolinks_e6c34e24591843a4a1440d9d67b3c031" hidden="1">#REF!</definedName>
    <definedName name="prolinks_e6c6bd2faab045fdb9539bf133810946" hidden="1">#REF!</definedName>
    <definedName name="prolinks_e6c816fbbd3c439bb77e395ae45c08b3" hidden="1">#REF!</definedName>
    <definedName name="prolinks_e6db8eb8648d485785bf60e82e309cec" hidden="1">#REF!</definedName>
    <definedName name="prolinks_e6e0b613eb3c41369d4ce3bd2d5a12f9" hidden="1">#REF!</definedName>
    <definedName name="prolinks_e6e6219d71de45919dec6073b011a52f" hidden="1">#REF!</definedName>
    <definedName name="prolinks_e724aaac538544ed9fbd03b6e2cc941a" hidden="1">#REF!</definedName>
    <definedName name="prolinks_e727b32d792e4eeb856a80597557bae6" hidden="1">#REF!</definedName>
    <definedName name="prolinks_e73a4831e4344e12a77f19485c3d662d" hidden="1">#REF!</definedName>
    <definedName name="prolinks_e74783eef3594f779e7e315b2fab5d4a" hidden="1">#REF!</definedName>
    <definedName name="prolinks_e765ef35d8a04005b81c714bdc1c5321" hidden="1">#REF!</definedName>
    <definedName name="prolinks_e789011ac5084df3b2de8595db620c63" hidden="1">#REF!</definedName>
    <definedName name="prolinks_e78f309677c544b98a3b279077cb6d80" hidden="1">#REF!</definedName>
    <definedName name="prolinks_e790408512754574b552d7bf16b1b375" hidden="1">#REF!</definedName>
    <definedName name="prolinks_e7b6ac9a27bd4327a93a5966cc83518e" hidden="1">#REF!</definedName>
    <definedName name="prolinks_e7be3d5f400e496bb9878de6b8d66d21" hidden="1">#REF!</definedName>
    <definedName name="prolinks_e7c60c9ad996410ab48f6e695f6824dd" hidden="1">#REF!</definedName>
    <definedName name="prolinks_e7cf393876f64636b7dadcaa21280539" hidden="1">#REF!</definedName>
    <definedName name="prolinks_e7d5f69cd9e34aaea47ddb48557d0a5b" hidden="1">#REF!</definedName>
    <definedName name="prolinks_e7d70e2a06544304a579bcc8d60ec299" hidden="1">#REF!</definedName>
    <definedName name="prolinks_e7dbd8373a354493b454f75cf77e69ed" hidden="1">#REF!</definedName>
    <definedName name="prolinks_e8200f2191554088a42b8448a3e79a07" hidden="1">#REF!</definedName>
    <definedName name="prolinks_e8649fc6fa0f45f78baacee534385324" hidden="1">#REF!</definedName>
    <definedName name="prolinks_e8833b6d501e4548b6e36ca2a354600b" hidden="1">#REF!</definedName>
    <definedName name="prolinks_e88aed5df37f4faf96083790ff9f183b" hidden="1">#REF!</definedName>
    <definedName name="prolinks_e8b13596d8c1444da343f957c698a792" hidden="1">#REF!</definedName>
    <definedName name="prolinks_e8b3b068fb9c4d0eb12ea49ac436e96a" hidden="1">#REF!</definedName>
    <definedName name="prolinks_e8bb16b6db2c4ed4828b0bc99daf4237" hidden="1">#REF!</definedName>
    <definedName name="prolinks_e8bbc88ca77843c8898edfb697e10c94" hidden="1">#REF!</definedName>
    <definedName name="prolinks_e8bf05375718460d9dbe05dba4f6bb94" hidden="1">#REF!</definedName>
    <definedName name="prolinks_e8dca9e3755d43f8959b18da4dc88ed9" hidden="1">#REF!</definedName>
    <definedName name="prolinks_e8df64f6357547fbacaa99d28438172d" hidden="1">#REF!</definedName>
    <definedName name="prolinks_e90f015a6a6d40e982339a7c5ba16906" hidden="1">#REF!</definedName>
    <definedName name="prolinks_e90fd8f2391447bda355925c699facfd" hidden="1">#REF!</definedName>
    <definedName name="prolinks_e912ea13fb9346cba660ac417cd897ab" hidden="1">#REF!</definedName>
    <definedName name="prolinks_e943cbc2e4bd46c1b7fd75455f762e30" hidden="1">#REF!</definedName>
    <definedName name="prolinks_e944e0f7d1d0443f8965f097c835526c" hidden="1">#REF!</definedName>
    <definedName name="prolinks_e963f0eccbef4210b014122c18f6449b" hidden="1">#REF!</definedName>
    <definedName name="prolinks_e968a6f26f5b49c4a064610a0ee4ea07" hidden="1">#REF!</definedName>
    <definedName name="prolinks_e971501a051f431da3d15194ca13d2d5" hidden="1">#REF!</definedName>
    <definedName name="prolinks_e987574074ab44d39a189d5de1d4fe88" hidden="1">#REF!</definedName>
    <definedName name="prolinks_e99c7cffd21641e3a600b2ff471e9370" hidden="1">#REF!</definedName>
    <definedName name="prolinks_e9e026b8916245828df69352de0f6cd1" hidden="1">#REF!</definedName>
    <definedName name="prolinks_e9f101ad74934d1a9b12c1a354c483c3" hidden="1">#REF!</definedName>
    <definedName name="prolinks_ea0d205c50e446cb8164acb8792ffbdc" hidden="1">#REF!</definedName>
    <definedName name="prolinks_ea188e27c38a4d99b2b92a8184295e89" hidden="1">#REF!</definedName>
    <definedName name="prolinks_ea27f9f8865c457f841a9b365379bb45" hidden="1">#REF!</definedName>
    <definedName name="prolinks_ea2ab0b5c39b417a926754f1bf829c0f" hidden="1">#REF!</definedName>
    <definedName name="prolinks_ea551621251b418baff72f4b546aaef4" hidden="1">#REF!</definedName>
    <definedName name="prolinks_ea63e753cd0e4cd49cbfd8480c94aa00" hidden="1">#REF!</definedName>
    <definedName name="prolinks_ea85be9933f347c2b5131e83e915a1a5" hidden="1">#REF!</definedName>
    <definedName name="prolinks_ea9986b8168f4466b2a0784aa75bd381" hidden="1">#REF!</definedName>
    <definedName name="prolinks_ea9f827f8776433ba238bde5325e79d1" hidden="1">#REF!</definedName>
    <definedName name="prolinks_eab640df673840b1b0113c7c58b8b591" hidden="1">#REF!</definedName>
    <definedName name="prolinks_eab9b74850db42de95ef88909daf9ff5" hidden="1">#REF!</definedName>
    <definedName name="prolinks_eac8738918f44892bd06e1fea5c4a150" hidden="1">#REF!</definedName>
    <definedName name="prolinks_ead53eeac6c34b63b08d26af186d50ed" hidden="1">#REF!</definedName>
    <definedName name="prolinks_eb0199e1de4e4f74baae242ffbd01da4" hidden="1">#REF!</definedName>
    <definedName name="prolinks_eb0fa54a946d4f33aff667df7edee581" hidden="1">#REF!</definedName>
    <definedName name="prolinks_eb11ae86e44041a786d8fdcf7bf88bea" hidden="1">#REF!</definedName>
    <definedName name="prolinks_eb544aa83e2a43af9f115d2c99bac748" hidden="1">#REF!</definedName>
    <definedName name="prolinks_eb5d1b1af2e04a5581104ede9925a140" hidden="1">#REF!</definedName>
    <definedName name="prolinks_eb627e3c6edb425cb71a20112eabd2ca" hidden="1">#REF!</definedName>
    <definedName name="prolinks_eb9d1c2d6d334ad193dec622e3c6e34a" hidden="1">#REF!</definedName>
    <definedName name="prolinks_eba7d46a2aaa4e4c82abed369e5d035e" hidden="1">#REF!</definedName>
    <definedName name="prolinks_ebb00581cb1c4397992d015597e19b23" hidden="1">#REF!</definedName>
    <definedName name="prolinks_ebb8bae508484ed6934110f8e154ffe8" hidden="1">#REF!</definedName>
    <definedName name="prolinks_ebeea03590f7428e9df6a6110219489b" hidden="1">#REF!</definedName>
    <definedName name="prolinks_ebf8c670d80d4d2c9c09c6ac35ddb371" hidden="1">#REF!</definedName>
    <definedName name="prolinks_ec08d83bfad84f4686c02a60e8fa48ab" hidden="1">#REF!</definedName>
    <definedName name="prolinks_ec10cebc12674291a6f196125d116205" hidden="1">#REF!</definedName>
    <definedName name="prolinks_ec242eac4db04d1da661fc372e1aca83" hidden="1">#REF!</definedName>
    <definedName name="prolinks_ec28b843d06f4033b1c81bdc1497edf0" hidden="1">#REF!</definedName>
    <definedName name="prolinks_ec324232691d42dc9983d8e108a73551" hidden="1">#REF!</definedName>
    <definedName name="prolinks_ec669958a5da4690bdbeb34beee91cd8" hidden="1">#REF!</definedName>
    <definedName name="prolinks_ec7e6128b7a147a983681b029ccbd1d9" hidden="1">#REF!</definedName>
    <definedName name="prolinks_ec83280e3276489cb22a0be7080d80fc" hidden="1">#REF!</definedName>
    <definedName name="prolinks_ec87c7721886409699c34fdf9d6dc270" hidden="1">#REF!</definedName>
    <definedName name="prolinks_ec94374f05de440eaed81ae8c94e2be2" hidden="1">#REF!</definedName>
    <definedName name="prolinks_ec9fc6d855044fc3bdae29749959e9d4" hidden="1">#REF!</definedName>
    <definedName name="prolinks_ecaf7a9e77444cddb4979114147901ce" hidden="1">#REF!</definedName>
    <definedName name="prolinks_ecd645e0b75841c4919e2adb7d0f2c0e" hidden="1">#REF!</definedName>
    <definedName name="prolinks_ecd8c81181ea4fd59e209318c4f32e6d" hidden="1">#REF!</definedName>
    <definedName name="prolinks_ecea0d0542e84b2b8a60fa8985d23f50" hidden="1">#REF!</definedName>
    <definedName name="prolinks_ed48193e971d45cd82b97d3cb854d538" hidden="1">#REF!</definedName>
    <definedName name="prolinks_ed4cb1482fe44b779d5e8e8be7d90c24" hidden="1">#REF!</definedName>
    <definedName name="prolinks_ed57f31d065c43be85155cfce7f6bf11" hidden="1">#REF!</definedName>
    <definedName name="prolinks_ed5e3c614eaa4fa1a4f660babe27e5c7" hidden="1">#REF!</definedName>
    <definedName name="prolinks_ed7412bd29204d37871bfad8e5aadb5e" hidden="1">#REF!</definedName>
    <definedName name="prolinks_ed796036fc424a9993994ff896d31dba" hidden="1">#REF!</definedName>
    <definedName name="prolinks_ed859f0fd77944c9b57e691988b57745" hidden="1">#REF!</definedName>
    <definedName name="prolinks_ed900e62f25c483d8060981a316f2c01" hidden="1">#REF!</definedName>
    <definedName name="prolinks_ed94c32a71924c44ae60d5381593269d" hidden="1">#REF!</definedName>
    <definedName name="prolinks_edb46c5c37554b7a9afab4610ea0411b" hidden="1">#REF!</definedName>
    <definedName name="prolinks_edb5e76b753b4d0f8ec4305249b76f08" hidden="1">#REF!</definedName>
    <definedName name="prolinks_edb63376689e426887cfcb669cb1b42e" hidden="1">#REF!</definedName>
    <definedName name="prolinks_edc0caeb7fdd493e8bf812bd2bba010b" hidden="1">#REF!</definedName>
    <definedName name="prolinks_ee163e523b88496c8d9fdfa9f211c363" hidden="1">#REF!</definedName>
    <definedName name="prolinks_ee197ffce677443596572dd35e44e8e5" hidden="1">#REF!</definedName>
    <definedName name="prolinks_ee2c1b0f012547f0957a4027816223cc" hidden="1">#REF!</definedName>
    <definedName name="prolinks_ee456d8a6fca46c08e09ebab1fbe4f79" hidden="1">#REF!</definedName>
    <definedName name="prolinks_ee4f3d66e9fd44a18ebd76d559ace518" hidden="1">#REF!</definedName>
    <definedName name="prolinks_ee725409b6124135a8b3611cfdef9b8b" hidden="1">#REF!</definedName>
    <definedName name="prolinks_ee7b608711c445b1ae6e363e3999660c" hidden="1">#REF!</definedName>
    <definedName name="prolinks_ee8a3797c7b64b92be828defe7b5cc31" hidden="1">#REF!</definedName>
    <definedName name="prolinks_eebd1dc2a5ff411fbbc85814f634c88f" hidden="1">#REF!</definedName>
    <definedName name="prolinks_eed6fdb997a240b1afec06c81e8a2bfc" hidden="1">#REF!</definedName>
    <definedName name="prolinks_eee6325a4d284ad7b3b214f7169f0fcd" hidden="1">#REF!</definedName>
    <definedName name="prolinks_eee9e627e21a4048b31d4e93437d9158" hidden="1">#REF!</definedName>
    <definedName name="prolinks_eeec026e71574fddba97b850c0d0f5eb" hidden="1">#REF!</definedName>
    <definedName name="prolinks_eef552733fad4100864c977eb83f9547" hidden="1">#REF!</definedName>
    <definedName name="prolinks_ef14b22ceba845c7bb01933423db737c" hidden="1">#REF!</definedName>
    <definedName name="prolinks_ef238b7b4d6b4a528ca05f7908452b23" hidden="1">#REF!</definedName>
    <definedName name="prolinks_ef50734381af4d8998aa40ce83d1d4bd" hidden="1">#REF!</definedName>
    <definedName name="prolinks_ef78102ae1ea4c97aa1660399c3115fb" hidden="1">#REF!</definedName>
    <definedName name="prolinks_ef7de5671dfd4a0da79729fd88619557" hidden="1">#REF!</definedName>
    <definedName name="prolinks_ef809767175f4f5a983eef56ca196ff7" hidden="1">#REF!</definedName>
    <definedName name="prolinks_ef916a06141a4a4c8c90924e7ef663df" hidden="1">#REF!</definedName>
    <definedName name="prolinks_ef9c8f9746044754956a6ab2592535a6" hidden="1">#REF!</definedName>
    <definedName name="prolinks_efa39410a6ed422cafe00601406a5fda" hidden="1">#REF!</definedName>
    <definedName name="prolinks_efac2aad99fb4b01b7983e0bda4e4d53" hidden="1">#REF!</definedName>
    <definedName name="prolinks_efe64648329345abbabd4b2f737c4798" hidden="1">#REF!</definedName>
    <definedName name="prolinks_efe663fd667f4debbeb194d81f1861be" hidden="1">#REF!</definedName>
    <definedName name="prolinks_efea98bad20e4f049e59976e87e51e04" hidden="1">#REF!</definedName>
    <definedName name="prolinks_eff27aa6dd2e45a6b41974365b38460c" hidden="1">#REF!</definedName>
    <definedName name="prolinks_f009daf13f3946daa2175db408bfa39c" hidden="1">#REF!</definedName>
    <definedName name="prolinks_f017be7d8faf42a7a0610197a25d3163" hidden="1">#REF!</definedName>
    <definedName name="prolinks_f02d103a67bf44cea594b82c128b9724" hidden="1">#REF!</definedName>
    <definedName name="prolinks_f039f0cfae3d4244a56070ad2c0ae098" hidden="1">#REF!</definedName>
    <definedName name="prolinks_f044f41e0f024e5dad8d737016420bb1" hidden="1">#REF!</definedName>
    <definedName name="prolinks_f0640f1c79264d699e6c981a28c67dbb" hidden="1">#REF!</definedName>
    <definedName name="prolinks_f0647a7c6a62429b93f7f7ecae82d0ea" hidden="1">#REF!</definedName>
    <definedName name="prolinks_f08ceac41cea41f1a69799b805d7c0c7" hidden="1">#REF!</definedName>
    <definedName name="prolinks_f095e0e6db8a4f5d9f58b84d9f255de0" hidden="1">#REF!</definedName>
    <definedName name="prolinks_f0b8d4f0a9634bf1a295c20f4092b849" hidden="1">#REF!</definedName>
    <definedName name="prolinks_f0bc7cd148ff48f0b0da6825cd560a9b" hidden="1">#REF!</definedName>
    <definedName name="prolinks_f0cb4bda37d34cad890e98a95f2c734c" hidden="1">#REF!</definedName>
    <definedName name="prolinks_f0cede5f8b024c349049ca3ff52d0e41" hidden="1">#REF!</definedName>
    <definedName name="prolinks_f0d9f4a5182740ae8b12f85367f3ff4c" hidden="1">#REF!</definedName>
    <definedName name="prolinks_f0f93fc0148b4af7814a50392941db01" hidden="1">#REF!</definedName>
    <definedName name="prolinks_f0fa31fbd20444ec84009cf24d82ad7e" hidden="1">#REF!</definedName>
    <definedName name="prolinks_f10d04614d084101b6b99da47a8e830a" hidden="1">#REF!</definedName>
    <definedName name="prolinks_f115e035fb6a40798e3355cb4b7546ab" hidden="1">#REF!</definedName>
    <definedName name="prolinks_f137df8d7e47432a8b2d495369a02021" hidden="1">#REF!</definedName>
    <definedName name="prolinks_f138470399b64347b7aa2e98a24e50e9" hidden="1">#REF!</definedName>
    <definedName name="prolinks_f13c85df53dd43f881d13c74d6543b95" hidden="1">#REF!</definedName>
    <definedName name="prolinks_f187bb961b3141cf8cf240da600c258d" hidden="1">#REF!</definedName>
    <definedName name="prolinks_f1b59e3d687648e2be31b4e6367c3ddc" hidden="1">#REF!</definedName>
    <definedName name="prolinks_f1c91e73b6de4441aa128423d2da17c4" hidden="1">#REF!</definedName>
    <definedName name="prolinks_f1cb7452c20d4b6699e8b11803b4a02c" hidden="1">#REF!</definedName>
    <definedName name="prolinks_f1d36f3ad01143bfb678845ce00ce0d1" hidden="1">#REF!</definedName>
    <definedName name="prolinks_f1d8ac9ad42a478f989bf58918307e34" hidden="1">#REF!</definedName>
    <definedName name="prolinks_f1edb5c6eae9443db7c95ca534802da5" hidden="1">#REF!</definedName>
    <definedName name="prolinks_f21980329b4d4d1db695a7166762209c" hidden="1">#REF!</definedName>
    <definedName name="prolinks_f225f2b6c87648b58a44677609c52244" hidden="1">#REF!</definedName>
    <definedName name="prolinks_f22a7369a35b4fb3b052e8f742c5226c" hidden="1">#REF!</definedName>
    <definedName name="prolinks_f234006640a846e685d7b5913694307b" hidden="1">#REF!</definedName>
    <definedName name="prolinks_f23f8878daf74358bffcf1b7c92aef7a" hidden="1">#REF!</definedName>
    <definedName name="prolinks_f261c63e34b54975afa5e62bd561be61" hidden="1">#REF!</definedName>
    <definedName name="prolinks_f2686e27bc9040d5bf7ccad5dc81313d" hidden="1">#REF!</definedName>
    <definedName name="prolinks_f268ce2163fc4d5bb8310241854a43e2" hidden="1">#REF!</definedName>
    <definedName name="prolinks_f26f56cf50e94bc59e219fdc7773e568" hidden="1">#REF!</definedName>
    <definedName name="prolinks_f2749c9abe1b4aefbe2360e520a6ec8e" hidden="1">#REF!</definedName>
    <definedName name="prolinks_f2965e21af56414ca37f7ba08fd60d3f" hidden="1">#REF!</definedName>
    <definedName name="prolinks_f2ecd1168f8c4696b1db00d518d4c46c" hidden="1">#REF!</definedName>
    <definedName name="prolinks_f30787c116634adeb88518dabdbaf2f1" hidden="1">#REF!</definedName>
    <definedName name="prolinks_f311240b18984c82987a06994929fa52" hidden="1">#REF!</definedName>
    <definedName name="prolinks_f3169c345cb54902b9ea460d7d18f50b" hidden="1">#REF!</definedName>
    <definedName name="prolinks_f31d3dceb5b74d728a8217c7ddfcb93c" hidden="1">#REF!</definedName>
    <definedName name="prolinks_f31ef456c0ec4253ab5803bc2bdd2fbf" hidden="1">#REF!</definedName>
    <definedName name="prolinks_f36ba1948c284297b96a638fba5eb1c6" hidden="1">#REF!</definedName>
    <definedName name="prolinks_f379aa20ec434a53a5c5cddd5e5d6f64" hidden="1">#REF!</definedName>
    <definedName name="prolinks_f38b5e9e1417417d9e44c766d545a450" hidden="1">#REF!</definedName>
    <definedName name="prolinks_f39e6bda3f8348cbbfd78eb3ac0597c2" hidden="1">#REF!</definedName>
    <definedName name="prolinks_f3a56d921ff249fca1eda64d51b6f89e" hidden="1">#REF!</definedName>
    <definedName name="prolinks_f3a58003ee3d46e090f2df67478e7538" hidden="1">#REF!</definedName>
    <definedName name="prolinks_f3ca2a55b8e04df6942d27b8a09f83d4" hidden="1">#REF!</definedName>
    <definedName name="prolinks_f3cbb2276340407c95d196feaee95479" hidden="1">#REF!</definedName>
    <definedName name="prolinks_f3ceee6066794f6996b06e30b54cdfcc" hidden="1">#REF!</definedName>
    <definedName name="prolinks_f3d861adf3194d83b54dcc228b7d5b03" hidden="1">#REF!</definedName>
    <definedName name="prolinks_f4037efac1ee469eacaf8c974e70b8d4" hidden="1">#REF!</definedName>
    <definedName name="prolinks_f40d13eae479411a900a0234a9318b66" hidden="1">#REF!</definedName>
    <definedName name="prolinks_f416404c16a04cc892a2a6f371226f2a" hidden="1">#REF!</definedName>
    <definedName name="prolinks_f45459ecf5d44012b4c7f0be559d3e27" hidden="1">#REF!</definedName>
    <definedName name="prolinks_f4624b27fe234f79a065fa187fa965e0" hidden="1">#REF!</definedName>
    <definedName name="prolinks_f46f9a89c7ea49e2b1b85ba8e4530640" hidden="1">#REF!</definedName>
    <definedName name="prolinks_f482e0bd137b4ce2941aa4871b8e65ba" hidden="1">#REF!</definedName>
    <definedName name="prolinks_f49a2c0baf4a46ee8d465b1e9ea775df" hidden="1">#REF!</definedName>
    <definedName name="prolinks_f49f37fd060440b7b42f2bd1d65530fe" hidden="1">#REF!</definedName>
    <definedName name="prolinks_f4a92a14e76749cba745868ba937ca37" hidden="1">#REF!</definedName>
    <definedName name="prolinks_f4c84dba7d8847e8903af06185e80312" hidden="1">#REF!</definedName>
    <definedName name="prolinks_f4d75969d4d749738269ea778c361602" hidden="1">#REF!</definedName>
    <definedName name="prolinks_f50f1cb46f6c4965b9e89872aa9b607a" hidden="1">#REF!</definedName>
    <definedName name="prolinks_f5446be6d9d74ff8a8d014522e4f55ca" hidden="1">#REF!</definedName>
    <definedName name="prolinks_f55865ba26b54c2a8577491d9bf0dd6f" hidden="1">#REF!</definedName>
    <definedName name="prolinks_f580de617762432b8faaeea939de0260" hidden="1">#REF!</definedName>
    <definedName name="prolinks_f598538e46484864b19ccc8135d13adc" hidden="1">#REF!</definedName>
    <definedName name="prolinks_f5b1436190384e7eb219b6131cb7850c" hidden="1">#REF!</definedName>
    <definedName name="prolinks_f5c7e34d222c4a7cb1763ceb779c13ec" hidden="1">#REF!</definedName>
    <definedName name="prolinks_f5d3b89a2974492fafc40f1ecbfbcbcd" hidden="1">#REF!</definedName>
    <definedName name="prolinks_f5ff6ca3c98c4a17a9fcb81f01d70c68" hidden="1">#REF!</definedName>
    <definedName name="prolinks_f613fd6ed8cc4fdb9d9f26196c86886d" hidden="1">#REF!</definedName>
    <definedName name="prolinks_f61f9f370b9041418a8deaf123759cb9" hidden="1">#REF!</definedName>
    <definedName name="prolinks_f64078ecb20f4ab59ae540a8d469a369" hidden="1">#REF!</definedName>
    <definedName name="prolinks_f6501e25e19a4ba9a3ca5235e6e6f1ff" hidden="1">#REF!</definedName>
    <definedName name="prolinks_f6504b47bc704ea283a850a094b283c4" hidden="1">#REF!</definedName>
    <definedName name="prolinks_f665f04a0f7a41d68aca706b14abc119" hidden="1">#REF!</definedName>
    <definedName name="prolinks_f681d22678e743989aa5d0bf75850921" hidden="1">#REF!</definedName>
    <definedName name="prolinks_f685ca32272c48aa8cce16c3243778c6" hidden="1">#REF!</definedName>
    <definedName name="prolinks_f695736139874a2789ab648b7bc25389" hidden="1">#REF!</definedName>
    <definedName name="prolinks_f6a1e4f329584a6b9c4e1194d0f43f82" hidden="1">#REF!</definedName>
    <definedName name="prolinks_f6a3a3bc44db44dcb10a2d39679cd626" hidden="1">#REF!</definedName>
    <definedName name="prolinks_f6b4536565c8472a9110e89dd80df387" hidden="1">#REF!</definedName>
    <definedName name="prolinks_f6da7c3733d94d92a88e1d28b6ff8f36" hidden="1">#REF!</definedName>
    <definedName name="prolinks_f6f2aee64a194be2b19d731e1282aeaf" hidden="1">#REF!</definedName>
    <definedName name="prolinks_f74bc3ad440c40769afa19624cf17cca" hidden="1">#REF!</definedName>
    <definedName name="prolinks_f74c4f74b47349d7ad3ecb58daa0b1fc" hidden="1">#REF!</definedName>
    <definedName name="prolinks_f759c788735b40bc95acf58173f28a27" hidden="1">#REF!</definedName>
    <definedName name="prolinks_f761780686e844278253a39415ebe977" hidden="1">#REF!</definedName>
    <definedName name="prolinks_f76f288412734170a45b129c655bcba9" hidden="1">#REF!</definedName>
    <definedName name="prolinks_f780cdff5ef04632888fbe532def0ea0" hidden="1">#REF!</definedName>
    <definedName name="prolinks_f7a9190f5c67467b8ec17b29da642a55" hidden="1">#REF!</definedName>
    <definedName name="prolinks_f7b0423962a44de8aa9d34f49fc3cf8d" hidden="1">#REF!</definedName>
    <definedName name="prolinks_f7b04872b77246edb85ee2ae9a7f2b45" hidden="1">#REF!</definedName>
    <definedName name="prolinks_f7c005f033e5427baefe3b60d784601f" hidden="1">#REF!</definedName>
    <definedName name="prolinks_f7c5fdb5900548788b5750aa66fed5ca" hidden="1">#REF!</definedName>
    <definedName name="prolinks_f7cbb21d2ba84b5f805e50dcee8bced1" hidden="1">#REF!</definedName>
    <definedName name="prolinks_f7db3e32d497406f85effaf84bf5709d" hidden="1">#REF!</definedName>
    <definedName name="prolinks_f809fa25e995483b9bcb04dd2b682c6a" hidden="1">#REF!</definedName>
    <definedName name="prolinks_f81adeab375147158f80d34a6abc0792" hidden="1">#REF!</definedName>
    <definedName name="prolinks_f8335164add14dfeb053f59afb70235e" hidden="1">#REF!</definedName>
    <definedName name="prolinks_f85e7594c6e447ee97fa8ebbe6544793" hidden="1">#REF!</definedName>
    <definedName name="prolinks_f867a248232c4ccb872cb53f73af3f51" hidden="1">#REF!</definedName>
    <definedName name="prolinks_f87e7b86d8c247e5a81591ab99d8f0f8" hidden="1">#REF!</definedName>
    <definedName name="prolinks_f88e9615f4824e959e6161e2d1c7e929" hidden="1">#REF!</definedName>
    <definedName name="prolinks_f8a072de29ec48b899e296fcd5835512" hidden="1">#REF!</definedName>
    <definedName name="prolinks_f8a63a96c73e4d17b6993c4385913de4" hidden="1">#REF!</definedName>
    <definedName name="prolinks_f8d9628b0fe140f583ed2a4752f0d761" hidden="1">#REF!</definedName>
    <definedName name="prolinks_f8e85c1e6e024e0a8f368b024c1b8299" hidden="1">#REF!</definedName>
    <definedName name="prolinks_f901a976f5004b2fbe16cfc247cc97c7" hidden="1">#REF!</definedName>
    <definedName name="prolinks_f90a841bd6d149c18b2c3b1d498e75c0" hidden="1">#REF!</definedName>
    <definedName name="prolinks_f90af0b127ac4027a231b63baacc5b1b" hidden="1">#REF!</definedName>
    <definedName name="prolinks_f9230a5b57d54039ae196115d0e0c210" hidden="1">#REF!</definedName>
    <definedName name="prolinks_f9297a35c1284f8ebcaa24de29b6774d" hidden="1">#REF!</definedName>
    <definedName name="prolinks_f93c655f16ec4b76a1f432c7b8b234d7" hidden="1">#REF!</definedName>
    <definedName name="prolinks_f93d7d7966e7450fb33541aae761dcf7" hidden="1">#REF!</definedName>
    <definedName name="prolinks_f94c750ad7e84e63aea86a3aa0c0684b" hidden="1">#REF!</definedName>
    <definedName name="prolinks_f951d4f8a99a4d84831a6d35c9647931" hidden="1">#REF!</definedName>
    <definedName name="prolinks_f972ee0066d14564802f79bf45fadaa1" hidden="1">#REF!</definedName>
    <definedName name="prolinks_f97513df4e3c4ec69f5be336b6a43179" hidden="1">#REF!</definedName>
    <definedName name="prolinks_f985afbd83aa4959bb395b1a2bd13586" hidden="1">#REF!</definedName>
    <definedName name="prolinks_f9d29a11237b40bd9aa95bc388386967" hidden="1">#REF!</definedName>
    <definedName name="prolinks_f9de46245ccc48be8a102196f44c3bfc" hidden="1">#REF!</definedName>
    <definedName name="prolinks_f9e0c80f61e64d1faa08383bd4533a8d" hidden="1">#REF!</definedName>
    <definedName name="prolinks_f9ea41dac2d045609f4682bf2a84e80a" hidden="1">#REF!</definedName>
    <definedName name="prolinks_f9f0b178cfc94c9ab08b7b3bc2fc4c94" hidden="1">#REF!</definedName>
    <definedName name="prolinks_fa194b770161419a97505b19b34f2e9f" hidden="1">#REF!</definedName>
    <definedName name="prolinks_fa19ca41b1b0409e9995bc5108f1ce62" hidden="1">#REF!</definedName>
    <definedName name="prolinks_fa4b89bc586a4b638fd161bbd622df32" hidden="1">#REF!</definedName>
    <definedName name="prolinks_fa58e55dfd684314b299c2b2e4187629" hidden="1">#REF!</definedName>
    <definedName name="prolinks_fa89b96a85284a51a8b334af4e869b1d" hidden="1">#REF!</definedName>
    <definedName name="prolinks_fa90d3b8d5c0425c9c386b3bbd3a93ce" hidden="1">#REF!</definedName>
    <definedName name="prolinks_fabdac58e34a471885fa8367fd1e6473" hidden="1">#REF!</definedName>
    <definedName name="prolinks_fac06c01a7404c5796938be39902966d" hidden="1">#REF!</definedName>
    <definedName name="prolinks_facec1eb62bc4ad7ba0d1ac313bf5b20" hidden="1">#REF!</definedName>
    <definedName name="prolinks_fadb5a2f6c6c4f93be9ae2336212c69d" hidden="1">#REF!</definedName>
    <definedName name="prolinks_faee12753cec431bb0dfa9f61be2eca9" hidden="1">#REF!</definedName>
    <definedName name="prolinks_faf1c73c5e3c405897914128b0f2601c" hidden="1">#REF!</definedName>
    <definedName name="prolinks_fb00b1ff1c3446e1910ff27c67cac923" hidden="1">#REF!</definedName>
    <definedName name="prolinks_fb118b5a965d4c0e839ee301956cd7fd" hidden="1">#REF!</definedName>
    <definedName name="prolinks_fb17d3903aa3409fb51cd45c81a11ed4" hidden="1">#REF!</definedName>
    <definedName name="prolinks_fb482b53f53d453c926d3e3a8e34e2ed" hidden="1">#REF!</definedName>
    <definedName name="prolinks_fb5992cc9b4b4351a2fe8dd373f47f36" hidden="1">#REF!</definedName>
    <definedName name="prolinks_fb672b73ef894a75b52a3fbdfb9b88af" hidden="1">#REF!</definedName>
    <definedName name="prolinks_fb73c3bedb364546ad360dbc339a9319" hidden="1">#REF!</definedName>
    <definedName name="prolinks_fb903cbbe00041c290b36496af4e2b66" hidden="1">#REF!</definedName>
    <definedName name="prolinks_fb95f21275c942cfa67830bb72832f77" hidden="1">#REF!</definedName>
    <definedName name="prolinks_fba5759c7d2a4cab84fd91b3855c0428" hidden="1">#REF!</definedName>
    <definedName name="prolinks_fbc4c9b4f9eb4051a603fc1cca5f170d" hidden="1">#REF!</definedName>
    <definedName name="prolinks_fbcc99cef19d40828b33e8267888cf07" hidden="1">#REF!</definedName>
    <definedName name="prolinks_fbea1f825d4d47d5b1e0fc37ba4efa4d" hidden="1">#REF!</definedName>
    <definedName name="prolinks_fbf6b91aaae94d68b200a9c5f91bff1f" hidden="1">#REF!</definedName>
    <definedName name="prolinks_fc04638580a844be9cefc8a50e37b44f" hidden="1">#REF!</definedName>
    <definedName name="prolinks_fc0977ef81964330971299bb23d3740d" hidden="1">#REF!</definedName>
    <definedName name="prolinks_fc0d08622ea242a1bebffac74ca35497" hidden="1">#REF!</definedName>
    <definedName name="prolinks_fc61e5be21994a9b962c59e9b3a1f2f1" hidden="1">#REF!</definedName>
    <definedName name="prolinks_fc72442fd2bc484c9df6f99da8fa4f72" hidden="1">#REF!</definedName>
    <definedName name="prolinks_fc814fa4f2d64077828d0b466b641827" hidden="1">#REF!</definedName>
    <definedName name="prolinks_fca291ff26f64ff399ec5ff6069b11ab" hidden="1">#REF!</definedName>
    <definedName name="prolinks_fcd2e725677f47dd93ddb083ce165196" hidden="1">#REF!</definedName>
    <definedName name="prolinks_fcd787f1ec5846a99588d3ac7b6709ac" hidden="1">#REF!</definedName>
    <definedName name="prolinks_fd0650a45e8f4d68bc55533c591002b4" hidden="1">#REF!</definedName>
    <definedName name="prolinks_fd11a8a97795405fa7736432782bce6c" hidden="1">#REF!</definedName>
    <definedName name="prolinks_fd1e4edb87ee42febf53700029bf137f" hidden="1">#REF!</definedName>
    <definedName name="prolinks_fd23bad838354676bf03f9651f774bc1" hidden="1">#REF!</definedName>
    <definedName name="prolinks_fd30962c12b7434fbb684caba9fc40b3" hidden="1">#REF!</definedName>
    <definedName name="prolinks_fd4b3530a3cb45acb5f9649919dcf930" hidden="1">#REF!</definedName>
    <definedName name="prolinks_fd87b93a986a4661bb2b72a3468b0c26" hidden="1">#REF!</definedName>
    <definedName name="prolinks_fdab5429c29448c2afa6d4343990f69d" hidden="1">#REF!</definedName>
    <definedName name="prolinks_fdb9eb651c0249a7bc5b6c37f3c60cc6" hidden="1">#REF!</definedName>
    <definedName name="prolinks_fddb23d9bca540e09f470bca34063b44" hidden="1">#REF!</definedName>
    <definedName name="prolinks_fddd0ea5c9f743ab92f87e19bfadf48e" hidden="1">#REF!</definedName>
    <definedName name="prolinks_fdf0d3b73bf74bc2ba9858bc1c6c5bdc" hidden="1">#REF!</definedName>
    <definedName name="prolinks_fdfc73be027c49f597a0a15d3090482e" hidden="1">#REF!</definedName>
    <definedName name="prolinks_fe031d497252490ca41d3fc2e4df56a7" hidden="1">#REF!</definedName>
    <definedName name="prolinks_fe09899809c245bfbad952f108155ec9" hidden="1">#REF!</definedName>
    <definedName name="prolinks_fe09fd98dab741379d34e561cc6898fc" hidden="1">#REF!</definedName>
    <definedName name="prolinks_fe0f3d764e2a4df380928d6d1fdac88d" hidden="1">#REF!</definedName>
    <definedName name="prolinks_fe105088f3394c6eb439816847513b06" hidden="1">#REF!</definedName>
    <definedName name="prolinks_fe290d8c1bd64c2d8469279afed3ce3b" hidden="1">#REF!</definedName>
    <definedName name="prolinks_fe4c295b917647b29db138a2ce365640" hidden="1">#REF!</definedName>
    <definedName name="prolinks_fe4d7f8931ec41c39aeb01a55b06cf2b" hidden="1">#REF!</definedName>
    <definedName name="prolinks_fe614a4245934ea2b69f6a90ce0226a8" hidden="1">#REF!</definedName>
    <definedName name="prolinks_fe6741b251924d5895f627fab0a21c1a" hidden="1">#REF!</definedName>
    <definedName name="prolinks_fe9285073fcd44ac934973bc3058eecd" hidden="1">#REF!</definedName>
    <definedName name="prolinks_fe98acca114a471a96811cd53204b37e" hidden="1">#REF!</definedName>
    <definedName name="prolinks_fe9e3bd53f9847b8902d0ffecaca11fa" hidden="1">#REF!</definedName>
    <definedName name="prolinks_fec054cd0fd7440193b2afa9b2aa9de3" hidden="1">#REF!</definedName>
    <definedName name="prolinks_fecb7b24495343fc8d90ecd1daf74be2" hidden="1">#REF!</definedName>
    <definedName name="prolinks_fed4896a8f8d41219b3fdfd24e41cec9" hidden="1">#REF!</definedName>
    <definedName name="prolinks_feec8d591229404880a4a76d5b425fbb" hidden="1">#REF!</definedName>
    <definedName name="prolinks_fefddd1e453a453b97bae21bb147fc6d" hidden="1">#REF!</definedName>
    <definedName name="prolinks_ff0294e60e8546a7a276e76981fa761d" hidden="1">#REF!</definedName>
    <definedName name="prolinks_ff0ff33e56ef4482b4d8baa4dcc63bad" hidden="1">#REF!</definedName>
    <definedName name="prolinks_ff48c8823b434fed919992d84f92ccbf" hidden="1">#REF!</definedName>
    <definedName name="prolinks_ff6ddc1df90049e8a417c4034d8c2e6a" hidden="1">#REF!</definedName>
    <definedName name="prolinks_ff82bf1a84b5431d8b589dc3c294e550" hidden="1">#REF!</definedName>
    <definedName name="prolinks_ffab303ac93b4c709b953ec4d57c9da3" hidden="1">#REF!</definedName>
    <definedName name="prolinks_ffc692fcf2794255bdedfef9fa7dcbe1" hidden="1">#REF!</definedName>
    <definedName name="prolinks_ffcd37b3b1b84774a5ad13f264813007" hidden="1">#REF!</definedName>
    <definedName name="PROMJ">#REF!</definedName>
    <definedName name="prorog">#REF!</definedName>
    <definedName name="PROTECTION">#REF!</definedName>
    <definedName name="prout" hidden="1">{"comp1",#N/A,FALSE,"COMPS";"footnotes",#N/A,FALSE,"COMPS"}</definedName>
    <definedName name="prout_1" hidden="1">{"comp1",#N/A,FALSE,"COMPS";"footnotes",#N/A,FALSE,"COMPS"}</definedName>
    <definedName name="prout_1_1" hidden="1">{"comp1",#N/A,FALSE,"COMPS";"footnotes",#N/A,FALSE,"COMPS"}</definedName>
    <definedName name="prout_2" hidden="1">{"comp1",#N/A,FALSE,"COMPS";"footnotes",#N/A,FALSE,"COMPS"}</definedName>
    <definedName name="prout_2_1" hidden="1">{"comp1",#N/A,FALSE,"COMPS";"footnotes",#N/A,FALSE,"COMPS"}</definedName>
    <definedName name="prout_3" hidden="1">{"comp1",#N/A,FALSE,"COMPS";"footnotes",#N/A,FALSE,"COMPS"}</definedName>
    <definedName name="prout_3_1" hidden="1">{"comp1",#N/A,FALSE,"COMPS";"footnotes",#N/A,FALSE,"COMPS"}</definedName>
    <definedName name="prout_4" hidden="1">{"comp1",#N/A,FALSE,"COMPS";"footnotes",#N/A,FALSE,"COMPS"}</definedName>
    <definedName name="prov">#REF!</definedName>
    <definedName name="Prov_risques_charges">#REF!</definedName>
    <definedName name="PROV1">#REF!</definedName>
    <definedName name="provision" hidden="1">{"Frgen",#N/A,FALSE,"A";"Résu",#N/A,FALSE,"A"}</definedName>
    <definedName name="Provisions_HB">#REF!</definedName>
    <definedName name="Provisions_HH">#REF!</definedName>
    <definedName name="prp" hidden="1">{"français",#N/A,FALSE,"Intro";"français",#N/A,FALSE,"Index";#N/A,#N/A,FALSE,"3-Incor";#N/A,#N/A,FALSE,"4-Corpo"}</definedName>
    <definedName name="PRREVB">#REF!</definedName>
    <definedName name="prrrp" hidden="1">{"français",#N/A,FALSE,"Intro";"français",#N/A,FALSE,"Index";#N/A,#N/A,FALSE,"3-Incor";#N/A,#N/A,FALSE,"4-Corpo"}</definedName>
    <definedName name="pt">#REF!</definedName>
    <definedName name="ptas">#REF!</definedName>
    <definedName name="PUB_FileID" hidden="1">"L10005059.xls"</definedName>
    <definedName name="PUB_UserID" hidden="1">"MAYERX"</definedName>
    <definedName name="Purchase_Price">#REF!</definedName>
    <definedName name="Purchase_Price____000">"Sens!$D$10"</definedName>
    <definedName name="Purchase_Price14">#REF!</definedName>
    <definedName name="purchaser">#REF!</definedName>
    <definedName name="PV">#REF!</definedName>
    <definedName name="PV_of_Economic_Profit">#REF!</definedName>
    <definedName name="PV_of_FCF">#REF!</definedName>
    <definedName name="PV_of_Residual_Value">#REF!</definedName>
    <definedName name="PV_Oper_lease">#REF!</definedName>
    <definedName name="PVGO">#REF!</definedName>
    <definedName name="PVM_PLT_ENT">#REF!</definedName>
    <definedName name="pwähr">#REF!</definedName>
    <definedName name="q" hidden="1">{"Qtr Op Mgd Q2",#N/A,FALSE,"Qtr-Op (Mng)";"Qtr Op Rpt Q2",#N/A,FALSE,"Qtr-Op (Rpt)";"Operating Vs Reported",#N/A,FALSE,"Rpt-Op Inc"}</definedName>
    <definedName name="qaa" hidden="1">{#N/A,#N/A,FALSE,"Summ";"Sens2",#N/A,FALSE,"PF";"PF Page1",#N/A,FALSE,"PF";"PF Page2",#N/A,FALSE,"PF";"PF Page3",#N/A,FALSE,"PF";"Sens1",#N/A,FALSE,"PF"}</definedName>
    <definedName name="qaa_1" hidden="1">{#N/A,#N/A,FALSE,"Summ";"Sens2",#N/A,FALSE,"PF";"PF Page1",#N/A,FALSE,"PF";"PF Page2",#N/A,FALSE,"PF";"PF Page3",#N/A,FALSE,"PF";"Sens1",#N/A,FALSE,"PF"}</definedName>
    <definedName name="qaa_1_1" hidden="1">{#N/A,#N/A,FALSE,"Summ";"Sens2",#N/A,FALSE,"PF";"PF Page1",#N/A,FALSE,"PF";"PF Page2",#N/A,FALSE,"PF";"PF Page3",#N/A,FALSE,"PF";"Sens1",#N/A,FALSE,"PF"}</definedName>
    <definedName name="qaa_2" hidden="1">{#N/A,#N/A,FALSE,"Summ";"Sens2",#N/A,FALSE,"PF";"PF Page1",#N/A,FALSE,"PF";"PF Page2",#N/A,FALSE,"PF";"PF Page3",#N/A,FALSE,"PF";"Sens1",#N/A,FALSE,"PF"}</definedName>
    <definedName name="qaa_2_1" hidden="1">{#N/A,#N/A,FALSE,"Summ";"Sens2",#N/A,FALSE,"PF";"PF Page1",#N/A,FALSE,"PF";"PF Page2",#N/A,FALSE,"PF";"PF Page3",#N/A,FALSE,"PF";"Sens1",#N/A,FALSE,"PF"}</definedName>
    <definedName name="qaa_3" hidden="1">{#N/A,#N/A,FALSE,"Summ";"Sens2",#N/A,FALSE,"PF";"PF Page1",#N/A,FALSE,"PF";"PF Page2",#N/A,FALSE,"PF";"PF Page3",#N/A,FALSE,"PF";"Sens1",#N/A,FALSE,"PF"}</definedName>
    <definedName name="qaa_3_1" hidden="1">{#N/A,#N/A,FALSE,"Summ";"Sens2",#N/A,FALSE,"PF";"PF Page1",#N/A,FALSE,"PF";"PF Page2",#N/A,FALSE,"PF";"PF Page3",#N/A,FALSE,"PF";"Sens1",#N/A,FALSE,"PF"}</definedName>
    <definedName name="qaa_4" hidden="1">{#N/A,#N/A,FALSE,"Summ";"Sens2",#N/A,FALSE,"PF";"PF Page1",#N/A,FALSE,"PF";"PF Page2",#N/A,FALSE,"PF";"PF Page3",#N/A,FALSE,"PF";"Sens1",#N/A,FALSE,"PF"}</definedName>
    <definedName name="qaecdaze" hidden="1">{"First Page",#N/A,FALSE,"Surfactants LBO";"Second Page",#N/A,FALSE,"Surfactants LBO"}</definedName>
    <definedName name="qe" hidden="1">{"5 * utfall + budget",#N/A,FALSE,"T-0298";"5 * bolag",#N/A,FALSE,"T-0298";"Unibank, utfall alla",#N/A,FALSE,"T-0298";#N/A,#N/A,FALSE,"Koncernskulder";#N/A,#N/A,FALSE,"Koncernfakturering"}</definedName>
    <definedName name="QENTREE">#REF!</definedName>
    <definedName name="qeoi" hidden="1">{"page1",#N/A,FALSE,"Model";"page2",#N/A,FALSE,"Model";"page3",#N/A,FALSE,"Model";"page4",#N/A,FALSE,"Model";"page5",#N/A,FALSE,"Model";"page6",#N/A,FALSE,"Model";"page7",#N/A,FALSE,"Model";"page8",#N/A,FALSE,"Model";"page9",#N/A,FALSE,"Model";"page10",#N/A,FALSE,"Model";"page11",#N/A,FALSE,"Model";"page12",#N/A,FALSE,"Model";"page13",#N/A,FALSE,"Model"}</definedName>
    <definedName name="qeoi_1" hidden="1">{"page1",#N/A,FALSE,"Model";"page2",#N/A,FALSE,"Model";"page3",#N/A,FALSE,"Model";"page4",#N/A,FALSE,"Model";"page5",#N/A,FALSE,"Model";"page6",#N/A,FALSE,"Model";"page7",#N/A,FALSE,"Model";"page8",#N/A,FALSE,"Model";"page9",#N/A,FALSE,"Model";"page10",#N/A,FALSE,"Model";"page11",#N/A,FALSE,"Model";"page12",#N/A,FALSE,"Model";"page13",#N/A,FALSE,"Model"}</definedName>
    <definedName name="qeoi_1_1" hidden="1">{"page1",#N/A,FALSE,"Model";"page2",#N/A,FALSE,"Model";"page3",#N/A,FALSE,"Model";"page4",#N/A,FALSE,"Model";"page5",#N/A,FALSE,"Model";"page6",#N/A,FALSE,"Model";"page7",#N/A,FALSE,"Model";"page8",#N/A,FALSE,"Model";"page9",#N/A,FALSE,"Model";"page10",#N/A,FALSE,"Model";"page11",#N/A,FALSE,"Model";"page12",#N/A,FALSE,"Model";"page13",#N/A,FALSE,"Model"}</definedName>
    <definedName name="qeoi_2" hidden="1">{"page1",#N/A,FALSE,"Model";"page2",#N/A,FALSE,"Model";"page3",#N/A,FALSE,"Model";"page4",#N/A,FALSE,"Model";"page5",#N/A,FALSE,"Model";"page6",#N/A,FALSE,"Model";"page7",#N/A,FALSE,"Model";"page8",#N/A,FALSE,"Model";"page9",#N/A,FALSE,"Model";"page10",#N/A,FALSE,"Model";"page11",#N/A,FALSE,"Model";"page12",#N/A,FALSE,"Model";"page13",#N/A,FALSE,"Model"}</definedName>
    <definedName name="qeoi_2_1" hidden="1">{"page1",#N/A,FALSE,"Model";"page2",#N/A,FALSE,"Model";"page3",#N/A,FALSE,"Model";"page4",#N/A,FALSE,"Model";"page5",#N/A,FALSE,"Model";"page6",#N/A,FALSE,"Model";"page7",#N/A,FALSE,"Model";"page8",#N/A,FALSE,"Model";"page9",#N/A,FALSE,"Model";"page10",#N/A,FALSE,"Model";"page11",#N/A,FALSE,"Model";"page12",#N/A,FALSE,"Model";"page13",#N/A,FALSE,"Model"}</definedName>
    <definedName name="qeoi_3" hidden="1">{"page1",#N/A,FALSE,"Model";"page2",#N/A,FALSE,"Model";"page3",#N/A,FALSE,"Model";"page4",#N/A,FALSE,"Model";"page5",#N/A,FALSE,"Model";"page6",#N/A,FALSE,"Model";"page7",#N/A,FALSE,"Model";"page8",#N/A,FALSE,"Model";"page9",#N/A,FALSE,"Model";"page10",#N/A,FALSE,"Model";"page11",#N/A,FALSE,"Model";"page12",#N/A,FALSE,"Model";"page13",#N/A,FALSE,"Model"}</definedName>
    <definedName name="qeoi_3_1" hidden="1">{"page1",#N/A,FALSE,"Model";"page2",#N/A,FALSE,"Model";"page3",#N/A,FALSE,"Model";"page4",#N/A,FALSE,"Model";"page5",#N/A,FALSE,"Model";"page6",#N/A,FALSE,"Model";"page7",#N/A,FALSE,"Model";"page8",#N/A,FALSE,"Model";"page9",#N/A,FALSE,"Model";"page10",#N/A,FALSE,"Model";"page11",#N/A,FALSE,"Model";"page12",#N/A,FALSE,"Model";"page13",#N/A,FALSE,"Model"}</definedName>
    <definedName name="qeoi_4" hidden="1">{"page1",#N/A,FALSE,"Model";"page2",#N/A,FALSE,"Model";"page3",#N/A,FALSE,"Model";"page4",#N/A,FALSE,"Model";"page5",#N/A,FALSE,"Model";"page6",#N/A,FALSE,"Model";"page7",#N/A,FALSE,"Model";"page8",#N/A,FALSE,"Model";"page9",#N/A,FALSE,"Model";"page10",#N/A,FALSE,"Model";"page11",#N/A,FALSE,"Model";"page12",#N/A,FALSE,"Model";"page13",#N/A,FALSE,"Model"}</definedName>
    <definedName name="qeoin" hidden="1">{"page1",#N/A,FALSE,"Model";"page2",#N/A,FALSE,"Model";"page3",#N/A,FALSE,"Model";"page4",#N/A,FALSE,"Model";"page5",#N/A,FALSE,"Model";"page6",#N/A,FALSE,"Model";"page7",#N/A,FALSE,"Model";"page8",#N/A,FALSE,"Model";"page9",#N/A,FALSE,"Model";"page10",#N/A,FALSE,"Model";"page11",#N/A,FALSE,"Model";"page12",#N/A,FALSE,"Model";"page13",#N/A,FALSE,"Model"}</definedName>
    <definedName name="qeoin_1" hidden="1">{"page1",#N/A,FALSE,"Model";"page2",#N/A,FALSE,"Model";"page3",#N/A,FALSE,"Model";"page4",#N/A,FALSE,"Model";"page5",#N/A,FALSE,"Model";"page6",#N/A,FALSE,"Model";"page7",#N/A,FALSE,"Model";"page8",#N/A,FALSE,"Model";"page9",#N/A,FALSE,"Model";"page10",#N/A,FALSE,"Model";"page11",#N/A,FALSE,"Model";"page12",#N/A,FALSE,"Model";"page13",#N/A,FALSE,"Model"}</definedName>
    <definedName name="qeoin_1_1" hidden="1">{"page1",#N/A,FALSE,"Model";"page2",#N/A,FALSE,"Model";"page3",#N/A,FALSE,"Model";"page4",#N/A,FALSE,"Model";"page5",#N/A,FALSE,"Model";"page6",#N/A,FALSE,"Model";"page7",#N/A,FALSE,"Model";"page8",#N/A,FALSE,"Model";"page9",#N/A,FALSE,"Model";"page10",#N/A,FALSE,"Model";"page11",#N/A,FALSE,"Model";"page12",#N/A,FALSE,"Model";"page13",#N/A,FALSE,"Model"}</definedName>
    <definedName name="qeoin_2" hidden="1">{"page1",#N/A,FALSE,"Model";"page2",#N/A,FALSE,"Model";"page3",#N/A,FALSE,"Model";"page4",#N/A,FALSE,"Model";"page5",#N/A,FALSE,"Model";"page6",#N/A,FALSE,"Model";"page7",#N/A,FALSE,"Model";"page8",#N/A,FALSE,"Model";"page9",#N/A,FALSE,"Model";"page10",#N/A,FALSE,"Model";"page11",#N/A,FALSE,"Model";"page12",#N/A,FALSE,"Model";"page13",#N/A,FALSE,"Model"}</definedName>
    <definedName name="qeoin_2_1" hidden="1">{"page1",#N/A,FALSE,"Model";"page2",#N/A,FALSE,"Model";"page3",#N/A,FALSE,"Model";"page4",#N/A,FALSE,"Model";"page5",#N/A,FALSE,"Model";"page6",#N/A,FALSE,"Model";"page7",#N/A,FALSE,"Model";"page8",#N/A,FALSE,"Model";"page9",#N/A,FALSE,"Model";"page10",#N/A,FALSE,"Model";"page11",#N/A,FALSE,"Model";"page12",#N/A,FALSE,"Model";"page13",#N/A,FALSE,"Model"}</definedName>
    <definedName name="qeoin_3" hidden="1">{"page1",#N/A,FALSE,"Model";"page2",#N/A,FALSE,"Model";"page3",#N/A,FALSE,"Model";"page4",#N/A,FALSE,"Model";"page5",#N/A,FALSE,"Model";"page6",#N/A,FALSE,"Model";"page7",#N/A,FALSE,"Model";"page8",#N/A,FALSE,"Model";"page9",#N/A,FALSE,"Model";"page10",#N/A,FALSE,"Model";"page11",#N/A,FALSE,"Model";"page12",#N/A,FALSE,"Model";"page13",#N/A,FALSE,"Model"}</definedName>
    <definedName name="qeoin_3_1" hidden="1">{"page1",#N/A,FALSE,"Model";"page2",#N/A,FALSE,"Model";"page3",#N/A,FALSE,"Model";"page4",#N/A,FALSE,"Model";"page5",#N/A,FALSE,"Model";"page6",#N/A,FALSE,"Model";"page7",#N/A,FALSE,"Model";"page8",#N/A,FALSE,"Model";"page9",#N/A,FALSE,"Model";"page10",#N/A,FALSE,"Model";"page11",#N/A,FALSE,"Model";"page12",#N/A,FALSE,"Model";"page13",#N/A,FALSE,"Model"}</definedName>
    <definedName name="qeoin_4" hidden="1">{"page1",#N/A,FALSE,"Model";"page2",#N/A,FALSE,"Model";"page3",#N/A,FALSE,"Model";"page4",#N/A,FALSE,"Model";"page5",#N/A,FALSE,"Model";"page6",#N/A,FALSE,"Model";"page7",#N/A,FALSE,"Model";"page8",#N/A,FALSE,"Model";"page9",#N/A,FALSE,"Model";"page10",#N/A,FALSE,"Model";"page11",#N/A,FALSE,"Model";"page12",#N/A,FALSE,"Model";"page13",#N/A,FALSE,"Model"}</definedName>
    <definedName name="qepiubg" hidden="1">{"page1",#N/A,FALSE,"Model";"page2",#N/A,FALSE,"Model";"page3",#N/A,FALSE,"Model";"page4",#N/A,FALSE,"Model";"page5",#N/A,FALSE,"Model";"page6",#N/A,FALSE,"Model";"page7",#N/A,FALSE,"Model";"page8",#N/A,FALSE,"Model";"page9",#N/A,FALSE,"Model";"page10",#N/A,FALSE,"Model";"page11",#N/A,FALSE,"Model";"page12",#N/A,FALSE,"Model";"page13",#N/A,FALSE,"Model"}</definedName>
    <definedName name="qepiubg_1" hidden="1">{"page1",#N/A,FALSE,"Model";"page2",#N/A,FALSE,"Model";"page3",#N/A,FALSE,"Model";"page4",#N/A,FALSE,"Model";"page5",#N/A,FALSE,"Model";"page6",#N/A,FALSE,"Model";"page7",#N/A,FALSE,"Model";"page8",#N/A,FALSE,"Model";"page9",#N/A,FALSE,"Model";"page10",#N/A,FALSE,"Model";"page11",#N/A,FALSE,"Model";"page12",#N/A,FALSE,"Model";"page13",#N/A,FALSE,"Model"}</definedName>
    <definedName name="qepiubg_1_1" hidden="1">{"page1",#N/A,FALSE,"Model";"page2",#N/A,FALSE,"Model";"page3",#N/A,FALSE,"Model";"page4",#N/A,FALSE,"Model";"page5",#N/A,FALSE,"Model";"page6",#N/A,FALSE,"Model";"page7",#N/A,FALSE,"Model";"page8",#N/A,FALSE,"Model";"page9",#N/A,FALSE,"Model";"page10",#N/A,FALSE,"Model";"page11",#N/A,FALSE,"Model";"page12",#N/A,FALSE,"Model";"page13",#N/A,FALSE,"Model"}</definedName>
    <definedName name="qepiubg_2" hidden="1">{"page1",#N/A,FALSE,"Model";"page2",#N/A,FALSE,"Model";"page3",#N/A,FALSE,"Model";"page4",#N/A,FALSE,"Model";"page5",#N/A,FALSE,"Model";"page6",#N/A,FALSE,"Model";"page7",#N/A,FALSE,"Model";"page8",#N/A,FALSE,"Model";"page9",#N/A,FALSE,"Model";"page10",#N/A,FALSE,"Model";"page11",#N/A,FALSE,"Model";"page12",#N/A,FALSE,"Model";"page13",#N/A,FALSE,"Model"}</definedName>
    <definedName name="qepiubg_2_1" hidden="1">{"page1",#N/A,FALSE,"Model";"page2",#N/A,FALSE,"Model";"page3",#N/A,FALSE,"Model";"page4",#N/A,FALSE,"Model";"page5",#N/A,FALSE,"Model";"page6",#N/A,FALSE,"Model";"page7",#N/A,FALSE,"Model";"page8",#N/A,FALSE,"Model";"page9",#N/A,FALSE,"Model";"page10",#N/A,FALSE,"Model";"page11",#N/A,FALSE,"Model";"page12",#N/A,FALSE,"Model";"page13",#N/A,FALSE,"Model"}</definedName>
    <definedName name="qepiubg_3" hidden="1">{"page1",#N/A,FALSE,"Model";"page2",#N/A,FALSE,"Model";"page3",#N/A,FALSE,"Model";"page4",#N/A,FALSE,"Model";"page5",#N/A,FALSE,"Model";"page6",#N/A,FALSE,"Model";"page7",#N/A,FALSE,"Model";"page8",#N/A,FALSE,"Model";"page9",#N/A,FALSE,"Model";"page10",#N/A,FALSE,"Model";"page11",#N/A,FALSE,"Model";"page12",#N/A,FALSE,"Model";"page13",#N/A,FALSE,"Model"}</definedName>
    <definedName name="qepiubg_3_1" hidden="1">{"page1",#N/A,FALSE,"Model";"page2",#N/A,FALSE,"Model";"page3",#N/A,FALSE,"Model";"page4",#N/A,FALSE,"Model";"page5",#N/A,FALSE,"Model";"page6",#N/A,FALSE,"Model";"page7",#N/A,FALSE,"Model";"page8",#N/A,FALSE,"Model";"page9",#N/A,FALSE,"Model";"page10",#N/A,FALSE,"Model";"page11",#N/A,FALSE,"Model";"page12",#N/A,FALSE,"Model";"page13",#N/A,FALSE,"Model"}</definedName>
    <definedName name="qepiubg_4" hidden="1">{"page1",#N/A,FALSE,"Model";"page2",#N/A,FALSE,"Model";"page3",#N/A,FALSE,"Model";"page4",#N/A,FALSE,"Model";"page5",#N/A,FALSE,"Model";"page6",#N/A,FALSE,"Model";"page7",#N/A,FALSE,"Model";"page8",#N/A,FALSE,"Model";"page9",#N/A,FALSE,"Model";"page10",#N/A,FALSE,"Model";"page11",#N/A,FALSE,"Model";"page12",#N/A,FALSE,"Model";"page13",#N/A,FALSE,"Model"}</definedName>
    <definedName name="qepiwubg" hidden="1">{"page1",#N/A,FALSE,"Model";"page2",#N/A,FALSE,"Model";"page3",#N/A,FALSE,"Model";"page4",#N/A,FALSE,"Model";"page5",#N/A,FALSE,"Model";"page6",#N/A,FALSE,"Model";"page7",#N/A,FALSE,"Model";"page8",#N/A,FALSE,"Model";"page9",#N/A,FALSE,"Model";"page10",#N/A,FALSE,"Model";"page11",#N/A,FALSE,"Model";"page12",#N/A,FALSE,"Model";"page13",#N/A,FALSE,"Model"}</definedName>
    <definedName name="qepiwubg_1" hidden="1">{"page1",#N/A,FALSE,"Model";"page2",#N/A,FALSE,"Model";"page3",#N/A,FALSE,"Model";"page4",#N/A,FALSE,"Model";"page5",#N/A,FALSE,"Model";"page6",#N/A,FALSE,"Model";"page7",#N/A,FALSE,"Model";"page8",#N/A,FALSE,"Model";"page9",#N/A,FALSE,"Model";"page10",#N/A,FALSE,"Model";"page11",#N/A,FALSE,"Model";"page12",#N/A,FALSE,"Model";"page13",#N/A,FALSE,"Model"}</definedName>
    <definedName name="qepiwubg_1_1" hidden="1">{"page1",#N/A,FALSE,"Model";"page2",#N/A,FALSE,"Model";"page3",#N/A,FALSE,"Model";"page4",#N/A,FALSE,"Model";"page5",#N/A,FALSE,"Model";"page6",#N/A,FALSE,"Model";"page7",#N/A,FALSE,"Model";"page8",#N/A,FALSE,"Model";"page9",#N/A,FALSE,"Model";"page10",#N/A,FALSE,"Model";"page11",#N/A,FALSE,"Model";"page12",#N/A,FALSE,"Model";"page13",#N/A,FALSE,"Model"}</definedName>
    <definedName name="qepiwubg_2" hidden="1">{"page1",#N/A,FALSE,"Model";"page2",#N/A,FALSE,"Model";"page3",#N/A,FALSE,"Model";"page4",#N/A,FALSE,"Model";"page5",#N/A,FALSE,"Model";"page6",#N/A,FALSE,"Model";"page7",#N/A,FALSE,"Model";"page8",#N/A,FALSE,"Model";"page9",#N/A,FALSE,"Model";"page10",#N/A,FALSE,"Model";"page11",#N/A,FALSE,"Model";"page12",#N/A,FALSE,"Model";"page13",#N/A,FALSE,"Model"}</definedName>
    <definedName name="qepiwubg_2_1" hidden="1">{"page1",#N/A,FALSE,"Model";"page2",#N/A,FALSE,"Model";"page3",#N/A,FALSE,"Model";"page4",#N/A,FALSE,"Model";"page5",#N/A,FALSE,"Model";"page6",#N/A,FALSE,"Model";"page7",#N/A,FALSE,"Model";"page8",#N/A,FALSE,"Model";"page9",#N/A,FALSE,"Model";"page10",#N/A,FALSE,"Model";"page11",#N/A,FALSE,"Model";"page12",#N/A,FALSE,"Model";"page13",#N/A,FALSE,"Model"}</definedName>
    <definedName name="qepiwubg_3" hidden="1">{"page1",#N/A,FALSE,"Model";"page2",#N/A,FALSE,"Model";"page3",#N/A,FALSE,"Model";"page4",#N/A,FALSE,"Model";"page5",#N/A,FALSE,"Model";"page6",#N/A,FALSE,"Model";"page7",#N/A,FALSE,"Model";"page8",#N/A,FALSE,"Model";"page9",#N/A,FALSE,"Model";"page10",#N/A,FALSE,"Model";"page11",#N/A,FALSE,"Model";"page12",#N/A,FALSE,"Model";"page13",#N/A,FALSE,"Model"}</definedName>
    <definedName name="qepiwubg_3_1" hidden="1">{"page1",#N/A,FALSE,"Model";"page2",#N/A,FALSE,"Model";"page3",#N/A,FALSE,"Model";"page4",#N/A,FALSE,"Model";"page5",#N/A,FALSE,"Model";"page6",#N/A,FALSE,"Model";"page7",#N/A,FALSE,"Model";"page8",#N/A,FALSE,"Model";"page9",#N/A,FALSE,"Model";"page10",#N/A,FALSE,"Model";"page11",#N/A,FALSE,"Model";"page12",#N/A,FALSE,"Model";"page13",#N/A,FALSE,"Model"}</definedName>
    <definedName name="qepiwubg_4" hidden="1">{"page1",#N/A,FALSE,"Model";"page2",#N/A,FALSE,"Model";"page3",#N/A,FALSE,"Model";"page4",#N/A,FALSE,"Model";"page5",#N/A,FALSE,"Model";"page6",#N/A,FALSE,"Model";"page7",#N/A,FALSE,"Model";"page8",#N/A,FALSE,"Model";"page9",#N/A,FALSE,"Model";"page10",#N/A,FALSE,"Model";"page11",#N/A,FALSE,"Model";"page12",#N/A,FALSE,"Model";"page13",#N/A,FALSE,"Model"}</definedName>
    <definedName name="qepoiubg" hidden="1">{"page1",#N/A,FALSE,"Model";"page2",#N/A,FALSE,"Model";"page3",#N/A,FALSE,"Model";"page4",#N/A,FALSE,"Model";"page5",#N/A,FALSE,"Model";"page6",#N/A,FALSE,"Model";"page7",#N/A,FALSE,"Model";"page8",#N/A,FALSE,"Model";"page9",#N/A,FALSE,"Model";"page10",#N/A,FALSE,"Model";"page11",#N/A,FALSE,"Model";"page12",#N/A,FALSE,"Model";"page13",#N/A,FALSE,"Model"}</definedName>
    <definedName name="qepoiubg_1" hidden="1">{"page1",#N/A,FALSE,"Model";"page2",#N/A,FALSE,"Model";"page3",#N/A,FALSE,"Model";"page4",#N/A,FALSE,"Model";"page5",#N/A,FALSE,"Model";"page6",#N/A,FALSE,"Model";"page7",#N/A,FALSE,"Model";"page8",#N/A,FALSE,"Model";"page9",#N/A,FALSE,"Model";"page10",#N/A,FALSE,"Model";"page11",#N/A,FALSE,"Model";"page12",#N/A,FALSE,"Model";"page13",#N/A,FALSE,"Model"}</definedName>
    <definedName name="qepoiubg_1_1" hidden="1">{"page1",#N/A,FALSE,"Model";"page2",#N/A,FALSE,"Model";"page3",#N/A,FALSE,"Model";"page4",#N/A,FALSE,"Model";"page5",#N/A,FALSE,"Model";"page6",#N/A,FALSE,"Model";"page7",#N/A,FALSE,"Model";"page8",#N/A,FALSE,"Model";"page9",#N/A,FALSE,"Model";"page10",#N/A,FALSE,"Model";"page11",#N/A,FALSE,"Model";"page12",#N/A,FALSE,"Model";"page13",#N/A,FALSE,"Model"}</definedName>
    <definedName name="qepoiubg_2" hidden="1">{"page1",#N/A,FALSE,"Model";"page2",#N/A,FALSE,"Model";"page3",#N/A,FALSE,"Model";"page4",#N/A,FALSE,"Model";"page5",#N/A,FALSE,"Model";"page6",#N/A,FALSE,"Model";"page7",#N/A,FALSE,"Model";"page8",#N/A,FALSE,"Model";"page9",#N/A,FALSE,"Model";"page10",#N/A,FALSE,"Model";"page11",#N/A,FALSE,"Model";"page12",#N/A,FALSE,"Model";"page13",#N/A,FALSE,"Model"}</definedName>
    <definedName name="qepoiubg_2_1" hidden="1">{"page1",#N/A,FALSE,"Model";"page2",#N/A,FALSE,"Model";"page3",#N/A,FALSE,"Model";"page4",#N/A,FALSE,"Model";"page5",#N/A,FALSE,"Model";"page6",#N/A,FALSE,"Model";"page7",#N/A,FALSE,"Model";"page8",#N/A,FALSE,"Model";"page9",#N/A,FALSE,"Model";"page10",#N/A,FALSE,"Model";"page11",#N/A,FALSE,"Model";"page12",#N/A,FALSE,"Model";"page13",#N/A,FALSE,"Model"}</definedName>
    <definedName name="qepoiubg_3" hidden="1">{"page1",#N/A,FALSE,"Model";"page2",#N/A,FALSE,"Model";"page3",#N/A,FALSE,"Model";"page4",#N/A,FALSE,"Model";"page5",#N/A,FALSE,"Model";"page6",#N/A,FALSE,"Model";"page7",#N/A,FALSE,"Model";"page8",#N/A,FALSE,"Model";"page9",#N/A,FALSE,"Model";"page10",#N/A,FALSE,"Model";"page11",#N/A,FALSE,"Model";"page12",#N/A,FALSE,"Model";"page13",#N/A,FALSE,"Model"}</definedName>
    <definedName name="qepoiubg_3_1" hidden="1">{"page1",#N/A,FALSE,"Model";"page2",#N/A,FALSE,"Model";"page3",#N/A,FALSE,"Model";"page4",#N/A,FALSE,"Model";"page5",#N/A,FALSE,"Model";"page6",#N/A,FALSE,"Model";"page7",#N/A,FALSE,"Model";"page8",#N/A,FALSE,"Model";"page9",#N/A,FALSE,"Model";"page10",#N/A,FALSE,"Model";"page11",#N/A,FALSE,"Model";"page12",#N/A,FALSE,"Model";"page13",#N/A,FALSE,"Model"}</definedName>
    <definedName name="qepoiubg_4" hidden="1">{"page1",#N/A,FALSE,"Model";"page2",#N/A,FALSE,"Model";"page3",#N/A,FALSE,"Model";"page4",#N/A,FALSE,"Model";"page5",#N/A,FALSE,"Model";"page6",#N/A,FALSE,"Model";"page7",#N/A,FALSE,"Model";"page8",#N/A,FALSE,"Model";"page9",#N/A,FALSE,"Model";"page10",#N/A,FALSE,"Model";"page11",#N/A,FALSE,"Model";"page12",#N/A,FALSE,"Model";"page13",#N/A,FALSE,"Model"}</definedName>
    <definedName name="qeuhg" hidden="1">{"page1",#N/A,FALSE,"Model";"page2",#N/A,FALSE,"Model";"page3",#N/A,FALSE,"Model";"page4",#N/A,FALSE,"Model";"page5",#N/A,FALSE,"Model";"page6",#N/A,FALSE,"Model";"page7",#N/A,FALSE,"Model";"page8",#N/A,FALSE,"Model";"page9",#N/A,FALSE,"Model";"page10",#N/A,FALSE,"Model";"page11",#N/A,FALSE,"Model";"page12",#N/A,FALSE,"Model";"page13",#N/A,FALSE,"Model"}</definedName>
    <definedName name="qeuhg_1" hidden="1">{"page1",#N/A,FALSE,"Model";"page2",#N/A,FALSE,"Model";"page3",#N/A,FALSE,"Model";"page4",#N/A,FALSE,"Model";"page5",#N/A,FALSE,"Model";"page6",#N/A,FALSE,"Model";"page7",#N/A,FALSE,"Model";"page8",#N/A,FALSE,"Model";"page9",#N/A,FALSE,"Model";"page10",#N/A,FALSE,"Model";"page11",#N/A,FALSE,"Model";"page12",#N/A,FALSE,"Model";"page13",#N/A,FALSE,"Model"}</definedName>
    <definedName name="qeuhg_1_1" hidden="1">{"page1",#N/A,FALSE,"Model";"page2",#N/A,FALSE,"Model";"page3",#N/A,FALSE,"Model";"page4",#N/A,FALSE,"Model";"page5",#N/A,FALSE,"Model";"page6",#N/A,FALSE,"Model";"page7",#N/A,FALSE,"Model";"page8",#N/A,FALSE,"Model";"page9",#N/A,FALSE,"Model";"page10",#N/A,FALSE,"Model";"page11",#N/A,FALSE,"Model";"page12",#N/A,FALSE,"Model";"page13",#N/A,FALSE,"Model"}</definedName>
    <definedName name="qeuhg_2" hidden="1">{"page1",#N/A,FALSE,"Model";"page2",#N/A,FALSE,"Model";"page3",#N/A,FALSE,"Model";"page4",#N/A,FALSE,"Model";"page5",#N/A,FALSE,"Model";"page6",#N/A,FALSE,"Model";"page7",#N/A,FALSE,"Model";"page8",#N/A,FALSE,"Model";"page9",#N/A,FALSE,"Model";"page10",#N/A,FALSE,"Model";"page11",#N/A,FALSE,"Model";"page12",#N/A,FALSE,"Model";"page13",#N/A,FALSE,"Model"}</definedName>
    <definedName name="qeuhg_2_1" hidden="1">{"page1",#N/A,FALSE,"Model";"page2",#N/A,FALSE,"Model";"page3",#N/A,FALSE,"Model";"page4",#N/A,FALSE,"Model";"page5",#N/A,FALSE,"Model";"page6",#N/A,FALSE,"Model";"page7",#N/A,FALSE,"Model";"page8",#N/A,FALSE,"Model";"page9",#N/A,FALSE,"Model";"page10",#N/A,FALSE,"Model";"page11",#N/A,FALSE,"Model";"page12",#N/A,FALSE,"Model";"page13",#N/A,FALSE,"Model"}</definedName>
    <definedName name="qeuhg_3" hidden="1">{"page1",#N/A,FALSE,"Model";"page2",#N/A,FALSE,"Model";"page3",#N/A,FALSE,"Model";"page4",#N/A,FALSE,"Model";"page5",#N/A,FALSE,"Model";"page6",#N/A,FALSE,"Model";"page7",#N/A,FALSE,"Model";"page8",#N/A,FALSE,"Model";"page9",#N/A,FALSE,"Model";"page10",#N/A,FALSE,"Model";"page11",#N/A,FALSE,"Model";"page12",#N/A,FALSE,"Model";"page13",#N/A,FALSE,"Model"}</definedName>
    <definedName name="qeuhg_3_1" hidden="1">{"page1",#N/A,FALSE,"Model";"page2",#N/A,FALSE,"Model";"page3",#N/A,FALSE,"Model";"page4",#N/A,FALSE,"Model";"page5",#N/A,FALSE,"Model";"page6",#N/A,FALSE,"Model";"page7",#N/A,FALSE,"Model";"page8",#N/A,FALSE,"Model";"page9",#N/A,FALSE,"Model";"page10",#N/A,FALSE,"Model";"page11",#N/A,FALSE,"Model";"page12",#N/A,FALSE,"Model";"page13",#N/A,FALSE,"Model"}</definedName>
    <definedName name="qeuhg_4" hidden="1">{"page1",#N/A,FALSE,"Model";"page2",#N/A,FALSE,"Model";"page3",#N/A,FALSE,"Model";"page4",#N/A,FALSE,"Model";"page5",#N/A,FALSE,"Model";"page6",#N/A,FALSE,"Model";"page7",#N/A,FALSE,"Model";"page8",#N/A,FALSE,"Model";"page9",#N/A,FALSE,"Model";"page10",#N/A,FALSE,"Model";"page11",#N/A,FALSE,"Model";"page12",#N/A,FALSE,"Model";"page13",#N/A,FALSE,"Model"}</definedName>
    <definedName name="qewpoung" hidden="1">{"page1",#N/A,FALSE,"Model";"page2",#N/A,FALSE,"Model";"page3",#N/A,FALSE,"Model";"page4",#N/A,FALSE,"Model";"page5",#N/A,FALSE,"Model";"page6",#N/A,FALSE,"Model";"page7",#N/A,FALSE,"Model";"page8",#N/A,FALSE,"Model";"page9",#N/A,FALSE,"Model";"page10",#N/A,FALSE,"Model";"page11",#N/A,FALSE,"Model";"page12",#N/A,FALSE,"Model";"page13",#N/A,FALSE,"Model"}</definedName>
    <definedName name="qewpoung_1" hidden="1">{"page1",#N/A,FALSE,"Model";"page2",#N/A,FALSE,"Model";"page3",#N/A,FALSE,"Model";"page4",#N/A,FALSE,"Model";"page5",#N/A,FALSE,"Model";"page6",#N/A,FALSE,"Model";"page7",#N/A,FALSE,"Model";"page8",#N/A,FALSE,"Model";"page9",#N/A,FALSE,"Model";"page10",#N/A,FALSE,"Model";"page11",#N/A,FALSE,"Model";"page12",#N/A,FALSE,"Model";"page13",#N/A,FALSE,"Model"}</definedName>
    <definedName name="qewpoung_1_1" hidden="1">{"page1",#N/A,FALSE,"Model";"page2",#N/A,FALSE,"Model";"page3",#N/A,FALSE,"Model";"page4",#N/A,FALSE,"Model";"page5",#N/A,FALSE,"Model";"page6",#N/A,FALSE,"Model";"page7",#N/A,FALSE,"Model";"page8",#N/A,FALSE,"Model";"page9",#N/A,FALSE,"Model";"page10",#N/A,FALSE,"Model";"page11",#N/A,FALSE,"Model";"page12",#N/A,FALSE,"Model";"page13",#N/A,FALSE,"Model"}</definedName>
    <definedName name="qewpoung_2" hidden="1">{"page1",#N/A,FALSE,"Model";"page2",#N/A,FALSE,"Model";"page3",#N/A,FALSE,"Model";"page4",#N/A,FALSE,"Model";"page5",#N/A,FALSE,"Model";"page6",#N/A,FALSE,"Model";"page7",#N/A,FALSE,"Model";"page8",#N/A,FALSE,"Model";"page9",#N/A,FALSE,"Model";"page10",#N/A,FALSE,"Model";"page11",#N/A,FALSE,"Model";"page12",#N/A,FALSE,"Model";"page13",#N/A,FALSE,"Model"}</definedName>
    <definedName name="qewpoung_2_1" hidden="1">{"page1",#N/A,FALSE,"Model";"page2",#N/A,FALSE,"Model";"page3",#N/A,FALSE,"Model";"page4",#N/A,FALSE,"Model";"page5",#N/A,FALSE,"Model";"page6",#N/A,FALSE,"Model";"page7",#N/A,FALSE,"Model";"page8",#N/A,FALSE,"Model";"page9",#N/A,FALSE,"Model";"page10",#N/A,FALSE,"Model";"page11",#N/A,FALSE,"Model";"page12",#N/A,FALSE,"Model";"page13",#N/A,FALSE,"Model"}</definedName>
    <definedName name="qewpoung_3" hidden="1">{"page1",#N/A,FALSE,"Model";"page2",#N/A,FALSE,"Model";"page3",#N/A,FALSE,"Model";"page4",#N/A,FALSE,"Model";"page5",#N/A,FALSE,"Model";"page6",#N/A,FALSE,"Model";"page7",#N/A,FALSE,"Model";"page8",#N/A,FALSE,"Model";"page9",#N/A,FALSE,"Model";"page10",#N/A,FALSE,"Model";"page11",#N/A,FALSE,"Model";"page12",#N/A,FALSE,"Model";"page13",#N/A,FALSE,"Model"}</definedName>
    <definedName name="qewpoung_3_1" hidden="1">{"page1",#N/A,FALSE,"Model";"page2",#N/A,FALSE,"Model";"page3",#N/A,FALSE,"Model";"page4",#N/A,FALSE,"Model";"page5",#N/A,FALSE,"Model";"page6",#N/A,FALSE,"Model";"page7",#N/A,FALSE,"Model";"page8",#N/A,FALSE,"Model";"page9",#N/A,FALSE,"Model";"page10",#N/A,FALSE,"Model";"page11",#N/A,FALSE,"Model";"page12",#N/A,FALSE,"Model";"page13",#N/A,FALSE,"Model"}</definedName>
    <definedName name="qewpoung_4" hidden="1">{"page1",#N/A,FALSE,"Model";"page2",#N/A,FALSE,"Model";"page3",#N/A,FALSE,"Model";"page4",#N/A,FALSE,"Model";"page5",#N/A,FALSE,"Model";"page6",#N/A,FALSE,"Model";"page7",#N/A,FALSE,"Model";"page8",#N/A,FALSE,"Model";"page9",#N/A,FALSE,"Model";"page10",#N/A,FALSE,"Model";"page11",#N/A,FALSE,"Model";"page12",#N/A,FALSE,"Model";"page13",#N/A,FALSE,"Model"}</definedName>
    <definedName name="QEWR" hidden="1">{"Network Summary",#N/A,TRUE,"Summary";"Piping Summary",#N/A,TRUE," Piping";"Meters Summary",#N/A,TRUE,"Meters &amp; Connections";"Connections Summary",#N/A,TRUE,"Meters &amp; Connections";"Stations Summary",#N/A,TRUE,"Stations Pivot"}</definedName>
    <definedName name="QEWR_1" hidden="1">{"Network Summary",#N/A,TRUE,"Summary";"Piping Summary",#N/A,TRUE," Piping";"Meters Summary",#N/A,TRUE,"Meters &amp; Connections";"Connections Summary",#N/A,TRUE,"Meters &amp; Connections";"Stations Summary",#N/A,TRUE,"Stations Pivot"}</definedName>
    <definedName name="QEWR_1_1" hidden="1">{"Network Summary",#N/A,TRUE,"Summary";"Piping Summary",#N/A,TRUE," Piping";"Meters Summary",#N/A,TRUE,"Meters &amp; Connections";"Connections Summary",#N/A,TRUE,"Meters &amp; Connections";"Stations Summary",#N/A,TRUE,"Stations Pivot"}</definedName>
    <definedName name="QEWR_2" hidden="1">{"Network Summary",#N/A,TRUE,"Summary";"Piping Summary",#N/A,TRUE," Piping";"Meters Summary",#N/A,TRUE,"Meters &amp; Connections";"Connections Summary",#N/A,TRUE,"Meters &amp; Connections";"Stations Summary",#N/A,TRUE,"Stations Pivot"}</definedName>
    <definedName name="QEWR_2_1" hidden="1">{"Network Summary",#N/A,TRUE,"Summary";"Piping Summary",#N/A,TRUE," Piping";"Meters Summary",#N/A,TRUE,"Meters &amp; Connections";"Connections Summary",#N/A,TRUE,"Meters &amp; Connections";"Stations Summary",#N/A,TRUE,"Stations Pivot"}</definedName>
    <definedName name="QEWR_3" hidden="1">{"Network Summary",#N/A,TRUE,"Summary";"Piping Summary",#N/A,TRUE," Piping";"Meters Summary",#N/A,TRUE,"Meters &amp; Connections";"Connections Summary",#N/A,TRUE,"Meters &amp; Connections";"Stations Summary",#N/A,TRUE,"Stations Pivot"}</definedName>
    <definedName name="QEWR_3_1" hidden="1">{"Network Summary",#N/A,TRUE,"Summary";"Piping Summary",#N/A,TRUE," Piping";"Meters Summary",#N/A,TRUE,"Meters &amp; Connections";"Connections Summary",#N/A,TRUE,"Meters &amp; Connections";"Stations Summary",#N/A,TRUE,"Stations Pivot"}</definedName>
    <definedName name="QEWR_4" hidden="1">{"Network Summary",#N/A,TRUE,"Summary";"Piping Summary",#N/A,TRUE," Piping";"Meters Summary",#N/A,TRUE,"Meters &amp; Connections";"Connections Summary",#N/A,TRUE,"Meters &amp; Connections";"Stations Summary",#N/A,TRUE,"Stations Pivot"}</definedName>
    <definedName name="qf" hidden="1">{#N/A,#N/A,TRUE,"Cover sheet";#N/A,#N/A,TRUE,"INPUTS";#N/A,#N/A,TRUE,"OUTPUTS";#N/A,#N/A,TRUE,"VALUATION"}</definedName>
    <definedName name="qgg" hidden="1">{#N/A,#N/A,FALSE,"Cover";"outputs total",#N/A,FALSE,"Outputs"}</definedName>
    <definedName name="qiuewbg" hidden="1">{"page1",#N/A,FALSE,"Model";"page2",#N/A,FALSE,"Model";"page3",#N/A,FALSE,"Model";"page4",#N/A,FALSE,"Model";"page5",#N/A,FALSE,"Model";"page6",#N/A,FALSE,"Model";"page7",#N/A,FALSE,"Model";"page8",#N/A,FALSE,"Model";"page9",#N/A,FALSE,"Model";"page10",#N/A,FALSE,"Model";"page11",#N/A,FALSE,"Model";"page12",#N/A,FALSE,"Model";"page13",#N/A,FALSE,"Model"}</definedName>
    <definedName name="qiuewbg_1" hidden="1">{"page1",#N/A,FALSE,"Model";"page2",#N/A,FALSE,"Model";"page3",#N/A,FALSE,"Model";"page4",#N/A,FALSE,"Model";"page5",#N/A,FALSE,"Model";"page6",#N/A,FALSE,"Model";"page7",#N/A,FALSE,"Model";"page8",#N/A,FALSE,"Model";"page9",#N/A,FALSE,"Model";"page10",#N/A,FALSE,"Model";"page11",#N/A,FALSE,"Model";"page12",#N/A,FALSE,"Model";"page13",#N/A,FALSE,"Model"}</definedName>
    <definedName name="qiuewbg_1_1" hidden="1">{"page1",#N/A,FALSE,"Model";"page2",#N/A,FALSE,"Model";"page3",#N/A,FALSE,"Model";"page4",#N/A,FALSE,"Model";"page5",#N/A,FALSE,"Model";"page6",#N/A,FALSE,"Model";"page7",#N/A,FALSE,"Model";"page8",#N/A,FALSE,"Model";"page9",#N/A,FALSE,"Model";"page10",#N/A,FALSE,"Model";"page11",#N/A,FALSE,"Model";"page12",#N/A,FALSE,"Model";"page13",#N/A,FALSE,"Model"}</definedName>
    <definedName name="qiuewbg_2" hidden="1">{"page1",#N/A,FALSE,"Model";"page2",#N/A,FALSE,"Model";"page3",#N/A,FALSE,"Model";"page4",#N/A,FALSE,"Model";"page5",#N/A,FALSE,"Model";"page6",#N/A,FALSE,"Model";"page7",#N/A,FALSE,"Model";"page8",#N/A,FALSE,"Model";"page9",#N/A,FALSE,"Model";"page10",#N/A,FALSE,"Model";"page11",#N/A,FALSE,"Model";"page12",#N/A,FALSE,"Model";"page13",#N/A,FALSE,"Model"}</definedName>
    <definedName name="qiuewbg_2_1" hidden="1">{"page1",#N/A,FALSE,"Model";"page2",#N/A,FALSE,"Model";"page3",#N/A,FALSE,"Model";"page4",#N/A,FALSE,"Model";"page5",#N/A,FALSE,"Model";"page6",#N/A,FALSE,"Model";"page7",#N/A,FALSE,"Model";"page8",#N/A,FALSE,"Model";"page9",#N/A,FALSE,"Model";"page10",#N/A,FALSE,"Model";"page11",#N/A,FALSE,"Model";"page12",#N/A,FALSE,"Model";"page13",#N/A,FALSE,"Model"}</definedName>
    <definedName name="qiuewbg_3" hidden="1">{"page1",#N/A,FALSE,"Model";"page2",#N/A,FALSE,"Model";"page3",#N/A,FALSE,"Model";"page4",#N/A,FALSE,"Model";"page5",#N/A,FALSE,"Model";"page6",#N/A,FALSE,"Model";"page7",#N/A,FALSE,"Model";"page8",#N/A,FALSE,"Model";"page9",#N/A,FALSE,"Model";"page10",#N/A,FALSE,"Model";"page11",#N/A,FALSE,"Model";"page12",#N/A,FALSE,"Model";"page13",#N/A,FALSE,"Model"}</definedName>
    <definedName name="qiuewbg_3_1" hidden="1">{"page1",#N/A,FALSE,"Model";"page2",#N/A,FALSE,"Model";"page3",#N/A,FALSE,"Model";"page4",#N/A,FALSE,"Model";"page5",#N/A,FALSE,"Model";"page6",#N/A,FALSE,"Model";"page7",#N/A,FALSE,"Model";"page8",#N/A,FALSE,"Model";"page9",#N/A,FALSE,"Model";"page10",#N/A,FALSE,"Model";"page11",#N/A,FALSE,"Model";"page12",#N/A,FALSE,"Model";"page13",#N/A,FALSE,"Model"}</definedName>
    <definedName name="qiuewbg_4" hidden="1">{"page1",#N/A,FALSE,"Model";"page2",#N/A,FALSE,"Model";"page3",#N/A,FALSE,"Model";"page4",#N/A,FALSE,"Model";"page5",#N/A,FALSE,"Model";"page6",#N/A,FALSE,"Model";"page7",#N/A,FALSE,"Model";"page8",#N/A,FALSE,"Model";"page9",#N/A,FALSE,"Model";"page10",#N/A,FALSE,"Model";"page11",#N/A,FALSE,"Model";"page12",#N/A,FALSE,"Model";"page13",#N/A,FALSE,"Model"}</definedName>
    <definedName name="qiuhgq" hidden="1">{"page1",#N/A,FALSE,"Model";"page2",#N/A,FALSE,"Model";"page3",#N/A,FALSE,"Model";"page4",#N/A,FALSE,"Model";"page5",#N/A,FALSE,"Model";"page6",#N/A,FALSE,"Model";"page7",#N/A,FALSE,"Model";"page8",#N/A,FALSE,"Model";"page9",#N/A,FALSE,"Model";"page10",#N/A,FALSE,"Model";"page11",#N/A,FALSE,"Model";"page12",#N/A,FALSE,"Model";"page13",#N/A,FALSE,"Model"}</definedName>
    <definedName name="qiuhgq_1" hidden="1">{"page1",#N/A,FALSE,"Model";"page2",#N/A,FALSE,"Model";"page3",#N/A,FALSE,"Model";"page4",#N/A,FALSE,"Model";"page5",#N/A,FALSE,"Model";"page6",#N/A,FALSE,"Model";"page7",#N/A,FALSE,"Model";"page8",#N/A,FALSE,"Model";"page9",#N/A,FALSE,"Model";"page10",#N/A,FALSE,"Model";"page11",#N/A,FALSE,"Model";"page12",#N/A,FALSE,"Model";"page13",#N/A,FALSE,"Model"}</definedName>
    <definedName name="qiuhgq_1_1" hidden="1">{"page1",#N/A,FALSE,"Model";"page2",#N/A,FALSE,"Model";"page3",#N/A,FALSE,"Model";"page4",#N/A,FALSE,"Model";"page5",#N/A,FALSE,"Model";"page6",#N/A,FALSE,"Model";"page7",#N/A,FALSE,"Model";"page8",#N/A,FALSE,"Model";"page9",#N/A,FALSE,"Model";"page10",#N/A,FALSE,"Model";"page11",#N/A,FALSE,"Model";"page12",#N/A,FALSE,"Model";"page13",#N/A,FALSE,"Model"}</definedName>
    <definedName name="qiuhgq_2" hidden="1">{"page1",#N/A,FALSE,"Model";"page2",#N/A,FALSE,"Model";"page3",#N/A,FALSE,"Model";"page4",#N/A,FALSE,"Model";"page5",#N/A,FALSE,"Model";"page6",#N/A,FALSE,"Model";"page7",#N/A,FALSE,"Model";"page8",#N/A,FALSE,"Model";"page9",#N/A,FALSE,"Model";"page10",#N/A,FALSE,"Model";"page11",#N/A,FALSE,"Model";"page12",#N/A,FALSE,"Model";"page13",#N/A,FALSE,"Model"}</definedName>
    <definedName name="qiuhgq_2_1" hidden="1">{"page1",#N/A,FALSE,"Model";"page2",#N/A,FALSE,"Model";"page3",#N/A,FALSE,"Model";"page4",#N/A,FALSE,"Model";"page5",#N/A,FALSE,"Model";"page6",#N/A,FALSE,"Model";"page7",#N/A,FALSE,"Model";"page8",#N/A,FALSE,"Model";"page9",#N/A,FALSE,"Model";"page10",#N/A,FALSE,"Model";"page11",#N/A,FALSE,"Model";"page12",#N/A,FALSE,"Model";"page13",#N/A,FALSE,"Model"}</definedName>
    <definedName name="qiuhgq_3" hidden="1">{"page1",#N/A,FALSE,"Model";"page2",#N/A,FALSE,"Model";"page3",#N/A,FALSE,"Model";"page4",#N/A,FALSE,"Model";"page5",#N/A,FALSE,"Model";"page6",#N/A,FALSE,"Model";"page7",#N/A,FALSE,"Model";"page8",#N/A,FALSE,"Model";"page9",#N/A,FALSE,"Model";"page10",#N/A,FALSE,"Model";"page11",#N/A,FALSE,"Model";"page12",#N/A,FALSE,"Model";"page13",#N/A,FALSE,"Model"}</definedName>
    <definedName name="qiuhgq_3_1" hidden="1">{"page1",#N/A,FALSE,"Model";"page2",#N/A,FALSE,"Model";"page3",#N/A,FALSE,"Model";"page4",#N/A,FALSE,"Model";"page5",#N/A,FALSE,"Model";"page6",#N/A,FALSE,"Model";"page7",#N/A,FALSE,"Model";"page8",#N/A,FALSE,"Model";"page9",#N/A,FALSE,"Model";"page10",#N/A,FALSE,"Model";"page11",#N/A,FALSE,"Model";"page12",#N/A,FALSE,"Model";"page13",#N/A,FALSE,"Model"}</definedName>
    <definedName name="qiuhgq_4" hidden="1">{"page1",#N/A,FALSE,"Model";"page2",#N/A,FALSE,"Model";"page3",#N/A,FALSE,"Model";"page4",#N/A,FALSE,"Model";"page5",#N/A,FALSE,"Model";"page6",#N/A,FALSE,"Model";"page7",#N/A,FALSE,"Model";"page8",#N/A,FALSE,"Model";"page9",#N/A,FALSE,"Model";"page10",#N/A,FALSE,"Model";"page11",#N/A,FALSE,"Model";"page12",#N/A,FALSE,"Model";"page13",#N/A,FALSE,"Model"}</definedName>
    <definedName name="qlwkhvbe" hidden="1">{"page1",#N/A,FALSE,"Model";"page2",#N/A,FALSE,"Model";"page3",#N/A,FALSE,"Model";"page4",#N/A,FALSE,"Model";"page5",#N/A,FALSE,"Model";"page6",#N/A,FALSE,"Model";"page7",#N/A,FALSE,"Model";"page8",#N/A,FALSE,"Model";"page9",#N/A,FALSE,"Model";"page10",#N/A,FALSE,"Model";"page11",#N/A,FALSE,"Model";"page12",#N/A,FALSE,"Model";"page13",#N/A,FALSE,"Model"}</definedName>
    <definedName name="qlwkhvbe_1" hidden="1">{"page1",#N/A,FALSE,"Model";"page2",#N/A,FALSE,"Model";"page3",#N/A,FALSE,"Model";"page4",#N/A,FALSE,"Model";"page5",#N/A,FALSE,"Model";"page6",#N/A,FALSE,"Model";"page7",#N/A,FALSE,"Model";"page8",#N/A,FALSE,"Model";"page9",#N/A,FALSE,"Model";"page10",#N/A,FALSE,"Model";"page11",#N/A,FALSE,"Model";"page12",#N/A,FALSE,"Model";"page13",#N/A,FALSE,"Model"}</definedName>
    <definedName name="qlwkhvbe_1_1" hidden="1">{"page1",#N/A,FALSE,"Model";"page2",#N/A,FALSE,"Model";"page3",#N/A,FALSE,"Model";"page4",#N/A,FALSE,"Model";"page5",#N/A,FALSE,"Model";"page6",#N/A,FALSE,"Model";"page7",#N/A,FALSE,"Model";"page8",#N/A,FALSE,"Model";"page9",#N/A,FALSE,"Model";"page10",#N/A,FALSE,"Model";"page11",#N/A,FALSE,"Model";"page12",#N/A,FALSE,"Model";"page13",#N/A,FALSE,"Model"}</definedName>
    <definedName name="qlwkhvbe_2" hidden="1">{"page1",#N/A,FALSE,"Model";"page2",#N/A,FALSE,"Model";"page3",#N/A,FALSE,"Model";"page4",#N/A,FALSE,"Model";"page5",#N/A,FALSE,"Model";"page6",#N/A,FALSE,"Model";"page7",#N/A,FALSE,"Model";"page8",#N/A,FALSE,"Model";"page9",#N/A,FALSE,"Model";"page10",#N/A,FALSE,"Model";"page11",#N/A,FALSE,"Model";"page12",#N/A,FALSE,"Model";"page13",#N/A,FALSE,"Model"}</definedName>
    <definedName name="qlwkhvbe_2_1" hidden="1">{"page1",#N/A,FALSE,"Model";"page2",#N/A,FALSE,"Model";"page3",#N/A,FALSE,"Model";"page4",#N/A,FALSE,"Model";"page5",#N/A,FALSE,"Model";"page6",#N/A,FALSE,"Model";"page7",#N/A,FALSE,"Model";"page8",#N/A,FALSE,"Model";"page9",#N/A,FALSE,"Model";"page10",#N/A,FALSE,"Model";"page11",#N/A,FALSE,"Model";"page12",#N/A,FALSE,"Model";"page13",#N/A,FALSE,"Model"}</definedName>
    <definedName name="qlwkhvbe_3" hidden="1">{"page1",#N/A,FALSE,"Model";"page2",#N/A,FALSE,"Model";"page3",#N/A,FALSE,"Model";"page4",#N/A,FALSE,"Model";"page5",#N/A,FALSE,"Model";"page6",#N/A,FALSE,"Model";"page7",#N/A,FALSE,"Model";"page8",#N/A,FALSE,"Model";"page9",#N/A,FALSE,"Model";"page10",#N/A,FALSE,"Model";"page11",#N/A,FALSE,"Model";"page12",#N/A,FALSE,"Model";"page13",#N/A,FALSE,"Model"}</definedName>
    <definedName name="qlwkhvbe_3_1" hidden="1">{"page1",#N/A,FALSE,"Model";"page2",#N/A,FALSE,"Model";"page3",#N/A,FALSE,"Model";"page4",#N/A,FALSE,"Model";"page5",#N/A,FALSE,"Model";"page6",#N/A,FALSE,"Model";"page7",#N/A,FALSE,"Model";"page8",#N/A,FALSE,"Model";"page9",#N/A,FALSE,"Model";"page10",#N/A,FALSE,"Model";"page11",#N/A,FALSE,"Model";"page12",#N/A,FALSE,"Model";"page13",#N/A,FALSE,"Model"}</definedName>
    <definedName name="qlwkhvbe_4" hidden="1">{"page1",#N/A,FALSE,"Model";"page2",#N/A,FALSE,"Model";"page3",#N/A,FALSE,"Model";"page4",#N/A,FALSE,"Model";"page5",#N/A,FALSE,"Model";"page6",#N/A,FALSE,"Model";"page7",#N/A,FALSE,"Model";"page8",#N/A,FALSE,"Model";"page9",#N/A,FALSE,"Model";"page10",#N/A,FALSE,"Model";"page11",#N/A,FALSE,"Model";"page12",#N/A,FALSE,"Model";"page13",#N/A,FALSE,"Model"}</definedName>
    <definedName name="qoihebg" hidden="1">{"page1",#N/A,FALSE,"Model";"page2",#N/A,FALSE,"Model";"page3",#N/A,FALSE,"Model";"page4",#N/A,FALSE,"Model";"page5",#N/A,FALSE,"Model";"page6",#N/A,FALSE,"Model";"page7",#N/A,FALSE,"Model";"page8",#N/A,FALSE,"Model";"page9",#N/A,FALSE,"Model";"page10",#N/A,FALSE,"Model";"page11",#N/A,FALSE,"Model";"page12",#N/A,FALSE,"Model";"page13",#N/A,FALSE,"Model"}</definedName>
    <definedName name="qoihebg_1" hidden="1">{"page1",#N/A,FALSE,"Model";"page2",#N/A,FALSE,"Model";"page3",#N/A,FALSE,"Model";"page4",#N/A,FALSE,"Model";"page5",#N/A,FALSE,"Model";"page6",#N/A,FALSE,"Model";"page7",#N/A,FALSE,"Model";"page8",#N/A,FALSE,"Model";"page9",#N/A,FALSE,"Model";"page10",#N/A,FALSE,"Model";"page11",#N/A,FALSE,"Model";"page12",#N/A,FALSE,"Model";"page13",#N/A,FALSE,"Model"}</definedName>
    <definedName name="qoihebg_1_1" hidden="1">{"page1",#N/A,FALSE,"Model";"page2",#N/A,FALSE,"Model";"page3",#N/A,FALSE,"Model";"page4",#N/A,FALSE,"Model";"page5",#N/A,FALSE,"Model";"page6",#N/A,FALSE,"Model";"page7",#N/A,FALSE,"Model";"page8",#N/A,FALSE,"Model";"page9",#N/A,FALSE,"Model";"page10",#N/A,FALSE,"Model";"page11",#N/A,FALSE,"Model";"page12",#N/A,FALSE,"Model";"page13",#N/A,FALSE,"Model"}</definedName>
    <definedName name="qoihebg_2" hidden="1">{"page1",#N/A,FALSE,"Model";"page2",#N/A,FALSE,"Model";"page3",#N/A,FALSE,"Model";"page4",#N/A,FALSE,"Model";"page5",#N/A,FALSE,"Model";"page6",#N/A,FALSE,"Model";"page7",#N/A,FALSE,"Model";"page8",#N/A,FALSE,"Model";"page9",#N/A,FALSE,"Model";"page10",#N/A,FALSE,"Model";"page11",#N/A,FALSE,"Model";"page12",#N/A,FALSE,"Model";"page13",#N/A,FALSE,"Model"}</definedName>
    <definedName name="qoihebg_2_1" hidden="1">{"page1",#N/A,FALSE,"Model";"page2",#N/A,FALSE,"Model";"page3",#N/A,FALSE,"Model";"page4",#N/A,FALSE,"Model";"page5",#N/A,FALSE,"Model";"page6",#N/A,FALSE,"Model";"page7",#N/A,FALSE,"Model";"page8",#N/A,FALSE,"Model";"page9",#N/A,FALSE,"Model";"page10",#N/A,FALSE,"Model";"page11",#N/A,FALSE,"Model";"page12",#N/A,FALSE,"Model";"page13",#N/A,FALSE,"Model"}</definedName>
    <definedName name="qoihebg_3" hidden="1">{"page1",#N/A,FALSE,"Model";"page2",#N/A,FALSE,"Model";"page3",#N/A,FALSE,"Model";"page4",#N/A,FALSE,"Model";"page5",#N/A,FALSE,"Model";"page6",#N/A,FALSE,"Model";"page7",#N/A,FALSE,"Model";"page8",#N/A,FALSE,"Model";"page9",#N/A,FALSE,"Model";"page10",#N/A,FALSE,"Model";"page11",#N/A,FALSE,"Model";"page12",#N/A,FALSE,"Model";"page13",#N/A,FALSE,"Model"}</definedName>
    <definedName name="qoihebg_3_1" hidden="1">{"page1",#N/A,FALSE,"Model";"page2",#N/A,FALSE,"Model";"page3",#N/A,FALSE,"Model";"page4",#N/A,FALSE,"Model";"page5",#N/A,FALSE,"Model";"page6",#N/A,FALSE,"Model";"page7",#N/A,FALSE,"Model";"page8",#N/A,FALSE,"Model";"page9",#N/A,FALSE,"Model";"page10",#N/A,FALSE,"Model";"page11",#N/A,FALSE,"Model";"page12",#N/A,FALSE,"Model";"page13",#N/A,FALSE,"Model"}</definedName>
    <definedName name="qoihebg_4" hidden="1">{"page1",#N/A,FALSE,"Model";"page2",#N/A,FALSE,"Model";"page3",#N/A,FALSE,"Model";"page4",#N/A,FALSE,"Model";"page5",#N/A,FALSE,"Model";"page6",#N/A,FALSE,"Model";"page7",#N/A,FALSE,"Model";"page8",#N/A,FALSE,"Model";"page9",#N/A,FALSE,"Model";"page10",#N/A,FALSE,"Model";"page11",#N/A,FALSE,"Model";"page12",#N/A,FALSE,"Model";"page13",#N/A,FALSE,"Model"}</definedName>
    <definedName name="qoiuewfbgr" hidden="1">{"page1",#N/A,FALSE,"Model";"page2",#N/A,FALSE,"Model";"page3",#N/A,FALSE,"Model";"page4",#N/A,FALSE,"Model";"page5",#N/A,FALSE,"Model";"page6",#N/A,FALSE,"Model";"page7",#N/A,FALSE,"Model";"page8",#N/A,FALSE,"Model";"page9",#N/A,FALSE,"Model";"page10",#N/A,FALSE,"Model";"page11",#N/A,FALSE,"Model";"page12",#N/A,FALSE,"Model";"page13",#N/A,FALSE,"Model"}</definedName>
    <definedName name="qoiuewfbgr_1" hidden="1">{"page1",#N/A,FALSE,"Model";"page2",#N/A,FALSE,"Model";"page3",#N/A,FALSE,"Model";"page4",#N/A,FALSE,"Model";"page5",#N/A,FALSE,"Model";"page6",#N/A,FALSE,"Model";"page7",#N/A,FALSE,"Model";"page8",#N/A,FALSE,"Model";"page9",#N/A,FALSE,"Model";"page10",#N/A,FALSE,"Model";"page11",#N/A,FALSE,"Model";"page12",#N/A,FALSE,"Model";"page13",#N/A,FALSE,"Model"}</definedName>
    <definedName name="qoiuewfbgr_1_1" hidden="1">{"page1",#N/A,FALSE,"Model";"page2",#N/A,FALSE,"Model";"page3",#N/A,FALSE,"Model";"page4",#N/A,FALSE,"Model";"page5",#N/A,FALSE,"Model";"page6",#N/A,FALSE,"Model";"page7",#N/A,FALSE,"Model";"page8",#N/A,FALSE,"Model";"page9",#N/A,FALSE,"Model";"page10",#N/A,FALSE,"Model";"page11",#N/A,FALSE,"Model";"page12",#N/A,FALSE,"Model";"page13",#N/A,FALSE,"Model"}</definedName>
    <definedName name="qoiuewfbgr_2" hidden="1">{"page1",#N/A,FALSE,"Model";"page2",#N/A,FALSE,"Model";"page3",#N/A,FALSE,"Model";"page4",#N/A,FALSE,"Model";"page5",#N/A,FALSE,"Model";"page6",#N/A,FALSE,"Model";"page7",#N/A,FALSE,"Model";"page8",#N/A,FALSE,"Model";"page9",#N/A,FALSE,"Model";"page10",#N/A,FALSE,"Model";"page11",#N/A,FALSE,"Model";"page12",#N/A,FALSE,"Model";"page13",#N/A,FALSE,"Model"}</definedName>
    <definedName name="qoiuewfbgr_2_1" hidden="1">{"page1",#N/A,FALSE,"Model";"page2",#N/A,FALSE,"Model";"page3",#N/A,FALSE,"Model";"page4",#N/A,FALSE,"Model";"page5",#N/A,FALSE,"Model";"page6",#N/A,FALSE,"Model";"page7",#N/A,FALSE,"Model";"page8",#N/A,FALSE,"Model";"page9",#N/A,FALSE,"Model";"page10",#N/A,FALSE,"Model";"page11",#N/A,FALSE,"Model";"page12",#N/A,FALSE,"Model";"page13",#N/A,FALSE,"Model"}</definedName>
    <definedName name="qoiuewfbgr_3" hidden="1">{"page1",#N/A,FALSE,"Model";"page2",#N/A,FALSE,"Model";"page3",#N/A,FALSE,"Model";"page4",#N/A,FALSE,"Model";"page5",#N/A,FALSE,"Model";"page6",#N/A,FALSE,"Model";"page7",#N/A,FALSE,"Model";"page8",#N/A,FALSE,"Model";"page9",#N/A,FALSE,"Model";"page10",#N/A,FALSE,"Model";"page11",#N/A,FALSE,"Model";"page12",#N/A,FALSE,"Model";"page13",#N/A,FALSE,"Model"}</definedName>
    <definedName name="qoiuewfbgr_3_1" hidden="1">{"page1",#N/A,FALSE,"Model";"page2",#N/A,FALSE,"Model";"page3",#N/A,FALSE,"Model";"page4",#N/A,FALSE,"Model";"page5",#N/A,FALSE,"Model";"page6",#N/A,FALSE,"Model";"page7",#N/A,FALSE,"Model";"page8",#N/A,FALSE,"Model";"page9",#N/A,FALSE,"Model";"page10",#N/A,FALSE,"Model";"page11",#N/A,FALSE,"Model";"page12",#N/A,FALSE,"Model";"page13",#N/A,FALSE,"Model"}</definedName>
    <definedName name="qoiuewfbgr_4" hidden="1">{"page1",#N/A,FALSE,"Model";"page2",#N/A,FALSE,"Model";"page3",#N/A,FALSE,"Model";"page4",#N/A,FALSE,"Model";"page5",#N/A,FALSE,"Model";"page6",#N/A,FALSE,"Model";"page7",#N/A,FALSE,"Model";"page8",#N/A,FALSE,"Model";"page9",#N/A,FALSE,"Model";"page10",#N/A,FALSE,"Model";"page11",#N/A,FALSE,"Model";"page12",#N/A,FALSE,"Model";"page13",#N/A,FALSE,"Model"}</definedName>
    <definedName name="qoiugebrq" hidden="1">{"page1",#N/A,FALSE,"Model";"page2",#N/A,FALSE,"Model";"page3",#N/A,FALSE,"Model";"page4",#N/A,FALSE,"Model";"page5",#N/A,FALSE,"Model";"page6",#N/A,FALSE,"Model";"page7",#N/A,FALSE,"Model";"page8",#N/A,FALSE,"Model";"page9",#N/A,FALSE,"Model";"page10",#N/A,FALSE,"Model";"page11",#N/A,FALSE,"Model";"page12",#N/A,FALSE,"Model";"page13",#N/A,FALSE,"Model"}</definedName>
    <definedName name="qoiugebrq_1" hidden="1">{"page1",#N/A,FALSE,"Model";"page2",#N/A,FALSE,"Model";"page3",#N/A,FALSE,"Model";"page4",#N/A,FALSE,"Model";"page5",#N/A,FALSE,"Model";"page6",#N/A,FALSE,"Model";"page7",#N/A,FALSE,"Model";"page8",#N/A,FALSE,"Model";"page9",#N/A,FALSE,"Model";"page10",#N/A,FALSE,"Model";"page11",#N/A,FALSE,"Model";"page12",#N/A,FALSE,"Model";"page13",#N/A,FALSE,"Model"}</definedName>
    <definedName name="qoiugebrq_1_1" hidden="1">{"page1",#N/A,FALSE,"Model";"page2",#N/A,FALSE,"Model";"page3",#N/A,FALSE,"Model";"page4",#N/A,FALSE,"Model";"page5",#N/A,FALSE,"Model";"page6",#N/A,FALSE,"Model";"page7",#N/A,FALSE,"Model";"page8",#N/A,FALSE,"Model";"page9",#N/A,FALSE,"Model";"page10",#N/A,FALSE,"Model";"page11",#N/A,FALSE,"Model";"page12",#N/A,FALSE,"Model";"page13",#N/A,FALSE,"Model"}</definedName>
    <definedName name="qoiugebrq_2" hidden="1">{"page1",#N/A,FALSE,"Model";"page2",#N/A,FALSE,"Model";"page3",#N/A,FALSE,"Model";"page4",#N/A,FALSE,"Model";"page5",#N/A,FALSE,"Model";"page6",#N/A,FALSE,"Model";"page7",#N/A,FALSE,"Model";"page8",#N/A,FALSE,"Model";"page9",#N/A,FALSE,"Model";"page10",#N/A,FALSE,"Model";"page11",#N/A,FALSE,"Model";"page12",#N/A,FALSE,"Model";"page13",#N/A,FALSE,"Model"}</definedName>
    <definedName name="qoiugebrq_2_1" hidden="1">{"page1",#N/A,FALSE,"Model";"page2",#N/A,FALSE,"Model";"page3",#N/A,FALSE,"Model";"page4",#N/A,FALSE,"Model";"page5",#N/A,FALSE,"Model";"page6",#N/A,FALSE,"Model";"page7",#N/A,FALSE,"Model";"page8",#N/A,FALSE,"Model";"page9",#N/A,FALSE,"Model";"page10",#N/A,FALSE,"Model";"page11",#N/A,FALSE,"Model";"page12",#N/A,FALSE,"Model";"page13",#N/A,FALSE,"Model"}</definedName>
    <definedName name="qoiugebrq_3" hidden="1">{"page1",#N/A,FALSE,"Model";"page2",#N/A,FALSE,"Model";"page3",#N/A,FALSE,"Model";"page4",#N/A,FALSE,"Model";"page5",#N/A,FALSE,"Model";"page6",#N/A,FALSE,"Model";"page7",#N/A,FALSE,"Model";"page8",#N/A,FALSE,"Model";"page9",#N/A,FALSE,"Model";"page10",#N/A,FALSE,"Model";"page11",#N/A,FALSE,"Model";"page12",#N/A,FALSE,"Model";"page13",#N/A,FALSE,"Model"}</definedName>
    <definedName name="qoiugebrq_3_1" hidden="1">{"page1",#N/A,FALSE,"Model";"page2",#N/A,FALSE,"Model";"page3",#N/A,FALSE,"Model";"page4",#N/A,FALSE,"Model";"page5",#N/A,FALSE,"Model";"page6",#N/A,FALSE,"Model";"page7",#N/A,FALSE,"Model";"page8",#N/A,FALSE,"Model";"page9",#N/A,FALSE,"Model";"page10",#N/A,FALSE,"Model";"page11",#N/A,FALSE,"Model";"page12",#N/A,FALSE,"Model";"page13",#N/A,FALSE,"Model"}</definedName>
    <definedName name="qoiugebrq_4" hidden="1">{"page1",#N/A,FALSE,"Model";"page2",#N/A,FALSE,"Model";"page3",#N/A,FALSE,"Model";"page4",#N/A,FALSE,"Model";"page5",#N/A,FALSE,"Model";"page6",#N/A,FALSE,"Model";"page7",#N/A,FALSE,"Model";"page8",#N/A,FALSE,"Model";"page9",#N/A,FALSE,"Model";"page10",#N/A,FALSE,"Model";"page11",#N/A,FALSE,"Model";"page12",#N/A,FALSE,"Model";"page13",#N/A,FALSE,"Model"}</definedName>
    <definedName name="qoiuhg" hidden="1">{"page1",#N/A,FALSE,"Model";"page2",#N/A,FALSE,"Model";"page3",#N/A,FALSE,"Model";"page4",#N/A,FALSE,"Model";"page5",#N/A,FALSE,"Model";"page6",#N/A,FALSE,"Model";"page7",#N/A,FALSE,"Model";"page8",#N/A,FALSE,"Model";"page9",#N/A,FALSE,"Model";"page10",#N/A,FALSE,"Model";"page11",#N/A,FALSE,"Model";"page12",#N/A,FALSE,"Model";"page13",#N/A,FALSE,"Model"}</definedName>
    <definedName name="qoiuhg_1" hidden="1">{"page1",#N/A,FALSE,"Model";"page2",#N/A,FALSE,"Model";"page3",#N/A,FALSE,"Model";"page4",#N/A,FALSE,"Model";"page5",#N/A,FALSE,"Model";"page6",#N/A,FALSE,"Model";"page7",#N/A,FALSE,"Model";"page8",#N/A,FALSE,"Model";"page9",#N/A,FALSE,"Model";"page10",#N/A,FALSE,"Model";"page11",#N/A,FALSE,"Model";"page12",#N/A,FALSE,"Model";"page13",#N/A,FALSE,"Model"}</definedName>
    <definedName name="qoiuhg_1_1" hidden="1">{"page1",#N/A,FALSE,"Model";"page2",#N/A,FALSE,"Model";"page3",#N/A,FALSE,"Model";"page4",#N/A,FALSE,"Model";"page5",#N/A,FALSE,"Model";"page6",#N/A,FALSE,"Model";"page7",#N/A,FALSE,"Model";"page8",#N/A,FALSE,"Model";"page9",#N/A,FALSE,"Model";"page10",#N/A,FALSE,"Model";"page11",#N/A,FALSE,"Model";"page12",#N/A,FALSE,"Model";"page13",#N/A,FALSE,"Model"}</definedName>
    <definedName name="qoiuhg_2" hidden="1">{"page1",#N/A,FALSE,"Model";"page2",#N/A,FALSE,"Model";"page3",#N/A,FALSE,"Model";"page4",#N/A,FALSE,"Model";"page5",#N/A,FALSE,"Model";"page6",#N/A,FALSE,"Model";"page7",#N/A,FALSE,"Model";"page8",#N/A,FALSE,"Model";"page9",#N/A,FALSE,"Model";"page10",#N/A,FALSE,"Model";"page11",#N/A,FALSE,"Model";"page12",#N/A,FALSE,"Model";"page13",#N/A,FALSE,"Model"}</definedName>
    <definedName name="qoiuhg_2_1" hidden="1">{"page1",#N/A,FALSE,"Model";"page2",#N/A,FALSE,"Model";"page3",#N/A,FALSE,"Model";"page4",#N/A,FALSE,"Model";"page5",#N/A,FALSE,"Model";"page6",#N/A,FALSE,"Model";"page7",#N/A,FALSE,"Model";"page8",#N/A,FALSE,"Model";"page9",#N/A,FALSE,"Model";"page10",#N/A,FALSE,"Model";"page11",#N/A,FALSE,"Model";"page12",#N/A,FALSE,"Model";"page13",#N/A,FALSE,"Model"}</definedName>
    <definedName name="qoiuhg_3" hidden="1">{"page1",#N/A,FALSE,"Model";"page2",#N/A,FALSE,"Model";"page3",#N/A,FALSE,"Model";"page4",#N/A,FALSE,"Model";"page5",#N/A,FALSE,"Model";"page6",#N/A,FALSE,"Model";"page7",#N/A,FALSE,"Model";"page8",#N/A,FALSE,"Model";"page9",#N/A,FALSE,"Model";"page10",#N/A,FALSE,"Model";"page11",#N/A,FALSE,"Model";"page12",#N/A,FALSE,"Model";"page13",#N/A,FALSE,"Model"}</definedName>
    <definedName name="qoiuhg_3_1" hidden="1">{"page1",#N/A,FALSE,"Model";"page2",#N/A,FALSE,"Model";"page3",#N/A,FALSE,"Model";"page4",#N/A,FALSE,"Model";"page5",#N/A,FALSE,"Model";"page6",#N/A,FALSE,"Model";"page7",#N/A,FALSE,"Model";"page8",#N/A,FALSE,"Model";"page9",#N/A,FALSE,"Model";"page10",#N/A,FALSE,"Model";"page11",#N/A,FALSE,"Model";"page12",#N/A,FALSE,"Model";"page13",#N/A,FALSE,"Model"}</definedName>
    <definedName name="qoiuhg_4" hidden="1">{"page1",#N/A,FALSE,"Model";"page2",#N/A,FALSE,"Model";"page3",#N/A,FALSE,"Model";"page4",#N/A,FALSE,"Model";"page5",#N/A,FALSE,"Model";"page6",#N/A,FALSE,"Model";"page7",#N/A,FALSE,"Model";"page8",#N/A,FALSE,"Model";"page9",#N/A,FALSE,"Model";"page10",#N/A,FALSE,"Model";"page11",#N/A,FALSE,"Model";"page12",#N/A,FALSE,"Model";"page13",#N/A,FALSE,"Model"}</definedName>
    <definedName name="qpeiubg" hidden="1">{"page1",#N/A,FALSE,"Model";"page2",#N/A,FALSE,"Model";"page3",#N/A,FALSE,"Model";"page4",#N/A,FALSE,"Model";"page5",#N/A,FALSE,"Model";"page6",#N/A,FALSE,"Model";"page7",#N/A,FALSE,"Model";"page8",#N/A,FALSE,"Model";"page9",#N/A,FALSE,"Model";"page10",#N/A,FALSE,"Model";"page11",#N/A,FALSE,"Model";"page12",#N/A,FALSE,"Model";"page13",#N/A,FALSE,"Model"}</definedName>
    <definedName name="qpeiubg_1" hidden="1">{"page1",#N/A,FALSE,"Model";"page2",#N/A,FALSE,"Model";"page3",#N/A,FALSE,"Model";"page4",#N/A,FALSE,"Model";"page5",#N/A,FALSE,"Model";"page6",#N/A,FALSE,"Model";"page7",#N/A,FALSE,"Model";"page8",#N/A,FALSE,"Model";"page9",#N/A,FALSE,"Model";"page10",#N/A,FALSE,"Model";"page11",#N/A,FALSE,"Model";"page12",#N/A,FALSE,"Model";"page13",#N/A,FALSE,"Model"}</definedName>
    <definedName name="qpeiubg_1_1" hidden="1">{"page1",#N/A,FALSE,"Model";"page2",#N/A,FALSE,"Model";"page3",#N/A,FALSE,"Model";"page4",#N/A,FALSE,"Model";"page5",#N/A,FALSE,"Model";"page6",#N/A,FALSE,"Model";"page7",#N/A,FALSE,"Model";"page8",#N/A,FALSE,"Model";"page9",#N/A,FALSE,"Model";"page10",#N/A,FALSE,"Model";"page11",#N/A,FALSE,"Model";"page12",#N/A,FALSE,"Model";"page13",#N/A,FALSE,"Model"}</definedName>
    <definedName name="qpeiubg_2" hidden="1">{"page1",#N/A,FALSE,"Model";"page2",#N/A,FALSE,"Model";"page3",#N/A,FALSE,"Model";"page4",#N/A,FALSE,"Model";"page5",#N/A,FALSE,"Model";"page6",#N/A,FALSE,"Model";"page7",#N/A,FALSE,"Model";"page8",#N/A,FALSE,"Model";"page9",#N/A,FALSE,"Model";"page10",#N/A,FALSE,"Model";"page11",#N/A,FALSE,"Model";"page12",#N/A,FALSE,"Model";"page13",#N/A,FALSE,"Model"}</definedName>
    <definedName name="qpeiubg_2_1" hidden="1">{"page1",#N/A,FALSE,"Model";"page2",#N/A,FALSE,"Model";"page3",#N/A,FALSE,"Model";"page4",#N/A,FALSE,"Model";"page5",#N/A,FALSE,"Model";"page6",#N/A,FALSE,"Model";"page7",#N/A,FALSE,"Model";"page8",#N/A,FALSE,"Model";"page9",#N/A,FALSE,"Model";"page10",#N/A,FALSE,"Model";"page11",#N/A,FALSE,"Model";"page12",#N/A,FALSE,"Model";"page13",#N/A,FALSE,"Model"}</definedName>
    <definedName name="qpeiubg_3" hidden="1">{"page1",#N/A,FALSE,"Model";"page2",#N/A,FALSE,"Model";"page3",#N/A,FALSE,"Model";"page4",#N/A,FALSE,"Model";"page5",#N/A,FALSE,"Model";"page6",#N/A,FALSE,"Model";"page7",#N/A,FALSE,"Model";"page8",#N/A,FALSE,"Model";"page9",#N/A,FALSE,"Model";"page10",#N/A,FALSE,"Model";"page11",#N/A,FALSE,"Model";"page12",#N/A,FALSE,"Model";"page13",#N/A,FALSE,"Model"}</definedName>
    <definedName name="qpeiubg_3_1" hidden="1">{"page1",#N/A,FALSE,"Model";"page2",#N/A,FALSE,"Model";"page3",#N/A,FALSE,"Model";"page4",#N/A,FALSE,"Model";"page5",#N/A,FALSE,"Model";"page6",#N/A,FALSE,"Model";"page7",#N/A,FALSE,"Model";"page8",#N/A,FALSE,"Model";"page9",#N/A,FALSE,"Model";"page10",#N/A,FALSE,"Model";"page11",#N/A,FALSE,"Model";"page12",#N/A,FALSE,"Model";"page13",#N/A,FALSE,"Model"}</definedName>
    <definedName name="qpeiubg_4" hidden="1">{"page1",#N/A,FALSE,"Model";"page2",#N/A,FALSE,"Model";"page3",#N/A,FALSE,"Model";"page4",#N/A,FALSE,"Model";"page5",#N/A,FALSE,"Model";"page6",#N/A,FALSE,"Model";"page7",#N/A,FALSE,"Model";"page8",#N/A,FALSE,"Model";"page9",#N/A,FALSE,"Model";"page10",#N/A,FALSE,"Model";"page11",#N/A,FALSE,"Model";"page12",#N/A,FALSE,"Model";"page13",#N/A,FALSE,"Model"}</definedName>
    <definedName name="qpeouhg" hidden="1">{"page1",#N/A,FALSE,"Model";"page2",#N/A,FALSE,"Model";"page3",#N/A,FALSE,"Model";"page4",#N/A,FALSE,"Model";"page5",#N/A,FALSE,"Model";"page6",#N/A,FALSE,"Model";"page7",#N/A,FALSE,"Model";"page8",#N/A,FALSE,"Model";"page9",#N/A,FALSE,"Model";"page10",#N/A,FALSE,"Model";"page11",#N/A,FALSE,"Model";"page12",#N/A,FALSE,"Model";"page13",#N/A,FALSE,"Model"}</definedName>
    <definedName name="qpeouhg_1" hidden="1">{"page1",#N/A,FALSE,"Model";"page2",#N/A,FALSE,"Model";"page3",#N/A,FALSE,"Model";"page4",#N/A,FALSE,"Model";"page5",#N/A,FALSE,"Model";"page6",#N/A,FALSE,"Model";"page7",#N/A,FALSE,"Model";"page8",#N/A,FALSE,"Model";"page9",#N/A,FALSE,"Model";"page10",#N/A,FALSE,"Model";"page11",#N/A,FALSE,"Model";"page12",#N/A,FALSE,"Model";"page13",#N/A,FALSE,"Model"}</definedName>
    <definedName name="qpeouhg_1_1" hidden="1">{"page1",#N/A,FALSE,"Model";"page2",#N/A,FALSE,"Model";"page3",#N/A,FALSE,"Model";"page4",#N/A,FALSE,"Model";"page5",#N/A,FALSE,"Model";"page6",#N/A,FALSE,"Model";"page7",#N/A,FALSE,"Model";"page8",#N/A,FALSE,"Model";"page9",#N/A,FALSE,"Model";"page10",#N/A,FALSE,"Model";"page11",#N/A,FALSE,"Model";"page12",#N/A,FALSE,"Model";"page13",#N/A,FALSE,"Model"}</definedName>
    <definedName name="qpeouhg_2" hidden="1">{"page1",#N/A,FALSE,"Model";"page2",#N/A,FALSE,"Model";"page3",#N/A,FALSE,"Model";"page4",#N/A,FALSE,"Model";"page5",#N/A,FALSE,"Model";"page6",#N/A,FALSE,"Model";"page7",#N/A,FALSE,"Model";"page8",#N/A,FALSE,"Model";"page9",#N/A,FALSE,"Model";"page10",#N/A,FALSE,"Model";"page11",#N/A,FALSE,"Model";"page12",#N/A,FALSE,"Model";"page13",#N/A,FALSE,"Model"}</definedName>
    <definedName name="qpeouhg_2_1" hidden="1">{"page1",#N/A,FALSE,"Model";"page2",#N/A,FALSE,"Model";"page3",#N/A,FALSE,"Model";"page4",#N/A,FALSE,"Model";"page5",#N/A,FALSE,"Model";"page6",#N/A,FALSE,"Model";"page7",#N/A,FALSE,"Model";"page8",#N/A,FALSE,"Model";"page9",#N/A,FALSE,"Model";"page10",#N/A,FALSE,"Model";"page11",#N/A,FALSE,"Model";"page12",#N/A,FALSE,"Model";"page13",#N/A,FALSE,"Model"}</definedName>
    <definedName name="qpeouhg_3" hidden="1">{"page1",#N/A,FALSE,"Model";"page2",#N/A,FALSE,"Model";"page3",#N/A,FALSE,"Model";"page4",#N/A,FALSE,"Model";"page5",#N/A,FALSE,"Model";"page6",#N/A,FALSE,"Model";"page7",#N/A,FALSE,"Model";"page8",#N/A,FALSE,"Model";"page9",#N/A,FALSE,"Model";"page10",#N/A,FALSE,"Model";"page11",#N/A,FALSE,"Model";"page12",#N/A,FALSE,"Model";"page13",#N/A,FALSE,"Model"}</definedName>
    <definedName name="qpeouhg_3_1" hidden="1">{"page1",#N/A,FALSE,"Model";"page2",#N/A,FALSE,"Model";"page3",#N/A,FALSE,"Model";"page4",#N/A,FALSE,"Model";"page5",#N/A,FALSE,"Model";"page6",#N/A,FALSE,"Model";"page7",#N/A,FALSE,"Model";"page8",#N/A,FALSE,"Model";"page9",#N/A,FALSE,"Model";"page10",#N/A,FALSE,"Model";"page11",#N/A,FALSE,"Model";"page12",#N/A,FALSE,"Model";"page13",#N/A,FALSE,"Model"}</definedName>
    <definedName name="qpeouhg_4" hidden="1">{"page1",#N/A,FALSE,"Model";"page2",#N/A,FALSE,"Model";"page3",#N/A,FALSE,"Model";"page4",#N/A,FALSE,"Model";"page5",#N/A,FALSE,"Model";"page6",#N/A,FALSE,"Model";"page7",#N/A,FALSE,"Model";"page8",#N/A,FALSE,"Model";"page9",#N/A,FALSE,"Model";"page10",#N/A,FALSE,"Model";"page11",#N/A,FALSE,"Model";"page12",#N/A,FALSE,"Model";"page13",#N/A,FALSE,"Model"}</definedName>
    <definedName name="qpewiubg" hidden="1">{"page1",#N/A,FALSE,"Model";"page2",#N/A,FALSE,"Model";"page3",#N/A,FALSE,"Model";"page4",#N/A,FALSE,"Model";"page5",#N/A,FALSE,"Model";"page6",#N/A,FALSE,"Model";"page7",#N/A,FALSE,"Model";"page8",#N/A,FALSE,"Model";"page9",#N/A,FALSE,"Model";"page10",#N/A,FALSE,"Model";"page11",#N/A,FALSE,"Model";"page12",#N/A,FALSE,"Model";"page13",#N/A,FALSE,"Model"}</definedName>
    <definedName name="qpewiubg_1" hidden="1">{"page1",#N/A,FALSE,"Model";"page2",#N/A,FALSE,"Model";"page3",#N/A,FALSE,"Model";"page4",#N/A,FALSE,"Model";"page5",#N/A,FALSE,"Model";"page6",#N/A,FALSE,"Model";"page7",#N/A,FALSE,"Model";"page8",#N/A,FALSE,"Model";"page9",#N/A,FALSE,"Model";"page10",#N/A,FALSE,"Model";"page11",#N/A,FALSE,"Model";"page12",#N/A,FALSE,"Model";"page13",#N/A,FALSE,"Model"}</definedName>
    <definedName name="qpewiubg_1_1" hidden="1">{"page1",#N/A,FALSE,"Model";"page2",#N/A,FALSE,"Model";"page3",#N/A,FALSE,"Model";"page4",#N/A,FALSE,"Model";"page5",#N/A,FALSE,"Model";"page6",#N/A,FALSE,"Model";"page7",#N/A,FALSE,"Model";"page8",#N/A,FALSE,"Model";"page9",#N/A,FALSE,"Model";"page10",#N/A,FALSE,"Model";"page11",#N/A,FALSE,"Model";"page12",#N/A,FALSE,"Model";"page13",#N/A,FALSE,"Model"}</definedName>
    <definedName name="qpewiubg_2" hidden="1">{"page1",#N/A,FALSE,"Model";"page2",#N/A,FALSE,"Model";"page3",#N/A,FALSE,"Model";"page4",#N/A,FALSE,"Model";"page5",#N/A,FALSE,"Model";"page6",#N/A,FALSE,"Model";"page7",#N/A,FALSE,"Model";"page8",#N/A,FALSE,"Model";"page9",#N/A,FALSE,"Model";"page10",#N/A,FALSE,"Model";"page11",#N/A,FALSE,"Model";"page12",#N/A,FALSE,"Model";"page13",#N/A,FALSE,"Model"}</definedName>
    <definedName name="qpewiubg_2_1" hidden="1">{"page1",#N/A,FALSE,"Model";"page2",#N/A,FALSE,"Model";"page3",#N/A,FALSE,"Model";"page4",#N/A,FALSE,"Model";"page5",#N/A,FALSE,"Model";"page6",#N/A,FALSE,"Model";"page7",#N/A,FALSE,"Model";"page8",#N/A,FALSE,"Model";"page9",#N/A,FALSE,"Model";"page10",#N/A,FALSE,"Model";"page11",#N/A,FALSE,"Model";"page12",#N/A,FALSE,"Model";"page13",#N/A,FALSE,"Model"}</definedName>
    <definedName name="qpewiubg_3" hidden="1">{"page1",#N/A,FALSE,"Model";"page2",#N/A,FALSE,"Model";"page3",#N/A,FALSE,"Model";"page4",#N/A,FALSE,"Model";"page5",#N/A,FALSE,"Model";"page6",#N/A,FALSE,"Model";"page7",#N/A,FALSE,"Model";"page8",#N/A,FALSE,"Model";"page9",#N/A,FALSE,"Model";"page10",#N/A,FALSE,"Model";"page11",#N/A,FALSE,"Model";"page12",#N/A,FALSE,"Model";"page13",#N/A,FALSE,"Model"}</definedName>
    <definedName name="qpewiubg_3_1" hidden="1">{"page1",#N/A,FALSE,"Model";"page2",#N/A,FALSE,"Model";"page3",#N/A,FALSE,"Model";"page4",#N/A,FALSE,"Model";"page5",#N/A,FALSE,"Model";"page6",#N/A,FALSE,"Model";"page7",#N/A,FALSE,"Model";"page8",#N/A,FALSE,"Model";"page9",#N/A,FALSE,"Model";"page10",#N/A,FALSE,"Model";"page11",#N/A,FALSE,"Model";"page12",#N/A,FALSE,"Model";"page13",#N/A,FALSE,"Model"}</definedName>
    <definedName name="qpewiubg_4" hidden="1">{"page1",#N/A,FALSE,"Model";"page2",#N/A,FALSE,"Model";"page3",#N/A,FALSE,"Model";"page4",#N/A,FALSE,"Model";"page5",#N/A,FALSE,"Model";"page6",#N/A,FALSE,"Model";"page7",#N/A,FALSE,"Model";"page8",#N/A,FALSE,"Model";"page9",#N/A,FALSE,"Model";"page10",#N/A,FALSE,"Model";"page11",#N/A,FALSE,"Model";"page12",#N/A,FALSE,"Model";"page13",#N/A,FALSE,"Model"}</definedName>
    <definedName name="qpewou" hidden="1">{"page1",#N/A,FALSE,"Model";"page2",#N/A,FALSE,"Model";"page3",#N/A,FALSE,"Model";"page4",#N/A,FALSE,"Model";"page5",#N/A,FALSE,"Model";"page6",#N/A,FALSE,"Model";"page7",#N/A,FALSE,"Model";"page8",#N/A,FALSE,"Model";"page9",#N/A,FALSE,"Model";"page10",#N/A,FALSE,"Model";"page11",#N/A,FALSE,"Model";"page12",#N/A,FALSE,"Model";"page13",#N/A,FALSE,"Model"}</definedName>
    <definedName name="qpewou_1" hidden="1">{"page1",#N/A,FALSE,"Model";"page2",#N/A,FALSE,"Model";"page3",#N/A,FALSE,"Model";"page4",#N/A,FALSE,"Model";"page5",#N/A,FALSE,"Model";"page6",#N/A,FALSE,"Model";"page7",#N/A,FALSE,"Model";"page8",#N/A,FALSE,"Model";"page9",#N/A,FALSE,"Model";"page10",#N/A,FALSE,"Model";"page11",#N/A,FALSE,"Model";"page12",#N/A,FALSE,"Model";"page13",#N/A,FALSE,"Model"}</definedName>
    <definedName name="qpewou_1_1" hidden="1">{"page1",#N/A,FALSE,"Model";"page2",#N/A,FALSE,"Model";"page3",#N/A,FALSE,"Model";"page4",#N/A,FALSE,"Model";"page5",#N/A,FALSE,"Model";"page6",#N/A,FALSE,"Model";"page7",#N/A,FALSE,"Model";"page8",#N/A,FALSE,"Model";"page9",#N/A,FALSE,"Model";"page10",#N/A,FALSE,"Model";"page11",#N/A,FALSE,"Model";"page12",#N/A,FALSE,"Model";"page13",#N/A,FALSE,"Model"}</definedName>
    <definedName name="qpewou_2" hidden="1">{"page1",#N/A,FALSE,"Model";"page2",#N/A,FALSE,"Model";"page3",#N/A,FALSE,"Model";"page4",#N/A,FALSE,"Model";"page5",#N/A,FALSE,"Model";"page6",#N/A,FALSE,"Model";"page7",#N/A,FALSE,"Model";"page8",#N/A,FALSE,"Model";"page9",#N/A,FALSE,"Model";"page10",#N/A,FALSE,"Model";"page11",#N/A,FALSE,"Model";"page12",#N/A,FALSE,"Model";"page13",#N/A,FALSE,"Model"}</definedName>
    <definedName name="qpewou_2_1" hidden="1">{"page1",#N/A,FALSE,"Model";"page2",#N/A,FALSE,"Model";"page3",#N/A,FALSE,"Model";"page4",#N/A,FALSE,"Model";"page5",#N/A,FALSE,"Model";"page6",#N/A,FALSE,"Model";"page7",#N/A,FALSE,"Model";"page8",#N/A,FALSE,"Model";"page9",#N/A,FALSE,"Model";"page10",#N/A,FALSE,"Model";"page11",#N/A,FALSE,"Model";"page12",#N/A,FALSE,"Model";"page13",#N/A,FALSE,"Model"}</definedName>
    <definedName name="qpewou_3" hidden="1">{"page1",#N/A,FALSE,"Model";"page2",#N/A,FALSE,"Model";"page3",#N/A,FALSE,"Model";"page4",#N/A,FALSE,"Model";"page5",#N/A,FALSE,"Model";"page6",#N/A,FALSE,"Model";"page7",#N/A,FALSE,"Model";"page8",#N/A,FALSE,"Model";"page9",#N/A,FALSE,"Model";"page10",#N/A,FALSE,"Model";"page11",#N/A,FALSE,"Model";"page12",#N/A,FALSE,"Model";"page13",#N/A,FALSE,"Model"}</definedName>
    <definedName name="qpewou_3_1" hidden="1">{"page1",#N/A,FALSE,"Model";"page2",#N/A,FALSE,"Model";"page3",#N/A,FALSE,"Model";"page4",#N/A,FALSE,"Model";"page5",#N/A,FALSE,"Model";"page6",#N/A,FALSE,"Model";"page7",#N/A,FALSE,"Model";"page8",#N/A,FALSE,"Model";"page9",#N/A,FALSE,"Model";"page10",#N/A,FALSE,"Model";"page11",#N/A,FALSE,"Model";"page12",#N/A,FALSE,"Model";"page13",#N/A,FALSE,"Model"}</definedName>
    <definedName name="qpewou_4" hidden="1">{"page1",#N/A,FALSE,"Model";"page2",#N/A,FALSE,"Model";"page3",#N/A,FALSE,"Model";"page4",#N/A,FALSE,"Model";"page5",#N/A,FALSE,"Model";"page6",#N/A,FALSE,"Model";"page7",#N/A,FALSE,"Model";"page8",#N/A,FALSE,"Model";"page9",#N/A,FALSE,"Model";"page10",#N/A,FALSE,"Model";"page11",#N/A,FALSE,"Model";"page12",#N/A,FALSE,"Model";"page13",#N/A,FALSE,"Model"}</definedName>
    <definedName name="qpiwu" hidden="1">{"page1",#N/A,FALSE,"Model";"page2",#N/A,FALSE,"Model";"page3",#N/A,FALSE,"Model";"page4",#N/A,FALSE,"Model";"page5",#N/A,FALSE,"Model";"page6",#N/A,FALSE,"Model";"page7",#N/A,FALSE,"Model";"page8",#N/A,FALSE,"Model";"page9",#N/A,FALSE,"Model";"page10",#N/A,FALSE,"Model";"page11",#N/A,FALSE,"Model";"page12",#N/A,FALSE,"Model";"page13",#N/A,FALSE,"Model"}</definedName>
    <definedName name="qpiwu_1" hidden="1">{"page1",#N/A,FALSE,"Model";"page2",#N/A,FALSE,"Model";"page3",#N/A,FALSE,"Model";"page4",#N/A,FALSE,"Model";"page5",#N/A,FALSE,"Model";"page6",#N/A,FALSE,"Model";"page7",#N/A,FALSE,"Model";"page8",#N/A,FALSE,"Model";"page9",#N/A,FALSE,"Model";"page10",#N/A,FALSE,"Model";"page11",#N/A,FALSE,"Model";"page12",#N/A,FALSE,"Model";"page13",#N/A,FALSE,"Model"}</definedName>
    <definedName name="qpiwu_1_1" hidden="1">{"page1",#N/A,FALSE,"Model";"page2",#N/A,FALSE,"Model";"page3",#N/A,FALSE,"Model";"page4",#N/A,FALSE,"Model";"page5",#N/A,FALSE,"Model";"page6",#N/A,FALSE,"Model";"page7",#N/A,FALSE,"Model";"page8",#N/A,FALSE,"Model";"page9",#N/A,FALSE,"Model";"page10",#N/A,FALSE,"Model";"page11",#N/A,FALSE,"Model";"page12",#N/A,FALSE,"Model";"page13",#N/A,FALSE,"Model"}</definedName>
    <definedName name="qpiwu_2" hidden="1">{"page1",#N/A,FALSE,"Model";"page2",#N/A,FALSE,"Model";"page3",#N/A,FALSE,"Model";"page4",#N/A,FALSE,"Model";"page5",#N/A,FALSE,"Model";"page6",#N/A,FALSE,"Model";"page7",#N/A,FALSE,"Model";"page8",#N/A,FALSE,"Model";"page9",#N/A,FALSE,"Model";"page10",#N/A,FALSE,"Model";"page11",#N/A,FALSE,"Model";"page12",#N/A,FALSE,"Model";"page13",#N/A,FALSE,"Model"}</definedName>
    <definedName name="qpiwu_2_1" hidden="1">{"page1",#N/A,FALSE,"Model";"page2",#N/A,FALSE,"Model";"page3",#N/A,FALSE,"Model";"page4",#N/A,FALSE,"Model";"page5",#N/A,FALSE,"Model";"page6",#N/A,FALSE,"Model";"page7",#N/A,FALSE,"Model";"page8",#N/A,FALSE,"Model";"page9",#N/A,FALSE,"Model";"page10",#N/A,FALSE,"Model";"page11",#N/A,FALSE,"Model";"page12",#N/A,FALSE,"Model";"page13",#N/A,FALSE,"Model"}</definedName>
    <definedName name="qpiwu_3" hidden="1">{"page1",#N/A,FALSE,"Model";"page2",#N/A,FALSE,"Model";"page3",#N/A,FALSE,"Model";"page4",#N/A,FALSE,"Model";"page5",#N/A,FALSE,"Model";"page6",#N/A,FALSE,"Model";"page7",#N/A,FALSE,"Model";"page8",#N/A,FALSE,"Model";"page9",#N/A,FALSE,"Model";"page10",#N/A,FALSE,"Model";"page11",#N/A,FALSE,"Model";"page12",#N/A,FALSE,"Model";"page13",#N/A,FALSE,"Model"}</definedName>
    <definedName name="qpiwu_3_1" hidden="1">{"page1",#N/A,FALSE,"Model";"page2",#N/A,FALSE,"Model";"page3",#N/A,FALSE,"Model";"page4",#N/A,FALSE,"Model";"page5",#N/A,FALSE,"Model";"page6",#N/A,FALSE,"Model";"page7",#N/A,FALSE,"Model";"page8",#N/A,FALSE,"Model";"page9",#N/A,FALSE,"Model";"page10",#N/A,FALSE,"Model";"page11",#N/A,FALSE,"Model";"page12",#N/A,FALSE,"Model";"page13",#N/A,FALSE,"Model"}</definedName>
    <definedName name="qpiwu_4" hidden="1">{"page1",#N/A,FALSE,"Model";"page2",#N/A,FALSE,"Model";"page3",#N/A,FALSE,"Model";"page4",#N/A,FALSE,"Model";"page5",#N/A,FALSE,"Model";"page6",#N/A,FALSE,"Model";"page7",#N/A,FALSE,"Model";"page8",#N/A,FALSE,"Model";"page9",#N/A,FALSE,"Model";"page10",#N/A,FALSE,"Model";"page11",#N/A,FALSE,"Model";"page12",#N/A,FALSE,"Model";"page13",#N/A,FALSE,"Model"}</definedName>
    <definedName name="qpowiuehg" hidden="1">{"page1",#N/A,FALSE,"Model";"page2",#N/A,FALSE,"Model";"page3",#N/A,FALSE,"Model";"page4",#N/A,FALSE,"Model";"page5",#N/A,FALSE,"Model";"page6",#N/A,FALSE,"Model";"page7",#N/A,FALSE,"Model";"page8",#N/A,FALSE,"Model";"page9",#N/A,FALSE,"Model";"page10",#N/A,FALSE,"Model";"page11",#N/A,FALSE,"Model";"page12",#N/A,FALSE,"Model";"page13",#N/A,FALSE,"Model"}</definedName>
    <definedName name="qpowiuehg_1" hidden="1">{"page1",#N/A,FALSE,"Model";"page2",#N/A,FALSE,"Model";"page3",#N/A,FALSE,"Model";"page4",#N/A,FALSE,"Model";"page5",#N/A,FALSE,"Model";"page6",#N/A,FALSE,"Model";"page7",#N/A,FALSE,"Model";"page8",#N/A,FALSE,"Model";"page9",#N/A,FALSE,"Model";"page10",#N/A,FALSE,"Model";"page11",#N/A,FALSE,"Model";"page12",#N/A,FALSE,"Model";"page13",#N/A,FALSE,"Model"}</definedName>
    <definedName name="qpowiuehg_1_1" hidden="1">{"page1",#N/A,FALSE,"Model";"page2",#N/A,FALSE,"Model";"page3",#N/A,FALSE,"Model";"page4",#N/A,FALSE,"Model";"page5",#N/A,FALSE,"Model";"page6",#N/A,FALSE,"Model";"page7",#N/A,FALSE,"Model";"page8",#N/A,FALSE,"Model";"page9",#N/A,FALSE,"Model";"page10",#N/A,FALSE,"Model";"page11",#N/A,FALSE,"Model";"page12",#N/A,FALSE,"Model";"page13",#N/A,FALSE,"Model"}</definedName>
    <definedName name="qpowiuehg_2" hidden="1">{"page1",#N/A,FALSE,"Model";"page2",#N/A,FALSE,"Model";"page3",#N/A,FALSE,"Model";"page4",#N/A,FALSE,"Model";"page5",#N/A,FALSE,"Model";"page6",#N/A,FALSE,"Model";"page7",#N/A,FALSE,"Model";"page8",#N/A,FALSE,"Model";"page9",#N/A,FALSE,"Model";"page10",#N/A,FALSE,"Model";"page11",#N/A,FALSE,"Model";"page12",#N/A,FALSE,"Model";"page13",#N/A,FALSE,"Model"}</definedName>
    <definedName name="qpowiuehg_2_1" hidden="1">{"page1",#N/A,FALSE,"Model";"page2",#N/A,FALSE,"Model";"page3",#N/A,FALSE,"Model";"page4",#N/A,FALSE,"Model";"page5",#N/A,FALSE,"Model";"page6",#N/A,FALSE,"Model";"page7",#N/A,FALSE,"Model";"page8",#N/A,FALSE,"Model";"page9",#N/A,FALSE,"Model";"page10",#N/A,FALSE,"Model";"page11",#N/A,FALSE,"Model";"page12",#N/A,FALSE,"Model";"page13",#N/A,FALSE,"Model"}</definedName>
    <definedName name="qpowiuehg_3" hidden="1">{"page1",#N/A,FALSE,"Model";"page2",#N/A,FALSE,"Model";"page3",#N/A,FALSE,"Model";"page4",#N/A,FALSE,"Model";"page5",#N/A,FALSE,"Model";"page6",#N/A,FALSE,"Model";"page7",#N/A,FALSE,"Model";"page8",#N/A,FALSE,"Model";"page9",#N/A,FALSE,"Model";"page10",#N/A,FALSE,"Model";"page11",#N/A,FALSE,"Model";"page12",#N/A,FALSE,"Model";"page13",#N/A,FALSE,"Model"}</definedName>
    <definedName name="qpowiuehg_3_1" hidden="1">{"page1",#N/A,FALSE,"Model";"page2",#N/A,FALSE,"Model";"page3",#N/A,FALSE,"Model";"page4",#N/A,FALSE,"Model";"page5",#N/A,FALSE,"Model";"page6",#N/A,FALSE,"Model";"page7",#N/A,FALSE,"Model";"page8",#N/A,FALSE,"Model";"page9",#N/A,FALSE,"Model";"page10",#N/A,FALSE,"Model";"page11",#N/A,FALSE,"Model";"page12",#N/A,FALSE,"Model";"page13",#N/A,FALSE,"Model"}</definedName>
    <definedName name="qpowiuehg_4" hidden="1">{"page1",#N/A,FALSE,"Model";"page2",#N/A,FALSE,"Model";"page3",#N/A,FALSE,"Model";"page4",#N/A,FALSE,"Model";"page5",#N/A,FALSE,"Model";"page6",#N/A,FALSE,"Model";"page7",#N/A,FALSE,"Model";"page8",#N/A,FALSE,"Model";"page9",#N/A,FALSE,"Model";"page10",#N/A,FALSE,"Model";"page11",#N/A,FALSE,"Model";"page12",#N/A,FALSE,"Model";"page13",#N/A,FALSE,"Model"}</definedName>
    <definedName name="qq" hidden="1">{"RETRO",#N/A,FALSE,"Ret";"retro",#N/A,FALSE,"Ret_RO";"retp",#N/A,FALSE,"Ret_P";"livro",#N/A,FALSE,"Livr_RO";"livp",#N/A,FALSE,"Livr_P";"puro",#N/A,FALSE,"Pu_RO";"pup",#N/A,FALSE,"Pu_P";"stocro",#N/A,FALSE,"Stock_RO";"stocp",#N/A,FALSE,"Stock_P";"vitro",#N/A,FALSE,"Vitr-RO";"vitp",#N/A,FALSE,"Vitr-P";"destro",#N/A,FALSE,"Dest_RO";"destp",#N/A,FALSE,"Dest_P"}</definedName>
    <definedName name="QS">#REF!</definedName>
    <definedName name="qscfaq" hidden="1">{"First Page",#N/A,FALSE,"Surfactants LBO";"Second Page",#N/A,FALSE,"Surfactants LBO"}</definedName>
    <definedName name="qsd" hidden="1">{#N/A,#N/A,TRUE,"Cover sheet";#N/A,#N/A,TRUE,"DCF analysis";#N/A,#N/A,TRUE,"WACC calculation"}</definedName>
    <definedName name="qsdjlgzerg" hidden="1">{#N/A,#N/A,TRUE,"Cover sheet";#N/A,#N/A,TRUE,"DCF analysis";#N/A,#N/A,TRUE,"WACC calculation"}</definedName>
    <definedName name="QSDQS" hidden="1">#REF!</definedName>
    <definedName name="qsdvsv" hidden="1">#REF!</definedName>
    <definedName name="qsfd" hidden="1">{#N/A,#N/A,TRUE,"Cover sheet";#N/A,#N/A,TRUE,"INPUTS";#N/A,#N/A,TRUE,"OUTPUTS";#N/A,#N/A,TRUE,"VALUATION"}</definedName>
    <definedName name="QtrDate">#REF!</definedName>
    <definedName name="QtrShares">#REF!</definedName>
    <definedName name="QU">#REF!</definedName>
    <definedName name="QUA">#REF!</definedName>
    <definedName name="Quali">#REF!</definedName>
    <definedName name="QualitéCauses">#REF!</definedName>
    <definedName name="QualitéConséquences">#REF!</definedName>
    <definedName name="QUAN">#REF!</definedName>
    <definedName name="QUANTITÉ_DE_TIT">#REF!</definedName>
    <definedName name="quartsliters000">#REF!</definedName>
    <definedName name="quehg" hidden="1">{"page1",#N/A,FALSE,"Model";"page2",#N/A,FALSE,"Model";"page3",#N/A,FALSE,"Model";"page4",#N/A,FALSE,"Model";"page5",#N/A,FALSE,"Model";"page6",#N/A,FALSE,"Model";"page7",#N/A,FALSE,"Model";"page8",#N/A,FALSE,"Model";"page9",#N/A,FALSE,"Model";"page10",#N/A,FALSE,"Model";"page11",#N/A,FALSE,"Model";"page12",#N/A,FALSE,"Model";"page13",#N/A,FALSE,"Model"}</definedName>
    <definedName name="quehg_1" hidden="1">{"page1",#N/A,FALSE,"Model";"page2",#N/A,FALSE,"Model";"page3",#N/A,FALSE,"Model";"page4",#N/A,FALSE,"Model";"page5",#N/A,FALSE,"Model";"page6",#N/A,FALSE,"Model";"page7",#N/A,FALSE,"Model";"page8",#N/A,FALSE,"Model";"page9",#N/A,FALSE,"Model";"page10",#N/A,FALSE,"Model";"page11",#N/A,FALSE,"Model";"page12",#N/A,FALSE,"Model";"page13",#N/A,FALSE,"Model"}</definedName>
    <definedName name="quehg_1_1" hidden="1">{"page1",#N/A,FALSE,"Model";"page2",#N/A,FALSE,"Model";"page3",#N/A,FALSE,"Model";"page4",#N/A,FALSE,"Model";"page5",#N/A,FALSE,"Model";"page6",#N/A,FALSE,"Model";"page7",#N/A,FALSE,"Model";"page8",#N/A,FALSE,"Model";"page9",#N/A,FALSE,"Model";"page10",#N/A,FALSE,"Model";"page11",#N/A,FALSE,"Model";"page12",#N/A,FALSE,"Model";"page13",#N/A,FALSE,"Model"}</definedName>
    <definedName name="quehg_2" hidden="1">{"page1",#N/A,FALSE,"Model";"page2",#N/A,FALSE,"Model";"page3",#N/A,FALSE,"Model";"page4",#N/A,FALSE,"Model";"page5",#N/A,FALSE,"Model";"page6",#N/A,FALSE,"Model";"page7",#N/A,FALSE,"Model";"page8",#N/A,FALSE,"Model";"page9",#N/A,FALSE,"Model";"page10",#N/A,FALSE,"Model";"page11",#N/A,FALSE,"Model";"page12",#N/A,FALSE,"Model";"page13",#N/A,FALSE,"Model"}</definedName>
    <definedName name="quehg_2_1" hidden="1">{"page1",#N/A,FALSE,"Model";"page2",#N/A,FALSE,"Model";"page3",#N/A,FALSE,"Model";"page4",#N/A,FALSE,"Model";"page5",#N/A,FALSE,"Model";"page6",#N/A,FALSE,"Model";"page7",#N/A,FALSE,"Model";"page8",#N/A,FALSE,"Model";"page9",#N/A,FALSE,"Model";"page10",#N/A,FALSE,"Model";"page11",#N/A,FALSE,"Model";"page12",#N/A,FALSE,"Model";"page13",#N/A,FALSE,"Model"}</definedName>
    <definedName name="quehg_3" hidden="1">{"page1",#N/A,FALSE,"Model";"page2",#N/A,FALSE,"Model";"page3",#N/A,FALSE,"Model";"page4",#N/A,FALSE,"Model";"page5",#N/A,FALSE,"Model";"page6",#N/A,FALSE,"Model";"page7",#N/A,FALSE,"Model";"page8",#N/A,FALSE,"Model";"page9",#N/A,FALSE,"Model";"page10",#N/A,FALSE,"Model";"page11",#N/A,FALSE,"Model";"page12",#N/A,FALSE,"Model";"page13",#N/A,FALSE,"Model"}</definedName>
    <definedName name="quehg_3_1" hidden="1">{"page1",#N/A,FALSE,"Model";"page2",#N/A,FALSE,"Model";"page3",#N/A,FALSE,"Model";"page4",#N/A,FALSE,"Model";"page5",#N/A,FALSE,"Model";"page6",#N/A,FALSE,"Model";"page7",#N/A,FALSE,"Model";"page8",#N/A,FALSE,"Model";"page9",#N/A,FALSE,"Model";"page10",#N/A,FALSE,"Model";"page11",#N/A,FALSE,"Model";"page12",#N/A,FALSE,"Model";"page13",#N/A,FALSE,"Model"}</definedName>
    <definedName name="quehg_4" hidden="1">{"page1",#N/A,FALSE,"Model";"page2",#N/A,FALSE,"Model";"page3",#N/A,FALSE,"Model";"page4",#N/A,FALSE,"Model";"page5",#N/A,FALSE,"Model";"page6",#N/A,FALSE,"Model";"page7",#N/A,FALSE,"Model";"page8",#N/A,FALSE,"Model";"page9",#N/A,FALSE,"Model";"page10",#N/A,FALSE,"Model";"page11",#N/A,FALSE,"Model";"page12",#N/A,FALSE,"Model";"page13",#N/A,FALSE,"Model"}</definedName>
    <definedName name="Question" hidden="1">{"CSC_1",#N/A,FALSE,"CSC Outputs";"CSC_2",#N/A,FALSE,"CSC Outputs"}</definedName>
    <definedName name="Question_1" hidden="1">{"CSC_1",#N/A,FALSE,"CSC Outputs";"CSC_2",#N/A,FALSE,"CSC Outputs"}</definedName>
    <definedName name="Question_1_1" hidden="1">{"CSC_1",#N/A,FALSE,"CSC Outputs";"CSC_2",#N/A,FALSE,"CSC Outputs"}</definedName>
    <definedName name="Question_2" hidden="1">{"CSC_1",#N/A,FALSE,"CSC Outputs";"CSC_2",#N/A,FALSE,"CSC Outputs"}</definedName>
    <definedName name="Question_2_1" hidden="1">{"CSC_1",#N/A,FALSE,"CSC Outputs";"CSC_2",#N/A,FALSE,"CSC Outputs"}</definedName>
    <definedName name="Question_3" hidden="1">{"CSC_1",#N/A,FALSE,"CSC Outputs";"CSC_2",#N/A,FALSE,"CSC Outputs"}</definedName>
    <definedName name="Question_3_1" hidden="1">{"CSC_1",#N/A,FALSE,"CSC Outputs";"CSC_2",#N/A,FALSE,"CSC Outputs"}</definedName>
    <definedName name="Question_4" hidden="1">{"CSC_1",#N/A,FALSE,"CSC Outputs";"CSC_2",#N/A,FALSE,"CSC Outputs"}</definedName>
    <definedName name="QUINTEL">#REF!</definedName>
    <definedName name="QUITTER">#REF!</definedName>
    <definedName name="qw" hidden="1">{"page1",#N/A,FALSE,"Model";"page2",#N/A,FALSE,"Model";"page3",#N/A,FALSE,"Model";"page4",#N/A,FALSE,"Model";"page5",#N/A,FALSE,"Model";"page6",#N/A,FALSE,"Model";"page7",#N/A,FALSE,"Model";"page8",#N/A,FALSE,"Model";"page9",#N/A,FALSE,"Model";"page10",#N/A,FALSE,"Model";"page11",#N/A,FALSE,"Model";"page12",#N/A,FALSE,"Model";"page13",#N/A,FALSE,"Model"}</definedName>
    <definedName name="qw_1" hidden="1">{"page1",#N/A,FALSE,"Model";"page2",#N/A,FALSE,"Model";"page3",#N/A,FALSE,"Model";"page4",#N/A,FALSE,"Model";"page5",#N/A,FALSE,"Model";"page6",#N/A,FALSE,"Model";"page7",#N/A,FALSE,"Model";"page8",#N/A,FALSE,"Model";"page9",#N/A,FALSE,"Model";"page10",#N/A,FALSE,"Model";"page11",#N/A,FALSE,"Model";"page12",#N/A,FALSE,"Model";"page13",#N/A,FALSE,"Model"}</definedName>
    <definedName name="qw_1_1" hidden="1">{"page1",#N/A,FALSE,"Model";"page2",#N/A,FALSE,"Model";"page3",#N/A,FALSE,"Model";"page4",#N/A,FALSE,"Model";"page5",#N/A,FALSE,"Model";"page6",#N/A,FALSE,"Model";"page7",#N/A,FALSE,"Model";"page8",#N/A,FALSE,"Model";"page9",#N/A,FALSE,"Model";"page10",#N/A,FALSE,"Model";"page11",#N/A,FALSE,"Model";"page12",#N/A,FALSE,"Model";"page13",#N/A,FALSE,"Model"}</definedName>
    <definedName name="qw_2" hidden="1">{"page1",#N/A,FALSE,"Model";"page2",#N/A,FALSE,"Model";"page3",#N/A,FALSE,"Model";"page4",#N/A,FALSE,"Model";"page5",#N/A,FALSE,"Model";"page6",#N/A,FALSE,"Model";"page7",#N/A,FALSE,"Model";"page8",#N/A,FALSE,"Model";"page9",#N/A,FALSE,"Model";"page10",#N/A,FALSE,"Model";"page11",#N/A,FALSE,"Model";"page12",#N/A,FALSE,"Model";"page13",#N/A,FALSE,"Model"}</definedName>
    <definedName name="qw_2_1" hidden="1">{"page1",#N/A,FALSE,"Model";"page2",#N/A,FALSE,"Model";"page3",#N/A,FALSE,"Model";"page4",#N/A,FALSE,"Model";"page5",#N/A,FALSE,"Model";"page6",#N/A,FALSE,"Model";"page7",#N/A,FALSE,"Model";"page8",#N/A,FALSE,"Model";"page9",#N/A,FALSE,"Model";"page10",#N/A,FALSE,"Model";"page11",#N/A,FALSE,"Model";"page12",#N/A,FALSE,"Model";"page13",#N/A,FALSE,"Model"}</definedName>
    <definedName name="qw_3" hidden="1">{"page1",#N/A,FALSE,"Model";"page2",#N/A,FALSE,"Model";"page3",#N/A,FALSE,"Model";"page4",#N/A,FALSE,"Model";"page5",#N/A,FALSE,"Model";"page6",#N/A,FALSE,"Model";"page7",#N/A,FALSE,"Model";"page8",#N/A,FALSE,"Model";"page9",#N/A,FALSE,"Model";"page10",#N/A,FALSE,"Model";"page11",#N/A,FALSE,"Model";"page12",#N/A,FALSE,"Model";"page13",#N/A,FALSE,"Model"}</definedName>
    <definedName name="qw_3_1" hidden="1">{"page1",#N/A,FALSE,"Model";"page2",#N/A,FALSE,"Model";"page3",#N/A,FALSE,"Model";"page4",#N/A,FALSE,"Model";"page5",#N/A,FALSE,"Model";"page6",#N/A,FALSE,"Model";"page7",#N/A,FALSE,"Model";"page8",#N/A,FALSE,"Model";"page9",#N/A,FALSE,"Model";"page10",#N/A,FALSE,"Model";"page11",#N/A,FALSE,"Model";"page12",#N/A,FALSE,"Model";"page13",#N/A,FALSE,"Model"}</definedName>
    <definedName name="qw_4" hidden="1">{"page1",#N/A,FALSE,"Model";"page2",#N/A,FALSE,"Model";"page3",#N/A,FALSE,"Model";"page4",#N/A,FALSE,"Model";"page5",#N/A,FALSE,"Model";"page6",#N/A,FALSE,"Model";"page7",#N/A,FALSE,"Model";"page8",#N/A,FALSE,"Model";"page9",#N/A,FALSE,"Model";"page10",#N/A,FALSE,"Model";"page11",#N/A,FALSE,"Model";"page12",#N/A,FALSE,"Model";"page13",#N/A,FALSE,"Model"}</definedName>
    <definedName name="qwe" hidden="1">{"merger plan output",#N/A,FALSE,"MBIA buys FGIC"}</definedName>
    <definedName name="qwe_1" hidden="1">{"merger plan output",#N/A,FALSE,"MBIA buys FGIC"}</definedName>
    <definedName name="qwe_1_1" hidden="1">{"merger plan output",#N/A,FALSE,"MBIA buys FGIC"}</definedName>
    <definedName name="qwe_2" hidden="1">{"merger plan output",#N/A,FALSE,"MBIA buys FGIC"}</definedName>
    <definedName name="qwe_2_1" hidden="1">{"merger plan output",#N/A,FALSE,"MBIA buys FGIC"}</definedName>
    <definedName name="qwe_3" hidden="1">{"merger plan output",#N/A,FALSE,"MBIA buys FGIC"}</definedName>
    <definedName name="qwe_3_1" hidden="1">{"merger plan output",#N/A,FALSE,"MBIA buys FGIC"}</definedName>
    <definedName name="qwe_4" hidden="1">{"merger plan output",#N/A,FALSE,"MBIA buys FGIC"}</definedName>
    <definedName name="qweug" hidden="1">{"page1",#N/A,FALSE,"Model";"page2",#N/A,FALSE,"Model";"page3",#N/A,FALSE,"Model";"page4",#N/A,FALSE,"Model";"page5",#N/A,FALSE,"Model";"page6",#N/A,FALSE,"Model";"page7",#N/A,FALSE,"Model";"page8",#N/A,FALSE,"Model";"page9",#N/A,FALSE,"Model";"page10",#N/A,FALSE,"Model";"page11",#N/A,FALSE,"Model";"page12",#N/A,FALSE,"Model";"page13",#N/A,FALSE,"Model"}</definedName>
    <definedName name="qweug_1" hidden="1">{"page1",#N/A,FALSE,"Model";"page2",#N/A,FALSE,"Model";"page3",#N/A,FALSE,"Model";"page4",#N/A,FALSE,"Model";"page5",#N/A,FALSE,"Model";"page6",#N/A,FALSE,"Model";"page7",#N/A,FALSE,"Model";"page8",#N/A,FALSE,"Model";"page9",#N/A,FALSE,"Model";"page10",#N/A,FALSE,"Model";"page11",#N/A,FALSE,"Model";"page12",#N/A,FALSE,"Model";"page13",#N/A,FALSE,"Model"}</definedName>
    <definedName name="qweug_1_1" hidden="1">{"page1",#N/A,FALSE,"Model";"page2",#N/A,FALSE,"Model";"page3",#N/A,FALSE,"Model";"page4",#N/A,FALSE,"Model";"page5",#N/A,FALSE,"Model";"page6",#N/A,FALSE,"Model";"page7",#N/A,FALSE,"Model";"page8",#N/A,FALSE,"Model";"page9",#N/A,FALSE,"Model";"page10",#N/A,FALSE,"Model";"page11",#N/A,FALSE,"Model";"page12",#N/A,FALSE,"Model";"page13",#N/A,FALSE,"Model"}</definedName>
    <definedName name="qweug_2" hidden="1">{"page1",#N/A,FALSE,"Model";"page2",#N/A,FALSE,"Model";"page3",#N/A,FALSE,"Model";"page4",#N/A,FALSE,"Model";"page5",#N/A,FALSE,"Model";"page6",#N/A,FALSE,"Model";"page7",#N/A,FALSE,"Model";"page8",#N/A,FALSE,"Model";"page9",#N/A,FALSE,"Model";"page10",#N/A,FALSE,"Model";"page11",#N/A,FALSE,"Model";"page12",#N/A,FALSE,"Model";"page13",#N/A,FALSE,"Model"}</definedName>
    <definedName name="qweug_2_1" hidden="1">{"page1",#N/A,FALSE,"Model";"page2",#N/A,FALSE,"Model";"page3",#N/A,FALSE,"Model";"page4",#N/A,FALSE,"Model";"page5",#N/A,FALSE,"Model";"page6",#N/A,FALSE,"Model";"page7",#N/A,FALSE,"Model";"page8",#N/A,FALSE,"Model";"page9",#N/A,FALSE,"Model";"page10",#N/A,FALSE,"Model";"page11",#N/A,FALSE,"Model";"page12",#N/A,FALSE,"Model";"page13",#N/A,FALSE,"Model"}</definedName>
    <definedName name="qweug_3" hidden="1">{"page1",#N/A,FALSE,"Model";"page2",#N/A,FALSE,"Model";"page3",#N/A,FALSE,"Model";"page4",#N/A,FALSE,"Model";"page5",#N/A,FALSE,"Model";"page6",#N/A,FALSE,"Model";"page7",#N/A,FALSE,"Model";"page8",#N/A,FALSE,"Model";"page9",#N/A,FALSE,"Model";"page10",#N/A,FALSE,"Model";"page11",#N/A,FALSE,"Model";"page12",#N/A,FALSE,"Model";"page13",#N/A,FALSE,"Model"}</definedName>
    <definedName name="qweug_3_1" hidden="1">{"page1",#N/A,FALSE,"Model";"page2",#N/A,FALSE,"Model";"page3",#N/A,FALSE,"Model";"page4",#N/A,FALSE,"Model";"page5",#N/A,FALSE,"Model";"page6",#N/A,FALSE,"Model";"page7",#N/A,FALSE,"Model";"page8",#N/A,FALSE,"Model";"page9",#N/A,FALSE,"Model";"page10",#N/A,FALSE,"Model";"page11",#N/A,FALSE,"Model";"page12",#N/A,FALSE,"Model";"page13",#N/A,FALSE,"Model"}</definedName>
    <definedName name="qweug_4" hidden="1">{"page1",#N/A,FALSE,"Model";"page2",#N/A,FALSE,"Model";"page3",#N/A,FALSE,"Model";"page4",#N/A,FALSE,"Model";"page5",#N/A,FALSE,"Model";"page6",#N/A,FALSE,"Model";"page7",#N/A,FALSE,"Model";"page8",#N/A,FALSE,"Model";"page9",#N/A,FALSE,"Model";"page10",#N/A,FALSE,"Model";"page11",#N/A,FALSE,"Model";"page12",#N/A,FALSE,"Model";"page13",#N/A,FALSE,"Model"}</definedName>
    <definedName name="qwlkjbg" hidden="1">{"page1",#N/A,FALSE,"Model";"page2",#N/A,FALSE,"Model";"page3",#N/A,FALSE,"Model";"page4",#N/A,FALSE,"Model";"page5",#N/A,FALSE,"Model";"page6",#N/A,FALSE,"Model";"page7",#N/A,FALSE,"Model";"page8",#N/A,FALSE,"Model";"page9",#N/A,FALSE,"Model";"page10",#N/A,FALSE,"Model";"page11",#N/A,FALSE,"Model";"page12",#N/A,FALSE,"Model";"page13",#N/A,FALSE,"Model"}</definedName>
    <definedName name="qwlkjbg_1" hidden="1">{"page1",#N/A,FALSE,"Model";"page2",#N/A,FALSE,"Model";"page3",#N/A,FALSE,"Model";"page4",#N/A,FALSE,"Model";"page5",#N/A,FALSE,"Model";"page6",#N/A,FALSE,"Model";"page7",#N/A,FALSE,"Model";"page8",#N/A,FALSE,"Model";"page9",#N/A,FALSE,"Model";"page10",#N/A,FALSE,"Model";"page11",#N/A,FALSE,"Model";"page12",#N/A,FALSE,"Model";"page13",#N/A,FALSE,"Model"}</definedName>
    <definedName name="qwlkjbg_1_1" hidden="1">{"page1",#N/A,FALSE,"Model";"page2",#N/A,FALSE,"Model";"page3",#N/A,FALSE,"Model";"page4",#N/A,FALSE,"Model";"page5",#N/A,FALSE,"Model";"page6",#N/A,FALSE,"Model";"page7",#N/A,FALSE,"Model";"page8",#N/A,FALSE,"Model";"page9",#N/A,FALSE,"Model";"page10",#N/A,FALSE,"Model";"page11",#N/A,FALSE,"Model";"page12",#N/A,FALSE,"Model";"page13",#N/A,FALSE,"Model"}</definedName>
    <definedName name="qwlkjbg_2" hidden="1">{"page1",#N/A,FALSE,"Model";"page2",#N/A,FALSE,"Model";"page3",#N/A,FALSE,"Model";"page4",#N/A,FALSE,"Model";"page5",#N/A,FALSE,"Model";"page6",#N/A,FALSE,"Model";"page7",#N/A,FALSE,"Model";"page8",#N/A,FALSE,"Model";"page9",#N/A,FALSE,"Model";"page10",#N/A,FALSE,"Model";"page11",#N/A,FALSE,"Model";"page12",#N/A,FALSE,"Model";"page13",#N/A,FALSE,"Model"}</definedName>
    <definedName name="qwlkjbg_2_1" hidden="1">{"page1",#N/A,FALSE,"Model";"page2",#N/A,FALSE,"Model";"page3",#N/A,FALSE,"Model";"page4",#N/A,FALSE,"Model";"page5",#N/A,FALSE,"Model";"page6",#N/A,FALSE,"Model";"page7",#N/A,FALSE,"Model";"page8",#N/A,FALSE,"Model";"page9",#N/A,FALSE,"Model";"page10",#N/A,FALSE,"Model";"page11",#N/A,FALSE,"Model";"page12",#N/A,FALSE,"Model";"page13",#N/A,FALSE,"Model"}</definedName>
    <definedName name="qwlkjbg_3" hidden="1">{"page1",#N/A,FALSE,"Model";"page2",#N/A,FALSE,"Model";"page3",#N/A,FALSE,"Model";"page4",#N/A,FALSE,"Model";"page5",#N/A,FALSE,"Model";"page6",#N/A,FALSE,"Model";"page7",#N/A,FALSE,"Model";"page8",#N/A,FALSE,"Model";"page9",#N/A,FALSE,"Model";"page10",#N/A,FALSE,"Model";"page11",#N/A,FALSE,"Model";"page12",#N/A,FALSE,"Model";"page13",#N/A,FALSE,"Model"}</definedName>
    <definedName name="qwlkjbg_3_1" hidden="1">{"page1",#N/A,FALSE,"Model";"page2",#N/A,FALSE,"Model";"page3",#N/A,FALSE,"Model";"page4",#N/A,FALSE,"Model";"page5",#N/A,FALSE,"Model";"page6",#N/A,FALSE,"Model";"page7",#N/A,FALSE,"Model";"page8",#N/A,FALSE,"Model";"page9",#N/A,FALSE,"Model";"page10",#N/A,FALSE,"Model";"page11",#N/A,FALSE,"Model";"page12",#N/A,FALSE,"Model";"page13",#N/A,FALSE,"Model"}</definedName>
    <definedName name="qwlkjbg_4" hidden="1">{"page1",#N/A,FALSE,"Model";"page2",#N/A,FALSE,"Model";"page3",#N/A,FALSE,"Model";"page4",#N/A,FALSE,"Model";"page5",#N/A,FALSE,"Model";"page6",#N/A,FALSE,"Model";"page7",#N/A,FALSE,"Model";"page8",#N/A,FALSE,"Model";"page9",#N/A,FALSE,"Model";"page10",#N/A,FALSE,"Model";"page11",#N/A,FALSE,"Model";"page12",#N/A,FALSE,"Model";"page13",#N/A,FALSE,"Model"}</definedName>
    <definedName name="R_D_amort_years">#REF!</definedName>
    <definedName name="R_D_Amortization">#REF!</definedName>
    <definedName name="R_D_AP_HB">#REF!</definedName>
    <definedName name="R_D_AP_HH">#REF!</definedName>
    <definedName name="R_D_Capzed">#REF!</definedName>
    <definedName name="R_D_expense">#REF!</definedName>
    <definedName name="R_D_expense_IS">#REF!</definedName>
    <definedName name="R_D_FP_HB">#REF!</definedName>
    <definedName name="R_D_FP_HH">#REF!</definedName>
    <definedName name="R_D_HB">#REF!</definedName>
    <definedName name="R_D_HH">#REF!</definedName>
    <definedName name="R_D_INT_HB">#REF!</definedName>
    <definedName name="R_D_INT_HH">#REF!</definedName>
    <definedName name="rac_services">#REF!</definedName>
    <definedName name="Rafraichir_Allocated_Costs">#REF!</definedName>
    <definedName name="Rafraichir_BL_Shared_Costs">#REF!</definedName>
    <definedName name="Rafraichir_Cadrage">#REF!</definedName>
    <definedName name="Rafraichir_Cadrage_B_2002_Structure">#REF!</definedName>
    <definedName name="Rafraichir_Cooke">#REF!</definedName>
    <definedName name="Rafraichir_Corporate_Costs">#REF!</definedName>
    <definedName name="Rafraichir_Direct_Bonus">#REF!</definedName>
    <definedName name="Rafraichir_Gross_Operating_Result">#REF!</definedName>
    <definedName name="Rafraichir_Headcount">#REF!</definedName>
    <definedName name="Rafraichir_NBI">#REF!</definedName>
    <definedName name="Rafraichir_Net_Allowances">#REF!</definedName>
    <definedName name="Rafraichir_Net_Result_Group">#REF!</definedName>
    <definedName name="Rafraichir_Normative_Equity">#REF!</definedName>
    <definedName name="Rafraichir_Own_Costs_Excl_Bonus">#REF!</definedName>
    <definedName name="Rafraichir_ROE">#REF!</definedName>
    <definedName name="Rafraichir_SF_Allocated_Costs">#REF!</definedName>
    <definedName name="Rafraichir_SF_Shared_Costs">#REF!</definedName>
    <definedName name="RAID">#REF!</definedName>
    <definedName name="RAID_Storage">#REF!</definedName>
    <definedName name="rambe">{0;0;0;0;1;1;0;0.461;0.036;0.24;2;FALSE;FALSE;FALSE;FALSE;FALSE;#N/A;1;100;#N/A;#N/A;"";""}</definedName>
    <definedName name="range">{0;0;0;0;1;#N/A;0.75;0.75;0.72;0.5;2;TRUE;FALSE;FALSE;FALSE;FALSE;#N/A;1;71;#N/A;#N/A;"";"&amp;LLEHMAN BROTHERS&amp;RConfidential"}</definedName>
    <definedName name="range_cb">#REF!</definedName>
    <definedName name="range_cb_ranked">#REF!</definedName>
    <definedName name="range_month">#REF!</definedName>
    <definedName name="range_open">#REF!</definedName>
    <definedName name="range_ranked_cb_adj_1">#REF!</definedName>
    <definedName name="range_ranked_cb_adj_2">#REF!</definedName>
    <definedName name="range_ranked_cb_adj_3">#REF!</definedName>
    <definedName name="range_ranked_cb_adj_4">#REF!</definedName>
    <definedName name="range_ranked_cb_adj_5">#REF!</definedName>
    <definedName name="range_ranked_cb_cb_1">#REF!</definedName>
    <definedName name="range_ranked_cb_cb_2">#REF!</definedName>
    <definedName name="range_ranked_cb_cb_3">#REF!</definedName>
    <definedName name="range_ranked_cb_cb_4">#REF!</definedName>
    <definedName name="range_ranked_cb_cb_5">#REF!</definedName>
    <definedName name="range_ranked_cb_delta_1">#REF!</definedName>
    <definedName name="range_ranked_cb_delta_2">#REF!</definedName>
    <definedName name="range_ranked_cb_delta_3">#REF!</definedName>
    <definedName name="range_ranked_cb_delta_4">#REF!</definedName>
    <definedName name="range_ranked_cb_delta_5">#REF!</definedName>
    <definedName name="range_ranked_cb_m1_1">#REF!</definedName>
    <definedName name="range_ranked_cb_m1_2">#REF!</definedName>
    <definedName name="range_ranked_cb_m1_3">#REF!</definedName>
    <definedName name="range_ranked_cb_m1_4">#REF!</definedName>
    <definedName name="range_ranked_cb_m1_5">#REF!</definedName>
    <definedName name="range_tre">#REF!</definedName>
    <definedName name="range_vlook_decomp_delta">#REF!</definedName>
    <definedName name="range_vlook_decomp_m1">#REF!</definedName>
    <definedName name="range_vlook_decomp_m2">#REF!</definedName>
    <definedName name="range_vlook_decumul_all">#REF!</definedName>
    <definedName name="range_vlook_decumul_eur">#REF!</definedName>
    <definedName name="range_vlook_decumul_usd">#REF!</definedName>
    <definedName name="rappro">#REF!</definedName>
    <definedName name="rate">#REF!</definedName>
    <definedName name="Ratios">#REF!</definedName>
    <definedName name="ratios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CoQ">#REF!</definedName>
    <definedName name="Ratioswitch">#REF!</definedName>
    <definedName name="RdA">#REF!</definedName>
    <definedName name="RdB">#REF!</definedName>
    <definedName name="RDS_IZNOS">#REF!,#REF!,#REF!,#REF!,#REF!</definedName>
    <definedName name="RE">#REF!</definedName>
    <definedName name="realise">#REF!</definedName>
    <definedName name="Reason">#REF!</definedName>
    <definedName name="recap">#REF!</definedName>
    <definedName name="Receivea">#REF!</definedName>
    <definedName name="Recharge15">#REF!</definedName>
    <definedName name="Recharge16">#REF!</definedName>
    <definedName name="Recommandation" hidden="1">{#N/A,#N/A,TRUE,"Cover sheet";#N/A,#N/A,TRUE,"DCF analysis";#N/A,#N/A,TRUE,"WACC calculation"}</definedName>
    <definedName name="Recover">#REF!</definedName>
    <definedName name="Recovery_Tier">#REF!</definedName>
    <definedName name="r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o" hidden="1">{#N/A,#N/A,FALSE,"ACQ_GRAPHS";#N/A,#N/A,FALSE,"T_1 GRAPHS";#N/A,#N/A,FALSE,"T_2 GRAPHS";#N/A,#N/A,FALSE,"COMB_GRAPHS"}</definedName>
    <definedName name="REDPT">#REF!</definedName>
    <definedName name="REEL_N_TS2P">#REF!</definedName>
    <definedName name="rééval">#REF!</definedName>
    <definedName name="réévalec">#REF!</definedName>
    <definedName name="réévalsocial">#REF!</definedName>
    <definedName name="REFER" hidden="1">{"FrgénEst",#N/A,FALSE,"A";"RésuEst",#N/A,FALSE,"A"}</definedName>
    <definedName name="Refresh_Input">#REF!</definedName>
    <definedName name="Region">#REF!</definedName>
    <definedName name="rehb" hidden="1">{"page1",#N/A,FALSE,"Model";"page2",#N/A,FALSE,"Model";"page3",#N/A,FALSE,"Model";"page4",#N/A,FALSE,"Model";"page5",#N/A,FALSE,"Model";"page6",#N/A,FALSE,"Model";"page7",#N/A,FALSE,"Model";"page8",#N/A,FALSE,"Model";"page9",#N/A,FALSE,"Model";"page10",#N/A,FALSE,"Model";"page11",#N/A,FALSE,"Model";"page12",#N/A,FALSE,"Model";"page13",#N/A,FALSE,"Model"}</definedName>
    <definedName name="rehb_1" hidden="1">{"page1",#N/A,FALSE,"Model";"page2",#N/A,FALSE,"Model";"page3",#N/A,FALSE,"Model";"page4",#N/A,FALSE,"Model";"page5",#N/A,FALSE,"Model";"page6",#N/A,FALSE,"Model";"page7",#N/A,FALSE,"Model";"page8",#N/A,FALSE,"Model";"page9",#N/A,FALSE,"Model";"page10",#N/A,FALSE,"Model";"page11",#N/A,FALSE,"Model";"page12",#N/A,FALSE,"Model";"page13",#N/A,FALSE,"Model"}</definedName>
    <definedName name="rehb_1_1" hidden="1">{"page1",#N/A,FALSE,"Model";"page2",#N/A,FALSE,"Model";"page3",#N/A,FALSE,"Model";"page4",#N/A,FALSE,"Model";"page5",#N/A,FALSE,"Model";"page6",#N/A,FALSE,"Model";"page7",#N/A,FALSE,"Model";"page8",#N/A,FALSE,"Model";"page9",#N/A,FALSE,"Model";"page10",#N/A,FALSE,"Model";"page11",#N/A,FALSE,"Model";"page12",#N/A,FALSE,"Model";"page13",#N/A,FALSE,"Model"}</definedName>
    <definedName name="rehb_2" hidden="1">{"page1",#N/A,FALSE,"Model";"page2",#N/A,FALSE,"Model";"page3",#N/A,FALSE,"Model";"page4",#N/A,FALSE,"Model";"page5",#N/A,FALSE,"Model";"page6",#N/A,FALSE,"Model";"page7",#N/A,FALSE,"Model";"page8",#N/A,FALSE,"Model";"page9",#N/A,FALSE,"Model";"page10",#N/A,FALSE,"Model";"page11",#N/A,FALSE,"Model";"page12",#N/A,FALSE,"Model";"page13",#N/A,FALSE,"Model"}</definedName>
    <definedName name="rehb_2_1" hidden="1">{"page1",#N/A,FALSE,"Model";"page2",#N/A,FALSE,"Model";"page3",#N/A,FALSE,"Model";"page4",#N/A,FALSE,"Model";"page5",#N/A,FALSE,"Model";"page6",#N/A,FALSE,"Model";"page7",#N/A,FALSE,"Model";"page8",#N/A,FALSE,"Model";"page9",#N/A,FALSE,"Model";"page10",#N/A,FALSE,"Model";"page11",#N/A,FALSE,"Model";"page12",#N/A,FALSE,"Model";"page13",#N/A,FALSE,"Model"}</definedName>
    <definedName name="rehb_3" hidden="1">{"page1",#N/A,FALSE,"Model";"page2",#N/A,FALSE,"Model";"page3",#N/A,FALSE,"Model";"page4",#N/A,FALSE,"Model";"page5",#N/A,FALSE,"Model";"page6",#N/A,FALSE,"Model";"page7",#N/A,FALSE,"Model";"page8",#N/A,FALSE,"Model";"page9",#N/A,FALSE,"Model";"page10",#N/A,FALSE,"Model";"page11",#N/A,FALSE,"Model";"page12",#N/A,FALSE,"Model";"page13",#N/A,FALSE,"Model"}</definedName>
    <definedName name="rehb_3_1" hidden="1">{"page1",#N/A,FALSE,"Model";"page2",#N/A,FALSE,"Model";"page3",#N/A,FALSE,"Model";"page4",#N/A,FALSE,"Model";"page5",#N/A,FALSE,"Model";"page6",#N/A,FALSE,"Model";"page7",#N/A,FALSE,"Model";"page8",#N/A,FALSE,"Model";"page9",#N/A,FALSE,"Model";"page10",#N/A,FALSE,"Model";"page11",#N/A,FALSE,"Model";"page12",#N/A,FALSE,"Model";"page13",#N/A,FALSE,"Model"}</definedName>
    <definedName name="rehb_4" hidden="1">{"page1",#N/A,FALSE,"Model";"page2",#N/A,FALSE,"Model";"page3",#N/A,FALSE,"Model";"page4",#N/A,FALSE,"Model";"page5",#N/A,FALSE,"Model";"page6",#N/A,FALSE,"Model";"page7",#N/A,FALSE,"Model";"page8",#N/A,FALSE,"Model";"page9",#N/A,FALSE,"Model";"page10",#N/A,FALSE,"Model";"page11",#N/A,FALSE,"Model";"page12",#N/A,FALSE,"Model";"page13",#N/A,FALSE,"Model"}</definedName>
    <definedName name="rejbg" hidden="1">{"page1",#N/A,FALSE,"Model";"page2",#N/A,FALSE,"Model";"page3",#N/A,FALSE,"Model";"page4",#N/A,FALSE,"Model";"page5",#N/A,FALSE,"Model";"page6",#N/A,FALSE,"Model";"page7",#N/A,FALSE,"Model";"page8",#N/A,FALSE,"Model";"page9",#N/A,FALSE,"Model";"page10",#N/A,FALSE,"Model";"page11",#N/A,FALSE,"Model";"page12",#N/A,FALSE,"Model";"page13",#N/A,FALSE,"Model"}</definedName>
    <definedName name="rejbg_1" hidden="1">{"page1",#N/A,FALSE,"Model";"page2",#N/A,FALSE,"Model";"page3",#N/A,FALSE,"Model";"page4",#N/A,FALSE,"Model";"page5",#N/A,FALSE,"Model";"page6",#N/A,FALSE,"Model";"page7",#N/A,FALSE,"Model";"page8",#N/A,FALSE,"Model";"page9",#N/A,FALSE,"Model";"page10",#N/A,FALSE,"Model";"page11",#N/A,FALSE,"Model";"page12",#N/A,FALSE,"Model";"page13",#N/A,FALSE,"Model"}</definedName>
    <definedName name="rejbg_1_1" hidden="1">{"page1",#N/A,FALSE,"Model";"page2",#N/A,FALSE,"Model";"page3",#N/A,FALSE,"Model";"page4",#N/A,FALSE,"Model";"page5",#N/A,FALSE,"Model";"page6",#N/A,FALSE,"Model";"page7",#N/A,FALSE,"Model";"page8",#N/A,FALSE,"Model";"page9",#N/A,FALSE,"Model";"page10",#N/A,FALSE,"Model";"page11",#N/A,FALSE,"Model";"page12",#N/A,FALSE,"Model";"page13",#N/A,FALSE,"Model"}</definedName>
    <definedName name="rejbg_2" hidden="1">{"page1",#N/A,FALSE,"Model";"page2",#N/A,FALSE,"Model";"page3",#N/A,FALSE,"Model";"page4",#N/A,FALSE,"Model";"page5",#N/A,FALSE,"Model";"page6",#N/A,FALSE,"Model";"page7",#N/A,FALSE,"Model";"page8",#N/A,FALSE,"Model";"page9",#N/A,FALSE,"Model";"page10",#N/A,FALSE,"Model";"page11",#N/A,FALSE,"Model";"page12",#N/A,FALSE,"Model";"page13",#N/A,FALSE,"Model"}</definedName>
    <definedName name="rejbg_2_1" hidden="1">{"page1",#N/A,FALSE,"Model";"page2",#N/A,FALSE,"Model";"page3",#N/A,FALSE,"Model";"page4",#N/A,FALSE,"Model";"page5",#N/A,FALSE,"Model";"page6",#N/A,FALSE,"Model";"page7",#N/A,FALSE,"Model";"page8",#N/A,FALSE,"Model";"page9",#N/A,FALSE,"Model";"page10",#N/A,FALSE,"Model";"page11",#N/A,FALSE,"Model";"page12",#N/A,FALSE,"Model";"page13",#N/A,FALSE,"Model"}</definedName>
    <definedName name="rejbg_3" hidden="1">{"page1",#N/A,FALSE,"Model";"page2",#N/A,FALSE,"Model";"page3",#N/A,FALSE,"Model";"page4",#N/A,FALSE,"Model";"page5",#N/A,FALSE,"Model";"page6",#N/A,FALSE,"Model";"page7",#N/A,FALSE,"Model";"page8",#N/A,FALSE,"Model";"page9",#N/A,FALSE,"Model";"page10",#N/A,FALSE,"Model";"page11",#N/A,FALSE,"Model";"page12",#N/A,FALSE,"Model";"page13",#N/A,FALSE,"Model"}</definedName>
    <definedName name="rejbg_3_1" hidden="1">{"page1",#N/A,FALSE,"Model";"page2",#N/A,FALSE,"Model";"page3",#N/A,FALSE,"Model";"page4",#N/A,FALSE,"Model";"page5",#N/A,FALSE,"Model";"page6",#N/A,FALSE,"Model";"page7",#N/A,FALSE,"Model";"page8",#N/A,FALSE,"Model";"page9",#N/A,FALSE,"Model";"page10",#N/A,FALSE,"Model";"page11",#N/A,FALSE,"Model";"page12",#N/A,FALSE,"Model";"page13",#N/A,FALSE,"Model"}</definedName>
    <definedName name="rejbg_4" hidden="1">{"page1",#N/A,FALSE,"Model";"page2",#N/A,FALSE,"Model";"page3",#N/A,FALSE,"Model";"page4",#N/A,FALSE,"Model";"page5",#N/A,FALSE,"Model";"page6",#N/A,FALSE,"Model";"page7",#N/A,FALSE,"Model";"page8",#N/A,FALSE,"Model";"page9",#N/A,FALSE,"Model";"page10",#N/A,FALSE,"Model";"page11",#N/A,FALSE,"Model";"page12",#N/A,FALSE,"Model";"page13",#N/A,FALSE,"Model"}</definedName>
    <definedName name="rekjnb" hidden="1">{"page1",#N/A,FALSE,"Model";"page2",#N/A,FALSE,"Model";"page3",#N/A,FALSE,"Model";"page4",#N/A,FALSE,"Model";"page5",#N/A,FALSE,"Model";"page6",#N/A,FALSE,"Model";"page7",#N/A,FALSE,"Model";"page8",#N/A,FALSE,"Model";"page9",#N/A,FALSE,"Model";"page10",#N/A,FALSE,"Model";"page11",#N/A,FALSE,"Model";"page12",#N/A,FALSE,"Model";"page13",#N/A,FALSE,"Model"}</definedName>
    <definedName name="rekjnb_1" hidden="1">{"page1",#N/A,FALSE,"Model";"page2",#N/A,FALSE,"Model";"page3",#N/A,FALSE,"Model";"page4",#N/A,FALSE,"Model";"page5",#N/A,FALSE,"Model";"page6",#N/A,FALSE,"Model";"page7",#N/A,FALSE,"Model";"page8",#N/A,FALSE,"Model";"page9",#N/A,FALSE,"Model";"page10",#N/A,FALSE,"Model";"page11",#N/A,FALSE,"Model";"page12",#N/A,FALSE,"Model";"page13",#N/A,FALSE,"Model"}</definedName>
    <definedName name="rekjnb_1_1" hidden="1">{"page1",#N/A,FALSE,"Model";"page2",#N/A,FALSE,"Model";"page3",#N/A,FALSE,"Model";"page4",#N/A,FALSE,"Model";"page5",#N/A,FALSE,"Model";"page6",#N/A,FALSE,"Model";"page7",#N/A,FALSE,"Model";"page8",#N/A,FALSE,"Model";"page9",#N/A,FALSE,"Model";"page10",#N/A,FALSE,"Model";"page11",#N/A,FALSE,"Model";"page12",#N/A,FALSE,"Model";"page13",#N/A,FALSE,"Model"}</definedName>
    <definedName name="rekjnb_2" hidden="1">{"page1",#N/A,FALSE,"Model";"page2",#N/A,FALSE,"Model";"page3",#N/A,FALSE,"Model";"page4",#N/A,FALSE,"Model";"page5",#N/A,FALSE,"Model";"page6",#N/A,FALSE,"Model";"page7",#N/A,FALSE,"Model";"page8",#N/A,FALSE,"Model";"page9",#N/A,FALSE,"Model";"page10",#N/A,FALSE,"Model";"page11",#N/A,FALSE,"Model";"page12",#N/A,FALSE,"Model";"page13",#N/A,FALSE,"Model"}</definedName>
    <definedName name="rekjnb_2_1" hidden="1">{"page1",#N/A,FALSE,"Model";"page2",#N/A,FALSE,"Model";"page3",#N/A,FALSE,"Model";"page4",#N/A,FALSE,"Model";"page5",#N/A,FALSE,"Model";"page6",#N/A,FALSE,"Model";"page7",#N/A,FALSE,"Model";"page8",#N/A,FALSE,"Model";"page9",#N/A,FALSE,"Model";"page10",#N/A,FALSE,"Model";"page11",#N/A,FALSE,"Model";"page12",#N/A,FALSE,"Model";"page13",#N/A,FALSE,"Model"}</definedName>
    <definedName name="rekjnb_3" hidden="1">{"page1",#N/A,FALSE,"Model";"page2",#N/A,FALSE,"Model";"page3",#N/A,FALSE,"Model";"page4",#N/A,FALSE,"Model";"page5",#N/A,FALSE,"Model";"page6",#N/A,FALSE,"Model";"page7",#N/A,FALSE,"Model";"page8",#N/A,FALSE,"Model";"page9",#N/A,FALSE,"Model";"page10",#N/A,FALSE,"Model";"page11",#N/A,FALSE,"Model";"page12",#N/A,FALSE,"Model";"page13",#N/A,FALSE,"Model"}</definedName>
    <definedName name="rekjnb_3_1" hidden="1">{"page1",#N/A,FALSE,"Model";"page2",#N/A,FALSE,"Model";"page3",#N/A,FALSE,"Model";"page4",#N/A,FALSE,"Model";"page5",#N/A,FALSE,"Model";"page6",#N/A,FALSE,"Model";"page7",#N/A,FALSE,"Model";"page8",#N/A,FALSE,"Model";"page9",#N/A,FALSE,"Model";"page10",#N/A,FALSE,"Model";"page11",#N/A,FALSE,"Model";"page12",#N/A,FALSE,"Model";"page13",#N/A,FALSE,"Model"}</definedName>
    <definedName name="rekjnb_4" hidden="1">{"page1",#N/A,FALSE,"Model";"page2",#N/A,FALSE,"Model";"page3",#N/A,FALSE,"Model";"page4",#N/A,FALSE,"Model";"page5",#N/A,FALSE,"Model";"page6",#N/A,FALSE,"Model";"page7",#N/A,FALSE,"Model";"page8",#N/A,FALSE,"Model";"page9",#N/A,FALSE,"Model";"page10",#N/A,FALSE,"Model";"page11",#N/A,FALSE,"Model";"page12",#N/A,FALSE,"Model";"page13",#N/A,FALSE,"Model"}</definedName>
    <definedName name="rekrut">#REF!</definedName>
    <definedName name="remu">#REF!</definedName>
    <definedName name="remu.">#REF!</definedName>
    <definedName name="rename_of_wrn.CSC" hidden="1">{"page1",#N/A,TRUE,"CSC";"page2",#N/A,TRUE,"CSC"}</definedName>
    <definedName name="rename_of_wrn.CSC_1" hidden="1">{"page1",#N/A,TRUE,"CSC";"page2",#N/A,TRUE,"CSC"}</definedName>
    <definedName name="rename_of_wrn.CSC_1_1" hidden="1">{"page1",#N/A,TRUE,"CSC";"page2",#N/A,TRUE,"CSC"}</definedName>
    <definedName name="rename_of_wrn.CSC_2" hidden="1">{"page1",#N/A,TRUE,"CSC";"page2",#N/A,TRUE,"CSC"}</definedName>
    <definedName name="rename_of_wrn.CSC_2_1" hidden="1">{"page1",#N/A,TRUE,"CSC";"page2",#N/A,TRUE,"CSC"}</definedName>
    <definedName name="rename_of_wrn.CSC_3" hidden="1">{"page1",#N/A,TRUE,"CSC";"page2",#N/A,TRUE,"CSC"}</definedName>
    <definedName name="rename_of_wrn.CSC_3_1" hidden="1">{"page1",#N/A,TRUE,"CSC";"page2",#N/A,TRUE,"CSC"}</definedName>
    <definedName name="rename_of_wrn.CSC_4" hidden="1">{"page1",#N/A,TRUE,"CSC";"page2",#N/A,TRUE,"CSC"}</definedName>
    <definedName name="rep" hidden="1">{#N/A,#N/A,FALSE,"COVER";#N/A,#N/A,FALSE,"VALUATION";#N/A,#N/A,FALSE,"FORECAST";#N/A,#N/A,FALSE,"FY ANALYSIS ";#N/A,#N/A,FALSE," HY ANALYSIS"}</definedName>
    <definedName name="report">#REF!</definedName>
    <definedName name="Report_date">#REF!</definedName>
    <definedName name="report2">#REF!</definedName>
    <definedName name="report3">#REF!</definedName>
    <definedName name="ReportDate">#REF!</definedName>
    <definedName name="Reporting_Unit">#REF!</definedName>
    <definedName name="Reportingdate">#REF!</definedName>
    <definedName name="reports">#REF!</definedName>
    <definedName name="reprisedisponible">#REF!</definedName>
    <definedName name="reprisedisponibleec">#REF!</definedName>
    <definedName name="reprisedisponiblesocial">#REF!</definedName>
    <definedName name="reqkj" hidden="1">{"page1",#N/A,FALSE,"Model";"page2",#N/A,FALSE,"Model";"page3",#N/A,FALSE,"Model";"page4",#N/A,FALSE,"Model";"page5",#N/A,FALSE,"Model";"page6",#N/A,FALSE,"Model";"page7",#N/A,FALSE,"Model";"page8",#N/A,FALSE,"Model";"page9",#N/A,FALSE,"Model";"page10",#N/A,FALSE,"Model";"page11",#N/A,FALSE,"Model";"page12",#N/A,FALSE,"Model";"page13",#N/A,FALSE,"Model"}</definedName>
    <definedName name="reqkj_1" hidden="1">{"page1",#N/A,FALSE,"Model";"page2",#N/A,FALSE,"Model";"page3",#N/A,FALSE,"Model";"page4",#N/A,FALSE,"Model";"page5",#N/A,FALSE,"Model";"page6",#N/A,FALSE,"Model";"page7",#N/A,FALSE,"Model";"page8",#N/A,FALSE,"Model";"page9",#N/A,FALSE,"Model";"page10",#N/A,FALSE,"Model";"page11",#N/A,FALSE,"Model";"page12",#N/A,FALSE,"Model";"page13",#N/A,FALSE,"Model"}</definedName>
    <definedName name="reqkj_1_1" hidden="1">{"page1",#N/A,FALSE,"Model";"page2",#N/A,FALSE,"Model";"page3",#N/A,FALSE,"Model";"page4",#N/A,FALSE,"Model";"page5",#N/A,FALSE,"Model";"page6",#N/A,FALSE,"Model";"page7",#N/A,FALSE,"Model";"page8",#N/A,FALSE,"Model";"page9",#N/A,FALSE,"Model";"page10",#N/A,FALSE,"Model";"page11",#N/A,FALSE,"Model";"page12",#N/A,FALSE,"Model";"page13",#N/A,FALSE,"Model"}</definedName>
    <definedName name="reqkj_2" hidden="1">{"page1",#N/A,FALSE,"Model";"page2",#N/A,FALSE,"Model";"page3",#N/A,FALSE,"Model";"page4",#N/A,FALSE,"Model";"page5",#N/A,FALSE,"Model";"page6",#N/A,FALSE,"Model";"page7",#N/A,FALSE,"Model";"page8",#N/A,FALSE,"Model";"page9",#N/A,FALSE,"Model";"page10",#N/A,FALSE,"Model";"page11",#N/A,FALSE,"Model";"page12",#N/A,FALSE,"Model";"page13",#N/A,FALSE,"Model"}</definedName>
    <definedName name="reqkj_2_1" hidden="1">{"page1",#N/A,FALSE,"Model";"page2",#N/A,FALSE,"Model";"page3",#N/A,FALSE,"Model";"page4",#N/A,FALSE,"Model";"page5",#N/A,FALSE,"Model";"page6",#N/A,FALSE,"Model";"page7",#N/A,FALSE,"Model";"page8",#N/A,FALSE,"Model";"page9",#N/A,FALSE,"Model";"page10",#N/A,FALSE,"Model";"page11",#N/A,FALSE,"Model";"page12",#N/A,FALSE,"Model";"page13",#N/A,FALSE,"Model"}</definedName>
    <definedName name="reqkj_3" hidden="1">{"page1",#N/A,FALSE,"Model";"page2",#N/A,FALSE,"Model";"page3",#N/A,FALSE,"Model";"page4",#N/A,FALSE,"Model";"page5",#N/A,FALSE,"Model";"page6",#N/A,FALSE,"Model";"page7",#N/A,FALSE,"Model";"page8",#N/A,FALSE,"Model";"page9",#N/A,FALSE,"Model";"page10",#N/A,FALSE,"Model";"page11",#N/A,FALSE,"Model";"page12",#N/A,FALSE,"Model";"page13",#N/A,FALSE,"Model"}</definedName>
    <definedName name="reqkj_3_1" hidden="1">{"page1",#N/A,FALSE,"Model";"page2",#N/A,FALSE,"Model";"page3",#N/A,FALSE,"Model";"page4",#N/A,FALSE,"Model";"page5",#N/A,FALSE,"Model";"page6",#N/A,FALSE,"Model";"page7",#N/A,FALSE,"Model";"page8",#N/A,FALSE,"Model";"page9",#N/A,FALSE,"Model";"page10",#N/A,FALSE,"Model";"page11",#N/A,FALSE,"Model";"page12",#N/A,FALSE,"Model";"page13",#N/A,FALSE,"Model"}</definedName>
    <definedName name="reqkj_4" hidden="1">{"page1",#N/A,FALSE,"Model";"page2",#N/A,FALSE,"Model";"page3",#N/A,FALSE,"Model";"page4",#N/A,FALSE,"Model";"page5",#N/A,FALSE,"Model";"page6",#N/A,FALSE,"Model";"page7",#N/A,FALSE,"Model";"page8",#N/A,FALSE,"Model";"page9",#N/A,FALSE,"Model";"page10",#N/A,FALSE,"Model";"page11",#N/A,FALSE,"Model";"page12",#N/A,FALSE,"Model";"page13",#N/A,FALSE,"Model"}</definedName>
    <definedName name="Required_cash">#REF!</definedName>
    <definedName name="Required_cash_percent">#REF!</definedName>
    <definedName name="rer" hidden="1">{#N/A,#N/A,FALSE,"Operations";#N/A,#N/A,FALSE,"Financials"}</definedName>
    <definedName name="rere" hidden="1">{"français",#N/A,FALSE,"Intro";"français",#N/A,FALSE,"Index";#N/A,#N/A,FALSE,"3-Incor";#N/A,#N/A,FALSE,"4-Corpo"}</definedName>
    <definedName name="Res_crt">#REF!</definedName>
    <definedName name="Res_mino">#REF!</definedName>
    <definedName name="Res_net">#REF!</definedName>
    <definedName name="Rescrt_gpe">#REF!</definedName>
    <definedName name="resex">#REF!</definedName>
    <definedName name="ResExcep_HB">#REF!</definedName>
    <definedName name="ResExcep_HH">#REF!</definedName>
    <definedName name="resfi">#REF!</definedName>
    <definedName name="ResFin_HB">#REF!</definedName>
    <definedName name="ResFin_HH">#REF!</definedName>
    <definedName name="Residual_Value">#REF!</definedName>
    <definedName name="Resnet_gpe">#REF!</definedName>
    <definedName name="Resp_purchaser">#REF!</definedName>
    <definedName name="rest">#REF!</definedName>
    <definedName name="Restructuring_charges">#REF!</definedName>
    <definedName name="résul">#REF!</definedName>
    <definedName name="Resultat">#REF!</definedName>
    <definedName name="RÉSULTAT_À_COUR">#REF!</definedName>
    <definedName name="RÉSULTAT_À_LONG">#REF!</definedName>
    <definedName name="Résultat_Net">#REF!</definedName>
    <definedName name="Résultat_opérationnel_courant">#REF!</definedName>
    <definedName name="Ret1.Kc_Kc_DL">#REF!</definedName>
    <definedName name="RETOUR_MENU">#REF!</definedName>
    <definedName name="Retrieve_réel_2003">#REF!</definedName>
    <definedName name="RevenueUplift15">#REF!</definedName>
    <definedName name="RevenueUplift16">#REF!</definedName>
    <definedName name="RevenueUplift17">#REF!</definedName>
    <definedName name="RevenueUplift18">#REF!</definedName>
    <definedName name="RevenueUplift19">#REF!</definedName>
    <definedName name="RevenueUplift20">#REF!</definedName>
    <definedName name="REVOLVING">#REF!</definedName>
    <definedName name="rewjg" hidden="1">{"page1",#N/A,FALSE,"Model";"page2",#N/A,FALSE,"Model";"page3",#N/A,FALSE,"Model";"page4",#N/A,FALSE,"Model";"page5",#N/A,FALSE,"Model";"page6",#N/A,FALSE,"Model";"page7",#N/A,FALSE,"Model";"page8",#N/A,FALSE,"Model";"page9",#N/A,FALSE,"Model";"page10",#N/A,FALSE,"Model";"page11",#N/A,FALSE,"Model";"page12",#N/A,FALSE,"Model";"page13",#N/A,FALSE,"Model"}</definedName>
    <definedName name="rewjg_1" hidden="1">{"page1",#N/A,FALSE,"Model";"page2",#N/A,FALSE,"Model";"page3",#N/A,FALSE,"Model";"page4",#N/A,FALSE,"Model";"page5",#N/A,FALSE,"Model";"page6",#N/A,FALSE,"Model";"page7",#N/A,FALSE,"Model";"page8",#N/A,FALSE,"Model";"page9",#N/A,FALSE,"Model";"page10",#N/A,FALSE,"Model";"page11",#N/A,FALSE,"Model";"page12",#N/A,FALSE,"Model";"page13",#N/A,FALSE,"Model"}</definedName>
    <definedName name="rewjg_1_1" hidden="1">{"page1",#N/A,FALSE,"Model";"page2",#N/A,FALSE,"Model";"page3",#N/A,FALSE,"Model";"page4",#N/A,FALSE,"Model";"page5",#N/A,FALSE,"Model";"page6",#N/A,FALSE,"Model";"page7",#N/A,FALSE,"Model";"page8",#N/A,FALSE,"Model";"page9",#N/A,FALSE,"Model";"page10",#N/A,FALSE,"Model";"page11",#N/A,FALSE,"Model";"page12",#N/A,FALSE,"Model";"page13",#N/A,FALSE,"Model"}</definedName>
    <definedName name="rewjg_2" hidden="1">{"page1",#N/A,FALSE,"Model";"page2",#N/A,FALSE,"Model";"page3",#N/A,FALSE,"Model";"page4",#N/A,FALSE,"Model";"page5",#N/A,FALSE,"Model";"page6",#N/A,FALSE,"Model";"page7",#N/A,FALSE,"Model";"page8",#N/A,FALSE,"Model";"page9",#N/A,FALSE,"Model";"page10",#N/A,FALSE,"Model";"page11",#N/A,FALSE,"Model";"page12",#N/A,FALSE,"Model";"page13",#N/A,FALSE,"Model"}</definedName>
    <definedName name="rewjg_2_1" hidden="1">{"page1",#N/A,FALSE,"Model";"page2",#N/A,FALSE,"Model";"page3",#N/A,FALSE,"Model";"page4",#N/A,FALSE,"Model";"page5",#N/A,FALSE,"Model";"page6",#N/A,FALSE,"Model";"page7",#N/A,FALSE,"Model";"page8",#N/A,FALSE,"Model";"page9",#N/A,FALSE,"Model";"page10",#N/A,FALSE,"Model";"page11",#N/A,FALSE,"Model";"page12",#N/A,FALSE,"Model";"page13",#N/A,FALSE,"Model"}</definedName>
    <definedName name="rewjg_3" hidden="1">{"page1",#N/A,FALSE,"Model";"page2",#N/A,FALSE,"Model";"page3",#N/A,FALSE,"Model";"page4",#N/A,FALSE,"Model";"page5",#N/A,FALSE,"Model";"page6",#N/A,FALSE,"Model";"page7",#N/A,FALSE,"Model";"page8",#N/A,FALSE,"Model";"page9",#N/A,FALSE,"Model";"page10",#N/A,FALSE,"Model";"page11",#N/A,FALSE,"Model";"page12",#N/A,FALSE,"Model";"page13",#N/A,FALSE,"Model"}</definedName>
    <definedName name="rewjg_3_1" hidden="1">{"page1",#N/A,FALSE,"Model";"page2",#N/A,FALSE,"Model";"page3",#N/A,FALSE,"Model";"page4",#N/A,FALSE,"Model";"page5",#N/A,FALSE,"Model";"page6",#N/A,FALSE,"Model";"page7",#N/A,FALSE,"Model";"page8",#N/A,FALSE,"Model";"page9",#N/A,FALSE,"Model";"page10",#N/A,FALSE,"Model";"page11",#N/A,FALSE,"Model";"page12",#N/A,FALSE,"Model";"page13",#N/A,FALSE,"Model"}</definedName>
    <definedName name="rewjg_4" hidden="1">{"page1",#N/A,FALSE,"Model";"page2",#N/A,FALSE,"Model";"page3",#N/A,FALSE,"Model";"page4",#N/A,FALSE,"Model";"page5",#N/A,FALSE,"Model";"page6",#N/A,FALSE,"Model";"page7",#N/A,FALSE,"Model";"page8",#N/A,FALSE,"Model";"page9",#N/A,FALSE,"Model";"page10",#N/A,FALSE,"Model";"page11",#N/A,FALSE,"Model";"page12",#N/A,FALSE,"Model";"page13",#N/A,FALSE,"Model"}</definedName>
    <definedName name="reztetrert" hidden="1">{"comps",#N/A,FALSE,"HANDPACK";"footnotes",#N/A,FALSE,"HANDPACK"}</definedName>
    <definedName name="REZTEZRT" hidden="1">#REF!</definedName>
    <definedName name="rf">#REF!</definedName>
    <definedName name="rf_1" hidden="1">{#N/A,#N/A,FALSE,"ORIX CSC"}</definedName>
    <definedName name="rf_1_1" hidden="1">{#N/A,#N/A,FALSE,"ORIX CSC"}</definedName>
    <definedName name="rf_2" hidden="1">{#N/A,#N/A,FALSE,"ORIX CSC"}</definedName>
    <definedName name="rf_2_1" hidden="1">{#N/A,#N/A,FALSE,"ORIX CSC"}</definedName>
    <definedName name="rf_3" hidden="1">{#N/A,#N/A,FALSE,"ORIX CSC"}</definedName>
    <definedName name="rf_3_1" hidden="1">{#N/A,#N/A,FALSE,"ORIX CSC"}</definedName>
    <definedName name="rf_4" hidden="1">{#N/A,#N/A,FALSE,"ORIX CSC"}</definedName>
    <definedName name="RfA">#REF!</definedName>
    <definedName name="RfB">#REF!</definedName>
    <definedName name="RFDC" hidden="1">{"comp1",#N/A,FALSE,"COMPS";"footnotes",#N/A,FALSE,"COMPS"}</definedName>
    <definedName name="RFL">#REF!</definedName>
    <definedName name="RG_SAFETY">#REF!</definedName>
    <definedName name="RHOPOUL">#REF!</definedName>
    <definedName name="RING">#REF!</definedName>
    <definedName name="RIP">#REF!</definedName>
    <definedName name="RIsk_free_30yr_Trea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kejbn" hidden="1">{"page1",#N/A,FALSE,"Model";"page2",#N/A,FALSE,"Model";"page3",#N/A,FALSE,"Model";"page4",#N/A,FALSE,"Model";"page5",#N/A,FALSE,"Model";"page6",#N/A,FALSE,"Model";"page7",#N/A,FALSE,"Model";"page8",#N/A,FALSE,"Model";"page9",#N/A,FALSE,"Model";"page10",#N/A,FALSE,"Model";"page11",#N/A,FALSE,"Model";"page12",#N/A,FALSE,"Model";"page13",#N/A,FALSE,"Model"}</definedName>
    <definedName name="rkejbn_1" hidden="1">{"page1",#N/A,FALSE,"Model";"page2",#N/A,FALSE,"Model";"page3",#N/A,FALSE,"Model";"page4",#N/A,FALSE,"Model";"page5",#N/A,FALSE,"Model";"page6",#N/A,FALSE,"Model";"page7",#N/A,FALSE,"Model";"page8",#N/A,FALSE,"Model";"page9",#N/A,FALSE,"Model";"page10",#N/A,FALSE,"Model";"page11",#N/A,FALSE,"Model";"page12",#N/A,FALSE,"Model";"page13",#N/A,FALSE,"Model"}</definedName>
    <definedName name="rkejbn_1_1" hidden="1">{"page1",#N/A,FALSE,"Model";"page2",#N/A,FALSE,"Model";"page3",#N/A,FALSE,"Model";"page4",#N/A,FALSE,"Model";"page5",#N/A,FALSE,"Model";"page6",#N/A,FALSE,"Model";"page7",#N/A,FALSE,"Model";"page8",#N/A,FALSE,"Model";"page9",#N/A,FALSE,"Model";"page10",#N/A,FALSE,"Model";"page11",#N/A,FALSE,"Model";"page12",#N/A,FALSE,"Model";"page13",#N/A,FALSE,"Model"}</definedName>
    <definedName name="rkejbn_2" hidden="1">{"page1",#N/A,FALSE,"Model";"page2",#N/A,FALSE,"Model";"page3",#N/A,FALSE,"Model";"page4",#N/A,FALSE,"Model";"page5",#N/A,FALSE,"Model";"page6",#N/A,FALSE,"Model";"page7",#N/A,FALSE,"Model";"page8",#N/A,FALSE,"Model";"page9",#N/A,FALSE,"Model";"page10",#N/A,FALSE,"Model";"page11",#N/A,FALSE,"Model";"page12",#N/A,FALSE,"Model";"page13",#N/A,FALSE,"Model"}</definedName>
    <definedName name="rkejbn_2_1" hidden="1">{"page1",#N/A,FALSE,"Model";"page2",#N/A,FALSE,"Model";"page3",#N/A,FALSE,"Model";"page4",#N/A,FALSE,"Model";"page5",#N/A,FALSE,"Model";"page6",#N/A,FALSE,"Model";"page7",#N/A,FALSE,"Model";"page8",#N/A,FALSE,"Model";"page9",#N/A,FALSE,"Model";"page10",#N/A,FALSE,"Model";"page11",#N/A,FALSE,"Model";"page12",#N/A,FALSE,"Model";"page13",#N/A,FALSE,"Model"}</definedName>
    <definedName name="rkejbn_3" hidden="1">{"page1",#N/A,FALSE,"Model";"page2",#N/A,FALSE,"Model";"page3",#N/A,FALSE,"Model";"page4",#N/A,FALSE,"Model";"page5",#N/A,FALSE,"Model";"page6",#N/A,FALSE,"Model";"page7",#N/A,FALSE,"Model";"page8",#N/A,FALSE,"Model";"page9",#N/A,FALSE,"Model";"page10",#N/A,FALSE,"Model";"page11",#N/A,FALSE,"Model";"page12",#N/A,FALSE,"Model";"page13",#N/A,FALSE,"Model"}</definedName>
    <definedName name="rkejbn_3_1" hidden="1">{"page1",#N/A,FALSE,"Model";"page2",#N/A,FALSE,"Model";"page3",#N/A,FALSE,"Model";"page4",#N/A,FALSE,"Model";"page5",#N/A,FALSE,"Model";"page6",#N/A,FALSE,"Model";"page7",#N/A,FALSE,"Model";"page8",#N/A,FALSE,"Model";"page9",#N/A,FALSE,"Model";"page10",#N/A,FALSE,"Model";"page11",#N/A,FALSE,"Model";"page12",#N/A,FALSE,"Model";"page13",#N/A,FALSE,"Model"}</definedName>
    <definedName name="rkejbn_4" hidden="1">{"page1",#N/A,FALSE,"Model";"page2",#N/A,FALSE,"Model";"page3",#N/A,FALSE,"Model";"page4",#N/A,FALSE,"Model";"page5",#N/A,FALSE,"Model";"page6",#N/A,FALSE,"Model";"page7",#N/A,FALSE,"Model";"page8",#N/A,FALSE,"Model";"page9",#N/A,FALSE,"Model";"page10",#N/A,FALSE,"Model";"page11",#N/A,FALSE,"Model";"page12",#N/A,FALSE,"Model";"page13",#N/A,FALSE,"Model"}</definedName>
    <definedName name="rlbg" hidden="1">{"page1",#N/A,FALSE,"Model";"page2",#N/A,FALSE,"Model";"page3",#N/A,FALSE,"Model";"page4",#N/A,FALSE,"Model";"page5",#N/A,FALSE,"Model";"page6",#N/A,FALSE,"Model";"page7",#N/A,FALSE,"Model";"page8",#N/A,FALSE,"Model";"page9",#N/A,FALSE,"Model";"page10",#N/A,FALSE,"Model";"page11",#N/A,FALSE,"Model";"page12",#N/A,FALSE,"Model";"page13",#N/A,FALSE,"Model"}</definedName>
    <definedName name="rlbg_1" hidden="1">{"page1",#N/A,FALSE,"Model";"page2",#N/A,FALSE,"Model";"page3",#N/A,FALSE,"Model";"page4",#N/A,FALSE,"Model";"page5",#N/A,FALSE,"Model";"page6",#N/A,FALSE,"Model";"page7",#N/A,FALSE,"Model";"page8",#N/A,FALSE,"Model";"page9",#N/A,FALSE,"Model";"page10",#N/A,FALSE,"Model";"page11",#N/A,FALSE,"Model";"page12",#N/A,FALSE,"Model";"page13",#N/A,FALSE,"Model"}</definedName>
    <definedName name="rlbg_1_1" hidden="1">{"page1",#N/A,FALSE,"Model";"page2",#N/A,FALSE,"Model";"page3",#N/A,FALSE,"Model";"page4",#N/A,FALSE,"Model";"page5",#N/A,FALSE,"Model";"page6",#N/A,FALSE,"Model";"page7",#N/A,FALSE,"Model";"page8",#N/A,FALSE,"Model";"page9",#N/A,FALSE,"Model";"page10",#N/A,FALSE,"Model";"page11",#N/A,FALSE,"Model";"page12",#N/A,FALSE,"Model";"page13",#N/A,FALSE,"Model"}</definedName>
    <definedName name="rlbg_2" hidden="1">{"page1",#N/A,FALSE,"Model";"page2",#N/A,FALSE,"Model";"page3",#N/A,FALSE,"Model";"page4",#N/A,FALSE,"Model";"page5",#N/A,FALSE,"Model";"page6",#N/A,FALSE,"Model";"page7",#N/A,FALSE,"Model";"page8",#N/A,FALSE,"Model";"page9",#N/A,FALSE,"Model";"page10",#N/A,FALSE,"Model";"page11",#N/A,FALSE,"Model";"page12",#N/A,FALSE,"Model";"page13",#N/A,FALSE,"Model"}</definedName>
    <definedName name="rlbg_2_1" hidden="1">{"page1",#N/A,FALSE,"Model";"page2",#N/A,FALSE,"Model";"page3",#N/A,FALSE,"Model";"page4",#N/A,FALSE,"Model";"page5",#N/A,FALSE,"Model";"page6",#N/A,FALSE,"Model";"page7",#N/A,FALSE,"Model";"page8",#N/A,FALSE,"Model";"page9",#N/A,FALSE,"Model";"page10",#N/A,FALSE,"Model";"page11",#N/A,FALSE,"Model";"page12",#N/A,FALSE,"Model";"page13",#N/A,FALSE,"Model"}</definedName>
    <definedName name="rlbg_3" hidden="1">{"page1",#N/A,FALSE,"Model";"page2",#N/A,FALSE,"Model";"page3",#N/A,FALSE,"Model";"page4",#N/A,FALSE,"Model";"page5",#N/A,FALSE,"Model";"page6",#N/A,FALSE,"Model";"page7",#N/A,FALSE,"Model";"page8",#N/A,FALSE,"Model";"page9",#N/A,FALSE,"Model";"page10",#N/A,FALSE,"Model";"page11",#N/A,FALSE,"Model";"page12",#N/A,FALSE,"Model";"page13",#N/A,FALSE,"Model"}</definedName>
    <definedName name="rlbg_3_1" hidden="1">{"page1",#N/A,FALSE,"Model";"page2",#N/A,FALSE,"Model";"page3",#N/A,FALSE,"Model";"page4",#N/A,FALSE,"Model";"page5",#N/A,FALSE,"Model";"page6",#N/A,FALSE,"Model";"page7",#N/A,FALSE,"Model";"page8",#N/A,FALSE,"Model";"page9",#N/A,FALSE,"Model";"page10",#N/A,FALSE,"Model";"page11",#N/A,FALSE,"Model";"page12",#N/A,FALSE,"Model";"page13",#N/A,FALSE,"Model"}</definedName>
    <definedName name="rlbg_4" hidden="1">{"page1",#N/A,FALSE,"Model";"page2",#N/A,FALSE,"Model";"page3",#N/A,FALSE,"Model";"page4",#N/A,FALSE,"Model";"page5",#N/A,FALSE,"Model";"page6",#N/A,FALSE,"Model";"page7",#N/A,FALSE,"Model";"page8",#N/A,FALSE,"Model";"page9",#N/A,FALSE,"Model";"page10",#N/A,FALSE,"Model";"page11",#N/A,FALSE,"Model";"page12",#N/A,FALSE,"Model";"page13",#N/A,FALSE,"Model"}</definedName>
    <definedName name="rm">#REF!</definedName>
    <definedName name="rn">#REF!</definedName>
    <definedName name="RN_IZNOS">#REF!,#REF!,#REF!,#REF!,#REF!,#REF!,#REF!,#REF!</definedName>
    <definedName name="RnD_expense">#REF!</definedName>
    <definedName name="rndec">#REF!</definedName>
    <definedName name="rng_Refresh">#REF!</definedName>
    <definedName name="RngTitle">#REF!</definedName>
    <definedName name="Robinetterie">#REF!</definedName>
    <definedName name="roce">#REF!</definedName>
    <definedName name="roe">#REF!</definedName>
    <definedName name="roealter">#REF!</definedName>
    <definedName name="roebas">#REF!</definedName>
    <definedName name="ROIC">#REF!</definedName>
    <definedName name="ROIC_DCF">#REF!</definedName>
    <definedName name="ROIC_WACC">#REF!</definedName>
    <definedName name="Rooms">#REF!</definedName>
    <definedName name="RORIC__3_yr_rolling">#REF!</definedName>
    <definedName name="rorna">#REF!</definedName>
    <definedName name="row"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rows_array">{"Country",0,"Auto","Auto",""}</definedName>
    <definedName name="RP">#REF!</definedName>
    <definedName name="rphg" hidden="1">{"page1",#N/A,FALSE,"Model";"page2",#N/A,FALSE,"Model";"page3",#N/A,FALSE,"Model";"page4",#N/A,FALSE,"Model";"page5",#N/A,FALSE,"Model";"page6",#N/A,FALSE,"Model";"page7",#N/A,FALSE,"Model";"page8",#N/A,FALSE,"Model";"page9",#N/A,FALSE,"Model";"page10",#N/A,FALSE,"Model";"page11",#N/A,FALSE,"Model";"page12",#N/A,FALSE,"Model";"page13",#N/A,FALSE,"Model"}</definedName>
    <definedName name="rphg_1" hidden="1">{"page1",#N/A,FALSE,"Model";"page2",#N/A,FALSE,"Model";"page3",#N/A,FALSE,"Model";"page4",#N/A,FALSE,"Model";"page5",#N/A,FALSE,"Model";"page6",#N/A,FALSE,"Model";"page7",#N/A,FALSE,"Model";"page8",#N/A,FALSE,"Model";"page9",#N/A,FALSE,"Model";"page10",#N/A,FALSE,"Model";"page11",#N/A,FALSE,"Model";"page12",#N/A,FALSE,"Model";"page13",#N/A,FALSE,"Model"}</definedName>
    <definedName name="rphg_1_1" hidden="1">{"page1",#N/A,FALSE,"Model";"page2",#N/A,FALSE,"Model";"page3",#N/A,FALSE,"Model";"page4",#N/A,FALSE,"Model";"page5",#N/A,FALSE,"Model";"page6",#N/A,FALSE,"Model";"page7",#N/A,FALSE,"Model";"page8",#N/A,FALSE,"Model";"page9",#N/A,FALSE,"Model";"page10",#N/A,FALSE,"Model";"page11",#N/A,FALSE,"Model";"page12",#N/A,FALSE,"Model";"page13",#N/A,FALSE,"Model"}</definedName>
    <definedName name="rphg_2" hidden="1">{"page1",#N/A,FALSE,"Model";"page2",#N/A,FALSE,"Model";"page3",#N/A,FALSE,"Model";"page4",#N/A,FALSE,"Model";"page5",#N/A,FALSE,"Model";"page6",#N/A,FALSE,"Model";"page7",#N/A,FALSE,"Model";"page8",#N/A,FALSE,"Model";"page9",#N/A,FALSE,"Model";"page10",#N/A,FALSE,"Model";"page11",#N/A,FALSE,"Model";"page12",#N/A,FALSE,"Model";"page13",#N/A,FALSE,"Model"}</definedName>
    <definedName name="rphg_2_1" hidden="1">{"page1",#N/A,FALSE,"Model";"page2",#N/A,FALSE,"Model";"page3",#N/A,FALSE,"Model";"page4",#N/A,FALSE,"Model";"page5",#N/A,FALSE,"Model";"page6",#N/A,FALSE,"Model";"page7",#N/A,FALSE,"Model";"page8",#N/A,FALSE,"Model";"page9",#N/A,FALSE,"Model";"page10",#N/A,FALSE,"Model";"page11",#N/A,FALSE,"Model";"page12",#N/A,FALSE,"Model";"page13",#N/A,FALSE,"Model"}</definedName>
    <definedName name="rphg_3" hidden="1">{"page1",#N/A,FALSE,"Model";"page2",#N/A,FALSE,"Model";"page3",#N/A,FALSE,"Model";"page4",#N/A,FALSE,"Model";"page5",#N/A,FALSE,"Model";"page6",#N/A,FALSE,"Model";"page7",#N/A,FALSE,"Model";"page8",#N/A,FALSE,"Model";"page9",#N/A,FALSE,"Model";"page10",#N/A,FALSE,"Model";"page11",#N/A,FALSE,"Model";"page12",#N/A,FALSE,"Model";"page13",#N/A,FALSE,"Model"}</definedName>
    <definedName name="rphg_3_1" hidden="1">{"page1",#N/A,FALSE,"Model";"page2",#N/A,FALSE,"Model";"page3",#N/A,FALSE,"Model";"page4",#N/A,FALSE,"Model";"page5",#N/A,FALSE,"Model";"page6",#N/A,FALSE,"Model";"page7",#N/A,FALSE,"Model";"page8",#N/A,FALSE,"Model";"page9",#N/A,FALSE,"Model";"page10",#N/A,FALSE,"Model";"page11",#N/A,FALSE,"Model";"page12",#N/A,FALSE,"Model";"page13",#N/A,FALSE,"Model"}</definedName>
    <definedName name="rphg_4" hidden="1">{"page1",#N/A,FALSE,"Model";"page2",#N/A,FALSE,"Model";"page3",#N/A,FALSE,"Model";"page4",#N/A,FALSE,"Model";"page5",#N/A,FALSE,"Model";"page6",#N/A,FALSE,"Model";"page7",#N/A,FALSE,"Model";"page8",#N/A,FALSE,"Model";"page9",#N/A,FALSE,"Model";"page10",#N/A,FALSE,"Model";"page11",#N/A,FALSE,"Model";"page12",#N/A,FALSE,"Model";"page13",#N/A,FALSE,"Model"}</definedName>
    <definedName name="RPO">#REF!</definedName>
    <definedName name="RPO_IZNOS">#REF!,#REF!,#REF!</definedName>
    <definedName name="rqwe" hidden="1">{"PF Balance Sheet Sens",#N/A,FALSE,"PF Balance Sheet Sens";"PF Balance Sheet Sens Inputs",#N/A,FALSE,"PF Balance Sheet Sens"}</definedName>
    <definedName name="rqwe_1" hidden="1">{"PF Balance Sheet Sens",#N/A,FALSE,"PF Balance Sheet Sens";"PF Balance Sheet Sens Inputs",#N/A,FALSE,"PF Balance Sheet Sens"}</definedName>
    <definedName name="rqwe_1_1" hidden="1">{"PF Balance Sheet Sens",#N/A,FALSE,"PF Balance Sheet Sens";"PF Balance Sheet Sens Inputs",#N/A,FALSE,"PF Balance Sheet Sens"}</definedName>
    <definedName name="rqwe_2" hidden="1">{"PF Balance Sheet Sens",#N/A,FALSE,"PF Balance Sheet Sens";"PF Balance Sheet Sens Inputs",#N/A,FALSE,"PF Balance Sheet Sens"}</definedName>
    <definedName name="rqwe_2_1" hidden="1">{"PF Balance Sheet Sens",#N/A,FALSE,"PF Balance Sheet Sens";"PF Balance Sheet Sens Inputs",#N/A,FALSE,"PF Balance Sheet Sens"}</definedName>
    <definedName name="rqwe_3" hidden="1">{"PF Balance Sheet Sens",#N/A,FALSE,"PF Balance Sheet Sens";"PF Balance Sheet Sens Inputs",#N/A,FALSE,"PF Balance Sheet Sens"}</definedName>
    <definedName name="rqwe_3_1" hidden="1">{"PF Balance Sheet Sens",#N/A,FALSE,"PF Balance Sheet Sens";"PF Balance Sheet Sens Inputs",#N/A,FALSE,"PF Balance Sheet Sens"}</definedName>
    <definedName name="rqwe_4" hidden="1">{"PF Balance Sheet Sens",#N/A,FALSE,"PF Balance Sheet Sens";"PF Balance Sheet Sens Inputs",#N/A,FALSE,"PF Balance Sheet Sens"}</definedName>
    <definedName name="rr" hidden="1">{#N/A,#N/A,TRUE,"Cover sheet";#N/A,#N/A,TRUE,"Summary";#N/A,#N/A,TRUE,"Key Assumptions";#N/A,#N/A,TRUE,"Profit &amp; Loss";#N/A,#N/A,TRUE,"Balance Sheet";#N/A,#N/A,TRUE,"Cashflow";#N/A,#N/A,TRUE,"IRR";#N/A,#N/A,TRUE,"Ratios";#N/A,#N/A,TRUE,"Debt analysis"}</definedName>
    <definedName name="rr_1" hidden="1">{#N/A,#N/A,FALSE,"Aging Summary";#N/A,#N/A,FALSE,"Ratio Analysis";#N/A,#N/A,FALSE,"Test 120 Day Accts";#N/A,#N/A,FALSE,"Tickmarks"}</definedName>
    <definedName name="rr_1_1" hidden="1">{#N/A,#N/A,FALSE,"Aging Summary";#N/A,#N/A,FALSE,"Ratio Analysis";#N/A,#N/A,FALSE,"Test 120 Day Accts";#N/A,#N/A,FALSE,"Tickmarks"}</definedName>
    <definedName name="rr_2" hidden="1">{#N/A,#N/A,FALSE,"Aging Summary";#N/A,#N/A,FALSE,"Ratio Analysis";#N/A,#N/A,FALSE,"Test 120 Day Accts";#N/A,#N/A,FALSE,"Tickmarks"}</definedName>
    <definedName name="rr_2_1" hidden="1">{#N/A,#N/A,FALSE,"Aging Summary";#N/A,#N/A,FALSE,"Ratio Analysis";#N/A,#N/A,FALSE,"Test 120 Day Accts";#N/A,#N/A,FALSE,"Tickmarks"}</definedName>
    <definedName name="rr_3" hidden="1">{#N/A,#N/A,FALSE,"Aging Summary";#N/A,#N/A,FALSE,"Ratio Analysis";#N/A,#N/A,FALSE,"Test 120 Day Accts";#N/A,#N/A,FALSE,"Tickmarks"}</definedName>
    <definedName name="rr_3_1" hidden="1">{#N/A,#N/A,FALSE,"Aging Summary";#N/A,#N/A,FALSE,"Ratio Analysis";#N/A,#N/A,FALSE,"Test 120 Day Accts";#N/A,#N/A,FALSE,"Tickmarks"}</definedName>
    <definedName name="rr_4" hidden="1">{#N/A,#N/A,FALSE,"Aging Summary";#N/A,#N/A,FALSE,"Ratio Analysis";#N/A,#N/A,FALSE,"Test 120 Day Accts";#N/A,#N/A,FALSE,"Tickmarks"}</definedName>
    <definedName name="RR_IZNOS">#REF!,#REF!,#REF!,#REF!,#REF!,#REF!,#REF!,#REF!,#REF!</definedName>
    <definedName name="rrezz" hidden="1">{"nwp1",#N/A,FALSE,"pro forma offering";"first sensitivity",#N/A,FALSE,"pro forma offering";"summary",#N/A,FALSE,"pro forma offering";"ownership",#N/A,FALSE,"pro forma offering";"pf1",#N/A,FALSE,"pro forma offering";"data tables",#N/A,FALSE,"pro forma offering"}</definedName>
    <definedName name="rrr" hidden="1">{#N/A,#N/A,FALSE,"Sheet1"}</definedName>
    <definedName name="rrrrrr" hidden="1">{"cash plan",#N/A,FALSE,"fccashflow"}</definedName>
    <definedName name="rrrrrr_1" hidden="1">{"cash plan",#N/A,FALSE,"fccashflow"}</definedName>
    <definedName name="rrrrrr_1_1" hidden="1">{"cash plan",#N/A,FALSE,"fccashflow"}</definedName>
    <definedName name="rrrrrr_2" hidden="1">{"cash plan",#N/A,FALSE,"fccashflow"}</definedName>
    <definedName name="rrrrrr_2_1" hidden="1">{"cash plan",#N/A,FALSE,"fccashflow"}</definedName>
    <definedName name="rrrrrr_3" hidden="1">{"cash plan",#N/A,FALSE,"fccashflow"}</definedName>
    <definedName name="rrrrrr_3_1" hidden="1">{"cash plan",#N/A,FALSE,"fccashflow"}</definedName>
    <definedName name="rrrrrr_4" hidden="1">{"cash plan",#N/A,FALSE,"fccashflow"}</definedName>
    <definedName name="rrtrt"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S_IZNOS">#REF!,#REF!,#REF!,#REF!,#REF!,#REF!</definedName>
    <definedName name="RSP">#REF!</definedName>
    <definedName name="rt" hidden="1">{#N/A,#N/A,TRUE,"Cover sheet";#N/A,#N/A,TRUE,"Summary";#N/A,#N/A,TRUE,"Key Assumptions";#N/A,#N/A,TRUE,"Profit &amp; Loss";#N/A,#N/A,TRUE,"Balance Sheet";#N/A,#N/A,TRUE,"Cashflow";#N/A,#N/A,TRUE,"IRR";#N/A,#N/A,TRUE,"Ratios";#N/A,#N/A,TRUE,"Debt analysis"}</definedName>
    <definedName name="rt_1" hidden="1">{"orixcsc",#N/A,FALSE,"ORIX CSC";"orixcsc2",#N/A,FALSE,"ORIX CSC"}</definedName>
    <definedName name="rt_1_1" hidden="1">{"orixcsc",#N/A,FALSE,"ORIX CSC";"orixcsc2",#N/A,FALSE,"ORIX CSC"}</definedName>
    <definedName name="rt_2" hidden="1">{"orixcsc",#N/A,FALSE,"ORIX CSC";"orixcsc2",#N/A,FALSE,"ORIX CSC"}</definedName>
    <definedName name="rt_2_1" hidden="1">{"orixcsc",#N/A,FALSE,"ORIX CSC";"orixcsc2",#N/A,FALSE,"ORIX CSC"}</definedName>
    <definedName name="rt_3" hidden="1">{"orixcsc",#N/A,FALSE,"ORIX CSC";"orixcsc2",#N/A,FALSE,"ORIX CSC"}</definedName>
    <definedName name="rt_3_1" hidden="1">{"orixcsc",#N/A,FALSE,"ORIX CSC";"orixcsc2",#N/A,FALSE,"ORIX CSC"}</definedName>
    <definedName name="rt_4" hidden="1">{"orixcsc",#N/A,FALSE,"ORIX CSC";"orixcsc2",#N/A,FALSE,"ORIX CSC"}</definedName>
    <definedName name="rtbd">#REF!</definedName>
    <definedName name="rtbg" hidden="1">{"page1",#N/A,FALSE,"Model";"page2",#N/A,FALSE,"Model";"page3",#N/A,FALSE,"Model";"page4",#N/A,FALSE,"Model";"page5",#N/A,FALSE,"Model";"page6",#N/A,FALSE,"Model";"page7",#N/A,FALSE,"Model";"page8",#N/A,FALSE,"Model";"page9",#N/A,FALSE,"Model";"page10",#N/A,FALSE,"Model";"page11",#N/A,FALSE,"Model";"page12",#N/A,FALSE,"Model";"page13",#N/A,FALSE,"Model"}</definedName>
    <definedName name="rtbg_1" hidden="1">{"page1",#N/A,FALSE,"Model";"page2",#N/A,FALSE,"Model";"page3",#N/A,FALSE,"Model";"page4",#N/A,FALSE,"Model";"page5",#N/A,FALSE,"Model";"page6",#N/A,FALSE,"Model";"page7",#N/A,FALSE,"Model";"page8",#N/A,FALSE,"Model";"page9",#N/A,FALSE,"Model";"page10",#N/A,FALSE,"Model";"page11",#N/A,FALSE,"Model";"page12",#N/A,FALSE,"Model";"page13",#N/A,FALSE,"Model"}</definedName>
    <definedName name="rtbg_1_1" hidden="1">{"page1",#N/A,FALSE,"Model";"page2",#N/A,FALSE,"Model";"page3",#N/A,FALSE,"Model";"page4",#N/A,FALSE,"Model";"page5",#N/A,FALSE,"Model";"page6",#N/A,FALSE,"Model";"page7",#N/A,FALSE,"Model";"page8",#N/A,FALSE,"Model";"page9",#N/A,FALSE,"Model";"page10",#N/A,FALSE,"Model";"page11",#N/A,FALSE,"Model";"page12",#N/A,FALSE,"Model";"page13",#N/A,FALSE,"Model"}</definedName>
    <definedName name="rtbg_2" hidden="1">{"page1",#N/A,FALSE,"Model";"page2",#N/A,FALSE,"Model";"page3",#N/A,FALSE,"Model";"page4",#N/A,FALSE,"Model";"page5",#N/A,FALSE,"Model";"page6",#N/A,FALSE,"Model";"page7",#N/A,FALSE,"Model";"page8",#N/A,FALSE,"Model";"page9",#N/A,FALSE,"Model";"page10",#N/A,FALSE,"Model";"page11",#N/A,FALSE,"Model";"page12",#N/A,FALSE,"Model";"page13",#N/A,FALSE,"Model"}</definedName>
    <definedName name="rtbg_2_1" hidden="1">{"page1",#N/A,FALSE,"Model";"page2",#N/A,FALSE,"Model";"page3",#N/A,FALSE,"Model";"page4",#N/A,FALSE,"Model";"page5",#N/A,FALSE,"Model";"page6",#N/A,FALSE,"Model";"page7",#N/A,FALSE,"Model";"page8",#N/A,FALSE,"Model";"page9",#N/A,FALSE,"Model";"page10",#N/A,FALSE,"Model";"page11",#N/A,FALSE,"Model";"page12",#N/A,FALSE,"Model";"page13",#N/A,FALSE,"Model"}</definedName>
    <definedName name="rtbg_3" hidden="1">{"page1",#N/A,FALSE,"Model";"page2",#N/A,FALSE,"Model";"page3",#N/A,FALSE,"Model";"page4",#N/A,FALSE,"Model";"page5",#N/A,FALSE,"Model";"page6",#N/A,FALSE,"Model";"page7",#N/A,FALSE,"Model";"page8",#N/A,FALSE,"Model";"page9",#N/A,FALSE,"Model";"page10",#N/A,FALSE,"Model";"page11",#N/A,FALSE,"Model";"page12",#N/A,FALSE,"Model";"page13",#N/A,FALSE,"Model"}</definedName>
    <definedName name="rtbg_3_1" hidden="1">{"page1",#N/A,FALSE,"Model";"page2",#N/A,FALSE,"Model";"page3",#N/A,FALSE,"Model";"page4",#N/A,FALSE,"Model";"page5",#N/A,FALSE,"Model";"page6",#N/A,FALSE,"Model";"page7",#N/A,FALSE,"Model";"page8",#N/A,FALSE,"Model";"page9",#N/A,FALSE,"Model";"page10",#N/A,FALSE,"Model";"page11",#N/A,FALSE,"Model";"page12",#N/A,FALSE,"Model";"page13",#N/A,FALSE,"Model"}</definedName>
    <definedName name="rtbg_4" hidden="1">{"page1",#N/A,FALSE,"Model";"page2",#N/A,FALSE,"Model";"page3",#N/A,FALSE,"Model";"page4",#N/A,FALSE,"Model";"page5",#N/A,FALSE,"Model";"page6",#N/A,FALSE,"Model";"page7",#N/A,FALSE,"Model";"page8",#N/A,FALSE,"Model";"page9",#N/A,FALSE,"Model";"page10",#N/A,FALSE,"Model";"page11",#N/A,FALSE,"Model";"page12",#N/A,FALSE,"Model";"page13",#N/A,FALSE,"Model"}</definedName>
    <definedName name="RTG" hidden="1">{#N/A,#N/A,FALSE,"Operations";#N/A,#N/A,FALSE,"Financials"}</definedName>
    <definedName name="rtgh"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O">#REF!</definedName>
    <definedName name="rtparaction1">#REF!</definedName>
    <definedName name="rtparaction2">#REF!</definedName>
    <definedName name="rtr" hidden="1">{"Merger Inputs",#N/A,FALSE,"Merger Plan"}</definedName>
    <definedName name="rtr_1" hidden="1">{"Merger Inputs",#N/A,FALSE,"Merger Plan"}</definedName>
    <definedName name="rtr_1_1" hidden="1">{"Merger Inputs",#N/A,FALSE,"Merger Plan"}</definedName>
    <definedName name="rtr_2" hidden="1">{"Merger Inputs",#N/A,FALSE,"Merger Plan"}</definedName>
    <definedName name="rtr_2_1" hidden="1">{"Merger Inputs",#N/A,FALSE,"Merger Plan"}</definedName>
    <definedName name="rtr_3" hidden="1">{"Merger Inputs",#N/A,FALSE,"Merger Plan"}</definedName>
    <definedName name="rtr_3_1" hidden="1">{"Merger Inputs",#N/A,FALSE,"Merger Plan"}</definedName>
    <definedName name="rtr_4" hidden="1">{"Merger Inputs",#N/A,FALSE,"Merger Plan"}</definedName>
    <definedName name="rtr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T">#REF!</definedName>
    <definedName name="rty" hidden="1">{#N/A,#N/A,TRUE,"Pro Forma";#N/A,#N/A,TRUE,"PF_Bal";#N/A,#N/A,TRUE,"PF_INC";#N/A,#N/A,TRUE,"CBE";#N/A,#N/A,TRUE,"SWK"}</definedName>
    <definedName name="rty_1" hidden="1">{#N/A,#N/A,TRUE,"Pro Forma";#N/A,#N/A,TRUE,"PF_Bal";#N/A,#N/A,TRUE,"PF_INC";#N/A,#N/A,TRUE,"CBE";#N/A,#N/A,TRUE,"SWK"}</definedName>
    <definedName name="rty_1_1" hidden="1">{#N/A,#N/A,TRUE,"Pro Forma";#N/A,#N/A,TRUE,"PF_Bal";#N/A,#N/A,TRUE,"PF_INC";#N/A,#N/A,TRUE,"CBE";#N/A,#N/A,TRUE,"SWK"}</definedName>
    <definedName name="rty_2" hidden="1">{#N/A,#N/A,TRUE,"Pro Forma";#N/A,#N/A,TRUE,"PF_Bal";#N/A,#N/A,TRUE,"PF_INC";#N/A,#N/A,TRUE,"CBE";#N/A,#N/A,TRUE,"SWK"}</definedName>
    <definedName name="rty_2_1" hidden="1">{#N/A,#N/A,TRUE,"Pro Forma";#N/A,#N/A,TRUE,"PF_Bal";#N/A,#N/A,TRUE,"PF_INC";#N/A,#N/A,TRUE,"CBE";#N/A,#N/A,TRUE,"SWK"}</definedName>
    <definedName name="rty_3" hidden="1">{#N/A,#N/A,TRUE,"Pro Forma";#N/A,#N/A,TRUE,"PF_Bal";#N/A,#N/A,TRUE,"PF_INC";#N/A,#N/A,TRUE,"CBE";#N/A,#N/A,TRUE,"SWK"}</definedName>
    <definedName name="rty_3_1" hidden="1">{#N/A,#N/A,TRUE,"Pro Forma";#N/A,#N/A,TRUE,"PF_Bal";#N/A,#N/A,TRUE,"PF_INC";#N/A,#N/A,TRUE,"CBE";#N/A,#N/A,TRUE,"SWK"}</definedName>
    <definedName name="rty_4" hidden="1">{#N/A,#N/A,TRUE,"Pro Forma";#N/A,#N/A,TRUE,"PF_Bal";#N/A,#N/A,TRUE,"PF_INC";#N/A,#N/A,TRUE,"CBE";#N/A,#N/A,TRUE,"SWK"}</definedName>
    <definedName name="rtyrt" hidden="1">{"orixcsc",#N/A,FALSE,"ORIX CSC";"orixcsc2",#N/A,FALSE,"ORIX CSC"}</definedName>
    <definedName name="rtyrt_1" hidden="1">{"orixcsc",#N/A,FALSE,"ORIX CSC";"orixcsc2",#N/A,FALSE,"ORIX CSC"}</definedName>
    <definedName name="rtyrt_1_1" hidden="1">{"orixcsc",#N/A,FALSE,"ORIX CSC";"orixcsc2",#N/A,FALSE,"ORIX CSC"}</definedName>
    <definedName name="rtyrt_2" hidden="1">{"orixcsc",#N/A,FALSE,"ORIX CSC";"orixcsc2",#N/A,FALSE,"ORIX CSC"}</definedName>
    <definedName name="rtyrt_2_1" hidden="1">{"orixcsc",#N/A,FALSE,"ORIX CSC";"orixcsc2",#N/A,FALSE,"ORIX CSC"}</definedName>
    <definedName name="rtyrt_3" hidden="1">{"orixcsc",#N/A,FALSE,"ORIX CSC";"orixcsc2",#N/A,FALSE,"ORIX CSC"}</definedName>
    <definedName name="rtyrt_3_1" hidden="1">{"orixcsc",#N/A,FALSE,"ORIX CSC";"orixcsc2",#N/A,FALSE,"ORIX CSC"}</definedName>
    <definedName name="rtyrt_4" hidden="1">{"orixcsc",#N/A,FALSE,"ORIX CSC";"orixcsc2",#N/A,FALSE,"ORIX CSC"}</definedName>
    <definedName name="rtyru" hidden="1">{"test2",#N/A,TRUE,"Prices"}</definedName>
    <definedName name="rtyru_1" hidden="1">{"test2",#N/A,TRUE,"Prices"}</definedName>
    <definedName name="rtyru_1_1" hidden="1">{"test2",#N/A,TRUE,"Prices"}</definedName>
    <definedName name="rtyru_2" hidden="1">{"test2",#N/A,TRUE,"Prices"}</definedName>
    <definedName name="rtyru_2_1" hidden="1">{"test2",#N/A,TRUE,"Prices"}</definedName>
    <definedName name="rtyru_3" hidden="1">{"test2",#N/A,TRUE,"Prices"}</definedName>
    <definedName name="rtyru_3_1" hidden="1">{"test2",#N/A,TRUE,"Prices"}</definedName>
    <definedName name="rtyru_4" hidden="1">{"test2",#N/A,TRUE,"Prices"}</definedName>
    <definedName name="Run_Downloads">#N/A</definedName>
    <definedName name="Russie" hidden="1">{"FrgénEst",#N/A,FALSE,"A";"RésuEst",#N/A,FALSE,"A"}</definedName>
    <definedName name="rv_and_term">#REF!</definedName>
    <definedName name="rvc" hidden="1">{#N/A,#N/A,FALSE,"ORIX CSC"}</definedName>
    <definedName name="rvc_1" hidden="1">{#N/A,#N/A,FALSE,"ORIX CSC"}</definedName>
    <definedName name="rvc_1_1" hidden="1">{#N/A,#N/A,FALSE,"ORIX CSC"}</definedName>
    <definedName name="rvc_2" hidden="1">{#N/A,#N/A,FALSE,"ORIX CSC"}</definedName>
    <definedName name="rvc_2_1" hidden="1">{#N/A,#N/A,FALSE,"ORIX CSC"}</definedName>
    <definedName name="rvc_3" hidden="1">{#N/A,#N/A,FALSE,"ORIX CSC"}</definedName>
    <definedName name="rvc_3_1" hidden="1">{#N/A,#N/A,FALSE,"ORIX CSC"}</definedName>
    <definedName name="rvc_4" hidden="1">{#N/A,#N/A,FALSE,"ORIX CSC"}</definedName>
    <definedName name="RWA">#REF!</definedName>
    <definedName name="rwer"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vu.Page1." hidden="1">#REF!</definedName>
    <definedName name="Rwvu.Page2." hidden="1">#REF!</definedName>
    <definedName name="Rwvu.Page3." hidden="1">#REF!</definedName>
    <definedName name="Rwvu.Page4." hidden="1">#REF!</definedName>
    <definedName name="ryrtyrsaw" hidden="1">{"Intermediate_Calc",#N/A,FALSE,"Branches";"Loan_Deposit_Assum",#N/A,FALSE,"Branches";"Projected_Fin",#N/A,FALSE,"Branches";"Returns",#N/A,FALSE,"Branches";"Sensitivity_Analysis",#N/A,FALSE,"Branches"}</definedName>
    <definedName name="ryrtyrsaw_1" hidden="1">{"Intermediate_Calc",#N/A,FALSE,"Branches";"Loan_Deposit_Assum",#N/A,FALSE,"Branches";"Projected_Fin",#N/A,FALSE,"Branches";"Returns",#N/A,FALSE,"Branches";"Sensitivity_Analysis",#N/A,FALSE,"Branches"}</definedName>
    <definedName name="ryrtyrsaw_1_1" hidden="1">{"Intermediate_Calc",#N/A,FALSE,"Branches";"Loan_Deposit_Assum",#N/A,FALSE,"Branches";"Projected_Fin",#N/A,FALSE,"Branches";"Returns",#N/A,FALSE,"Branches";"Sensitivity_Analysis",#N/A,FALSE,"Branches"}</definedName>
    <definedName name="ryrtyrsaw_2" hidden="1">{"Intermediate_Calc",#N/A,FALSE,"Branches";"Loan_Deposit_Assum",#N/A,FALSE,"Branches";"Projected_Fin",#N/A,FALSE,"Branches";"Returns",#N/A,FALSE,"Branches";"Sensitivity_Analysis",#N/A,FALSE,"Branches"}</definedName>
    <definedName name="ryrtyrsaw_2_1" hidden="1">{"Intermediate_Calc",#N/A,FALSE,"Branches";"Loan_Deposit_Assum",#N/A,FALSE,"Branches";"Projected_Fin",#N/A,FALSE,"Branches";"Returns",#N/A,FALSE,"Branches";"Sensitivity_Analysis",#N/A,FALSE,"Branches"}</definedName>
    <definedName name="ryrtyrsaw_3" hidden="1">{"Intermediate_Calc",#N/A,FALSE,"Branches";"Loan_Deposit_Assum",#N/A,FALSE,"Branches";"Projected_Fin",#N/A,FALSE,"Branches";"Returns",#N/A,FALSE,"Branches";"Sensitivity_Analysis",#N/A,FALSE,"Branches"}</definedName>
    <definedName name="ryrtyrsaw_3_1" hidden="1">{"Intermediate_Calc",#N/A,FALSE,"Branches";"Loan_Deposit_Assum",#N/A,FALSE,"Branches";"Projected_Fin",#N/A,FALSE,"Branches";"Returns",#N/A,FALSE,"Branches";"Sensitivity_Analysis",#N/A,FALSE,"Branches"}</definedName>
    <definedName name="ryrtyrsaw_4" hidden="1">{"Intermediate_Calc",#N/A,FALSE,"Branches";"Loan_Deposit_Assum",#N/A,FALSE,"Branches";"Projected_Fin",#N/A,FALSE,"Branches";"Returns",#N/A,FALSE,"Branches";"Sensitivity_Analysis",#N/A,FALSE,"Branches"}</definedName>
    <definedName name="rzeze" hidden="1">{#N/A,#N/A,FALSE,"Trading-Mult ";#N/A,#N/A,FALSE,"Trading-Cap";#N/A,#N/A,FALSE,"Trading-Inc";#N/A,#N/A,FALSE,"Cash Flow";#N/A,#N/A,FALSE,"M&amp;A info"}</definedName>
    <definedName name="s">#REF!</definedName>
    <definedName name="S_T_obligations_under_cap_leases">#REF!</definedName>
    <definedName name="S1_">#REF!</definedName>
    <definedName name="SA">#REF!</definedName>
    <definedName name="SAC">#REF!</definedName>
    <definedName name="SACO">#REF!</definedName>
    <definedName name="SACOTER">#REF!</definedName>
    <definedName name="sad" hidden="1">{#N/A,#N/A,TRUE,"Cover sheet";#N/A,#N/A,TRUE,"INPUTS";#N/A,#N/A,TRUE,"OUTPUTS";#N/A,#N/A,TRUE,"VALUATION"}</definedName>
    <definedName name="sadasd" hidden="1">{#N/A,#N/A,FALSE,"YPF"}</definedName>
    <definedName name="sadasd_1" hidden="1">{#N/A,#N/A,FALSE,"YPF"}</definedName>
    <definedName name="sadasd_1_1" hidden="1">{#N/A,#N/A,FALSE,"YPF"}</definedName>
    <definedName name="sadasd_2" hidden="1">{#N/A,#N/A,FALSE,"YPF"}</definedName>
    <definedName name="sadasd_2_1" hidden="1">{#N/A,#N/A,FALSE,"YPF"}</definedName>
    <definedName name="sadasd_3" hidden="1">{#N/A,#N/A,FALSE,"YPF"}</definedName>
    <definedName name="sadasd_3_1" hidden="1">{#N/A,#N/A,FALSE,"YPF"}</definedName>
    <definedName name="sadasd_4" hidden="1">{#N/A,#N/A,FALSE,"YPF"}</definedName>
    <definedName name="SAFAT">#REF!</definedName>
    <definedName name="SAI">#REF!</definedName>
    <definedName name="SAISIE_IG">#REF!</definedName>
    <definedName name="sal">#REF!</definedName>
    <definedName name="Salaries">#REF!</definedName>
    <definedName name="salbon">#REF!</definedName>
    <definedName name="sales">#REF!</definedName>
    <definedName name="Sales_growth">#REF!</definedName>
    <definedName name="SALOMON">#REF!</definedName>
    <definedName name="SAMSE">#REF!</definedName>
    <definedName name="SandP">#REF!</definedName>
    <definedName name="SAPBEXdnldView" hidden="1">"52FD07OM3THA4P1ULN42JYJ2V"</definedName>
    <definedName name="SAPBEXhrIndnt" hidden="1">"Wide"</definedName>
    <definedName name="SAPBEXrevision" hidden="1">1</definedName>
    <definedName name="SAPBEXsysID" hidden="1">"DDP"</definedName>
    <definedName name="SAPBEXwbID" hidden="1">"46Z6K25OMIHQW93Z0XZ0TDJ4L"</definedName>
    <definedName name="SAPFuncF4Help" hidden="1">Main.SAPF4Help()</definedName>
    <definedName name="SAPsysID" hidden="1">"708C5W7SBKP804JT78WJ0JNKI"</definedName>
    <definedName name="SAPwbID" hidden="1">"ARS"</definedName>
    <definedName name="Save" hidden="1">{"Frgen",#N/A,FALSE,"A";"Résu",#N/A,FALSE,"A"}</definedName>
    <definedName name="sban">#REF!</definedName>
    <definedName name="sbgsdgfgbb" hidden="1">#REF!</definedName>
    <definedName name="SBP">#REF!</definedName>
    <definedName name="sbx" hidden="1">{"Consolidated IS w Ratios",#N/A,FALSE,"Consolidated";"Consolidated CF",#N/A,FALSE,"Consolidated";"Consolidated DCF",#N/A,FALSE,"Consolidated"}</definedName>
    <definedName name="sbx_1" hidden="1">{"Consolidated IS w Ratios",#N/A,FALSE,"Consolidated";"Consolidated CF",#N/A,FALSE,"Consolidated";"Consolidated DCF",#N/A,FALSE,"Consolidated"}</definedName>
    <definedName name="sbx_1_1" hidden="1">{"Consolidated IS w Ratios",#N/A,FALSE,"Consolidated";"Consolidated CF",#N/A,FALSE,"Consolidated";"Consolidated DCF",#N/A,FALSE,"Consolidated"}</definedName>
    <definedName name="sbx_2" hidden="1">{"Consolidated IS w Ratios",#N/A,FALSE,"Consolidated";"Consolidated CF",#N/A,FALSE,"Consolidated";"Consolidated DCF",#N/A,FALSE,"Consolidated"}</definedName>
    <definedName name="sbx_2_1" hidden="1">{"Consolidated IS w Ratios",#N/A,FALSE,"Consolidated";"Consolidated CF",#N/A,FALSE,"Consolidated";"Consolidated DCF",#N/A,FALSE,"Consolidated"}</definedName>
    <definedName name="sbx_3" hidden="1">{"Consolidated IS w Ratios",#N/A,FALSE,"Consolidated";"Consolidated CF",#N/A,FALSE,"Consolidated";"Consolidated DCF",#N/A,FALSE,"Consolidated"}</definedName>
    <definedName name="sbx_3_1" hidden="1">{"Consolidated IS w Ratios",#N/A,FALSE,"Consolidated";"Consolidated CF",#N/A,FALSE,"Consolidated";"Consolidated DCF",#N/A,FALSE,"Consolidated"}</definedName>
    <definedName name="sbx_4" hidden="1">{"Consolidated IS w Ratios",#N/A,FALSE,"Consolidated";"Consolidated CF",#N/A,FALSE,"Consolidated";"Consolidated DCF",#N/A,FALSE,"Consolidated"}</definedName>
    <definedName name="sc">#REF!</definedName>
    <definedName name="SCDB">#REF!</definedName>
    <definedName name="scen_date1" hidden="1">34337.506400463</definedName>
    <definedName name="scen_name1" hidden="1">"/tar"</definedName>
    <definedName name="scen_num" hidden="1">1</definedName>
    <definedName name="scen_user1" hidden="1">"Williams Eileen"</definedName>
    <definedName name="scen_value1" hidden="1">"NM"</definedName>
    <definedName name="Scénario">#REF!</definedName>
    <definedName name="ScenarioSwitch">#REF!</definedName>
    <definedName name="SchD2013">#REF!</definedName>
    <definedName name="scn">#REF!</definedName>
    <definedName name="SCP">#REF!</definedName>
    <definedName name="sd" hidden="1">{#N/A,#N/A,TRUE,"Cover sheet";#N/A,#N/A,TRUE,"INPUTS";#N/A,#N/A,TRUE,"OUTPUTS";#N/A,#N/A,TRUE,"VALUATION"}</definedName>
    <definedName name="sd_1" hidden="1">{#N/A,#N/A,FALSE,"Contribution Analysis"}</definedName>
    <definedName name="sd_1_1" hidden="1">{#N/A,#N/A,FALSE,"Contribution Analysis"}</definedName>
    <definedName name="sd_2" hidden="1">{#N/A,#N/A,FALSE,"Contribution Analysis"}</definedName>
    <definedName name="sd_2_1" hidden="1">{#N/A,#N/A,FALSE,"Contribution Analysis"}</definedName>
    <definedName name="sd_3" hidden="1">{#N/A,#N/A,FALSE,"Contribution Analysis"}</definedName>
    <definedName name="sd_3_1" hidden="1">{#N/A,#N/A,FALSE,"Contribution Analysis"}</definedName>
    <definedName name="sd_4" hidden="1">{#N/A,#N/A,FALSE,"Contribution Analysis"}</definedName>
    <definedName name="SDER" hidden="1">{#N/A,#N/A,FALSE,"Calc";#N/A,#N/A,FALSE,"Sensitivity";#N/A,#N/A,FALSE,"LT Earn.Dil.";#N/A,#N/A,FALSE,"Dil. AVP"}</definedName>
    <definedName name="sdf" hidden="1">{#N/A,#N/A,FALSE,"Calc";#N/A,#N/A,FALSE,"Sensitivity";#N/A,#N/A,FALSE,"LT Earn.Dil.";#N/A,#N/A,FALSE,"Dil. AVP"}</definedName>
    <definedName name="sdf_1" hidden="1">{#N/A,#N/A,FALSE,"Contribution Analysis"}</definedName>
    <definedName name="sdf_1_1" hidden="1">{#N/A,#N/A,FALSE,"Contribution Analysis"}</definedName>
    <definedName name="sdf_2" hidden="1">{#N/A,#N/A,FALSE,"Contribution Analysis"}</definedName>
    <definedName name="sdf_2_1" hidden="1">{#N/A,#N/A,FALSE,"Contribution Analysis"}</definedName>
    <definedName name="sdf_3" hidden="1">{#N/A,#N/A,FALSE,"Contribution Analysis"}</definedName>
    <definedName name="sdf_3_1" hidden="1">{#N/A,#N/A,FALSE,"Contribution Analysis"}</definedName>
    <definedName name="sdf_4" hidden="1">{#N/A,#N/A,FALSE,"Contribution Analysis"}</definedName>
    <definedName name="sdfas" hidden="1">{"PF Merger Plans",#N/A,FALSE,"Merger Plan"}</definedName>
    <definedName name="sdfas_1" hidden="1">{"PF Merger Plans",#N/A,FALSE,"Merger Plan"}</definedName>
    <definedName name="sdfas_1_1" hidden="1">{"PF Merger Plans",#N/A,FALSE,"Merger Plan"}</definedName>
    <definedName name="sdfas_2" hidden="1">{"PF Merger Plans",#N/A,FALSE,"Merger Plan"}</definedName>
    <definedName name="sdfas_2_1" hidden="1">{"PF Merger Plans",#N/A,FALSE,"Merger Plan"}</definedName>
    <definedName name="sdfas_3" hidden="1">{"PF Merger Plans",#N/A,FALSE,"Merger Plan"}</definedName>
    <definedName name="sdfas_3_1" hidden="1">{"PF Merger Plans",#N/A,FALSE,"Merger Plan"}</definedName>
    <definedName name="sdfas_4" hidden="1">{"PF Merger Plans",#N/A,FALSE,"Merger Plan"}</definedName>
    <definedName name="sdfds" hidden="1">{"mgmt forecast",#N/A,FALSE,"Mgmt Forecast";"dcf table",#N/A,FALSE,"Mgmt Forecast";"sensitivity",#N/A,FALSE,"Mgmt Forecast";"table inputs",#N/A,FALSE,"Mgmt Forecast";"calculations",#N/A,FALSE,"Mgmt Forecast"}</definedName>
    <definedName name="sdfds_1" hidden="1">{"mgmt forecast",#N/A,FALSE,"Mgmt Forecast";"dcf table",#N/A,FALSE,"Mgmt Forecast";"sensitivity",#N/A,FALSE,"Mgmt Forecast";"table inputs",#N/A,FALSE,"Mgmt Forecast";"calculations",#N/A,FALSE,"Mgmt Forecast"}</definedName>
    <definedName name="sdfds_1_1" hidden="1">{"mgmt forecast",#N/A,FALSE,"Mgmt Forecast";"dcf table",#N/A,FALSE,"Mgmt Forecast";"sensitivity",#N/A,FALSE,"Mgmt Forecast";"table inputs",#N/A,FALSE,"Mgmt Forecast";"calculations",#N/A,FALSE,"Mgmt Forecast"}</definedName>
    <definedName name="sdfds_2" hidden="1">{"mgmt forecast",#N/A,FALSE,"Mgmt Forecast";"dcf table",#N/A,FALSE,"Mgmt Forecast";"sensitivity",#N/A,FALSE,"Mgmt Forecast";"table inputs",#N/A,FALSE,"Mgmt Forecast";"calculations",#N/A,FALSE,"Mgmt Forecast"}</definedName>
    <definedName name="sdfds_2_1" hidden="1">{"mgmt forecast",#N/A,FALSE,"Mgmt Forecast";"dcf table",#N/A,FALSE,"Mgmt Forecast";"sensitivity",#N/A,FALSE,"Mgmt Forecast";"table inputs",#N/A,FALSE,"Mgmt Forecast";"calculations",#N/A,FALSE,"Mgmt Forecast"}</definedName>
    <definedName name="sdfds_3" hidden="1">{"mgmt forecast",#N/A,FALSE,"Mgmt Forecast";"dcf table",#N/A,FALSE,"Mgmt Forecast";"sensitivity",#N/A,FALSE,"Mgmt Forecast";"table inputs",#N/A,FALSE,"Mgmt Forecast";"calculations",#N/A,FALSE,"Mgmt Forecast"}</definedName>
    <definedName name="sdfds_3_1" hidden="1">{"mgmt forecast",#N/A,FALSE,"Mgmt Forecast";"dcf table",#N/A,FALSE,"Mgmt Forecast";"sensitivity",#N/A,FALSE,"Mgmt Forecast";"table inputs",#N/A,FALSE,"Mgmt Forecast";"calculations",#N/A,FALSE,"Mgmt Forecast"}</definedName>
    <definedName name="sdfds_4" hidden="1">{"mgmt forecast",#N/A,FALSE,"Mgmt Forecast";"dcf table",#N/A,FALSE,"Mgmt Forecast";"sensitivity",#N/A,FALSE,"Mgmt Forecast";"table inputs",#N/A,FALSE,"Mgmt Forecast";"calculations",#N/A,FALSE,"Mgmt Forecast"}</definedName>
    <definedName name="sdffdscfdfsdfDSF">#REF!</definedName>
    <definedName name="sdfg" hidden="1">{#N/A,#N/A,FALSE,"Aging Summary";#N/A,#N/A,FALSE,"Ratio Analysis";#N/A,#N/A,FALSE,"Test 120 Day Accts";#N/A,#N/A,FALSE,"Tickmarks"}</definedName>
    <definedName name="sdfg_1" hidden="1">{#N/A,#N/A,FALSE,"Aging Summary";#N/A,#N/A,FALSE,"Ratio Analysis";#N/A,#N/A,FALSE,"Test 120 Day Accts";#N/A,#N/A,FALSE,"Tickmarks"}</definedName>
    <definedName name="sdfg_1_1" hidden="1">{#N/A,#N/A,FALSE,"Aging Summary";#N/A,#N/A,FALSE,"Ratio Analysis";#N/A,#N/A,FALSE,"Test 120 Day Accts";#N/A,#N/A,FALSE,"Tickmarks"}</definedName>
    <definedName name="sdfg_2" hidden="1">{#N/A,#N/A,FALSE,"Aging Summary";#N/A,#N/A,FALSE,"Ratio Analysis";#N/A,#N/A,FALSE,"Test 120 Day Accts";#N/A,#N/A,FALSE,"Tickmarks"}</definedName>
    <definedName name="sdfg_2_1" hidden="1">{#N/A,#N/A,FALSE,"Aging Summary";#N/A,#N/A,FALSE,"Ratio Analysis";#N/A,#N/A,FALSE,"Test 120 Day Accts";#N/A,#N/A,FALSE,"Tickmarks"}</definedName>
    <definedName name="sdfg_3" hidden="1">{#N/A,#N/A,FALSE,"Aging Summary";#N/A,#N/A,FALSE,"Ratio Analysis";#N/A,#N/A,FALSE,"Test 120 Day Accts";#N/A,#N/A,FALSE,"Tickmarks"}</definedName>
    <definedName name="sdfg_3_1" hidden="1">{#N/A,#N/A,FALSE,"Aging Summary";#N/A,#N/A,FALSE,"Ratio Analysis";#N/A,#N/A,FALSE,"Test 120 Day Accts";#N/A,#N/A,FALSE,"Tickmarks"}</definedName>
    <definedName name="sdfg_4" hidden="1">{#N/A,#N/A,FALSE,"Aging Summary";#N/A,#N/A,FALSE,"Ratio Analysis";#N/A,#N/A,FALSE,"Test 120 Day Accts";#N/A,#N/A,FALSE,"Tickmarks"}</definedName>
    <definedName name="sdfgdfg"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sf" hidden="1">#REF!</definedName>
    <definedName name="SDFGFG" hidden="1">#REF!</definedName>
    <definedName name="sdfgsd" hidden="1">{"DCF1",#N/A,TRUE,"CC";"DCF2",#N/A,TRUE,"CC";"DCF3",#N/A,TRUE,"CC";#N/A,#N/A,TRUE,"LBO Analysis";"CC_overview",#N/A,TRUE,"CC";"RR_summary",#N/A,TRUE,"RR";"Contribution",#N/A,TRUE,"Contribution CC-RR";"CPE_merger_plan",#N/A,TRUE,"CC Merger Plan (CP&amp;E)";#N/A,#N/A,TRUE,"Break-Up";#N/A,#N/A,TRUE,"CC Merger Plan"}</definedName>
    <definedName name="sdfgsd_1" hidden="1">{"DCF1",#N/A,TRUE,"CC";"DCF2",#N/A,TRUE,"CC";"DCF3",#N/A,TRUE,"CC";#N/A,#N/A,TRUE,"LBO Analysis";"CC_overview",#N/A,TRUE,"CC";"RR_summary",#N/A,TRUE,"RR";"Contribution",#N/A,TRUE,"Contribution CC-RR";"CPE_merger_plan",#N/A,TRUE,"CC Merger Plan (CP&amp;E)";#N/A,#N/A,TRUE,"Break-Up";#N/A,#N/A,TRUE,"CC Merger Plan"}</definedName>
    <definedName name="sdfgsd_1_1" hidden="1">{"DCF1",#N/A,TRUE,"CC";"DCF2",#N/A,TRUE,"CC";"DCF3",#N/A,TRUE,"CC";#N/A,#N/A,TRUE,"LBO Analysis";"CC_overview",#N/A,TRUE,"CC";"RR_summary",#N/A,TRUE,"RR";"Contribution",#N/A,TRUE,"Contribution CC-RR";"CPE_merger_plan",#N/A,TRUE,"CC Merger Plan (CP&amp;E)";#N/A,#N/A,TRUE,"Break-Up";#N/A,#N/A,TRUE,"CC Merger Plan"}</definedName>
    <definedName name="sdfgsd_2" hidden="1">{"DCF1",#N/A,TRUE,"CC";"DCF2",#N/A,TRUE,"CC";"DCF3",#N/A,TRUE,"CC";#N/A,#N/A,TRUE,"LBO Analysis";"CC_overview",#N/A,TRUE,"CC";"RR_summary",#N/A,TRUE,"RR";"Contribution",#N/A,TRUE,"Contribution CC-RR";"CPE_merger_plan",#N/A,TRUE,"CC Merger Plan (CP&amp;E)";#N/A,#N/A,TRUE,"Break-Up";#N/A,#N/A,TRUE,"CC Merger Plan"}</definedName>
    <definedName name="sdfgsd_2_1" hidden="1">{"DCF1",#N/A,TRUE,"CC";"DCF2",#N/A,TRUE,"CC";"DCF3",#N/A,TRUE,"CC";#N/A,#N/A,TRUE,"LBO Analysis";"CC_overview",#N/A,TRUE,"CC";"RR_summary",#N/A,TRUE,"RR";"Contribution",#N/A,TRUE,"Contribution CC-RR";"CPE_merger_plan",#N/A,TRUE,"CC Merger Plan (CP&amp;E)";#N/A,#N/A,TRUE,"Break-Up";#N/A,#N/A,TRUE,"CC Merger Plan"}</definedName>
    <definedName name="sdfgsd_3" hidden="1">{"DCF1",#N/A,TRUE,"CC";"DCF2",#N/A,TRUE,"CC";"DCF3",#N/A,TRUE,"CC";#N/A,#N/A,TRUE,"LBO Analysis";"CC_overview",#N/A,TRUE,"CC";"RR_summary",#N/A,TRUE,"RR";"Contribution",#N/A,TRUE,"Contribution CC-RR";"CPE_merger_plan",#N/A,TRUE,"CC Merger Plan (CP&amp;E)";#N/A,#N/A,TRUE,"Break-Up";#N/A,#N/A,TRUE,"CC Merger Plan"}</definedName>
    <definedName name="sdfgsd_3_1" hidden="1">{"DCF1",#N/A,TRUE,"CC";"DCF2",#N/A,TRUE,"CC";"DCF3",#N/A,TRUE,"CC";#N/A,#N/A,TRUE,"LBO Analysis";"CC_overview",#N/A,TRUE,"CC";"RR_summary",#N/A,TRUE,"RR";"Contribution",#N/A,TRUE,"Contribution CC-RR";"CPE_merger_plan",#N/A,TRUE,"CC Merger Plan (CP&amp;E)";#N/A,#N/A,TRUE,"Break-Up";#N/A,#N/A,TRUE,"CC Merger Plan"}</definedName>
    <definedName name="sdfgsd_4" hidden="1">{"DCF1",#N/A,TRUE,"CC";"DCF2",#N/A,TRUE,"CC";"DCF3",#N/A,TRUE,"CC";#N/A,#N/A,TRUE,"LBO Analysis";"CC_overview",#N/A,TRUE,"CC";"RR_summary",#N/A,TRUE,"RR";"Contribution",#N/A,TRUE,"Contribution CC-RR";"CPE_merger_plan",#N/A,TRUE,"CC Merger Plan (CP&amp;E)";#N/A,#N/A,TRUE,"Break-Up";#N/A,#N/A,TRUE,"CC Merger Plan"}</definedName>
    <definedName name="sdfh" hidden="1">{"Far East Top",#N/A,FALSE,"FE Model";"Far East Mid",#N/A,FALSE,"FE Model";"Far East Base",#N/A,FALSE,"FE Model"}</definedName>
    <definedName name="sdfh_1" hidden="1">{"Far East Top",#N/A,FALSE,"FE Model";"Far East Mid",#N/A,FALSE,"FE Model";"Far East Base",#N/A,FALSE,"FE Model"}</definedName>
    <definedName name="sdfh_1_1" hidden="1">{"Far East Top",#N/A,FALSE,"FE Model";"Far East Mid",#N/A,FALSE,"FE Model";"Far East Base",#N/A,FALSE,"FE Model"}</definedName>
    <definedName name="sdfh_2" hidden="1">{"Far East Top",#N/A,FALSE,"FE Model";"Far East Mid",#N/A,FALSE,"FE Model";"Far East Base",#N/A,FALSE,"FE Model"}</definedName>
    <definedName name="sdfh_2_1" hidden="1">{"Far East Top",#N/A,FALSE,"FE Model";"Far East Mid",#N/A,FALSE,"FE Model";"Far East Base",#N/A,FALSE,"FE Model"}</definedName>
    <definedName name="sdfh_3" hidden="1">{"Far East Top",#N/A,FALSE,"FE Model";"Far East Mid",#N/A,FALSE,"FE Model";"Far East Base",#N/A,FALSE,"FE Model"}</definedName>
    <definedName name="sdfh_3_1" hidden="1">{"Far East Top",#N/A,FALSE,"FE Model";"Far East Mid",#N/A,FALSE,"FE Model";"Far East Base",#N/A,FALSE,"FE Model"}</definedName>
    <definedName name="sdfh_4" hidden="1">{"Far East Top",#N/A,FALSE,"FE Model";"Far East Mid",#N/A,FALSE,"FE Model";"Far East Base",#N/A,FALSE,"FE Model"}</definedName>
    <definedName name="sdfsda" hidden="1">{"standalone1",#N/A,FALSE,"DCFBase";"standalone2",#N/A,FALSE,"DCFBase"}</definedName>
    <definedName name="sdfsda_1" hidden="1">{"standalone1",#N/A,FALSE,"DCFBase";"standalone2",#N/A,FALSE,"DCFBase"}</definedName>
    <definedName name="sdfsda_1_1" hidden="1">{"standalone1",#N/A,FALSE,"DCFBase";"standalone2",#N/A,FALSE,"DCFBase"}</definedName>
    <definedName name="sdfsda_2" hidden="1">{"standalone1",#N/A,FALSE,"DCFBase";"standalone2",#N/A,FALSE,"DCFBase"}</definedName>
    <definedName name="sdfsda_2_1" hidden="1">{"standalone1",#N/A,FALSE,"DCFBase";"standalone2",#N/A,FALSE,"DCFBase"}</definedName>
    <definedName name="sdfsda_3" hidden="1">{"standalone1",#N/A,FALSE,"DCFBase";"standalone2",#N/A,FALSE,"DCFBase"}</definedName>
    <definedName name="sdfsda_3_1" hidden="1">{"standalone1",#N/A,FALSE,"DCFBase";"standalone2",#N/A,FALSE,"DCFBase"}</definedName>
    <definedName name="sdfsda_4" hidden="1">{"standalone1",#N/A,FALSE,"DCFBase";"standalone2",#N/A,FALSE,"DCFBase"}</definedName>
    <definedName name="sdfsdf" hidden="1">{#N/A,#N/A,TRUE,"Cover sheet";#N/A,#N/A,TRUE,"INPUTS";#N/A,#N/A,TRUE,"OUTPUTS";#N/A,#N/A,TRUE,"VALUATION"}</definedName>
    <definedName name="sdfsfsfd" hidden="1">{#N/A,#N/A,FALSE,"Operations";#N/A,#N/A,FALSE,"Financials"}</definedName>
    <definedName name="sdfsfsfsdf" hidden="1">{#N/A,#N/A,FALSE,"Calc";#N/A,#N/A,FALSE,"Sensitivity";#N/A,#N/A,FALSE,"LT Earn.Dil.";#N/A,#N/A,FALSE,"Dil. AVP"}</definedName>
    <definedName name="sdfvsdfv" hidden="1">{#N/A,#N/A,FALSE,"Aging Summary";#N/A,#N/A,FALSE,"Ratio Analysis";#N/A,#N/A,FALSE,"Test 120 Day Accts";#N/A,#N/A,FALSE,"Tickmarks"}</definedName>
    <definedName name="sdfvsdfv_1" hidden="1">{#N/A,#N/A,FALSE,"Aging Summary";#N/A,#N/A,FALSE,"Ratio Analysis";#N/A,#N/A,FALSE,"Test 120 Day Accts";#N/A,#N/A,FALSE,"Tickmarks"}</definedName>
    <definedName name="sdfvsdfv_1_1" hidden="1">{#N/A,#N/A,FALSE,"Aging Summary";#N/A,#N/A,FALSE,"Ratio Analysis";#N/A,#N/A,FALSE,"Test 120 Day Accts";#N/A,#N/A,FALSE,"Tickmarks"}</definedName>
    <definedName name="sdfvsdfv_2" hidden="1">{#N/A,#N/A,FALSE,"Aging Summary";#N/A,#N/A,FALSE,"Ratio Analysis";#N/A,#N/A,FALSE,"Test 120 Day Accts";#N/A,#N/A,FALSE,"Tickmarks"}</definedName>
    <definedName name="sdfvsdfv_2_1" hidden="1">{#N/A,#N/A,FALSE,"Aging Summary";#N/A,#N/A,FALSE,"Ratio Analysis";#N/A,#N/A,FALSE,"Test 120 Day Accts";#N/A,#N/A,FALSE,"Tickmarks"}</definedName>
    <definedName name="sdfvsdfv_3" hidden="1">{#N/A,#N/A,FALSE,"Aging Summary";#N/A,#N/A,FALSE,"Ratio Analysis";#N/A,#N/A,FALSE,"Test 120 Day Accts";#N/A,#N/A,FALSE,"Tickmarks"}</definedName>
    <definedName name="sdfvsdfv_3_1" hidden="1">{#N/A,#N/A,FALSE,"Aging Summary";#N/A,#N/A,FALSE,"Ratio Analysis";#N/A,#N/A,FALSE,"Test 120 Day Accts";#N/A,#N/A,FALSE,"Tickmarks"}</definedName>
    <definedName name="sdfvsdfv_4" hidden="1">{#N/A,#N/A,FALSE,"Aging Summary";#N/A,#N/A,FALSE,"Ratio Analysis";#N/A,#N/A,FALSE,"Test 120 Day Accts";#N/A,#N/A,FALSE,"Tickmarks"}</definedName>
    <definedName name="sdgdfghfhgfjhgfjhjjjg" hidden="1">{"general",#N/A,FALSE,"Assumptions"}</definedName>
    <definedName name="sdgdfghfhgfjhgfjhjjjg_1" hidden="1">{"general",#N/A,FALSE,"Assumptions"}</definedName>
    <definedName name="sdgdfghfhgfjhgfjhjjjg_1_1" hidden="1">{"general",#N/A,FALSE,"Assumptions"}</definedName>
    <definedName name="sdgdfghfhgfjhgfjhjjjg_2" hidden="1">{"general",#N/A,FALSE,"Assumptions"}</definedName>
    <definedName name="sdgdfghfhgfjhgfjhjjjg_2_1" hidden="1">{"general",#N/A,FALSE,"Assumptions"}</definedName>
    <definedName name="sdgdfghfhgfjhgfjhjjjg_3" hidden="1">{"general",#N/A,FALSE,"Assumptions"}</definedName>
    <definedName name="sdgdfghfhgfjhgfjhjjjg_3_1" hidden="1">{"general",#N/A,FALSE,"Assumptions"}</definedName>
    <definedName name="sdgdfghfhgfjhgfjhjjjg_4" hidden="1">{"general",#N/A,FALSE,"Assumptions"}</definedName>
    <definedName name="sdgdgdf" hidden="1">{"comp",#N/A,FALSE,"SPEC";"footnotes",#N/A,FALSE,"SPEC"}</definedName>
    <definedName name="sdgsdgfdsg" hidden="1">{"orixcsc",#N/A,FALSE,"ORIX CSC";"orixcsc2",#N/A,FALSE,"ORIX CSC"}</definedName>
    <definedName name="sdgsdgfdsg_1" hidden="1">{"orixcsc",#N/A,FALSE,"ORIX CSC";"orixcsc2",#N/A,FALSE,"ORIX CSC"}</definedName>
    <definedName name="sdgsdgfdsg_1_1" hidden="1">{"orixcsc",#N/A,FALSE,"ORIX CSC";"orixcsc2",#N/A,FALSE,"ORIX CSC"}</definedName>
    <definedName name="sdgsdgfdsg_2" hidden="1">{"orixcsc",#N/A,FALSE,"ORIX CSC";"orixcsc2",#N/A,FALSE,"ORIX CSC"}</definedName>
    <definedName name="sdgsdgfdsg_2_1" hidden="1">{"orixcsc",#N/A,FALSE,"ORIX CSC";"orixcsc2",#N/A,FALSE,"ORIX CSC"}</definedName>
    <definedName name="sdgsdgfdsg_3" hidden="1">{"orixcsc",#N/A,FALSE,"ORIX CSC";"orixcsc2",#N/A,FALSE,"ORIX CSC"}</definedName>
    <definedName name="sdgsdgfdsg_3_1" hidden="1">{"orixcsc",#N/A,FALSE,"ORIX CSC";"orixcsc2",#N/A,FALSE,"ORIX CSC"}</definedName>
    <definedName name="sdgsdgfdsg_4" hidden="1">{"orixcsc",#N/A,FALSE,"ORIX CSC";"orixcsc2",#N/A,FALSE,"ORIX CSC"}</definedName>
    <definedName name="sdgsgfsd" hidden="1">{"mgmt forecast",#N/A,FALSE,"Mgmt Forecast";"dcf table",#N/A,FALSE,"Mgmt Forecast";"sensitivity",#N/A,FALSE,"Mgmt Forecast";"table inputs",#N/A,FALSE,"Mgmt Forecast";"calculations",#N/A,FALSE,"Mgmt Forecast"}</definedName>
    <definedName name="sdgsgfsd_1" hidden="1">{"mgmt forecast",#N/A,FALSE,"Mgmt Forecast";"dcf table",#N/A,FALSE,"Mgmt Forecast";"sensitivity",#N/A,FALSE,"Mgmt Forecast";"table inputs",#N/A,FALSE,"Mgmt Forecast";"calculations",#N/A,FALSE,"Mgmt Forecast"}</definedName>
    <definedName name="sdgsgfsd_1_1" hidden="1">{"mgmt forecast",#N/A,FALSE,"Mgmt Forecast";"dcf table",#N/A,FALSE,"Mgmt Forecast";"sensitivity",#N/A,FALSE,"Mgmt Forecast";"table inputs",#N/A,FALSE,"Mgmt Forecast";"calculations",#N/A,FALSE,"Mgmt Forecast"}</definedName>
    <definedName name="sdgsgfsd_2" hidden="1">{"mgmt forecast",#N/A,FALSE,"Mgmt Forecast";"dcf table",#N/A,FALSE,"Mgmt Forecast";"sensitivity",#N/A,FALSE,"Mgmt Forecast";"table inputs",#N/A,FALSE,"Mgmt Forecast";"calculations",#N/A,FALSE,"Mgmt Forecast"}</definedName>
    <definedName name="sdgsgfsd_2_1" hidden="1">{"mgmt forecast",#N/A,FALSE,"Mgmt Forecast";"dcf table",#N/A,FALSE,"Mgmt Forecast";"sensitivity",#N/A,FALSE,"Mgmt Forecast";"table inputs",#N/A,FALSE,"Mgmt Forecast";"calculations",#N/A,FALSE,"Mgmt Forecast"}</definedName>
    <definedName name="sdgsgfsd_3" hidden="1">{"mgmt forecast",#N/A,FALSE,"Mgmt Forecast";"dcf table",#N/A,FALSE,"Mgmt Forecast";"sensitivity",#N/A,FALSE,"Mgmt Forecast";"table inputs",#N/A,FALSE,"Mgmt Forecast";"calculations",#N/A,FALSE,"Mgmt Forecast"}</definedName>
    <definedName name="sdgsgfsd_3_1" hidden="1">{"mgmt forecast",#N/A,FALSE,"Mgmt Forecast";"dcf table",#N/A,FALSE,"Mgmt Forecast";"sensitivity",#N/A,FALSE,"Mgmt Forecast";"table inputs",#N/A,FALSE,"Mgmt Forecast";"calculations",#N/A,FALSE,"Mgmt Forecast"}</definedName>
    <definedName name="sdgsgfsd_4" hidden="1">{"mgmt forecast",#N/A,FALSE,"Mgmt Forecast";"dcf table",#N/A,FALSE,"Mgmt Forecast";"sensitivity",#N/A,FALSE,"Mgmt Forecast";"table inputs",#N/A,FALSE,"Mgmt Forecast";"calculations",#N/A,FALSE,"Mgmt Forecast"}</definedName>
    <definedName name="sds" hidden="1">{"'보고양식'!$A$58:$K$111"}</definedName>
    <definedName name="sdsd" hidden="1">{#N/A,#N/A,TRUE,"Cover sheet";#N/A,#N/A,TRUE,"DCF analysis";#N/A,#N/A,TRUE,"WACC calculation"}</definedName>
    <definedName name="sdvdfvv" hidden="1">#REF!</definedName>
    <definedName name="sdvsfdvfdsb" hidden="1">#REF!</definedName>
    <definedName name="se" hidden="1">{"consolidated",#N/A,FALSE,"Sheet1";"cms",#N/A,FALSE,"Sheet1";"fse",#N/A,FALSE,"Sheet1"}</definedName>
    <definedName name="se_1" hidden="1">{"consolidated",#N/A,FALSE,"Sheet1";"cms",#N/A,FALSE,"Sheet1";"fse",#N/A,FALSE,"Sheet1"}</definedName>
    <definedName name="se_1_1" hidden="1">{"consolidated",#N/A,FALSE,"Sheet1";"cms",#N/A,FALSE,"Sheet1";"fse",#N/A,FALSE,"Sheet1"}</definedName>
    <definedName name="se_2" hidden="1">{"consolidated",#N/A,FALSE,"Sheet1";"cms",#N/A,FALSE,"Sheet1";"fse",#N/A,FALSE,"Sheet1"}</definedName>
    <definedName name="se_2_1" hidden="1">{"consolidated",#N/A,FALSE,"Sheet1";"cms",#N/A,FALSE,"Sheet1";"fse",#N/A,FALSE,"Sheet1"}</definedName>
    <definedName name="se_3" hidden="1">{"consolidated",#N/A,FALSE,"Sheet1";"cms",#N/A,FALSE,"Sheet1";"fse",#N/A,FALSE,"Sheet1"}</definedName>
    <definedName name="se_3_1" hidden="1">{"consolidated",#N/A,FALSE,"Sheet1";"cms",#N/A,FALSE,"Sheet1";"fse",#N/A,FALSE,"Sheet1"}</definedName>
    <definedName name="se_4" hidden="1">{"consolidated",#N/A,FALSE,"Sheet1";"cms",#N/A,FALSE,"Sheet1";"fse",#N/A,FALSE,"Sheet1"}</definedName>
    <definedName name="sect1">#REF!</definedName>
    <definedName name="SECT2">#REF!</definedName>
    <definedName name="Sector">#REF!</definedName>
    <definedName name="Segment1_income">#REF!</definedName>
    <definedName name="Segment1_income_DCF">#REF!</definedName>
    <definedName name="Segment2_income">#REF!</definedName>
    <definedName name="Segment2_income_DCF">#REF!</definedName>
    <definedName name="sek">#REF!</definedName>
    <definedName name="SEL">#REF!</definedName>
    <definedName name="SELF">#REF!</definedName>
    <definedName name="sencount" hidden="1">1</definedName>
    <definedName name="Sensibilite_TRI_MultEBITDA_2004">#REF!</definedName>
    <definedName name="Sensibilite_TRI_MultEBITDA_2008">#REF!</definedName>
    <definedName name="Sensitivity">#REF!</definedName>
    <definedName name="Seperator">#REF!</definedName>
    <definedName name="SEPHI">#REF!</definedName>
    <definedName name="SEPIC">#REF!</definedName>
    <definedName name="SEPM1">#REF!</definedName>
    <definedName name="septembre">#REF!</definedName>
    <definedName name="Service_Level">#REF!</definedName>
    <definedName name="ServiceType">#REF!</definedName>
    <definedName name="ServiceType_LAN">#REF!</definedName>
    <definedName name="ServiceType_WAN">#REF!</definedName>
    <definedName name="sfadf" hidden="1">{#N/A,#N/A,TRUE,"Cover sheet";#N/A,#N/A,TRUE,"INPUTS";#N/A,#N/A,TRUE,"OUTPUTS";#N/A,#N/A,TRUE,"VALUATION"}</definedName>
    <definedName name="sfbgsfbgsfbg" hidden="1">#REF!</definedName>
    <definedName name="sfdg" hidden="1">{#N/A,#N/A,FALSE,"A&amp;E";#N/A,#N/A,FALSE,"HighTop";#N/A,#N/A,FALSE,"JG";#N/A,#N/A,FALSE,"RI";#N/A,#N/A,FALSE,"woHT";#N/A,#N/A,FALSE,"woHT&amp;JG"}</definedName>
    <definedName name="sfdg_1" hidden="1">{#N/A,#N/A,FALSE,"A&amp;E";#N/A,#N/A,FALSE,"HighTop";#N/A,#N/A,FALSE,"JG";#N/A,#N/A,FALSE,"RI";#N/A,#N/A,FALSE,"woHT";#N/A,#N/A,FALSE,"woHT&amp;JG"}</definedName>
    <definedName name="sfdg_1_1" hidden="1">{#N/A,#N/A,FALSE,"A&amp;E";#N/A,#N/A,FALSE,"HighTop";#N/A,#N/A,FALSE,"JG";#N/A,#N/A,FALSE,"RI";#N/A,#N/A,FALSE,"woHT";#N/A,#N/A,FALSE,"woHT&amp;JG"}</definedName>
    <definedName name="sfdg_2" hidden="1">{#N/A,#N/A,FALSE,"A&amp;E";#N/A,#N/A,FALSE,"HighTop";#N/A,#N/A,FALSE,"JG";#N/A,#N/A,FALSE,"RI";#N/A,#N/A,FALSE,"woHT";#N/A,#N/A,FALSE,"woHT&amp;JG"}</definedName>
    <definedName name="sfdg_2_1" hidden="1">{#N/A,#N/A,FALSE,"A&amp;E";#N/A,#N/A,FALSE,"HighTop";#N/A,#N/A,FALSE,"JG";#N/A,#N/A,FALSE,"RI";#N/A,#N/A,FALSE,"woHT";#N/A,#N/A,FALSE,"woHT&amp;JG"}</definedName>
    <definedName name="sfdg_3" hidden="1">{#N/A,#N/A,FALSE,"A&amp;E";#N/A,#N/A,FALSE,"HighTop";#N/A,#N/A,FALSE,"JG";#N/A,#N/A,FALSE,"RI";#N/A,#N/A,FALSE,"woHT";#N/A,#N/A,FALSE,"woHT&amp;JG"}</definedName>
    <definedName name="sfdg_3_1" hidden="1">{#N/A,#N/A,FALSE,"A&amp;E";#N/A,#N/A,FALSE,"HighTop";#N/A,#N/A,FALSE,"JG";#N/A,#N/A,FALSE,"RI";#N/A,#N/A,FALSE,"woHT";#N/A,#N/A,FALSE,"woHT&amp;JG"}</definedName>
    <definedName name="sfdg_4" hidden="1">{#N/A,#N/A,FALSE,"A&amp;E";#N/A,#N/A,FALSE,"HighTop";#N/A,#N/A,FALSE,"JG";#N/A,#N/A,FALSE,"RI";#N/A,#N/A,FALSE,"woHT";#N/A,#N/A,FALSE,"woHT&amp;JG"}</definedName>
    <definedName name="SFDGDSG" hidden="1">#REF!</definedName>
    <definedName name="sfgv" hidden="1">{"consolidated",#N/A,FALSE,"Sheet1";"cms",#N/A,FALSE,"Sheet1";"fse",#N/A,FALSE,"Sheet1"}</definedName>
    <definedName name="sfh" hidden="1">{"Bal Sht Wallace",#N/A,FALSE,"Wall BS";"Wall Cash Flow",#N/A,FALSE,"Wall CF Stmt";"Income Statement Wallace",#N/A,FALSE,"Wall Inc Stmt";"INc Statement Matt",#N/A,FALSE,"Moore Inc stmt";"Balance Sheets Matt",#N/A,FALSE,"Moore BS";"Cash Flow Statements Matt",#N/A,FALSE,"Moore CF Stmt"}</definedName>
    <definedName name="sfh_1" hidden="1">{"Bal Sht Wallace",#N/A,FALSE,"Wall BS";"Wall Cash Flow",#N/A,FALSE,"Wall CF Stmt";"Income Statement Wallace",#N/A,FALSE,"Wall Inc Stmt";"INc Statement Matt",#N/A,FALSE,"Moore Inc stmt";"Balance Sheets Matt",#N/A,FALSE,"Moore BS";"Cash Flow Statements Matt",#N/A,FALSE,"Moore CF Stmt"}</definedName>
    <definedName name="sfh_1_1" hidden="1">{"Bal Sht Wallace",#N/A,FALSE,"Wall BS";"Wall Cash Flow",#N/A,FALSE,"Wall CF Stmt";"Income Statement Wallace",#N/A,FALSE,"Wall Inc Stmt";"INc Statement Matt",#N/A,FALSE,"Moore Inc stmt";"Balance Sheets Matt",#N/A,FALSE,"Moore BS";"Cash Flow Statements Matt",#N/A,FALSE,"Moore CF Stmt"}</definedName>
    <definedName name="sfh_2" hidden="1">{"Bal Sht Wallace",#N/A,FALSE,"Wall BS";"Wall Cash Flow",#N/A,FALSE,"Wall CF Stmt";"Income Statement Wallace",#N/A,FALSE,"Wall Inc Stmt";"INc Statement Matt",#N/A,FALSE,"Moore Inc stmt";"Balance Sheets Matt",#N/A,FALSE,"Moore BS";"Cash Flow Statements Matt",#N/A,FALSE,"Moore CF Stmt"}</definedName>
    <definedName name="sfh_2_1" hidden="1">{"Bal Sht Wallace",#N/A,FALSE,"Wall BS";"Wall Cash Flow",#N/A,FALSE,"Wall CF Stmt";"Income Statement Wallace",#N/A,FALSE,"Wall Inc Stmt";"INc Statement Matt",#N/A,FALSE,"Moore Inc stmt";"Balance Sheets Matt",#N/A,FALSE,"Moore BS";"Cash Flow Statements Matt",#N/A,FALSE,"Moore CF Stmt"}</definedName>
    <definedName name="sfh_3" hidden="1">{"Bal Sht Wallace",#N/A,FALSE,"Wall BS";"Wall Cash Flow",#N/A,FALSE,"Wall CF Stmt";"Income Statement Wallace",#N/A,FALSE,"Wall Inc Stmt";"INc Statement Matt",#N/A,FALSE,"Moore Inc stmt";"Balance Sheets Matt",#N/A,FALSE,"Moore BS";"Cash Flow Statements Matt",#N/A,FALSE,"Moore CF Stmt"}</definedName>
    <definedName name="sfh_3_1" hidden="1">{"Bal Sht Wallace",#N/A,FALSE,"Wall BS";"Wall Cash Flow",#N/A,FALSE,"Wall CF Stmt";"Income Statement Wallace",#N/A,FALSE,"Wall Inc Stmt";"INc Statement Matt",#N/A,FALSE,"Moore Inc stmt";"Balance Sheets Matt",#N/A,FALSE,"Moore BS";"Cash Flow Statements Matt",#N/A,FALSE,"Moore CF Stmt"}</definedName>
    <definedName name="sfh_4" hidden="1">{"Bal Sht Wallace",#N/A,FALSE,"Wall BS";"Wall Cash Flow",#N/A,FALSE,"Wall CF Stmt";"Income Statement Wallace",#N/A,FALSE,"Wall Inc Stmt";"INc Statement Matt",#N/A,FALSE,"Moore Inc stmt";"Balance Sheets Matt",#N/A,FALSE,"Moore BS";"Cash Flow Statements Matt",#N/A,FALSE,"Moore CF Stmt"}</definedName>
    <definedName name="sfq" hidden="1">{#N/A,#N/A,FALSE,"Calc";#N/A,#N/A,FALSE,"Sensitivity";#N/A,#N/A,FALSE,"LT Earn.Dil.";#N/A,#N/A,FALSE,"Dil. AVP"}</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 hidden="1">{"5 * utfall + budget",#N/A,FALSE,"T-0298";"5 * bolag",#N/A,FALSE,"T-0298";"Unibank, utfall alla",#N/A,FALSE,"T-0298";#N/A,#N/A,FALSE,"Koncernskulder";#N/A,#N/A,FALSE,"Koncernfakturering"}</definedName>
    <definedName name="SG_A">#REF!</definedName>
    <definedName name="SGA">#REF!</definedName>
    <definedName name="SGA_growth">#REF!</definedName>
    <definedName name="SGA_margin">#REF!</definedName>
    <definedName name="sgagaga" hidden="1">{#N/A,#N/A,FALSE,"Antony Financials";#N/A,#N/A,FALSE,"Cowboy Financials";#N/A,#N/A,FALSE,"Combined";#N/A,#N/A,FALSE,"Valuematrix";#N/A,#N/A,FALSE,"DCFAntony";#N/A,#N/A,FALSE,"DCFCowboy";#N/A,#N/A,FALSE,"DCFCombined"}</definedName>
    <definedName name="sgagaga_1" hidden="1">{#N/A,#N/A,FALSE,"Antony Financials";#N/A,#N/A,FALSE,"Cowboy Financials";#N/A,#N/A,FALSE,"Combined";#N/A,#N/A,FALSE,"Valuematrix";#N/A,#N/A,FALSE,"DCFAntony";#N/A,#N/A,FALSE,"DCFCowboy";#N/A,#N/A,FALSE,"DCFCombined"}</definedName>
    <definedName name="sgagaga_1_1" hidden="1">{#N/A,#N/A,FALSE,"Antony Financials";#N/A,#N/A,FALSE,"Cowboy Financials";#N/A,#N/A,FALSE,"Combined";#N/A,#N/A,FALSE,"Valuematrix";#N/A,#N/A,FALSE,"DCFAntony";#N/A,#N/A,FALSE,"DCFCowboy";#N/A,#N/A,FALSE,"DCFCombined"}</definedName>
    <definedName name="sgagaga_2" hidden="1">{#N/A,#N/A,FALSE,"Antony Financials";#N/A,#N/A,FALSE,"Cowboy Financials";#N/A,#N/A,FALSE,"Combined";#N/A,#N/A,FALSE,"Valuematrix";#N/A,#N/A,FALSE,"DCFAntony";#N/A,#N/A,FALSE,"DCFCowboy";#N/A,#N/A,FALSE,"DCFCombined"}</definedName>
    <definedName name="sgagaga_2_1" hidden="1">{#N/A,#N/A,FALSE,"Antony Financials";#N/A,#N/A,FALSE,"Cowboy Financials";#N/A,#N/A,FALSE,"Combined";#N/A,#N/A,FALSE,"Valuematrix";#N/A,#N/A,FALSE,"DCFAntony";#N/A,#N/A,FALSE,"DCFCowboy";#N/A,#N/A,FALSE,"DCFCombined"}</definedName>
    <definedName name="sgagaga_3" hidden="1">{#N/A,#N/A,FALSE,"Antony Financials";#N/A,#N/A,FALSE,"Cowboy Financials";#N/A,#N/A,FALSE,"Combined";#N/A,#N/A,FALSE,"Valuematrix";#N/A,#N/A,FALSE,"DCFAntony";#N/A,#N/A,FALSE,"DCFCowboy";#N/A,#N/A,FALSE,"DCFCombined"}</definedName>
    <definedName name="sgagaga_3_1" hidden="1">{#N/A,#N/A,FALSE,"Antony Financials";#N/A,#N/A,FALSE,"Cowboy Financials";#N/A,#N/A,FALSE,"Combined";#N/A,#N/A,FALSE,"Valuematrix";#N/A,#N/A,FALSE,"DCFAntony";#N/A,#N/A,FALSE,"DCFCowboy";#N/A,#N/A,FALSE,"DCFCombined"}</definedName>
    <definedName name="sgagaga_4" hidden="1">{#N/A,#N/A,FALSE,"Antony Financials";#N/A,#N/A,FALSE,"Cowboy Financials";#N/A,#N/A,FALSE,"Combined";#N/A,#N/A,FALSE,"Valuematrix";#N/A,#N/A,FALSE,"DCFAntony";#N/A,#N/A,FALSE,"DCFCowboy";#N/A,#N/A,FALSE,"DCFCombined"}</definedName>
    <definedName name="SGANTI">#REF!</definedName>
    <definedName name="SGAUTO">#REF!</definedName>
    <definedName name="SGCALED">#REF!</definedName>
    <definedName name="sgdg" hidden="1">{#N/A,#N/A,FALSE,"Calc";#N/A,#N/A,FALSE,"Sensitivity";#N/A,#N/A,FALSE,"LT Earn.Dil.";#N/A,#N/A,FALSE,"Dil. AVP"}</definedName>
    <definedName name="sgdzhet" hidden="1">{"subs",#N/A,FALSE,"database ";"proportional",#N/A,FALSE,"database "}</definedName>
    <definedName name="sgdzhet_1" hidden="1">{"subs",#N/A,FALSE,"database ";"proportional",#N/A,FALSE,"database "}</definedName>
    <definedName name="sgdzhet_1_1" hidden="1">{"subs",#N/A,FALSE,"database ";"proportional",#N/A,FALSE,"database "}</definedName>
    <definedName name="sgdzhet_2" hidden="1">{"subs",#N/A,FALSE,"database ";"proportional",#N/A,FALSE,"database "}</definedName>
    <definedName name="sgdzhet_2_1" hidden="1">{"subs",#N/A,FALSE,"database ";"proportional",#N/A,FALSE,"database "}</definedName>
    <definedName name="sgdzhet_3" hidden="1">{"subs",#N/A,FALSE,"database ";"proportional",#N/A,FALSE,"database "}</definedName>
    <definedName name="sgdzhet_3_1" hidden="1">{"subs",#N/A,FALSE,"database ";"proportional",#N/A,FALSE,"database "}</definedName>
    <definedName name="sgdzhet_4" hidden="1">{"subs",#N/A,FALSE,"database ";"proportional",#N/A,FALSE,"database "}</definedName>
    <definedName name="SGFS" hidden="1">{"mgmt forecast",#N/A,FALSE,"Mgmt Forecast";"dcf table",#N/A,FALSE,"Mgmt Forecast";"sensitivity",#N/A,FALSE,"Mgmt Forecast";"table inputs",#N/A,FALSE,"Mgmt Forecast";"calculations",#N/A,FALSE,"Mgmt Forecast"}</definedName>
    <definedName name="SGFS_1" hidden="1">{"mgmt forecast",#N/A,FALSE,"Mgmt Forecast";"dcf table",#N/A,FALSE,"Mgmt Forecast";"sensitivity",#N/A,FALSE,"Mgmt Forecast";"table inputs",#N/A,FALSE,"Mgmt Forecast";"calculations",#N/A,FALSE,"Mgmt Forecast"}</definedName>
    <definedName name="SGFS_1_1" hidden="1">{"mgmt forecast",#N/A,FALSE,"Mgmt Forecast";"dcf table",#N/A,FALSE,"Mgmt Forecast";"sensitivity",#N/A,FALSE,"Mgmt Forecast";"table inputs",#N/A,FALSE,"Mgmt Forecast";"calculations",#N/A,FALSE,"Mgmt Forecast"}</definedName>
    <definedName name="SGFS_2" hidden="1">{"mgmt forecast",#N/A,FALSE,"Mgmt Forecast";"dcf table",#N/A,FALSE,"Mgmt Forecast";"sensitivity",#N/A,FALSE,"Mgmt Forecast";"table inputs",#N/A,FALSE,"Mgmt Forecast";"calculations",#N/A,FALSE,"Mgmt Forecast"}</definedName>
    <definedName name="SGFS_2_1" hidden="1">{"mgmt forecast",#N/A,FALSE,"Mgmt Forecast";"dcf table",#N/A,FALSE,"Mgmt Forecast";"sensitivity",#N/A,FALSE,"Mgmt Forecast";"table inputs",#N/A,FALSE,"Mgmt Forecast";"calculations",#N/A,FALSE,"Mgmt Forecast"}</definedName>
    <definedName name="SGFS_3" hidden="1">{"mgmt forecast",#N/A,FALSE,"Mgmt Forecast";"dcf table",#N/A,FALSE,"Mgmt Forecast";"sensitivity",#N/A,FALSE,"Mgmt Forecast";"table inputs",#N/A,FALSE,"Mgmt Forecast";"calculations",#N/A,FALSE,"Mgmt Forecast"}</definedName>
    <definedName name="SGFS_3_1" hidden="1">{"mgmt forecast",#N/A,FALSE,"Mgmt Forecast";"dcf table",#N/A,FALSE,"Mgmt Forecast";"sensitivity",#N/A,FALSE,"Mgmt Forecast";"table inputs",#N/A,FALSE,"Mgmt Forecast";"calculations",#N/A,FALSE,"Mgmt Forecast"}</definedName>
    <definedName name="SGFS_4" hidden="1">{"mgmt forecast",#N/A,FALSE,"Mgmt Forecast";"dcf table",#N/A,FALSE,"Mgmt Forecast";"sensitivity",#N/A,FALSE,"Mgmt Forecast";"table inputs",#N/A,FALSE,"Mgmt Forecast";"calculations",#N/A,FALSE,"Mgmt Forecast"}</definedName>
    <definedName name="SGINDUS">#REF!</definedName>
    <definedName name="SGLEAHK">#REF!</definedName>
    <definedName name="SGP">#REF!</definedName>
    <definedName name="sgsdfgds" hidden="1">{#N/A,#N/A,FALSE,"ORIX CSC"}</definedName>
    <definedName name="sgsdfgds_1" hidden="1">{#N/A,#N/A,FALSE,"ORIX CSC"}</definedName>
    <definedName name="sgsdfgds_1_1" hidden="1">{#N/A,#N/A,FALSE,"ORIX CSC"}</definedName>
    <definedName name="sgsdfgds_2" hidden="1">{#N/A,#N/A,FALSE,"ORIX CSC"}</definedName>
    <definedName name="sgsdfgds_2_1" hidden="1">{#N/A,#N/A,FALSE,"ORIX CSC"}</definedName>
    <definedName name="sgsdfgds_3" hidden="1">{#N/A,#N/A,FALSE,"ORIX CSC"}</definedName>
    <definedName name="sgsdfgds_3_1" hidden="1">{#N/A,#N/A,FALSE,"ORIX CSC"}</definedName>
    <definedName name="sgsdfgds_4" hidden="1">{#N/A,#N/A,FALSE,"ORIX CSC"}</definedName>
    <definedName name="sgsp">#REF!</definedName>
    <definedName name="sgsx" hidden="1">{"consolidated",#N/A,FALSE,"Sheet1";"cms",#N/A,FALSE,"Sheet1";"fse",#N/A,FALSE,"Sheet1"}</definedName>
    <definedName name="Share_Price">#REF!</definedName>
    <definedName name="Shareholder_value">#REF!</definedName>
    <definedName name="Shareholder_Value_EVA">#REF!</definedName>
    <definedName name="Shareholders_equity">#REF!</definedName>
    <definedName name="Shares">#REF!</definedName>
    <definedName name="Shares_DCF">#REF!</definedName>
    <definedName name="Shares_growth">#REF!</definedName>
    <definedName name="Shares_Outstanding">#REF!</definedName>
    <definedName name="Shares_repurchase_liability">#REF!</definedName>
    <definedName name="sheet" hidden="1">{"Assumptions1",#N/A,FALSE,"Assumptions";"MergerPlans1","20yearamort",FALSE,"MergerPlans";"MergerPlans1","40yearamort",FALSE,"MergerPlans";"MergerPlans2",#N/A,FALSE,"MergerPlans";"inputs",#N/A,FALSE,"MergerPlans"}</definedName>
    <definedName name="sheet_1" hidden="1">{"Assumptions1",#N/A,FALSE,"Assumptions";"MergerPlans1","20yearamort",FALSE,"MergerPlans";"MergerPlans1","40yearamort",FALSE,"MergerPlans";"MergerPlans2",#N/A,FALSE,"MergerPlans";"inputs",#N/A,FALSE,"MergerPlans"}</definedName>
    <definedName name="sheet_1_1" hidden="1">{"Assumptions1",#N/A,FALSE,"Assumptions";"MergerPlans1","20yearamort",FALSE,"MergerPlans";"MergerPlans1","40yearamort",FALSE,"MergerPlans";"MergerPlans2",#N/A,FALSE,"MergerPlans";"inputs",#N/A,FALSE,"MergerPlans"}</definedName>
    <definedName name="sheet_2" hidden="1">{"Assumptions1",#N/A,FALSE,"Assumptions";"MergerPlans1","20yearamort",FALSE,"MergerPlans";"MergerPlans1","40yearamort",FALSE,"MergerPlans";"MergerPlans2",#N/A,FALSE,"MergerPlans";"inputs",#N/A,FALSE,"MergerPlans"}</definedName>
    <definedName name="sheet_2_1" hidden="1">{"Assumptions1",#N/A,FALSE,"Assumptions";"MergerPlans1","20yearamort",FALSE,"MergerPlans";"MergerPlans1","40yearamort",FALSE,"MergerPlans";"MergerPlans2",#N/A,FALSE,"MergerPlans";"inputs",#N/A,FALSE,"MergerPlans"}</definedName>
    <definedName name="sheet_3" hidden="1">{"Assumptions1",#N/A,FALSE,"Assumptions";"MergerPlans1","20yearamort",FALSE,"MergerPlans";"MergerPlans1","40yearamort",FALSE,"MergerPlans";"MergerPlans2",#N/A,FALSE,"MergerPlans";"inputs",#N/A,FALSE,"MergerPlans"}</definedName>
    <definedName name="sheet_3_1" hidden="1">{"Assumptions1",#N/A,FALSE,"Assumptions";"MergerPlans1","20yearamort",FALSE,"MergerPlans";"MergerPlans1","40yearamort",FALSE,"MergerPlans";"MergerPlans2",#N/A,FALSE,"MergerPlans";"inputs",#N/A,FALSE,"MergerPlans"}</definedName>
    <definedName name="sheet_4" hidden="1">{"Assumptions1",#N/A,FALSE,"Assumptions";"MergerPlans1","20yearamort",FALSE,"MergerPlans";"MergerPlans1","40yearamort",FALSE,"MergerPlans";"MergerPlans2",#N/A,FALSE,"MergerPlans";"inputs",#N/A,FALSE,"MergerPlans"}</definedName>
    <definedName name="sheetlist">#REF!</definedName>
    <definedName name="SheetNames">#REF!</definedName>
    <definedName name="shg"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it">#REF!</definedName>
    <definedName name="shit_1" hidden="1">{#N/A,#N/A,FALSE,"CreditStat";#N/A,#N/A,FALSE,"SPbrkup";#N/A,#N/A,FALSE,"MerSPsyn";#N/A,#N/A,FALSE,"MerSPwKCsyn";#N/A,#N/A,FALSE,"MerSPwKCsyn (2)";#N/A,#N/A,FALSE,"CreditStat (2)"}</definedName>
    <definedName name="shit_1_1" hidden="1">{#N/A,#N/A,FALSE,"CreditStat";#N/A,#N/A,FALSE,"SPbrkup";#N/A,#N/A,FALSE,"MerSPsyn";#N/A,#N/A,FALSE,"MerSPwKCsyn";#N/A,#N/A,FALSE,"MerSPwKCsyn (2)";#N/A,#N/A,FALSE,"CreditStat (2)"}</definedName>
    <definedName name="shit_2" hidden="1">{#N/A,#N/A,FALSE,"CreditStat";#N/A,#N/A,FALSE,"SPbrkup";#N/A,#N/A,FALSE,"MerSPsyn";#N/A,#N/A,FALSE,"MerSPwKCsyn";#N/A,#N/A,FALSE,"MerSPwKCsyn (2)";#N/A,#N/A,FALSE,"CreditStat (2)"}</definedName>
    <definedName name="shit_2_1" hidden="1">{#N/A,#N/A,FALSE,"CreditStat";#N/A,#N/A,FALSE,"SPbrkup";#N/A,#N/A,FALSE,"MerSPsyn";#N/A,#N/A,FALSE,"MerSPwKCsyn";#N/A,#N/A,FALSE,"MerSPwKCsyn (2)";#N/A,#N/A,FALSE,"CreditStat (2)"}</definedName>
    <definedName name="shit_3" hidden="1">{#N/A,#N/A,FALSE,"CreditStat";#N/A,#N/A,FALSE,"SPbrkup";#N/A,#N/A,FALSE,"MerSPsyn";#N/A,#N/A,FALSE,"MerSPwKCsyn";#N/A,#N/A,FALSE,"MerSPwKCsyn (2)";#N/A,#N/A,FALSE,"CreditStat (2)"}</definedName>
    <definedName name="shit_3_1" hidden="1">{#N/A,#N/A,FALSE,"CreditStat";#N/A,#N/A,FALSE,"SPbrkup";#N/A,#N/A,FALSE,"MerSPsyn";#N/A,#N/A,FALSE,"MerSPwKCsyn";#N/A,#N/A,FALSE,"MerSPwKCsyn (2)";#N/A,#N/A,FALSE,"CreditStat (2)"}</definedName>
    <definedName name="shit_4" hidden="1">{#N/A,#N/A,FALSE,"CreditStat";#N/A,#N/A,FALSE,"SPbrkup";#N/A,#N/A,FALSE,"MerSPsyn";#N/A,#N/A,FALSE,"MerSPwKCsyn";#N/A,#N/A,FALSE,"MerSPwKCsyn (2)";#N/A,#N/A,FALSE,"CreditStat (2)"}</definedName>
    <definedName name="shops">OFFSET(#REF!,0,0,COUNTA(#REF!),COUNTA(#REF!))</definedName>
    <definedName name="ShPriceNowCoQ">#REF!</definedName>
    <definedName name="shrs"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shshhsfg" hidden="1">{"JG FE Top",#N/A,FALSE,"JG FE $";"JG FE Bottom",#N/A,FALSE,"JG FE $"}</definedName>
    <definedName name="shshhsfg_1" hidden="1">{"JG FE Top",#N/A,FALSE,"JG FE $";"JG FE Bottom",#N/A,FALSE,"JG FE $"}</definedName>
    <definedName name="shshhsfg_1_1" hidden="1">{"JG FE Top",#N/A,FALSE,"JG FE $";"JG FE Bottom",#N/A,FALSE,"JG FE $"}</definedName>
    <definedName name="shshhsfg_2" hidden="1">{"JG FE Top",#N/A,FALSE,"JG FE $";"JG FE Bottom",#N/A,FALSE,"JG FE $"}</definedName>
    <definedName name="shshhsfg_2_1" hidden="1">{"JG FE Top",#N/A,FALSE,"JG FE $";"JG FE Bottom",#N/A,FALSE,"JG FE $"}</definedName>
    <definedName name="shshhsfg_3" hidden="1">{"JG FE Top",#N/A,FALSE,"JG FE $";"JG FE Bottom",#N/A,FALSE,"JG FE $"}</definedName>
    <definedName name="shshhsfg_3_1" hidden="1">{"JG FE Top",#N/A,FALSE,"JG FE $";"JG FE Bottom",#N/A,FALSE,"JG FE $"}</definedName>
    <definedName name="shshhsfg_4" hidden="1">{"JG FE Top",#N/A,FALSE,"JG FE $";"JG FE Bottom",#N/A,FALSE,"JG FE $"}</definedName>
    <definedName name="SIC_DISC_2018">#REF!</definedName>
    <definedName name="SIC_DISC_2019">#REF!</definedName>
    <definedName name="SIC_DISC_2020">#REF!</definedName>
    <definedName name="sidre0110">#REF!</definedName>
    <definedName name="sidre0110ytd">#REF!</definedName>
    <definedName name="sidre0111">#REF!</definedName>
    <definedName name="sidre0111ytd">#REF!</definedName>
    <definedName name="sidre1209">#REF!</definedName>
    <definedName name="sidre1210">#REF!</definedName>
    <definedName name="sidrebu">#REF!</definedName>
    <definedName name="sidrebuytd">#REF!</definedName>
    <definedName name="SIG">#REF!</definedName>
    <definedName name="SIGP">#REF!</definedName>
    <definedName name="SILVA">#REF!</definedName>
    <definedName name="SIMAC">#REF!</definedName>
    <definedName name="SIT">#REF!</definedName>
    <definedName name="SITP">#REF!</definedName>
    <definedName name="Situation_Nette">#REF!</definedName>
    <definedName name="SIVA">#REF!</definedName>
    <definedName name="Six" hidden="1">"c2895"</definedName>
    <definedName name="sizes">FALSE</definedName>
    <definedName name="SK">#REF!</definedName>
    <definedName name="sk_1" hidden="1">{#N/A,#N/A,FALSE,"A&amp;E";#N/A,#N/A,FALSE,"HighTop";#N/A,#N/A,FALSE,"JG";#N/A,#N/A,FALSE,"RI";#N/A,#N/A,FALSE,"woHT";#N/A,#N/A,FALSE,"woHT&amp;JG"}</definedName>
    <definedName name="sk_1_1" hidden="1">{#N/A,#N/A,FALSE,"A&amp;E";#N/A,#N/A,FALSE,"HighTop";#N/A,#N/A,FALSE,"JG";#N/A,#N/A,FALSE,"RI";#N/A,#N/A,FALSE,"woHT";#N/A,#N/A,FALSE,"woHT&amp;JG"}</definedName>
    <definedName name="sk_2" hidden="1">{#N/A,#N/A,FALSE,"A&amp;E";#N/A,#N/A,FALSE,"HighTop";#N/A,#N/A,FALSE,"JG";#N/A,#N/A,FALSE,"RI";#N/A,#N/A,FALSE,"woHT";#N/A,#N/A,FALSE,"woHT&amp;JG"}</definedName>
    <definedName name="sk_2_1" hidden="1">{#N/A,#N/A,FALSE,"A&amp;E";#N/A,#N/A,FALSE,"HighTop";#N/A,#N/A,FALSE,"JG";#N/A,#N/A,FALSE,"RI";#N/A,#N/A,FALSE,"woHT";#N/A,#N/A,FALSE,"woHT&amp;JG"}</definedName>
    <definedName name="sk_3" hidden="1">{#N/A,#N/A,FALSE,"A&amp;E";#N/A,#N/A,FALSE,"HighTop";#N/A,#N/A,FALSE,"JG";#N/A,#N/A,FALSE,"RI";#N/A,#N/A,FALSE,"woHT";#N/A,#N/A,FALSE,"woHT&amp;JG"}</definedName>
    <definedName name="sk_3_1" hidden="1">{#N/A,#N/A,FALSE,"A&amp;E";#N/A,#N/A,FALSE,"HighTop";#N/A,#N/A,FALSE,"JG";#N/A,#N/A,FALSE,"RI";#N/A,#N/A,FALSE,"woHT";#N/A,#N/A,FALSE,"woHT&amp;JG"}</definedName>
    <definedName name="sk_4" hidden="1">{#N/A,#N/A,FALSE,"A&amp;E";#N/A,#N/A,FALSE,"HighTop";#N/A,#N/A,FALSE,"JG";#N/A,#N/A,FALSE,"RI";#N/A,#N/A,FALSE,"woHT";#N/A,#N/A,FALSE,"woHT&amp;JG"}</definedName>
    <definedName name="SK_IZNOS">#REF!,#REF!,#REF!,#REF!</definedName>
    <definedName name="SK_IZNOS1">#REF!,#REF!,#REF!,#REF!,#REF!,#REF!,#REF!,#REF!</definedName>
    <definedName name="SLEVI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MT">#REF!</definedName>
    <definedName name="SNCF">#REF!</definedName>
    <definedName name="SNEC">#REF!</definedName>
    <definedName name="SnecmaFAT" hidden="1">{#N/A,#N/A,TRUE,"Pro Forma";#N/A,#N/A,TRUE,"PF_Bal";#N/A,#N/A,TRUE,"PF_INC";#N/A,#N/A,TRUE,"CBE";#N/A,#N/A,TRUE,"SWK"}</definedName>
    <definedName name="soc">#REF!</definedName>
    <definedName name="socact">#REF!</definedName>
    <definedName name="SocGen">#REF!</definedName>
    <definedName name="socialbase">#REF!</definedName>
    <definedName name="socialouv">#REF!</definedName>
    <definedName name="socialouvvf00">#REF!</definedName>
    <definedName name="SOCO">#REF!</definedName>
    <definedName name="SOCOG">#REF!</definedName>
    <definedName name="socpas">#REF!</definedName>
    <definedName name="SODETE">#REF!</definedName>
    <definedName name="SOFINAB">#REF!</definedName>
    <definedName name="SOFINAU">#REF!</definedName>
    <definedName name="SOFIVE">#REF!</definedName>
    <definedName name="SOFRAC">#REF!</definedName>
    <definedName name="SOFRAMAR">#REF!</definedName>
    <definedName name="SOFRANT">#REF!</definedName>
    <definedName name="SOGEBQ">#REF!</definedName>
    <definedName name="SOGECAP">#REF!</definedName>
    <definedName name="SOGECOR">#REF!</definedName>
    <definedName name="SOGEF">#REF!</definedName>
    <definedName name="SOGEFAC">#REF!</definedName>
    <definedName name="SOGEFI">#REF!</definedName>
    <definedName name="SOGEFIMUR">#REF!</definedName>
    <definedName name="SOGEFIN">#REF!</definedName>
    <definedName name="SOGEFIREM">#REF!</definedName>
    <definedName name="SOGEIND">#REF!</definedName>
    <definedName name="SOGEINT">#REF!</definedName>
    <definedName name="SOGEITA">#REF!</definedName>
    <definedName name="SOGEMAL">#REF!</definedName>
    <definedName name="SOGEMAR">#REF!</definedName>
    <definedName name="SOGEMARC">#REF!</definedName>
    <definedName name="SOGEMER">#REF!</definedName>
    <definedName name="SOGENA">#REF!</definedName>
    <definedName name="SOGENAL">#REF!</definedName>
    <definedName name="SOGENAUTO">#REF!</definedName>
    <definedName name="SOGENAV">#REF!</definedName>
    <definedName name="SOGERMA">#REF!</definedName>
    <definedName name="SOGEV">#REF!</definedName>
    <definedName name="SOGEVALOR">#REF!</definedName>
    <definedName name="SOGEX">#REF!</definedName>
    <definedName name="SOGINN">#REF!</definedName>
    <definedName name="SOGP">#REF!</definedName>
    <definedName name="SOGRAPA">#REF!</definedName>
    <definedName name="SolicitationList" hidden="1">#REF!</definedName>
    <definedName name="SOLOBAIL">#REF!</definedName>
    <definedName name="SOLOMAT">#REF!</definedName>
    <definedName name="SOLOVAM">#REF!</definedName>
    <definedName name="solver_adj" hidden="1">#REF!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977151308.25</definedName>
    <definedName name="SOMALL">#REF!</definedName>
    <definedName name="SOMMINT">#REF!</definedName>
    <definedName name="SONAT">#REF!</definedName>
    <definedName name="SOPA">#REF!</definedName>
    <definedName name="SOREPA">#REF!</definedName>
    <definedName name="sort_order">#REF!</definedName>
    <definedName name="Source">#REF!</definedName>
    <definedName name="soz_abg">#REF!</definedName>
    <definedName name="SP">#REF!</definedName>
    <definedName name="Spaces">"      "</definedName>
    <definedName name="SPAN">#REF!</definedName>
    <definedName name="SPEP">#REF!</definedName>
    <definedName name="SpotAsk">#REF!</definedName>
    <definedName name="SpotBid">#REF!</definedName>
    <definedName name="SPPM">#REF!</definedName>
    <definedName name="Spread_on_debt">#REF!</definedName>
    <definedName name="sqftsqmeters">#REF!</definedName>
    <definedName name="SR_PER_CAR_2018">#REF!</definedName>
    <definedName name="SR_PER_CAR_2019">#REF!</definedName>
    <definedName name="SR_PER_CAR_2020">#REF!</definedName>
    <definedName name="srdfg" hidden="1">{#N/A,#N/A,FALSE,"Aging Summary";#N/A,#N/A,FALSE,"Ratio Analysis";#N/A,#N/A,FALSE,"Test 120 Day Accts";#N/A,#N/A,FALSE,"Tickmarks"}</definedName>
    <definedName name="srdfg_1" hidden="1">{#N/A,#N/A,FALSE,"Aging Summary";#N/A,#N/A,FALSE,"Ratio Analysis";#N/A,#N/A,FALSE,"Test 120 Day Accts";#N/A,#N/A,FALSE,"Tickmarks"}</definedName>
    <definedName name="srdfg_1_1" hidden="1">{#N/A,#N/A,FALSE,"Aging Summary";#N/A,#N/A,FALSE,"Ratio Analysis";#N/A,#N/A,FALSE,"Test 120 Day Accts";#N/A,#N/A,FALSE,"Tickmarks"}</definedName>
    <definedName name="srdfg_2" hidden="1">{#N/A,#N/A,FALSE,"Aging Summary";#N/A,#N/A,FALSE,"Ratio Analysis";#N/A,#N/A,FALSE,"Test 120 Day Accts";#N/A,#N/A,FALSE,"Tickmarks"}</definedName>
    <definedName name="srdfg_2_1" hidden="1">{#N/A,#N/A,FALSE,"Aging Summary";#N/A,#N/A,FALSE,"Ratio Analysis";#N/A,#N/A,FALSE,"Test 120 Day Accts";#N/A,#N/A,FALSE,"Tickmarks"}</definedName>
    <definedName name="srdfg_3" hidden="1">{#N/A,#N/A,FALSE,"Aging Summary";#N/A,#N/A,FALSE,"Ratio Analysis";#N/A,#N/A,FALSE,"Test 120 Day Accts";#N/A,#N/A,FALSE,"Tickmarks"}</definedName>
    <definedName name="srdfg_3_1" hidden="1">{#N/A,#N/A,FALSE,"Aging Summary";#N/A,#N/A,FALSE,"Ratio Analysis";#N/A,#N/A,FALSE,"Test 120 Day Accts";#N/A,#N/A,FALSE,"Tickmarks"}</definedName>
    <definedName name="srdfg_4" hidden="1">{#N/A,#N/A,FALSE,"Aging Summary";#N/A,#N/A,FALSE,"Ratio Analysis";#N/A,#N/A,FALSE,"Test 120 Day Accts";#N/A,#N/A,FALSE,"Tickmarks"}</definedName>
    <definedName name="srtert" hidden="1">{#N/A,#N/A,FALSE,"Summ";"Sens2",#N/A,FALSE,"PF";"PF Page1",#N/A,FALSE,"PF";"PF Page2",#N/A,FALSE,"PF";"PF Page3",#N/A,FALSE,"PF";"Sens1",#N/A,FALSE,"PF"}</definedName>
    <definedName name="srtert_1" hidden="1">{#N/A,#N/A,FALSE,"Summ";"Sens2",#N/A,FALSE,"PF";"PF Page1",#N/A,FALSE,"PF";"PF Page2",#N/A,FALSE,"PF";"PF Page3",#N/A,FALSE,"PF";"Sens1",#N/A,FALSE,"PF"}</definedName>
    <definedName name="srtert_1_1" hidden="1">{#N/A,#N/A,FALSE,"Summ";"Sens2",#N/A,FALSE,"PF";"PF Page1",#N/A,FALSE,"PF";"PF Page2",#N/A,FALSE,"PF";"PF Page3",#N/A,FALSE,"PF";"Sens1",#N/A,FALSE,"PF"}</definedName>
    <definedName name="srtert_2" hidden="1">{#N/A,#N/A,FALSE,"Summ";"Sens2",#N/A,FALSE,"PF";"PF Page1",#N/A,FALSE,"PF";"PF Page2",#N/A,FALSE,"PF";"PF Page3",#N/A,FALSE,"PF";"Sens1",#N/A,FALSE,"PF"}</definedName>
    <definedName name="srtert_2_1" hidden="1">{#N/A,#N/A,FALSE,"Summ";"Sens2",#N/A,FALSE,"PF";"PF Page1",#N/A,FALSE,"PF";"PF Page2",#N/A,FALSE,"PF";"PF Page3",#N/A,FALSE,"PF";"Sens1",#N/A,FALSE,"PF"}</definedName>
    <definedName name="srtert_3" hidden="1">{#N/A,#N/A,FALSE,"Summ";"Sens2",#N/A,FALSE,"PF";"PF Page1",#N/A,FALSE,"PF";"PF Page2",#N/A,FALSE,"PF";"PF Page3",#N/A,FALSE,"PF";"Sens1",#N/A,FALSE,"PF"}</definedName>
    <definedName name="srtert_3_1" hidden="1">{#N/A,#N/A,FALSE,"Summ";"Sens2",#N/A,FALSE,"PF";"PF Page1",#N/A,FALSE,"PF";"PF Page2",#N/A,FALSE,"PF";"PF Page3",#N/A,FALSE,"PF";"Sens1",#N/A,FALSE,"PF"}</definedName>
    <definedName name="srtert_4" hidden="1">{#N/A,#N/A,FALSE,"Summ";"Sens2",#N/A,FALSE,"PF";"PF Page1",#N/A,FALSE,"PF";"PF Page2",#N/A,FALSE,"PF";"PF Page3",#N/A,FALSE,"PF";"Sens1",#N/A,FALSE,"PF"}</definedName>
    <definedName name="srtyrty" hidden="1">{"coverall",#N/A,FALSE,"Definitions";"cover1",#N/A,FALSE,"Definitions";"cover2",#N/A,FALSE,"Definitions";"cover3",#N/A,FALSE,"Definitions";"cover4",#N/A,FALSE,"Definitions";"cover5",#N/A,FALSE,"Definitions";"blank",#N/A,FALSE,"Definitions"}</definedName>
    <definedName name="srtyrty_1" hidden="1">{"coverall",#N/A,FALSE,"Definitions";"cover1",#N/A,FALSE,"Definitions";"cover2",#N/A,FALSE,"Definitions";"cover3",#N/A,FALSE,"Definitions";"cover4",#N/A,FALSE,"Definitions";"cover5",#N/A,FALSE,"Definitions";"blank",#N/A,FALSE,"Definitions"}</definedName>
    <definedName name="srtyrty_1_1" hidden="1">{"coverall",#N/A,FALSE,"Definitions";"cover1",#N/A,FALSE,"Definitions";"cover2",#N/A,FALSE,"Definitions";"cover3",#N/A,FALSE,"Definitions";"cover4",#N/A,FALSE,"Definitions";"cover5",#N/A,FALSE,"Definitions";"blank",#N/A,FALSE,"Definitions"}</definedName>
    <definedName name="srtyrty_2" hidden="1">{"coverall",#N/A,FALSE,"Definitions";"cover1",#N/A,FALSE,"Definitions";"cover2",#N/A,FALSE,"Definitions";"cover3",#N/A,FALSE,"Definitions";"cover4",#N/A,FALSE,"Definitions";"cover5",#N/A,FALSE,"Definitions";"blank",#N/A,FALSE,"Definitions"}</definedName>
    <definedName name="srtyrty_2_1" hidden="1">{"coverall",#N/A,FALSE,"Definitions";"cover1",#N/A,FALSE,"Definitions";"cover2",#N/A,FALSE,"Definitions";"cover3",#N/A,FALSE,"Definitions";"cover4",#N/A,FALSE,"Definitions";"cover5",#N/A,FALSE,"Definitions";"blank",#N/A,FALSE,"Definitions"}</definedName>
    <definedName name="srtyrty_3" hidden="1">{"coverall",#N/A,FALSE,"Definitions";"cover1",#N/A,FALSE,"Definitions";"cover2",#N/A,FALSE,"Definitions";"cover3",#N/A,FALSE,"Definitions";"cover4",#N/A,FALSE,"Definitions";"cover5",#N/A,FALSE,"Definitions";"blank",#N/A,FALSE,"Definitions"}</definedName>
    <definedName name="srtyrty_3_1" hidden="1">{"coverall",#N/A,FALSE,"Definitions";"cover1",#N/A,FALSE,"Definitions";"cover2",#N/A,FALSE,"Definitions";"cover3",#N/A,FALSE,"Definitions";"cover4",#N/A,FALSE,"Definitions";"cover5",#N/A,FALSE,"Definitions";"blank",#N/A,FALSE,"Definitions"}</definedName>
    <definedName name="srtyrty_4" hidden="1">{"coverall",#N/A,FALSE,"Definitions";"cover1",#N/A,FALSE,"Definitions";"cover2",#N/A,FALSE,"Definitions";"cover3",#N/A,FALSE,"Definitions";"cover4",#N/A,FALSE,"Definitions";"cover5",#N/A,FALSE,"Definitions";"blank",#N/A,FALSE,"Definitions"}</definedName>
    <definedName name="ss">#REF!</definedName>
    <definedName name="ss_1" hidden="1">{#N/A,#N/A,FALSE,"ORIX CSC"}</definedName>
    <definedName name="ss_1_1" hidden="1">{#N/A,#N/A,FALSE,"ORIX CSC"}</definedName>
    <definedName name="ss_2" hidden="1">{#N/A,#N/A,FALSE,"ORIX CSC"}</definedName>
    <definedName name="ss_2_1" hidden="1">{#N/A,#N/A,FALSE,"ORIX CSC"}</definedName>
    <definedName name="ss_3" hidden="1">{#N/A,#N/A,FALSE,"ORIX CSC"}</definedName>
    <definedName name="ss_3_1" hidden="1">{#N/A,#N/A,FALSE,"ORIX CSC"}</definedName>
    <definedName name="ss_4" hidden="1">{#N/A,#N/A,FALSE,"ORIX CSC"}</definedName>
    <definedName name="sseprjt">{0.1;0;0.45;0;0;0;0;0;0.45}</definedName>
    <definedName name="sss" hidden="1">{"français",#N/A,FALSE,"Intro";"français",#N/A,FALSE,"Index";#N/A,#N/A,FALSE,"3-Incor";#N/A,#N/A,FALSE,"4-Corpo"}</definedName>
    <definedName name="sssaa" hidden="1">{"nwp1",#N/A,FALSE,"pro forma offering";"first sensitivity",#N/A,FALSE,"pro forma offering";"summary",#N/A,FALSE,"pro forma offering";"ownership",#N/A,FALSE,"pro forma offering";"pf1",#N/A,FALSE,"pro forma offering";"data tables",#N/A,FALSE,"pro forma offering"}</definedName>
    <definedName name="ssss" hidden="1">{#N/A,#N/A,FALSE,"Zust_Verwalter"}</definedName>
    <definedName name="SSSSS" hidden="1">{#N/A,#N/A,TRUE,"Cover sheet";#N/A,#N/A,TRUE,"Summary";#N/A,#N/A,TRUE,"Key Assumptions";#N/A,#N/A,TRUE,"Profit &amp; Loss";#N/A,#N/A,TRUE,"Balance Sheet";#N/A,#N/A,TRUE,"Cashflow";#N/A,#N/A,TRUE,"IRR";#N/A,#N/A,TRUE,"Ratios";#N/A,#N/A,TRUE,"Debt analysis"}</definedName>
    <definedName name="ssssss" hidden="1">{#N/A,#N/A,TRUE,"Cover sheet";#N/A,#N/A,TRUE,"DCF analysis";#N/A,#N/A,TRUE,"WACC calculation"}</definedName>
    <definedName name="sssssss" hidden="1">#REF!</definedName>
    <definedName name="ssxc"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T">#REF!</definedName>
    <definedName name="ST_debt">#REF!</definedName>
    <definedName name="Staff_costs">#REF!</definedName>
    <definedName name="Staff_L">#REF!</definedName>
    <definedName name="Staff_M">#REF!</definedName>
    <definedName name="staff_XL">#REF!</definedName>
    <definedName name="Staightline_charge">#REF!</definedName>
    <definedName name="STAMP">#REF!</definedName>
    <definedName name="start">#REF!</definedName>
    <definedName name="StartPosition">#REF!</definedName>
    <definedName name="Status">#REF!</definedName>
    <definedName name="Status_deal">#REF!</definedName>
    <definedName name="Statut">#REF!</definedName>
    <definedName name="stdhg" hidden="1">{#N/A,#N/A,FALSE,"Aging Summary";#N/A,#N/A,FALSE,"Ratio Analysis";#N/A,#N/A,FALSE,"Test 120 Day Accts";#N/A,#N/A,FALSE,"Tickmarks"}</definedName>
    <definedName name="stdhg_1" hidden="1">{#N/A,#N/A,FALSE,"Aging Summary";#N/A,#N/A,FALSE,"Ratio Analysis";#N/A,#N/A,FALSE,"Test 120 Day Accts";#N/A,#N/A,FALSE,"Tickmarks"}</definedName>
    <definedName name="stdhg_1_1" hidden="1">{#N/A,#N/A,FALSE,"Aging Summary";#N/A,#N/A,FALSE,"Ratio Analysis";#N/A,#N/A,FALSE,"Test 120 Day Accts";#N/A,#N/A,FALSE,"Tickmarks"}</definedName>
    <definedName name="stdhg_2" hidden="1">{#N/A,#N/A,FALSE,"Aging Summary";#N/A,#N/A,FALSE,"Ratio Analysis";#N/A,#N/A,FALSE,"Test 120 Day Accts";#N/A,#N/A,FALSE,"Tickmarks"}</definedName>
    <definedName name="stdhg_2_1" hidden="1">{#N/A,#N/A,FALSE,"Aging Summary";#N/A,#N/A,FALSE,"Ratio Analysis";#N/A,#N/A,FALSE,"Test 120 Day Accts";#N/A,#N/A,FALSE,"Tickmarks"}</definedName>
    <definedName name="stdhg_3" hidden="1">{#N/A,#N/A,FALSE,"Aging Summary";#N/A,#N/A,FALSE,"Ratio Analysis";#N/A,#N/A,FALSE,"Test 120 Day Accts";#N/A,#N/A,FALSE,"Tickmarks"}</definedName>
    <definedName name="stdhg_3_1" hidden="1">{#N/A,#N/A,FALSE,"Aging Summary";#N/A,#N/A,FALSE,"Ratio Analysis";#N/A,#N/A,FALSE,"Test 120 Day Accts";#N/A,#N/A,FALSE,"Tickmarks"}</definedName>
    <definedName name="stdhg_4" hidden="1">{#N/A,#N/A,FALSE,"Aging Summary";#N/A,#N/A,FALSE,"Ratio Analysis";#N/A,#N/A,FALSE,"Test 120 Day Accts";#N/A,#N/A,FALSE,"Tickmarks"}</definedName>
    <definedName name="stef" hidden="1">{#N/A,#N/A,TRUE,"Cover sheet";#N/A,#N/A,TRUE,"Summary";#N/A,#N/A,TRUE,"Key Assumptions";#N/A,#N/A,TRUE,"Profit &amp; Loss";#N/A,#N/A,TRUE,"Balance Sheet";#N/A,#N/A,TRUE,"Cashflow";#N/A,#N/A,TRUE,"IRR";#N/A,#N/A,TRUE,"Ratios";#N/A,#N/A,TRUE,"Debt analysis"}</definedName>
    <definedName name="STIH">#REF!</definedName>
    <definedName name="STIP">#REF!</definedName>
    <definedName name="STIPSA">#REF!</definedName>
    <definedName name="Stock_price">#REF!</definedName>
    <definedName name="Stock_price_close">#REF!</definedName>
    <definedName name="Stock_price_high">#REF!</definedName>
    <definedName name="Stock_price_low">#REF!</definedName>
    <definedName name="stockop1">#REF!</definedName>
    <definedName name="STOCKOP2">#REF!</definedName>
    <definedName name="Stocks_nets">#REF!</definedName>
    <definedName name="STOK">#REF!</definedName>
    <definedName name="Strategic_Application">#REF!</definedName>
    <definedName name="Strike">#REF!</definedName>
    <definedName name="stsg" hidden="1">{"Network Summary",#N/A,TRUE,"Summary";"Piping Summary",#N/A,TRUE," Piping";"Meters Summary",#N/A,TRUE,"Meters &amp; Connections";"Connections Summary",#N/A,TRUE,"Meters &amp; Connections";"Stations Summary",#N/A,TRUE,"Stations Pivot"}</definedName>
    <definedName name="stsg_1" hidden="1">{"Network Summary",#N/A,TRUE,"Summary";"Piping Summary",#N/A,TRUE," Piping";"Meters Summary",#N/A,TRUE,"Meters &amp; Connections";"Connections Summary",#N/A,TRUE,"Meters &amp; Connections";"Stations Summary",#N/A,TRUE,"Stations Pivot"}</definedName>
    <definedName name="stsg_1_1" hidden="1">{"Network Summary",#N/A,TRUE,"Summary";"Piping Summary",#N/A,TRUE," Piping";"Meters Summary",#N/A,TRUE,"Meters &amp; Connections";"Connections Summary",#N/A,TRUE,"Meters &amp; Connections";"Stations Summary",#N/A,TRUE,"Stations Pivot"}</definedName>
    <definedName name="stsg_2" hidden="1">{"Network Summary",#N/A,TRUE,"Summary";"Piping Summary",#N/A,TRUE," Piping";"Meters Summary",#N/A,TRUE,"Meters &amp; Connections";"Connections Summary",#N/A,TRUE,"Meters &amp; Connections";"Stations Summary",#N/A,TRUE,"Stations Pivot"}</definedName>
    <definedName name="stsg_2_1" hidden="1">{"Network Summary",#N/A,TRUE,"Summary";"Piping Summary",#N/A,TRUE," Piping";"Meters Summary",#N/A,TRUE,"Meters &amp; Connections";"Connections Summary",#N/A,TRUE,"Meters &amp; Connections";"Stations Summary",#N/A,TRUE,"Stations Pivot"}</definedName>
    <definedName name="stsg_3" hidden="1">{"Network Summary",#N/A,TRUE,"Summary";"Piping Summary",#N/A,TRUE," Piping";"Meters Summary",#N/A,TRUE,"Meters &amp; Connections";"Connections Summary",#N/A,TRUE,"Meters &amp; Connections";"Stations Summary",#N/A,TRUE,"Stations Pivot"}</definedName>
    <definedName name="stsg_3_1" hidden="1">{"Network Summary",#N/A,TRUE,"Summary";"Piping Summary",#N/A,TRUE," Piping";"Meters Summary",#N/A,TRUE,"Meters &amp; Connections";"Connections Summary",#N/A,TRUE,"Meters &amp; Connections";"Stations Summary",#N/A,TRUE,"Stations Pivot"}</definedName>
    <definedName name="stsg_4" hidden="1">{"Network Summary",#N/A,TRUE,"Summary";"Piping Summary",#N/A,TRUE," Piping";"Meters Summary",#N/A,TRUE,"Meters &amp; Connections";"Connections Summary",#N/A,TRUE,"Meters &amp; Connections";"Stations Summary",#N/A,TRUE,"Stations Pivot"}</definedName>
    <definedName name="styyr" hidden="1">{#N/A,#N/A,FALSE,"Summ";"Sens2",#N/A,FALSE,"PF";"PF Page1",#N/A,FALSE,"PF";"PF Page2",#N/A,FALSE,"PF";"PF Page3",#N/A,FALSE,"PF";"Sens1",#N/A,FALSE,"PF"}</definedName>
    <definedName name="styyr_1" hidden="1">{#N/A,#N/A,FALSE,"Summ";"Sens2",#N/A,FALSE,"PF";"PF Page1",#N/A,FALSE,"PF";"PF Page2",#N/A,FALSE,"PF";"PF Page3",#N/A,FALSE,"PF";"Sens1",#N/A,FALSE,"PF"}</definedName>
    <definedName name="styyr_1_1" hidden="1">{#N/A,#N/A,FALSE,"Summ";"Sens2",#N/A,FALSE,"PF";"PF Page1",#N/A,FALSE,"PF";"PF Page2",#N/A,FALSE,"PF";"PF Page3",#N/A,FALSE,"PF";"Sens1",#N/A,FALSE,"PF"}</definedName>
    <definedName name="styyr_2" hidden="1">{#N/A,#N/A,FALSE,"Summ";"Sens2",#N/A,FALSE,"PF";"PF Page1",#N/A,FALSE,"PF";"PF Page2",#N/A,FALSE,"PF";"PF Page3",#N/A,FALSE,"PF";"Sens1",#N/A,FALSE,"PF"}</definedName>
    <definedName name="styyr_2_1" hidden="1">{#N/A,#N/A,FALSE,"Summ";"Sens2",#N/A,FALSE,"PF";"PF Page1",#N/A,FALSE,"PF";"PF Page2",#N/A,FALSE,"PF";"PF Page3",#N/A,FALSE,"PF";"Sens1",#N/A,FALSE,"PF"}</definedName>
    <definedName name="styyr_3" hidden="1">{#N/A,#N/A,FALSE,"Summ";"Sens2",#N/A,FALSE,"PF";"PF Page1",#N/A,FALSE,"PF";"PF Page2",#N/A,FALSE,"PF";"PF Page3",#N/A,FALSE,"PF";"Sens1",#N/A,FALSE,"PF"}</definedName>
    <definedName name="styyr_3_1" hidden="1">{#N/A,#N/A,FALSE,"Summ";"Sens2",#N/A,FALSE,"PF";"PF Page1",#N/A,FALSE,"PF";"PF Page2",#N/A,FALSE,"PF";"PF Page3",#N/A,FALSE,"PF";"Sens1",#N/A,FALSE,"PF"}</definedName>
    <definedName name="styyr_4" hidden="1">{#N/A,#N/A,FALSE,"Summ";"Sens2",#N/A,FALSE,"PF";"PF Page1",#N/A,FALSE,"PF";"PF Page2",#N/A,FALSE,"PF";"PF Page3",#N/A,FALSE,"PF";"Sens1",#N/A,FALSE,"PF"}</definedName>
    <definedName name="Sub_Basel_portfolio">#REF!</definedName>
    <definedName name="Subs">#REF!</definedName>
    <definedName name="SUBS2000">#REF!</definedName>
    <definedName name="SUBS2001">#REF!</definedName>
    <definedName name="SUBS2002">#REF!</definedName>
    <definedName name="SUBS2003">#REF!</definedName>
    <definedName name="SUBS2004">#REF!</definedName>
    <definedName name="Suma">#REF!</definedName>
    <definedName name="sumamort">#REF!</definedName>
    <definedName name="sumbak">#REF!</definedName>
    <definedName name="sumcli">#REF!</definedName>
    <definedName name="sumcoef">#REF!</definedName>
    <definedName name="Summ_Table_Note">#REF!</definedName>
    <definedName name="Summ_Table_Unit">#REF!</definedName>
    <definedName name="Summ_Trad" hidden="1">{"CSC_1",#N/A,FALSE,"CSC Outputs";"CSC_2",#N/A,FALSE,"CSC Outputs"}</definedName>
    <definedName name="Summ_Trad_1" hidden="1">{"CSC_1",#N/A,FALSE,"CSC Outputs";"CSC_2",#N/A,FALSE,"CSC Outputs"}</definedName>
    <definedName name="Summ_Trad_1_1" hidden="1">{"CSC_1",#N/A,FALSE,"CSC Outputs";"CSC_2",#N/A,FALSE,"CSC Outputs"}</definedName>
    <definedName name="Summ_Trad_2" hidden="1">{"CSC_1",#N/A,FALSE,"CSC Outputs";"CSC_2",#N/A,FALSE,"CSC Outputs"}</definedName>
    <definedName name="Summ_Trad_2_1" hidden="1">{"CSC_1",#N/A,FALSE,"CSC Outputs";"CSC_2",#N/A,FALSE,"CSC Outputs"}</definedName>
    <definedName name="Summ_Trad_3" hidden="1">{"CSC_1",#N/A,FALSE,"CSC Outputs";"CSC_2",#N/A,FALSE,"CSC Outputs"}</definedName>
    <definedName name="Summ_Trad_3_1" hidden="1">{"CSC_1",#N/A,FALSE,"CSC Outputs";"CSC_2",#N/A,FALSE,"CSC Outputs"}</definedName>
    <definedName name="Summ_Trad_4" hidden="1">{"CSC_1",#N/A,FALSE,"CSC Outputs";"CSC_2",#N/A,FALSE,"CSC Outputs"}</definedName>
    <definedName name="Summ_Trad2" hidden="1">{"CSC_1",#N/A,FALSE,"CSC Outputs";"CSC_2",#N/A,FALSE,"CSC Outputs"}</definedName>
    <definedName name="Summ_Trad2_1" hidden="1">{"CSC_1",#N/A,FALSE,"CSC Outputs";"CSC_2",#N/A,FALSE,"CSC Outputs"}</definedName>
    <definedName name="Summ_Trad2_1_1" hidden="1">{"CSC_1",#N/A,FALSE,"CSC Outputs";"CSC_2",#N/A,FALSE,"CSC Outputs"}</definedName>
    <definedName name="Summ_Trad2_2" hidden="1">{"CSC_1",#N/A,FALSE,"CSC Outputs";"CSC_2",#N/A,FALSE,"CSC Outputs"}</definedName>
    <definedName name="Summ_Trad2_2_1" hidden="1">{"CSC_1",#N/A,FALSE,"CSC Outputs";"CSC_2",#N/A,FALSE,"CSC Outputs"}</definedName>
    <definedName name="Summ_Trad2_3" hidden="1">{"CSC_1",#N/A,FALSE,"CSC Outputs";"CSC_2",#N/A,FALSE,"CSC Outputs"}</definedName>
    <definedName name="Summ_Trad2_3_1" hidden="1">{"CSC_1",#N/A,FALSE,"CSC Outputs";"CSC_2",#N/A,FALSE,"CSC Outputs"}</definedName>
    <definedName name="Summ_Trad2_4" hidden="1">{"CSC_1",#N/A,FALSE,"CSC Outputs";"CSC_2",#N/A,FALSE,"CSC Outputs"}</definedName>
    <definedName name="Summary_1">#REF!</definedName>
    <definedName name="Summary_1991">#REF!</definedName>
    <definedName name="Summary_1992">#REF!</definedName>
    <definedName name="Summary_1993">#REF!</definedName>
    <definedName name="Summary_1994">#REF!</definedName>
    <definedName name="Summary_1995">#REF!</definedName>
    <definedName name="Summary_1996">#REF!</definedName>
    <definedName name="Summary_1997">#REF!</definedName>
    <definedName name="Summary_2">#REF!</definedName>
    <definedName name="Summary_3">#REF!</definedName>
    <definedName name="Summary_4">#REF!</definedName>
    <definedName name="Summary_Costs">#REF!</definedName>
    <definedName name="Summary_EY1">#REF!</definedName>
    <definedName name="Summary_EY2">#REF!</definedName>
    <definedName name="Summary_P">#REF!</definedName>
    <definedName name="summeAfa">#REF!</definedName>
    <definedName name="summeBetrieb">#REF!</definedName>
    <definedName name="summeLeitung">#REF!</definedName>
    <definedName name="summePerso">#REF!</definedName>
    <definedName name="SummeSAP">#REF!</definedName>
    <definedName name="summeSupport">#REF!</definedName>
    <definedName name="SummeWartung">#REF!</definedName>
    <definedName name="summis">#REF!</definedName>
    <definedName name="sumsal">#REF!</definedName>
    <definedName name="sumsys">#REF!</definedName>
    <definedName name="sumtel">#REF!</definedName>
    <definedName name="SUR">#REF!</definedName>
    <definedName name="SURZUR">#REF!</definedName>
    <definedName name="sv" hidden="1">#REF!</definedName>
    <definedName name="svdv" hidden="1">#REF!</definedName>
    <definedName name="svs" hidden="1">#REF!</definedName>
    <definedName name="svsdfvs" hidden="1">#REF!</definedName>
    <definedName name="svsdvs" hidden="1">#REF!</definedName>
    <definedName name="svsvsdvs" hidden="1">#REF!</definedName>
    <definedName name="SW_PP">#REF!</definedName>
    <definedName name="swe">#N/A</definedName>
    <definedName name="swhtbr" hidden="1">{"page1",#N/A,FALSE,"Model";"page2",#N/A,FALSE,"Model";"page3",#N/A,FALSE,"Model";"page4",#N/A,FALSE,"Model";"page5",#N/A,FALSE,"Model";"page6",#N/A,FALSE,"Model";"page7",#N/A,FALSE,"Model";"page8",#N/A,FALSE,"Model";"page9",#N/A,FALSE,"Model";"page10",#N/A,FALSE,"Model";"page11",#N/A,FALSE,"Model";"page12",#N/A,FALSE,"Model";"page13",#N/A,FALSE,"Model"}</definedName>
    <definedName name="swhtbr_1" hidden="1">{"page1",#N/A,FALSE,"Model";"page2",#N/A,FALSE,"Model";"page3",#N/A,FALSE,"Model";"page4",#N/A,FALSE,"Model";"page5",#N/A,FALSE,"Model";"page6",#N/A,FALSE,"Model";"page7",#N/A,FALSE,"Model";"page8",#N/A,FALSE,"Model";"page9",#N/A,FALSE,"Model";"page10",#N/A,FALSE,"Model";"page11",#N/A,FALSE,"Model";"page12",#N/A,FALSE,"Model";"page13",#N/A,FALSE,"Model"}</definedName>
    <definedName name="swhtbr_1_1" hidden="1">{"page1",#N/A,FALSE,"Model";"page2",#N/A,FALSE,"Model";"page3",#N/A,FALSE,"Model";"page4",#N/A,FALSE,"Model";"page5",#N/A,FALSE,"Model";"page6",#N/A,FALSE,"Model";"page7",#N/A,FALSE,"Model";"page8",#N/A,FALSE,"Model";"page9",#N/A,FALSE,"Model";"page10",#N/A,FALSE,"Model";"page11",#N/A,FALSE,"Model";"page12",#N/A,FALSE,"Model";"page13",#N/A,FALSE,"Model"}</definedName>
    <definedName name="swhtbr_2" hidden="1">{"page1",#N/A,FALSE,"Model";"page2",#N/A,FALSE,"Model";"page3",#N/A,FALSE,"Model";"page4",#N/A,FALSE,"Model";"page5",#N/A,FALSE,"Model";"page6",#N/A,FALSE,"Model";"page7",#N/A,FALSE,"Model";"page8",#N/A,FALSE,"Model";"page9",#N/A,FALSE,"Model";"page10",#N/A,FALSE,"Model";"page11",#N/A,FALSE,"Model";"page12",#N/A,FALSE,"Model";"page13",#N/A,FALSE,"Model"}</definedName>
    <definedName name="swhtbr_2_1" hidden="1">{"page1",#N/A,FALSE,"Model";"page2",#N/A,FALSE,"Model";"page3",#N/A,FALSE,"Model";"page4",#N/A,FALSE,"Model";"page5",#N/A,FALSE,"Model";"page6",#N/A,FALSE,"Model";"page7",#N/A,FALSE,"Model";"page8",#N/A,FALSE,"Model";"page9",#N/A,FALSE,"Model";"page10",#N/A,FALSE,"Model";"page11",#N/A,FALSE,"Model";"page12",#N/A,FALSE,"Model";"page13",#N/A,FALSE,"Model"}</definedName>
    <definedName name="swhtbr_3" hidden="1">{"page1",#N/A,FALSE,"Model";"page2",#N/A,FALSE,"Model";"page3",#N/A,FALSE,"Model";"page4",#N/A,FALSE,"Model";"page5",#N/A,FALSE,"Model";"page6",#N/A,FALSE,"Model";"page7",#N/A,FALSE,"Model";"page8",#N/A,FALSE,"Model";"page9",#N/A,FALSE,"Model";"page10",#N/A,FALSE,"Model";"page11",#N/A,FALSE,"Model";"page12",#N/A,FALSE,"Model";"page13",#N/A,FALSE,"Model"}</definedName>
    <definedName name="swhtbr_3_1" hidden="1">{"page1",#N/A,FALSE,"Model";"page2",#N/A,FALSE,"Model";"page3",#N/A,FALSE,"Model";"page4",#N/A,FALSE,"Model";"page5",#N/A,FALSE,"Model";"page6",#N/A,FALSE,"Model";"page7",#N/A,FALSE,"Model";"page8",#N/A,FALSE,"Model";"page9",#N/A,FALSE,"Model";"page10",#N/A,FALSE,"Model";"page11",#N/A,FALSE,"Model";"page12",#N/A,FALSE,"Model";"page13",#N/A,FALSE,"Model"}</definedName>
    <definedName name="swhtbr_4" hidden="1">{"page1",#N/A,FALSE,"Model";"page2",#N/A,FALSE,"Model";"page3",#N/A,FALSE,"Model";"page4",#N/A,FALSE,"Model";"page5",#N/A,FALSE,"Model";"page6",#N/A,FALSE,"Model";"page7",#N/A,FALSE,"Model";"page8",#N/A,FALSE,"Model";"page9",#N/A,FALSE,"Model";"page10",#N/A,FALSE,"Model";"page11",#N/A,FALSE,"Model";"page12",#N/A,FALSE,"Model";"page13",#N/A,FALSE,"Model"}</definedName>
    <definedName name="switch">#REF!</definedName>
    <definedName name="Switch_Conso">#REF!</definedName>
    <definedName name="SwitchShPrice">#REF!</definedName>
    <definedName name="Swvu.Annual." hidden="1">#N/A</definedName>
    <definedName name="Swvu.Page4." hidden="1">#REF!</definedName>
    <definedName name="Swvu.Quarterly." hidden="1">#N/A</definedName>
    <definedName name="Swvu.Quarterlycompare." hidden="1">#N/A</definedName>
    <definedName name="sx" hidden="1">{#N/A,#N/A,TRUE,"Cover sheet";#N/A,#N/A,TRUE,"DCF analysis";#N/A,#N/A,TRUE,"WACC calculation"}</definedName>
    <definedName name="SymbolOnOff">#REF!</definedName>
    <definedName name="synch">#REF!</definedName>
    <definedName name="synt95">#REF!</definedName>
    <definedName name="synt96">#REF!</definedName>
    <definedName name="synt97">#REF!</definedName>
    <definedName name="synthèse" hidden="1">{"FrgénEst",#N/A,FALSE,"A";"RésuEst",#N/A,FALSE,"A"}</definedName>
    <definedName name="t" hidden="1">{#N/A,#N/A,TRUE,"Cover sheet";#N/A,#N/A,TRUE,"Summary";#N/A,#N/A,TRUE,"Key Assumptions";#N/A,#N/A,TRUE,"Profit &amp; Loss";#N/A,#N/A,TRUE,"Balance Sheet";#N/A,#N/A,TRUE,"Cashflow";#N/A,#N/A,TRUE,"IRR";#N/A,#N/A,TRUE,"Ratios";#N/A,#N/A,TRUE,"Debt analysis"}</definedName>
    <definedName name="t_1" hidden="1">{"Assumptions1",#N/A,FALSE,"Assumptions";"MergerPlans1","20yearamort",FALSE,"MergerPlans";"MergerPlans1","40yearamort",FALSE,"MergerPlans";"MergerPlans2",#N/A,FALSE,"MergerPlans";"inputs",#N/A,FALSE,"MergerPlans"}</definedName>
    <definedName name="t_1_1" hidden="1">{"Assumptions1",#N/A,FALSE,"Assumptions";"MergerPlans1","20yearamort",FALSE,"MergerPlans";"MergerPlans1","40yearamort",FALSE,"MergerPlans";"MergerPlans2",#N/A,FALSE,"MergerPlans";"inputs",#N/A,FALSE,"MergerPlans"}</definedName>
    <definedName name="t_2" hidden="1">{"Assumptions1",#N/A,FALSE,"Assumptions";"MergerPlans1","20yearamort",FALSE,"MergerPlans";"MergerPlans1","40yearamort",FALSE,"MergerPlans";"MergerPlans2",#N/A,FALSE,"MergerPlans";"inputs",#N/A,FALSE,"MergerPlans"}</definedName>
    <definedName name="t_2_1" hidden="1">{"Assumptions1",#N/A,FALSE,"Assumptions";"MergerPlans1","20yearamort",FALSE,"MergerPlans";"MergerPlans1","40yearamort",FALSE,"MergerPlans";"MergerPlans2",#N/A,FALSE,"MergerPlans";"inputs",#N/A,FALSE,"MergerPlans"}</definedName>
    <definedName name="t_3" hidden="1">{"Assumptions1",#N/A,FALSE,"Assumptions";"MergerPlans1","20yearamort",FALSE,"MergerPlans";"MergerPlans1","40yearamort",FALSE,"MergerPlans";"MergerPlans2",#N/A,FALSE,"MergerPlans";"inputs",#N/A,FALSE,"MergerPlans"}</definedName>
    <definedName name="t_3_1" hidden="1">{"Assumptions1",#N/A,FALSE,"Assumptions";"MergerPlans1","20yearamort",FALSE,"MergerPlans";"MergerPlans1","40yearamort",FALSE,"MergerPlans";"MergerPlans2",#N/A,FALSE,"MergerPlans";"inputs",#N/A,FALSE,"MergerPlans"}</definedName>
    <definedName name="t_4" hidden="1">{"Assumptions1",#N/A,FALSE,"Assumptions";"MergerPlans1","20yearamort",FALSE,"MergerPlans";"MergerPlans1","40yearamort",FALSE,"MergerPlans";"MergerPlans2",#N/A,FALSE,"MergerPlans";"inputs",#N/A,FALSE,"MergerPlans"}</definedName>
    <definedName name="T_B">"FGR"</definedName>
    <definedName name="TA">#REF!</definedName>
    <definedName name="TAB">#REF!</definedName>
    <definedName name="tab_mois">#REF!</definedName>
    <definedName name="Tabbord">#REF!</definedName>
    <definedName name="tabcum">#REF!</definedName>
    <definedName name="Tabenga1">#REF!</definedName>
    <definedName name="Tabenga2">#REF!</definedName>
    <definedName name="TABFIN">#REF!,#REF!</definedName>
    <definedName name="table">#REF!</definedName>
    <definedName name="Table_corresp">[2]Correspondance!$A$1:$B$6</definedName>
    <definedName name="Table_mapping">#REF!</definedName>
    <definedName name="table0110">#REF!</definedName>
    <definedName name="table0110ytd">#REF!</definedName>
    <definedName name="table0111">#REF!</definedName>
    <definedName name="table0111ytd">#REF!</definedName>
    <definedName name="table1209">#REF!</definedName>
    <definedName name="table1210">#REF!</definedName>
    <definedName name="tablebu">#REF!</definedName>
    <definedName name="tablebuytd">#REF!</definedName>
    <definedName name="TableName">"Dummy"</definedName>
    <definedName name="tabmoi">#REF!</definedName>
    <definedName name="TAG">#REF!</definedName>
    <definedName name="Tagessatz">#REF!</definedName>
    <definedName name="tageSupport">#REF!</definedName>
    <definedName name="Target">#REF!</definedName>
    <definedName name="Target_price">#REF!</definedName>
    <definedName name="TARGETBOX">#REF!</definedName>
    <definedName name="Task_Name">#REF!</definedName>
    <definedName name="tautfi">#REF!</definedName>
    <definedName name="taux">#REF!</definedName>
    <definedName name="Taux_d_actualisation">#REF!</definedName>
    <definedName name="Taux_de_croissance">#REF!</definedName>
    <definedName name="Taux_IS_HB">#REF!</definedName>
    <definedName name="Taux_IS_HH">#REF!</definedName>
    <definedName name="TauxCHF">#REF!</definedName>
    <definedName name="TauxEUR">#REF!</definedName>
    <definedName name="TauxGBP">#REF!</definedName>
    <definedName name="TauxIS">#REF!</definedName>
    <definedName name="TauxIS_Autres">#REF!</definedName>
    <definedName name="TauxIS_France">#REF!</definedName>
    <definedName name="TauxJPY">#REF!</definedName>
    <definedName name="TauxUSD">#REF!</definedName>
    <definedName name="TauxZCCHF">#REF!</definedName>
    <definedName name="TauxZCEUR">#REF!</definedName>
    <definedName name="TauxZCGBP">#REF!</definedName>
    <definedName name="TauxZCJPY">#REF!</definedName>
    <definedName name="TauxZCUSD">#REF!</definedName>
    <definedName name="TAX">#REF!</definedName>
    <definedName name="Tax_benefit_from_interest">#REF!</definedName>
    <definedName name="Tax_benefit_from_oper_leases">#REF!</definedName>
    <definedName name="Tax_benefit_from_ops_leases">#REF!</definedName>
    <definedName name="tax_nl">#REF!</definedName>
    <definedName name="Tax_on_NonRecLoss">#REF!</definedName>
    <definedName name="Tax_rate">35%</definedName>
    <definedName name="Tax_rate_for_WACC">#REF!</definedName>
    <definedName name="Tax_rate_other">#REF!</definedName>
    <definedName name="Tax_Shield_Tax_Rate">#REF!</definedName>
    <definedName name="TAXGUARANTEE">#REF!</definedName>
    <definedName name="TAXINSURANCE">#REF!</definedName>
    <definedName name="taxproof">#REF!</definedName>
    <definedName name="TBIPET">#REF!</definedName>
    <definedName name="tbond">#REF!</definedName>
    <definedName name="TCEN">#REF!</definedName>
    <definedName name="tchgeis">#REF!</definedName>
    <definedName name="Tcomex1">#REF!</definedName>
    <definedName name="Tcomex2">#REF!</definedName>
    <definedName name="TcontratsLoc1">#REF!</definedName>
    <definedName name="TcontratsLoc2">#REF!</definedName>
    <definedName name="tcorp">#REF!,#REF!</definedName>
    <definedName name="tcp">#REF!</definedName>
    <definedName name="TD">#REF!</definedName>
    <definedName name="tdepac">#REF!</definedName>
    <definedName name="TDEPANC">#REF!</definedName>
    <definedName name="TDETID">#REF!</definedName>
    <definedName name="tdetrnc">#REF!</definedName>
    <definedName name="tdettesfi">#REF!,#REF!</definedName>
    <definedName name="Tdettesfi2">#REF!,#REF!</definedName>
    <definedName name="TECAJ">#REF!</definedName>
    <definedName name="TečajEUR">#REF!</definedName>
    <definedName name="TečajnaLista">#REF!</definedName>
    <definedName name="TečajUSD">#REF!</definedName>
    <definedName name="Tech_Adopt_Prof">#REF!</definedName>
    <definedName name="TechadProfile">#REF!</definedName>
    <definedName name="Technique">#REF!</definedName>
    <definedName name="T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ffectif">#REF!</definedName>
    <definedName name="temp"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st">#REF!</definedName>
    <definedName name="test_1" hidden="1">{#N/A,#N/A,FALSE,"F_Plan";#N/A,#N/A,FALSE,"Parameter"}</definedName>
    <definedName name="test_1_1" hidden="1">{#N/A,#N/A,FALSE,"F_Plan";#N/A,#N/A,FALSE,"Parameter"}</definedName>
    <definedName name="test_2" hidden="1">{#N/A,#N/A,FALSE,"F_Plan";#N/A,#N/A,FALSE,"Parameter"}</definedName>
    <definedName name="test_2_1" hidden="1">{#N/A,#N/A,FALSE,"F_Plan";#N/A,#N/A,FALSE,"Parameter"}</definedName>
    <definedName name="test_3" hidden="1">{#N/A,#N/A,FALSE,"F_Plan";#N/A,#N/A,FALSE,"Parameter"}</definedName>
    <definedName name="test_3_1" hidden="1">{#N/A,#N/A,FALSE,"F_Plan";#N/A,#N/A,FALSE,"Parameter"}</definedName>
    <definedName name="test_4" hidden="1">{#N/A,#N/A,FALSE,"F_Plan";#N/A,#N/A,FALSE,"Parameter"}</definedName>
    <definedName name="test_art">#REF!</definedName>
    <definedName name="test_cad">#REF!</definedName>
    <definedName name="test_emp">#REF!</definedName>
    <definedName name="TEST0">#REF!</definedName>
    <definedName name="test1" hidden="1">{#N/A,#N/A,FALSE,"Umsatz";#N/A,#N/A,FALSE,"Base V.02";#N/A,#N/A,FALSE,"Charts"}</definedName>
    <definedName name="test1_1" hidden="1">{#N/A,#N/A,FALSE,"Umsatz";#N/A,#N/A,FALSE,"Base V.02";#N/A,#N/A,FALSE,"Charts"}</definedName>
    <definedName name="test1_1_1" hidden="1">{#N/A,#N/A,FALSE,"Umsatz";#N/A,#N/A,FALSE,"Base V.02";#N/A,#N/A,FALSE,"Charts"}</definedName>
    <definedName name="test1_2" hidden="1">{#N/A,#N/A,FALSE,"Umsatz";#N/A,#N/A,FALSE,"Base V.02";#N/A,#N/A,FALSE,"Charts"}</definedName>
    <definedName name="test1_2_1" hidden="1">{#N/A,#N/A,FALSE,"Umsatz";#N/A,#N/A,FALSE,"Base V.02";#N/A,#N/A,FALSE,"Charts"}</definedName>
    <definedName name="test1_3" hidden="1">{#N/A,#N/A,FALSE,"Umsatz";#N/A,#N/A,FALSE,"Base V.02";#N/A,#N/A,FALSE,"Charts"}</definedName>
    <definedName name="test1_3_1" hidden="1">{#N/A,#N/A,FALSE,"Umsatz";#N/A,#N/A,FALSE,"Base V.02";#N/A,#N/A,FALSE,"Charts"}</definedName>
    <definedName name="test1_4" hidden="1">{#N/A,#N/A,FALSE,"Umsatz";#N/A,#N/A,FALSE,"Base V.02";#N/A,#N/A,FALSE,"Charts"}</definedName>
    <definedName name="test2" hidden="1">{"vue1",#N/A,FALSE,"synthese";"vue2",#N/A,FALSE,"synthese"}</definedName>
    <definedName name="test2_1" hidden="1">{#N/A,#N/A,FALSE,"F_Plan";#N/A,#N/A,FALSE,"Parameter"}</definedName>
    <definedName name="test2_1_1" hidden="1">{#N/A,#N/A,FALSE,"F_Plan";#N/A,#N/A,FALSE,"Parameter"}</definedName>
    <definedName name="test2_2" hidden="1">{#N/A,#N/A,FALSE,"F_Plan";#N/A,#N/A,FALSE,"Parameter"}</definedName>
    <definedName name="test2_2_1" hidden="1">{#N/A,#N/A,FALSE,"F_Plan";#N/A,#N/A,FALSE,"Parameter"}</definedName>
    <definedName name="test2_3" hidden="1">{#N/A,#N/A,FALSE,"F_Plan";#N/A,#N/A,FALSE,"Parameter"}</definedName>
    <definedName name="test2_3_1" hidden="1">{#N/A,#N/A,FALSE,"F_Plan";#N/A,#N/A,FALSE,"Parameter"}</definedName>
    <definedName name="test2_4" hidden="1">{#N/A,#N/A,FALSE,"F_Plan";#N/A,#N/A,FALSE,"Parameter"}</definedName>
    <definedName name="test3" hidden="1">{#N/A,#N/A,TRUE,"Cover sheet";#N/A,#N/A,TRUE,"Summary";#N/A,#N/A,TRUE,"Key Assumptions";#N/A,#N/A,TRUE,"Profit &amp; Loss";#N/A,#N/A,TRUE,"Balance Sheet";#N/A,#N/A,TRUE,"Cashflow";#N/A,#N/A,TRUE,"IRR";#N/A,#N/A,TRUE,"Ratios";#N/A,#N/A,TRUE,"Debt analysis"}</definedName>
    <definedName name="test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1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{#N/A,#N/A,TRUE,"Cover sheet";#N/A,#N/A,TRUE,"Summary";#N/A,#N/A,TRUE,"Key Assumptions";#N/A,#N/A,TRUE,"Profit &amp; Loss";#N/A,#N/A,TRUE,"Balance Sheet";#N/A,#N/A,TRUE,"Cashflow";#N/A,#N/A,TRUE,"IRR";#N/A,#N/A,TRUE,"Ratios";#N/A,#N/A,TRUE,"Debt analysis"}</definedName>
    <definedName name="test7" hidden="1">{#N/A,#N/A,TRUE,"Cover sheet";#N/A,#N/A,TRUE,"Summary";#N/A,#N/A,TRUE,"Key Assumptions";#N/A,#N/A,TRUE,"Profit &amp; Loss";#N/A,#N/A,TRUE,"Balance Sheet";#N/A,#N/A,TRUE,"Cashflow";#N/A,#N/A,TRUE,"IRR";#N/A,#N/A,TRUE,"Ratios";#N/A,#N/A,TRUE,"Debt analysis"}</definedName>
    <definedName name="test8" hidden="1">{"vue1",#N/A,FALSE,"synthese";"vue2",#N/A,FALSE,"synthese"}</definedName>
    <definedName name="testaap">#REF!</definedName>
    <definedName name="TestAdd">"Test RefersTo1"</definedName>
    <definedName name="TESTHKEY">#REF!</definedName>
    <definedName name="TESTKEYS">#REF!</definedName>
    <definedName name="tests" hidden="1">{#N/A,#N/A,FALSE,"F_Plan";#N/A,#N/A,FALSE,"Parameter"}</definedName>
    <definedName name="tests_1" hidden="1">{#N/A,#N/A,FALSE,"F_Plan";#N/A,#N/A,FALSE,"Parameter"}</definedName>
    <definedName name="tests_1_1" hidden="1">{#N/A,#N/A,FALSE,"F_Plan";#N/A,#N/A,FALSE,"Parameter"}</definedName>
    <definedName name="tests_2" hidden="1">{#N/A,#N/A,FALSE,"F_Plan";#N/A,#N/A,FALSE,"Parameter"}</definedName>
    <definedName name="tests_2_1" hidden="1">{#N/A,#N/A,FALSE,"F_Plan";#N/A,#N/A,FALSE,"Parameter"}</definedName>
    <definedName name="tests_3" hidden="1">{#N/A,#N/A,FALSE,"F_Plan";#N/A,#N/A,FALSE,"Parameter"}</definedName>
    <definedName name="tests_3_1" hidden="1">{#N/A,#N/A,FALSE,"F_Plan";#N/A,#N/A,FALSE,"Parameter"}</definedName>
    <definedName name="tests_4" hidden="1">{#N/A,#N/A,FALSE,"F_Plan";#N/A,#N/A,FALSE,"Parameter"}</definedName>
    <definedName name="TESTVKEY">#REF!</definedName>
    <definedName name="text_box">#REF!</definedName>
    <definedName name="TEXT1">#REF!</definedName>
    <definedName name="TEXT2">#REF!</definedName>
    <definedName name="TEXT3">#REF!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RangeCount" hidden="1">4</definedName>
    <definedName name="textToday">#REF!</definedName>
    <definedName name="TFL">#REF!</definedName>
    <definedName name="tfp" hidden="1">{"5 * utfall + budget",#N/A,FALSE,"T-0298";"5 * bolag",#N/A,FALSE,"T-0298";"Unibank, utfall alla",#N/A,FALSE,"T-0298";#N/A,#N/A,FALSE,"Koncernskulder";#N/A,#N/A,FALSE,"Koncernfakturering"}</definedName>
    <definedName name="tg" hidden="1">{#N/A,#N/A,TRUE,"Cover sheet";#N/A,#N/A,TRUE,"Summary";#N/A,#N/A,TRUE,"Key Assumptions";#N/A,#N/A,TRUE,"Profit &amp; Loss";#N/A,#N/A,TRUE,"Balance Sheet";#N/A,#N/A,TRUE,"Cashflow";#N/A,#N/A,TRUE,"IRR";#N/A,#N/A,TRUE,"Ratios";#N/A,#N/A,TRUE,"Debt analysis"}</definedName>
    <definedName name="tgbnhy" hidden="1">{#N/A,#N/A,FALSE,"Summ";"Sens2",#N/A,FALSE,"PF";"PF Page1",#N/A,FALSE,"PF";"PF Page2",#N/A,FALSE,"PF";"PF Page3",#N/A,FALSE,"PF";"Sens1",#N/A,FALSE,"PF"}</definedName>
    <definedName name="tgbnhy_1" hidden="1">{#N/A,#N/A,FALSE,"Summ";"Sens2",#N/A,FALSE,"PF";"PF Page1",#N/A,FALSE,"PF";"PF Page2",#N/A,FALSE,"PF";"PF Page3",#N/A,FALSE,"PF";"Sens1",#N/A,FALSE,"PF"}</definedName>
    <definedName name="tgbnhy_1_1" hidden="1">{#N/A,#N/A,FALSE,"Summ";"Sens2",#N/A,FALSE,"PF";"PF Page1",#N/A,FALSE,"PF";"PF Page2",#N/A,FALSE,"PF";"PF Page3",#N/A,FALSE,"PF";"Sens1",#N/A,FALSE,"PF"}</definedName>
    <definedName name="tgbnhy_2" hidden="1">{#N/A,#N/A,FALSE,"Summ";"Sens2",#N/A,FALSE,"PF";"PF Page1",#N/A,FALSE,"PF";"PF Page2",#N/A,FALSE,"PF";"PF Page3",#N/A,FALSE,"PF";"Sens1",#N/A,FALSE,"PF"}</definedName>
    <definedName name="tgbnhy_2_1" hidden="1">{#N/A,#N/A,FALSE,"Summ";"Sens2",#N/A,FALSE,"PF";"PF Page1",#N/A,FALSE,"PF";"PF Page2",#N/A,FALSE,"PF";"PF Page3",#N/A,FALSE,"PF";"Sens1",#N/A,FALSE,"PF"}</definedName>
    <definedName name="tgbnhy_3" hidden="1">{#N/A,#N/A,FALSE,"Summ";"Sens2",#N/A,FALSE,"PF";"PF Page1",#N/A,FALSE,"PF";"PF Page2",#N/A,FALSE,"PF";"PF Page3",#N/A,FALSE,"PF";"Sens1",#N/A,FALSE,"PF"}</definedName>
    <definedName name="tgbnhy_3_1" hidden="1">{#N/A,#N/A,FALSE,"Summ";"Sens2",#N/A,FALSE,"PF";"PF Page1",#N/A,FALSE,"PF";"PF Page2",#N/A,FALSE,"PF";"PF Page3",#N/A,FALSE,"PF";"Sens1",#N/A,FALSE,"PF"}</definedName>
    <definedName name="tgbnhy_4" hidden="1">{#N/A,#N/A,FALSE,"Summ";"Sens2",#N/A,FALSE,"PF";"PF Page1",#N/A,FALSE,"PF";"PF Page2",#N/A,FALSE,"PF";"PF Page3",#N/A,FALSE,"PF";"Sens1",#N/A,FALSE,"PF"}</definedName>
    <definedName name="tgbuiop" hidden="1">{"coverall",#N/A,FALSE,"Definitions";"cover1",#N/A,FALSE,"Definitions";"cover2",#N/A,FALSE,"Definitions";"cover3",#N/A,FALSE,"Definitions";"cover4",#N/A,FALSE,"Definitions";"cover5",#N/A,FALSE,"Definitions";"blank",#N/A,FALSE,"Definitions"}</definedName>
    <definedName name="tgbuiop_1" hidden="1">{"coverall",#N/A,FALSE,"Definitions";"cover1",#N/A,FALSE,"Definitions";"cover2",#N/A,FALSE,"Definitions";"cover3",#N/A,FALSE,"Definitions";"cover4",#N/A,FALSE,"Definitions";"cover5",#N/A,FALSE,"Definitions";"blank",#N/A,FALSE,"Definitions"}</definedName>
    <definedName name="tgbuiop_1_1" hidden="1">{"coverall",#N/A,FALSE,"Definitions";"cover1",#N/A,FALSE,"Definitions";"cover2",#N/A,FALSE,"Definitions";"cover3",#N/A,FALSE,"Definitions";"cover4",#N/A,FALSE,"Definitions";"cover5",#N/A,FALSE,"Definitions";"blank",#N/A,FALSE,"Definitions"}</definedName>
    <definedName name="tgbuiop_2" hidden="1">{"coverall",#N/A,FALSE,"Definitions";"cover1",#N/A,FALSE,"Definitions";"cover2",#N/A,FALSE,"Definitions";"cover3",#N/A,FALSE,"Definitions";"cover4",#N/A,FALSE,"Definitions";"cover5",#N/A,FALSE,"Definitions";"blank",#N/A,FALSE,"Definitions"}</definedName>
    <definedName name="tgbuiop_2_1" hidden="1">{"coverall",#N/A,FALSE,"Definitions";"cover1",#N/A,FALSE,"Definitions";"cover2",#N/A,FALSE,"Definitions";"cover3",#N/A,FALSE,"Definitions";"cover4",#N/A,FALSE,"Definitions";"cover5",#N/A,FALSE,"Definitions";"blank",#N/A,FALSE,"Definitions"}</definedName>
    <definedName name="tgbuiop_3" hidden="1">{"coverall",#N/A,FALSE,"Definitions";"cover1",#N/A,FALSE,"Definitions";"cover2",#N/A,FALSE,"Definitions";"cover3",#N/A,FALSE,"Definitions";"cover4",#N/A,FALSE,"Definitions";"cover5",#N/A,FALSE,"Definitions";"blank",#N/A,FALSE,"Definitions"}</definedName>
    <definedName name="tgbuiop_3_1" hidden="1">{"coverall",#N/A,FALSE,"Definitions";"cover1",#N/A,FALSE,"Definitions";"cover2",#N/A,FALSE,"Definitions";"cover3",#N/A,FALSE,"Definitions";"cover4",#N/A,FALSE,"Definitions";"cover5",#N/A,FALSE,"Definitions";"blank",#N/A,FALSE,"Definitions"}</definedName>
    <definedName name="tgbuiop_4" hidden="1">{"coverall",#N/A,FALSE,"Definitions";"cover1",#N/A,FALSE,"Definitions";"cover2",#N/A,FALSE,"Definitions";"cover3",#N/A,FALSE,"Definitions";"cover4",#N/A,FALSE,"Definitions";"cover5",#N/A,FALSE,"Definitions";"blank",#N/A,FALSE,"Definitions"}</definedName>
    <definedName name="Theme">#REF!</definedName>
    <definedName name="THOMSON">#REF!</definedName>
    <definedName name="Thomson_CSF">#REF!</definedName>
    <definedName name="Three" hidden="1">"c2895"</definedName>
    <definedName name="thth" hidden="1">{#N/A,#N/A,FALSE,"Calc";#N/A,#N/A,FALSE,"Sensitivity";#N/A,#N/A,FALSE,"LT Earn.Dil.";#N/A,#N/A,FALSE,"Dil. AVP"}</definedName>
    <definedName name="THX" hidden="1">{#N/A,#N/A,FALSE,"Sheet1"}</definedName>
    <definedName name="THX_1" hidden="1">{#N/A,#N/A,FALSE,"Sheet1"}</definedName>
    <definedName name="THX_1_1" hidden="1">{#N/A,#N/A,FALSE,"Sheet1"}</definedName>
    <definedName name="THX_2" hidden="1">{#N/A,#N/A,FALSE,"Sheet1"}</definedName>
    <definedName name="THX_2_1" hidden="1">{#N/A,#N/A,FALSE,"Sheet1"}</definedName>
    <definedName name="THX_3" hidden="1">{#N/A,#N/A,FALSE,"Sheet1"}</definedName>
    <definedName name="THX_3_1" hidden="1">{#N/A,#N/A,FALSE,"Sheet1"}</definedName>
    <definedName name="THX_4" hidden="1">{#N/A,#N/A,FALSE,"Sheet1"}</definedName>
    <definedName name="TI">#REF!</definedName>
    <definedName name="TickerCell">#REF!</definedName>
    <definedName name="TIFF01.FA">#REF!</definedName>
    <definedName name="TIFF01.FDU">#REF!</definedName>
    <definedName name="tincorp">#REF!,#REF!,#REF!</definedName>
    <definedName name="TITLE">#REF!</definedName>
    <definedName name="Title1">#REF!</definedName>
    <definedName name="Title2">#REF!</definedName>
    <definedName name="Title3">#REF!</definedName>
    <definedName name="Title4">#REF!</definedName>
    <definedName name="TITRE">#REF!</definedName>
    <definedName name="titre_mois">#REF!</definedName>
    <definedName name="TIVOLY">#REF!</definedName>
    <definedName name="TM">#REF!</definedName>
    <definedName name="tm_1">#REF!</definedName>
    <definedName name="TMP_REPORT_R16Comp">#REF!</definedName>
    <definedName name="Today">#REF!</definedName>
    <definedName name="tonmilestonnekmmillions">#REF!</definedName>
    <definedName name="TONNELERIE">#REF!</definedName>
    <definedName name="tonstonnes000">#REF!</definedName>
    <definedName name="tonstonnesmillions">#REF!</definedName>
    <definedName name="top" hidden="1">{"Page1",#N/A,FALSE,"CompCo";"Page2",#N/A,FALSE,"CompCo"}</definedName>
    <definedName name="top_1" hidden="1">{"Page1",#N/A,FALSE,"CompCo";"Page2",#N/A,FALSE,"CompCo"}</definedName>
    <definedName name="top_1_1" hidden="1">{"Page1",#N/A,FALSE,"CompCo";"Page2",#N/A,FALSE,"CompCo"}</definedName>
    <definedName name="top_2" hidden="1">{"Page1",#N/A,FALSE,"CompCo";"Page2",#N/A,FALSE,"CompCo"}</definedName>
    <definedName name="top_2_1" hidden="1">{"Page1",#N/A,FALSE,"CompCo";"Page2",#N/A,FALSE,"CompCo"}</definedName>
    <definedName name="top_3" hidden="1">{"Page1",#N/A,FALSE,"CompCo";"Page2",#N/A,FALSE,"CompCo"}</definedName>
    <definedName name="top_3_1" hidden="1">{"Page1",#N/A,FALSE,"CompCo";"Page2",#N/A,FALSE,"CompCo"}</definedName>
    <definedName name="top_4" hidden="1">{"Page1",#N/A,FALSE,"CompCo";"Page2",#N/A,FALSE,"CompCo"}</definedName>
    <definedName name="Top_Name_Back">OFFSET(#REF!,1,,COUNTA(#REF!)-1)</definedName>
    <definedName name="Top_Name_Front">OFFSET(#REF!,1,,COUNTA(#REF!)-1)</definedName>
    <definedName name="TopIDVal">#REF!</definedName>
    <definedName name="tot">#REF!</definedName>
    <definedName name="tot_art">#REF!</definedName>
    <definedName name="tot_cad">#REF!</definedName>
    <definedName name="tot_dep">#REF!</definedName>
    <definedName name="tot_emp">#REF!</definedName>
    <definedName name="tot010aou">#REF!</definedName>
    <definedName name="tot010avr">#REF!</definedName>
    <definedName name="tot010dec">#REF!</definedName>
    <definedName name="tot010fev">#REF!</definedName>
    <definedName name="tot010jan">#REF!</definedName>
    <definedName name="tot010juil">#REF!</definedName>
    <definedName name="tot010juin">#REF!</definedName>
    <definedName name="tot010mai">#REF!</definedName>
    <definedName name="tot010mar">#REF!</definedName>
    <definedName name="tot010nov">#REF!</definedName>
    <definedName name="tot010oct">#REF!</definedName>
    <definedName name="tot010sep">#REF!</definedName>
    <definedName name="Total">#REF!</definedName>
    <definedName name="Total_Amortization">#REF!</definedName>
    <definedName name="Total_COS">#REF!</definedName>
    <definedName name="Total_COS_net_DnA">#REF!</definedName>
    <definedName name="Total_D_A_LogistiqueRet">#REF!</definedName>
    <definedName name="Total_Debt">#REF!</definedName>
    <definedName name="Total_debt_DCF">#REF!</definedName>
    <definedName name="Total_increase_in_EEs">#REF!</definedName>
    <definedName name="Total_other_assets">#REF!</definedName>
    <definedName name="TOTALOFFBI97">#REF!</definedName>
    <definedName name="TOTALOFFBR97">#REF!</definedName>
    <definedName name="TOTALOFFR96">#REF!</definedName>
    <definedName name="TotalVol">#REF!</definedName>
    <definedName name="totamort">#REF!</definedName>
    <definedName name="TotFTEClient">SUM(#REF!,#REF!,#REF!)</definedName>
    <definedName name="TotFTEDEV">SUM(#REF!,#REF!,#REF!)</definedName>
    <definedName name="TotFTEHD">SUM(#REF!,#REF!,#REF!)</definedName>
    <definedName name="TotFTELAN">SUM(#REF!,#REF!,#REF!)</definedName>
    <definedName name="TotFTEMF">SUM(#REF!,#REF!,#REF!)</definedName>
    <definedName name="TotFTENT">SUM(#REF!,#REF!,#REF!)</definedName>
    <definedName name="TotFTESAP">SUM(#REF!,#REF!,#REF!)</definedName>
    <definedName name="TotFTESUP">SUM(#REF!,#REF!,#REF!)</definedName>
    <definedName name="TotFTEUNIX">SUM(#REF!,#REF!,#REF!)</definedName>
    <definedName name="TotFTEWAN">SUM(#REF!,#REF!,#REF!)</definedName>
    <definedName name="toto" hidden="1">{"'PROFILS'!$A$2:$E$3"}</definedName>
    <definedName name="totpers">#REF!</definedName>
    <definedName name="TotPersCostClient">SUM(#REF!,#REF!,#REF!)</definedName>
    <definedName name="TotPersCostDEV">SUM(#REF!,#REF!,#REF!)</definedName>
    <definedName name="TotPersCostHD">SUM(#REF!,#REF!,#REF!)</definedName>
    <definedName name="TotPersCostLAN">SUM(#REF!,#REF!,#REF!)</definedName>
    <definedName name="TotPersCostMF">SUM(#REF!,#REF!,#REF!)</definedName>
    <definedName name="TotPersCostNT">SUM(#REF!,#REF!,#REF!)</definedName>
    <definedName name="TotPersCostSAP">SUM(#REF!,#REF!,#REF!)</definedName>
    <definedName name="totperscostsup">SUM(#REF!,#REF!,#REF!)</definedName>
    <definedName name="TotPersCostUNIX">SUM(#REF!,#REF!,#REF!)</definedName>
    <definedName name="TotPersCostWAN">SUM(#REF!,#REF!,#REF!)</definedName>
    <definedName name="TP_Footer_User" hidden="1">"northc"</definedName>
    <definedName name="TP_Footer_Version" hidden="1">"v3.00"</definedName>
    <definedName name="TPERSO">#REF!</definedName>
    <definedName name="tprov1">#REF!,#REF!</definedName>
    <definedName name="TPROV2">#REF!,#REF!</definedName>
    <definedName name="tput">#REF!</definedName>
    <definedName name="trad">#REF!</definedName>
    <definedName name="TRADE">#REF!</definedName>
    <definedName name="TraderFees">#REF!</definedName>
    <definedName name="trades">#REF!</definedName>
    <definedName name="trancase">#REF!</definedName>
    <definedName name="transactions">#REF!</definedName>
    <definedName name="Transfert1">#REF!</definedName>
    <definedName name="Transfert2">#REF!</definedName>
    <definedName name="Transfert3">#REF!</definedName>
    <definedName name="Transfert4">#REF!</definedName>
    <definedName name="TransPartLiees">#REF!</definedName>
    <definedName name="travel_and_ent">#REF!</definedName>
    <definedName name="TRBIP">#REF!</definedName>
    <definedName name="Trésorerie">#REF!</definedName>
    <definedName name="TRGC10">#REF!</definedName>
    <definedName name="TRGC11">#REF!</definedName>
    <definedName name="TRGC4">#REF!</definedName>
    <definedName name="TRGC5">#REF!</definedName>
    <definedName name="TRGC6">#REF!</definedName>
    <definedName name="TRGC7">#REF!</definedName>
    <definedName name="TRGC8">#REF!</definedName>
    <definedName name="TRGC9">#REF!</definedName>
    <definedName name="TRIB10">#REF!</definedName>
    <definedName name="TRIB11">#REF!</definedName>
    <definedName name="TRIB4">#REF!</definedName>
    <definedName name="TRIB5">#REF!</definedName>
    <definedName name="TRIB6">#REF!</definedName>
    <definedName name="TRIB6OLD">#REF!</definedName>
    <definedName name="TRIB7">#REF!</definedName>
    <definedName name="TRIB8">#REF!</definedName>
    <definedName name="TRIB9">#REF!</definedName>
    <definedName name="TRIC10">#REF!</definedName>
    <definedName name="TRIC11">#REF!</definedName>
    <definedName name="TRIC4">#REF!</definedName>
    <definedName name="TRIC5">#REF!</definedName>
    <definedName name="TRIC6">#REF!</definedName>
    <definedName name="TRIC7">#REF!</definedName>
    <definedName name="TRIC8">#REF!</definedName>
    <definedName name="TRIC9">#REF!</definedName>
    <definedName name="TRIMI10">#REF!</definedName>
    <definedName name="TRIMI11">#REF!</definedName>
    <definedName name="TRIMI4">#REF!</definedName>
    <definedName name="TRIMI5">#REF!</definedName>
    <definedName name="TRIMI6">#REF!</definedName>
    <definedName name="TRIMI7">#REF!</definedName>
    <definedName name="TRIMI8">#REF!</definedName>
    <definedName name="TRIMI9">#REF!</definedName>
    <definedName name="TRIMII10">#REF!</definedName>
    <definedName name="TRIMII11">#REF!</definedName>
    <definedName name="TRIMII4">#REF!</definedName>
    <definedName name="TRIMII5">#REF!</definedName>
    <definedName name="TRIMII6">#REF!</definedName>
    <definedName name="TRIMII7">#REF!</definedName>
    <definedName name="TRIMII8">#REF!</definedName>
    <definedName name="TRIMII9">#REF!</definedName>
    <definedName name="Trin">NA()</definedName>
    <definedName name="TRNR_31f2cfd6b1f545db93cf37a06281b500_132_1" hidden="1">#REF!</definedName>
    <definedName name="TRNR_db06b04742924a26aaeec3b7421f57fc_6_1" hidden="1">#N/A</definedName>
    <definedName name="TRP">#REF!</definedName>
    <definedName name="True_False_EUC">#REF!</definedName>
    <definedName name="TrueFalse">#REF!</definedName>
    <definedName name="TrueFalse_IAS">#REF!</definedName>
    <definedName name="TrueFalse_LAN">#REF!</definedName>
    <definedName name="TrueFalse_MAN">#REF!</definedName>
    <definedName name="TrueFalse_VPT">#REF!</definedName>
    <definedName name="TrueFalse_WAN">#REF!</definedName>
    <definedName name="TrueFalse_WAV_P">#REF!</definedName>
    <definedName name="tsect">#REF!</definedName>
    <definedName name="ttaxproof">#REF!</definedName>
    <definedName name="tva">#REF!</definedName>
    <definedName name="TVQues1Ratio">#REF!</definedName>
    <definedName name="TVQues2Ratio">#REF!</definedName>
    <definedName name="TVQues3Ratio">#REF!</definedName>
    <definedName name="TVQues4Ratio">#REF!</definedName>
    <definedName name="TVQues5Ratio">#REF!</definedName>
    <definedName name="twetwe" hidden="1">{"IS FE with Ratios",#N/A,FALSE,"Far East";"PF CF Far East",#N/A,FALSE,"Far East";"DCF Far East Matrix",#N/A,FALSE,"Far East"}</definedName>
    <definedName name="twetwe_1" hidden="1">{"IS FE with Ratios",#N/A,FALSE,"Far East";"PF CF Far East",#N/A,FALSE,"Far East";"DCF Far East Matrix",#N/A,FALSE,"Far East"}</definedName>
    <definedName name="twetwe_1_1" hidden="1">{"IS FE with Ratios",#N/A,FALSE,"Far East";"PF CF Far East",#N/A,FALSE,"Far East";"DCF Far East Matrix",#N/A,FALSE,"Far East"}</definedName>
    <definedName name="twetwe_2" hidden="1">{"IS FE with Ratios",#N/A,FALSE,"Far East";"PF CF Far East",#N/A,FALSE,"Far East";"DCF Far East Matrix",#N/A,FALSE,"Far East"}</definedName>
    <definedName name="twetwe_2_1" hidden="1">{"IS FE with Ratios",#N/A,FALSE,"Far East";"PF CF Far East",#N/A,FALSE,"Far East";"DCF Far East Matrix",#N/A,FALSE,"Far East"}</definedName>
    <definedName name="twetwe_3" hidden="1">{"IS FE with Ratios",#N/A,FALSE,"Far East";"PF CF Far East",#N/A,FALSE,"Far East";"DCF Far East Matrix",#N/A,FALSE,"Far East"}</definedName>
    <definedName name="twetwe_3_1" hidden="1">{"IS FE with Ratios",#N/A,FALSE,"Far East";"PF CF Far East",#N/A,FALSE,"Far East";"DCF Far East Matrix",#N/A,FALSE,"Far East"}</definedName>
    <definedName name="twetwe_4" hidden="1">{"IS FE with Ratios",#N/A,FALSE,"Far East";"PF CF Far East",#N/A,FALSE,"Far East";"DCF Far East Matrix",#N/A,FALSE,"Far East"}</definedName>
    <definedName name="twetwertw" hidden="1">{"JG FE Top",#N/A,FALSE,"JG FE ¥";"JG FE Bottom",#N/A,FALSE,"JG FE ¥"}</definedName>
    <definedName name="twetwertw_1" hidden="1">{"JG FE Top",#N/A,FALSE,"JG FE ¥";"JG FE Bottom",#N/A,FALSE,"JG FE ¥"}</definedName>
    <definedName name="twetwertw_1_1" hidden="1">{"JG FE Top",#N/A,FALSE,"JG FE ¥";"JG FE Bottom",#N/A,FALSE,"JG FE ¥"}</definedName>
    <definedName name="twetwertw_2" hidden="1">{"JG FE Top",#N/A,FALSE,"JG FE ¥";"JG FE Bottom",#N/A,FALSE,"JG FE ¥"}</definedName>
    <definedName name="twetwertw_2_1" hidden="1">{"JG FE Top",#N/A,FALSE,"JG FE ¥";"JG FE Bottom",#N/A,FALSE,"JG FE ¥"}</definedName>
    <definedName name="twetwertw_3" hidden="1">{"JG FE Top",#N/A,FALSE,"JG FE ¥";"JG FE Bottom",#N/A,FALSE,"JG FE ¥"}</definedName>
    <definedName name="twetwertw_3_1" hidden="1">{"JG FE Top",#N/A,FALSE,"JG FE ¥";"JG FE Bottom",#N/A,FALSE,"JG FE ¥"}</definedName>
    <definedName name="twetwertw_4" hidden="1">{"JG FE Top",#N/A,FALSE,"JG FE ¥";"JG FE Bottom",#N/A,FALSE,"JG FE ¥"}</definedName>
    <definedName name="Two" hidden="1">"c2903"</definedName>
    <definedName name="tx">#REF!</definedName>
    <definedName name="Tx_actu">#REF!</definedName>
    <definedName name="tx_AN">#REF!</definedName>
    <definedName name="tx_BAT">#REF!</definedName>
    <definedName name="tx_CF">#REF!</definedName>
    <definedName name="tx_CMPC">#REF!</definedName>
    <definedName name="tx_distrib_infini">#REF!</definedName>
    <definedName name="tx_DIV">#REF!</definedName>
    <definedName name="tx_DR">#REF!</definedName>
    <definedName name="tx_Infini">#REF!</definedName>
    <definedName name="tx_IS">#REF!</definedName>
    <definedName name="Tx_marché">#REF!</definedName>
    <definedName name="tx_MT">#REF!</definedName>
    <definedName name="Tx_OAT">#REF!</definedName>
    <definedName name="tx_risqué">#REF!</definedName>
    <definedName name="tx_ss_risque">#REF!</definedName>
    <definedName name="txdist">#REF!</definedName>
    <definedName name="ty" hidden="1">{#N/A,#N/A,TRUE,"Cover sheet";#N/A,#N/A,TRUE,"Summary";#N/A,#N/A,TRUE,"Key Assumptions";#N/A,#N/A,TRUE,"Profit &amp; Loss";#N/A,#N/A,TRUE,"Balance Sheet";#N/A,#N/A,TRUE,"Cashflow";#N/A,#N/A,TRUE,"IRR";#N/A,#N/A,TRUE,"Ratios";#N/A,#N/A,TRUE,"Debt analysis"}</definedName>
    <definedName name="ty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co">#REF!</definedName>
    <definedName name="tyh"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PBUD">#REF!</definedName>
    <definedName name="type_présentation">#REF!</definedName>
    <definedName name="Type_sujets">#REF!</definedName>
    <definedName name="types_comités">#REF!</definedName>
    <definedName name="tyrtha" hidden="1">{#N/A,#N/A,FALSE,"ORIX CSC"}</definedName>
    <definedName name="tyrtha_1" hidden="1">{#N/A,#N/A,FALSE,"ORIX CSC"}</definedName>
    <definedName name="tyrtha_1_1" hidden="1">{#N/A,#N/A,FALSE,"ORIX CSC"}</definedName>
    <definedName name="tyrtha_2" hidden="1">{#N/A,#N/A,FALSE,"ORIX CSC"}</definedName>
    <definedName name="tyrtha_2_1" hidden="1">{#N/A,#N/A,FALSE,"ORIX CSC"}</definedName>
    <definedName name="tyrtha_3" hidden="1">{#N/A,#N/A,FALSE,"ORIX CSC"}</definedName>
    <definedName name="tyrtha_3_1" hidden="1">{#N/A,#N/A,FALSE,"ORIX CSC"}</definedName>
    <definedName name="tyrtha_4" hidden="1">{#N/A,#N/A,FALSE,"ORIX CSC"}</definedName>
    <definedName name="tyrty" hidden="1">{"IPO Impact 1",#N/A,FALSE,"IPO Impact 1";"AVM 1",#N/A,FALSE,"IPO Impact 1"}</definedName>
    <definedName name="tyrty_1" hidden="1">{"IPO Impact 1",#N/A,FALSE,"IPO Impact 1";"AVM 1",#N/A,FALSE,"IPO Impact 1"}</definedName>
    <definedName name="tyrty_1_1" hidden="1">{"IPO Impact 1",#N/A,FALSE,"IPO Impact 1";"AVM 1",#N/A,FALSE,"IPO Impact 1"}</definedName>
    <definedName name="tyrty_2" hidden="1">{"IPO Impact 1",#N/A,FALSE,"IPO Impact 1";"AVM 1",#N/A,FALSE,"IPO Impact 1"}</definedName>
    <definedName name="tyrty_2_1" hidden="1">{"IPO Impact 1",#N/A,FALSE,"IPO Impact 1";"AVM 1",#N/A,FALSE,"IPO Impact 1"}</definedName>
    <definedName name="tyrty_3" hidden="1">{"IPO Impact 1",#N/A,FALSE,"IPO Impact 1";"AVM 1",#N/A,FALSE,"IPO Impact 1"}</definedName>
    <definedName name="tyrty_3_1" hidden="1">{"IPO Impact 1",#N/A,FALSE,"IPO Impact 1";"AVM 1",#N/A,FALSE,"IPO Impact 1"}</definedName>
    <definedName name="tyrty_4" hidden="1">{"IPO Impact 1",#N/A,FALSE,"IPO Impact 1";"AVM 1",#N/A,FALSE,"IPO Impact 1"}</definedName>
    <definedName name="tyt" hidden="1">{"orixcsc",#N/A,FALSE,"ORIX CSC";"orixcsc2",#N/A,FALSE,"ORIX CSC"}</definedName>
    <definedName name="tyt_1" hidden="1">{"orixcsc",#N/A,FALSE,"ORIX CSC";"orixcsc2",#N/A,FALSE,"ORIX CSC"}</definedName>
    <definedName name="tyt_1_1" hidden="1">{"orixcsc",#N/A,FALSE,"ORIX CSC";"orixcsc2",#N/A,FALSE,"ORIX CSC"}</definedName>
    <definedName name="tyt_2" hidden="1">{"orixcsc",#N/A,FALSE,"ORIX CSC";"orixcsc2",#N/A,FALSE,"ORIX CSC"}</definedName>
    <definedName name="tyt_2_1" hidden="1">{"orixcsc",#N/A,FALSE,"ORIX CSC";"orixcsc2",#N/A,FALSE,"ORIX CSC"}</definedName>
    <definedName name="tyt_3" hidden="1">{"orixcsc",#N/A,FALSE,"ORIX CSC";"orixcsc2",#N/A,FALSE,"ORIX CSC"}</definedName>
    <definedName name="tyt_3_1" hidden="1">{"orixcsc",#N/A,FALSE,"ORIX CSC";"orixcsc2",#N/A,FALSE,"ORIX CSC"}</definedName>
    <definedName name="tyt_4" hidden="1">{"orixcsc",#N/A,FALSE,"ORIX CSC";"orixcsc2",#N/A,FALSE,"ORIX CSC"}</definedName>
    <definedName name="tyu" hidden="1">{"consolidated",#N/A,FALSE,"Sheet1";"cms",#N/A,FALSE,"Sheet1";"fse",#N/A,FALSE,"Sheet1"}</definedName>
    <definedName name="tyu_1" hidden="1">{"coverall",#N/A,FALSE,"Definitions";"cover1",#N/A,FALSE,"Definitions";"cover2",#N/A,FALSE,"Definitions";"cover3",#N/A,FALSE,"Definitions";"cover4",#N/A,FALSE,"Definitions";"cover5",#N/A,FALSE,"Definitions";"blank",#N/A,FALSE,"Definitions"}</definedName>
    <definedName name="tyu_1_1" hidden="1">{"coverall",#N/A,FALSE,"Definitions";"cover1",#N/A,FALSE,"Definitions";"cover2",#N/A,FALSE,"Definitions";"cover3",#N/A,FALSE,"Definitions";"cover4",#N/A,FALSE,"Definitions";"cover5",#N/A,FALSE,"Definitions";"blank",#N/A,FALSE,"Definitions"}</definedName>
    <definedName name="tyu_2" hidden="1">{"coverall",#N/A,FALSE,"Definitions";"cover1",#N/A,FALSE,"Definitions";"cover2",#N/A,FALSE,"Definitions";"cover3",#N/A,FALSE,"Definitions";"cover4",#N/A,FALSE,"Definitions";"cover5",#N/A,FALSE,"Definitions";"blank",#N/A,FALSE,"Definitions"}</definedName>
    <definedName name="tyu_2_1" hidden="1">{"coverall",#N/A,FALSE,"Definitions";"cover1",#N/A,FALSE,"Definitions";"cover2",#N/A,FALSE,"Definitions";"cover3",#N/A,FALSE,"Definitions";"cover4",#N/A,FALSE,"Definitions";"cover5",#N/A,FALSE,"Definitions";"blank",#N/A,FALSE,"Definitions"}</definedName>
    <definedName name="tyu_3" hidden="1">{"coverall",#N/A,FALSE,"Definitions";"cover1",#N/A,FALSE,"Definitions";"cover2",#N/A,FALSE,"Definitions";"cover3",#N/A,FALSE,"Definitions";"cover4",#N/A,FALSE,"Definitions";"cover5",#N/A,FALSE,"Definitions";"blank",#N/A,FALSE,"Definitions"}</definedName>
    <definedName name="tyu_3_1" hidden="1">{"coverall",#N/A,FALSE,"Definitions";"cover1",#N/A,FALSE,"Definitions";"cover2",#N/A,FALSE,"Definitions";"cover3",#N/A,FALSE,"Definitions";"cover4",#N/A,FALSE,"Definitions";"cover5",#N/A,FALSE,"Definitions";"blank",#N/A,FALSE,"Definitions"}</definedName>
    <definedName name="tyu_4" hidden="1">{"coverall",#N/A,FALSE,"Definitions";"cover1",#N/A,FALSE,"Definitions";"cover2",#N/A,FALSE,"Definitions";"cover3",#N/A,FALSE,"Definitions";"cover4",#N/A,FALSE,"Definitions";"cover5",#N/A,FALSE,"Definitions";"blank",#N/A,FALSE,"Definitions"}</definedName>
    <definedName name="tyutyudfg" hidden="1">{"Intermediate_Calc",#N/A,FALSE,"Sam";"Loan_Deposit_Assump",#N/A,FALSE,"Sam";"Projected_Fin",#N/A,FALSE,"Sam";"Returns",#N/A,FALSE,"Sam"}</definedName>
    <definedName name="tyutyudfg_1" hidden="1">{"Intermediate_Calc",#N/A,FALSE,"Sam";"Loan_Deposit_Assump",#N/A,FALSE,"Sam";"Projected_Fin",#N/A,FALSE,"Sam";"Returns",#N/A,FALSE,"Sam"}</definedName>
    <definedName name="tyutyudfg_1_1" hidden="1">{"Intermediate_Calc",#N/A,FALSE,"Sam";"Loan_Deposit_Assump",#N/A,FALSE,"Sam";"Projected_Fin",#N/A,FALSE,"Sam";"Returns",#N/A,FALSE,"Sam"}</definedName>
    <definedName name="tyutyudfg_2" hidden="1">{"Intermediate_Calc",#N/A,FALSE,"Sam";"Loan_Deposit_Assump",#N/A,FALSE,"Sam";"Projected_Fin",#N/A,FALSE,"Sam";"Returns",#N/A,FALSE,"Sam"}</definedName>
    <definedName name="tyutyudfg_2_1" hidden="1">{"Intermediate_Calc",#N/A,FALSE,"Sam";"Loan_Deposit_Assump",#N/A,FALSE,"Sam";"Projected_Fin",#N/A,FALSE,"Sam";"Returns",#N/A,FALSE,"Sam"}</definedName>
    <definedName name="tyutyudfg_3" hidden="1">{"Intermediate_Calc",#N/A,FALSE,"Sam";"Loan_Deposit_Assump",#N/A,FALSE,"Sam";"Projected_Fin",#N/A,FALSE,"Sam";"Returns",#N/A,FALSE,"Sam"}</definedName>
    <definedName name="tyutyudfg_3_1" hidden="1">{"Intermediate_Calc",#N/A,FALSE,"Sam";"Loan_Deposit_Assump",#N/A,FALSE,"Sam";"Projected_Fin",#N/A,FALSE,"Sam";"Returns",#N/A,FALSE,"Sam"}</definedName>
    <definedName name="tyutyudfg_4" hidden="1">{"Intermediate_Calc",#N/A,FALSE,"Sam";"Loan_Deposit_Assump",#N/A,FALSE,"Sam";"Projected_Fin",#N/A,FALSE,"Sam";"Returns",#N/A,FALSE,"Sam"}</definedName>
    <definedName name="u" hidden="1">{#N/A,#N/A,TRUE,"Cover sheet";#N/A,#N/A,TRUE,"Summary";#N/A,#N/A,TRUE,"Key Assumptions";#N/A,#N/A,TRUE,"Profit &amp; Loss";#N/A,#N/A,TRUE,"Balance Sheet";#N/A,#N/A,TRUE,"Cashflow";#N/A,#N/A,TRUE,"IRR";#N/A,#N/A,TRUE,"Ratios";#N/A,#N/A,TRUE,"Debt analysis"}</definedName>
    <definedName name="u_1" hidden="1">{#N/A,#N/A,FALSE,"Aging Summary";#N/A,#N/A,FALSE,"Ratio Analysis";#N/A,#N/A,FALSE,"Test 120 Day Accts";#N/A,#N/A,FALSE,"Tickmarks"}</definedName>
    <definedName name="u_1_1" hidden="1">{#N/A,#N/A,FALSE,"Aging Summary";#N/A,#N/A,FALSE,"Ratio Analysis";#N/A,#N/A,FALSE,"Test 120 Day Accts";#N/A,#N/A,FALSE,"Tickmarks"}</definedName>
    <definedName name="u_2" hidden="1">{#N/A,#N/A,FALSE,"Aging Summary";#N/A,#N/A,FALSE,"Ratio Analysis";#N/A,#N/A,FALSE,"Test 120 Day Accts";#N/A,#N/A,FALSE,"Tickmarks"}</definedName>
    <definedName name="u_2_1" hidden="1">{#N/A,#N/A,FALSE,"Aging Summary";#N/A,#N/A,FALSE,"Ratio Analysis";#N/A,#N/A,FALSE,"Test 120 Day Accts";#N/A,#N/A,FALSE,"Tickmarks"}</definedName>
    <definedName name="u_3" hidden="1">{#N/A,#N/A,FALSE,"Aging Summary";#N/A,#N/A,FALSE,"Ratio Analysis";#N/A,#N/A,FALSE,"Test 120 Day Accts";#N/A,#N/A,FALSE,"Tickmarks"}</definedName>
    <definedName name="u_3_1" hidden="1">{#N/A,#N/A,FALSE,"Aging Summary";#N/A,#N/A,FALSE,"Ratio Analysis";#N/A,#N/A,FALSE,"Test 120 Day Accts";#N/A,#N/A,FALSE,"Tickmarks"}</definedName>
    <definedName name="u_4" hidden="1">{#N/A,#N/A,FALSE,"Aging Summary";#N/A,#N/A,FALSE,"Ratio Analysis";#N/A,#N/A,FALSE,"Test 120 Day Accts";#N/A,#N/A,FALSE,"Tickmarks"}</definedName>
    <definedName name="U_steigerung">#REF!</definedName>
    <definedName name="UES">#REF!</definedName>
    <definedName name="UFBLocabail">#REF!</definedName>
    <definedName name="ui">#REF!</definedName>
    <definedName name="uioysz"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ujnm"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K">#REF!</definedName>
    <definedName name="un" hidden="1">{"coverall",#N/A,FALSE,"Definitions";"cover1",#N/A,FALSE,"Definitions";"cover2",#N/A,FALSE,"Definitions";"cover3",#N/A,FALSE,"Definitions";"cover4",#N/A,FALSE,"Definitions";"cover5",#N/A,FALSE,"Definitions";"blank",#N/A,FALSE,"Definitions"}</definedName>
    <definedName name="un_1" hidden="1">{"coverall",#N/A,FALSE,"Definitions";"cover1",#N/A,FALSE,"Definitions";"cover2",#N/A,FALSE,"Definitions";"cover3",#N/A,FALSE,"Definitions";"cover4",#N/A,FALSE,"Definitions";"cover5",#N/A,FALSE,"Definitions";"blank",#N/A,FALSE,"Definitions"}</definedName>
    <definedName name="un_1_1" hidden="1">{"coverall",#N/A,FALSE,"Definitions";"cover1",#N/A,FALSE,"Definitions";"cover2",#N/A,FALSE,"Definitions";"cover3",#N/A,FALSE,"Definitions";"cover4",#N/A,FALSE,"Definitions";"cover5",#N/A,FALSE,"Definitions";"blank",#N/A,FALSE,"Definitions"}</definedName>
    <definedName name="un_2" hidden="1">{"coverall",#N/A,FALSE,"Definitions";"cover1",#N/A,FALSE,"Definitions";"cover2",#N/A,FALSE,"Definitions";"cover3",#N/A,FALSE,"Definitions";"cover4",#N/A,FALSE,"Definitions";"cover5",#N/A,FALSE,"Definitions";"blank",#N/A,FALSE,"Definitions"}</definedName>
    <definedName name="un_2_1" hidden="1">{"coverall",#N/A,FALSE,"Definitions";"cover1",#N/A,FALSE,"Definitions";"cover2",#N/A,FALSE,"Definitions";"cover3",#N/A,FALSE,"Definitions";"cover4",#N/A,FALSE,"Definitions";"cover5",#N/A,FALSE,"Definitions";"blank",#N/A,FALSE,"Definitions"}</definedName>
    <definedName name="un_3" hidden="1">{"coverall",#N/A,FALSE,"Definitions";"cover1",#N/A,FALSE,"Definitions";"cover2",#N/A,FALSE,"Definitions";"cover3",#N/A,FALSE,"Definitions";"cover4",#N/A,FALSE,"Definitions";"cover5",#N/A,FALSE,"Definitions";"blank",#N/A,FALSE,"Definitions"}</definedName>
    <definedName name="un_3_1" hidden="1">{"coverall",#N/A,FALSE,"Definitions";"cover1",#N/A,FALSE,"Definitions";"cover2",#N/A,FALSE,"Definitions";"cover3",#N/A,FALSE,"Definitions";"cover4",#N/A,FALSE,"Definitions";"cover5",#N/A,FALSE,"Definitions";"blank",#N/A,FALSE,"Definitions"}</definedName>
    <definedName name="un_4" hidden="1">{"coverall",#N/A,FALSE,"Definitions";"cover1",#N/A,FALSE,"Definitions";"cover2",#N/A,FALSE,"Definitions";"cover3",#N/A,FALSE,"Definitions";"cover4",#N/A,FALSE,"Definitions";"cover5",#N/A,FALSE,"Definitions";"blank",#N/A,FALSE,"Definitions"}</definedName>
    <definedName name="UNI">#REF!</definedName>
    <definedName name="UNIPAR">#REF!</definedName>
    <definedName name="unit">#REF!</definedName>
    <definedName name="UNITATE">#REF!</definedName>
    <definedName name="UNO_IZNOS">#REF!,#REF!,#REF!,#REF!,#REF!</definedName>
    <definedName name="Uplift_payroll">#REF!</definedName>
    <definedName name="Upside">#REF!</definedName>
    <definedName name="urgent">#REF!</definedName>
    <definedName name="us">#REF!</definedName>
    <definedName name="us_euro">#REF!</definedName>
    <definedName name="USD">#REF!</definedName>
    <definedName name="UTILIZACION">#REF!</definedName>
    <definedName name="utyut" hidden="1">{"PF Income Statement 97 Life",#N/A,FALSE,"PF Income Statement"}</definedName>
    <definedName name="utyut_1" hidden="1">{"PF Income Statement 97 Life",#N/A,FALSE,"PF Income Statement"}</definedName>
    <definedName name="utyut_1_1" hidden="1">{"PF Income Statement 97 Life",#N/A,FALSE,"PF Income Statement"}</definedName>
    <definedName name="utyut_2" hidden="1">{"PF Income Statement 97 Life",#N/A,FALSE,"PF Income Statement"}</definedName>
    <definedName name="utyut_2_1" hidden="1">{"PF Income Statement 97 Life",#N/A,FALSE,"PF Income Statement"}</definedName>
    <definedName name="utyut_3" hidden="1">{"PF Income Statement 97 Life",#N/A,FALSE,"PF Income Statement"}</definedName>
    <definedName name="utyut_3_1" hidden="1">{"PF Income Statement 97 Life",#N/A,FALSE,"PF Income Statement"}</definedName>
    <definedName name="utyut_4" hidden="1">{"PF Income Statement 97 Life",#N/A,FALSE,"PF Income Statement"}</definedName>
    <definedName name="uu" hidden="1">{#N/A,#N/A,TRUE,"Cover sheet";#N/A,#N/A,TRUE,"Summary";#N/A,#N/A,TRUE,"Key Assumptions";#N/A,#N/A,TRUE,"Profit &amp; Loss";#N/A,#N/A,TRUE,"Balance Sheet";#N/A,#N/A,TRUE,"Cashflow";#N/A,#N/A,TRUE,"IRR";#N/A,#N/A,TRUE,"Ratios";#N/A,#N/A,TRUE,"Debt analysis"}</definedName>
    <definedName name="uu_1" hidden="1">{"Financials",#N/A,FALSE,"Financials";"AVP",#N/A,FALSE,"AVP";"DCF",#N/A,FALSE,"DCF";"CSC",#N/A,FALSE,"CSC";"Deal_Comp",#N/A,FALSE,"DealComp"}</definedName>
    <definedName name="uu_1_1" hidden="1">{"Financials",#N/A,FALSE,"Financials";"AVP",#N/A,FALSE,"AVP";"DCF",#N/A,FALSE,"DCF";"CSC",#N/A,FALSE,"CSC";"Deal_Comp",#N/A,FALSE,"DealComp"}</definedName>
    <definedName name="uu_2" hidden="1">{"Financials",#N/A,FALSE,"Financials";"AVP",#N/A,FALSE,"AVP";"DCF",#N/A,FALSE,"DCF";"CSC",#N/A,FALSE,"CSC";"Deal_Comp",#N/A,FALSE,"DealComp"}</definedName>
    <definedName name="uu_2_1" hidden="1">{"Financials",#N/A,FALSE,"Financials";"AVP",#N/A,FALSE,"AVP";"DCF",#N/A,FALSE,"DCF";"CSC",#N/A,FALSE,"CSC";"Deal_Comp",#N/A,FALSE,"DealComp"}</definedName>
    <definedName name="uu_3" hidden="1">{"Financials",#N/A,FALSE,"Financials";"AVP",#N/A,FALSE,"AVP";"DCF",#N/A,FALSE,"DCF";"CSC",#N/A,FALSE,"CSC";"Deal_Comp",#N/A,FALSE,"DealComp"}</definedName>
    <definedName name="uu_3_1" hidden="1">{"Financials",#N/A,FALSE,"Financials";"AVP",#N/A,FALSE,"AVP";"DCF",#N/A,FALSE,"DCF";"CSC",#N/A,FALSE,"CSC";"Deal_Comp",#N/A,FALSE,"DealComp"}</definedName>
    <definedName name="uu_4" hidden="1">{"Financials",#N/A,FALSE,"Financials";"AVP",#N/A,FALSE,"AVP";"DCF",#N/A,FALSE,"DCF";"CSC",#N/A,FALSE,"CSC";"Deal_Comp",#N/A,FALSE,"DealComp"}</definedName>
    <definedName name="uu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U" hidden="1">{#N/A,#N/A,TRUE,"Cover sheet";#N/A,#N/A,TRUE,"Summary";#N/A,#N/A,TRUE,"Key Assumptions";#N/A,#N/A,TRUE,"Profit &amp; Loss";#N/A,#N/A,TRUE,"Balance Sheet";#N/A,#N/A,TRUE,"Cashflow";#N/A,#N/A,TRUE,"IRR";#N/A,#N/A,TRUE,"Ratios";#N/A,#N/A,TRUE,"Debt analysis"}</definedName>
    <definedName name="uytu" hidden="1">{"Intermediate Calc.",#N/A,FALSE,"Merger Plan";"Merger Inputs",#N/A,FALSE,"Merger Plan";"PF Analysis",#N/A,FALSE,"Merger Plan"}</definedName>
    <definedName name="uytu_1" hidden="1">{"Intermediate Calc.",#N/A,FALSE,"Merger Plan";"Merger Inputs",#N/A,FALSE,"Merger Plan";"PF Analysis",#N/A,FALSE,"Merger Plan"}</definedName>
    <definedName name="uytu_1_1" hidden="1">{"Intermediate Calc.",#N/A,FALSE,"Merger Plan";"Merger Inputs",#N/A,FALSE,"Merger Plan";"PF Analysis",#N/A,FALSE,"Merger Plan"}</definedName>
    <definedName name="uytu_2" hidden="1">{"Intermediate Calc.",#N/A,FALSE,"Merger Plan";"Merger Inputs",#N/A,FALSE,"Merger Plan";"PF Analysis",#N/A,FALSE,"Merger Plan"}</definedName>
    <definedName name="uytu_2_1" hidden="1">{"Intermediate Calc.",#N/A,FALSE,"Merger Plan";"Merger Inputs",#N/A,FALSE,"Merger Plan";"PF Analysis",#N/A,FALSE,"Merger Plan"}</definedName>
    <definedName name="uytu_3" hidden="1">{"Intermediate Calc.",#N/A,FALSE,"Merger Plan";"Merger Inputs",#N/A,FALSE,"Merger Plan";"PF Analysis",#N/A,FALSE,"Merger Plan"}</definedName>
    <definedName name="uytu_3_1" hidden="1">{"Intermediate Calc.",#N/A,FALSE,"Merger Plan";"Merger Inputs",#N/A,FALSE,"Merger Plan";"PF Analysis",#N/A,FALSE,"Merger Plan"}</definedName>
    <definedName name="uytu_4" hidden="1">{"Intermediate Calc.",#N/A,FALSE,"Merger Plan";"Merger Inputs",#N/A,FALSE,"Merger Plan";"PF Analysis",#N/A,FALSE,"Merger Plan"}</definedName>
    <definedName name="uytut" hidden="1">{"IPO Impact 2",#N/A,FALSE,"IPO Impact 2";"AVM 2",#N/A,FALSE,"IPO Impact 2"}</definedName>
    <definedName name="uytut_1" hidden="1">{"IPO Impact 2",#N/A,FALSE,"IPO Impact 2";"AVM 2",#N/A,FALSE,"IPO Impact 2"}</definedName>
    <definedName name="uytut_1_1" hidden="1">{"IPO Impact 2",#N/A,FALSE,"IPO Impact 2";"AVM 2",#N/A,FALSE,"IPO Impact 2"}</definedName>
    <definedName name="uytut_2" hidden="1">{"IPO Impact 2",#N/A,FALSE,"IPO Impact 2";"AVM 2",#N/A,FALSE,"IPO Impact 2"}</definedName>
    <definedName name="uytut_2_1" hidden="1">{"IPO Impact 2",#N/A,FALSE,"IPO Impact 2";"AVM 2",#N/A,FALSE,"IPO Impact 2"}</definedName>
    <definedName name="uytut_3" hidden="1">{"IPO Impact 2",#N/A,FALSE,"IPO Impact 2";"AVM 2",#N/A,FALSE,"IPO Impact 2"}</definedName>
    <definedName name="uytut_3_1" hidden="1">{"IPO Impact 2",#N/A,FALSE,"IPO Impact 2";"AVM 2",#N/A,FALSE,"IPO Impact 2"}</definedName>
    <definedName name="uytut_4" hidden="1">{"IPO Impact 2",#N/A,FALSE,"IPO Impact 2";"AVM 2",#N/A,FALSE,"IPO Impact 2"}</definedName>
    <definedName name="uyuty" hidden="1">{"test2",#N/A,TRUE,"Prices"}</definedName>
    <definedName name="uyuty_1" hidden="1">{"test2",#N/A,TRUE,"Prices"}</definedName>
    <definedName name="uyuty_1_1" hidden="1">{"test2",#N/A,TRUE,"Prices"}</definedName>
    <definedName name="uyuty_2" hidden="1">{"test2",#N/A,TRUE,"Prices"}</definedName>
    <definedName name="uyuty_2_1" hidden="1">{"test2",#N/A,TRUE,"Prices"}</definedName>
    <definedName name="uyuty_3" hidden="1">{"test2",#N/A,TRUE,"Prices"}</definedName>
    <definedName name="uyuty_3_1" hidden="1">{"test2",#N/A,TRUE,"Prices"}</definedName>
    <definedName name="uyuty_4" hidden="1">{"test2",#N/A,TRUE,"Prices"}</definedName>
    <definedName name="v" hidden="1">#REF!</definedName>
    <definedName name="V_SUm" hidden="1">{#N/A,#N/A,FALSE,"Summary";#N/A,#N/A,FALSE,"Base Materials";#N/A,#N/A,FALSE,"Construction";#N/A,#N/A,FALSE,"Packaging";#N/A,#N/A,FALSE,"Transportation"}</definedName>
    <definedName name="V_SUm_1" hidden="1">{#N/A,#N/A,FALSE,"Summary";#N/A,#N/A,FALSE,"Base Materials";#N/A,#N/A,FALSE,"Construction";#N/A,#N/A,FALSE,"Packaging";#N/A,#N/A,FALSE,"Transportation"}</definedName>
    <definedName name="V_SUm_1_1" hidden="1">{#N/A,#N/A,FALSE,"Summary";#N/A,#N/A,FALSE,"Base Materials";#N/A,#N/A,FALSE,"Construction";#N/A,#N/A,FALSE,"Packaging";#N/A,#N/A,FALSE,"Transportation"}</definedName>
    <definedName name="V_SUm_2" hidden="1">{#N/A,#N/A,FALSE,"Summary";#N/A,#N/A,FALSE,"Base Materials";#N/A,#N/A,FALSE,"Construction";#N/A,#N/A,FALSE,"Packaging";#N/A,#N/A,FALSE,"Transportation"}</definedName>
    <definedName name="V_SUm_2_1" hidden="1">{#N/A,#N/A,FALSE,"Summary";#N/A,#N/A,FALSE,"Base Materials";#N/A,#N/A,FALSE,"Construction";#N/A,#N/A,FALSE,"Packaging";#N/A,#N/A,FALSE,"Transportation"}</definedName>
    <definedName name="V_SUm_3" hidden="1">{#N/A,#N/A,FALSE,"Summary";#N/A,#N/A,FALSE,"Base Materials";#N/A,#N/A,FALSE,"Construction";#N/A,#N/A,FALSE,"Packaging";#N/A,#N/A,FALSE,"Transportation"}</definedName>
    <definedName name="V_SUm_3_1" hidden="1">{#N/A,#N/A,FALSE,"Summary";#N/A,#N/A,FALSE,"Base Materials";#N/A,#N/A,FALSE,"Construction";#N/A,#N/A,FALSE,"Packaging";#N/A,#N/A,FALSE,"Transportation"}</definedName>
    <definedName name="V_SUm_4" hidden="1">{#N/A,#N/A,FALSE,"Summary";#N/A,#N/A,FALSE,"Base Materials";#N/A,#N/A,FALSE,"Construction";#N/A,#N/A,FALSE,"Packaging";#N/A,#N/A,FALSE,"Transportation"}</definedName>
    <definedName name="val" hidden="1">{#N/A,#N/A,FALSE,"Base Materials";#N/A,#N/A,FALSE,"Construction";#N/A,#N/A,FALSE,"Packaging";#N/A,#N/A,FALSE,"Transportation"}</definedName>
    <definedName name="val\" hidden="1">{#N/A,#N/A,FALSE,"Summary";#N/A,#N/A,FALSE,"Base Materials";#N/A,#N/A,FALSE,"Construction";#N/A,#N/A,FALSE,"Packaging";#N/A,#N/A,FALSE,"Transportation"}</definedName>
    <definedName name="val\_1" hidden="1">{#N/A,#N/A,FALSE,"Summary";#N/A,#N/A,FALSE,"Base Materials";#N/A,#N/A,FALSE,"Construction";#N/A,#N/A,FALSE,"Packaging";#N/A,#N/A,FALSE,"Transportation"}</definedName>
    <definedName name="val\_1_1" hidden="1">{#N/A,#N/A,FALSE,"Summary";#N/A,#N/A,FALSE,"Base Materials";#N/A,#N/A,FALSE,"Construction";#N/A,#N/A,FALSE,"Packaging";#N/A,#N/A,FALSE,"Transportation"}</definedName>
    <definedName name="val\_2" hidden="1">{#N/A,#N/A,FALSE,"Summary";#N/A,#N/A,FALSE,"Base Materials";#N/A,#N/A,FALSE,"Construction";#N/A,#N/A,FALSE,"Packaging";#N/A,#N/A,FALSE,"Transportation"}</definedName>
    <definedName name="val\_2_1" hidden="1">{#N/A,#N/A,FALSE,"Summary";#N/A,#N/A,FALSE,"Base Materials";#N/A,#N/A,FALSE,"Construction";#N/A,#N/A,FALSE,"Packaging";#N/A,#N/A,FALSE,"Transportation"}</definedName>
    <definedName name="val\_3" hidden="1">{#N/A,#N/A,FALSE,"Summary";#N/A,#N/A,FALSE,"Base Materials";#N/A,#N/A,FALSE,"Construction";#N/A,#N/A,FALSE,"Packaging";#N/A,#N/A,FALSE,"Transportation"}</definedName>
    <definedName name="val\_3_1" hidden="1">{#N/A,#N/A,FALSE,"Summary";#N/A,#N/A,FALSE,"Base Materials";#N/A,#N/A,FALSE,"Construction";#N/A,#N/A,FALSE,"Packaging";#N/A,#N/A,FALSE,"Transportation"}</definedName>
    <definedName name="val\_4" hidden="1">{#N/A,#N/A,FALSE,"Summary";#N/A,#N/A,FALSE,"Base Materials";#N/A,#N/A,FALSE,"Construction";#N/A,#N/A,FALSE,"Packaging";#N/A,#N/A,FALSE,"Transportation"}</definedName>
    <definedName name="val_1" hidden="1">{#N/A,#N/A,FALSE,"Base Materials";#N/A,#N/A,FALSE,"Construction";#N/A,#N/A,FALSE,"Packaging";#N/A,#N/A,FALSE,"Transportation"}</definedName>
    <definedName name="val_1_1" hidden="1">{#N/A,#N/A,FALSE,"Base Materials";#N/A,#N/A,FALSE,"Construction";#N/A,#N/A,FALSE,"Packaging";#N/A,#N/A,FALSE,"Transportation"}</definedName>
    <definedName name="val_2" hidden="1">{#N/A,#N/A,FALSE,"Base Materials";#N/A,#N/A,FALSE,"Construction";#N/A,#N/A,FALSE,"Packaging";#N/A,#N/A,FALSE,"Transportation"}</definedName>
    <definedName name="val_2_1" hidden="1">{#N/A,#N/A,FALSE,"Base Materials";#N/A,#N/A,FALSE,"Construction";#N/A,#N/A,FALSE,"Packaging";#N/A,#N/A,FALSE,"Transportation"}</definedName>
    <definedName name="val_3" hidden="1">{#N/A,#N/A,FALSE,"Base Materials";#N/A,#N/A,FALSE,"Construction";#N/A,#N/A,FALSE,"Packaging";#N/A,#N/A,FALSE,"Transportation"}</definedName>
    <definedName name="val_3_1" hidden="1">{#N/A,#N/A,FALSE,"Base Materials";#N/A,#N/A,FALSE,"Construction";#N/A,#N/A,FALSE,"Packaging";#N/A,#N/A,FALSE,"Transportation"}</definedName>
    <definedName name="val_4" hidden="1">{#N/A,#N/A,FALSE,"Base Materials";#N/A,#N/A,FALSE,"Construction";#N/A,#N/A,FALSE,"Packaging";#N/A,#N/A,FALSE,"Transportation"}</definedName>
    <definedName name="val_AN">#REF!</definedName>
    <definedName name="val_BAT">#REF!</definedName>
    <definedName name="val_CF">#REF!</definedName>
    <definedName name="val_DIV">#REF!</definedName>
    <definedName name="val_DR">#REF!</definedName>
    <definedName name="val_EBIT">#REF!</definedName>
    <definedName name="val_EBITD">#REF!</definedName>
    <definedName name="val_fin">#REF!</definedName>
    <definedName name="val_PER">#REF!</definedName>
    <definedName name="Valéo">#REF!</definedName>
    <definedName name="Valeur">#REF!</definedName>
    <definedName name="VALID_FORMATS">#REF!</definedName>
    <definedName name="VALO">#REF!</definedName>
    <definedName name="VALOARE1">#REF!</definedName>
    <definedName name="VALOARE2">#REF!</definedName>
    <definedName name="VALOARE3">#REF!</definedName>
    <definedName name="Valorisation_Canal_Plus_Groupe___Statu_quo_et_guerre_du_foot">#REF!</definedName>
    <definedName name="Valorisation_Canal_Satellite___Statu_quo_et_guerre_du_foot">#REF!</definedName>
    <definedName name="Valorisation_des_entités___scénario_de_fusion">#REF!</definedName>
    <definedName name="Valorisation_des_entités_dans_le_scénario_de_cession">#REF!</definedName>
    <definedName name="Valorisation_des_entités_dans_le_scénario_de_fusion">#REF!</definedName>
    <definedName name="Valorisation_des_entités_en_cas_d_accords_contractuels">#REF!</definedName>
    <definedName name="Valorisation_TPS___Statu_quo_et_guerre_du_foot">#REF!</definedName>
    <definedName name="Value_of_Equity">#REF!</definedName>
    <definedName name="Value_of_Firm">#REF!</definedName>
    <definedName name="Value_of_Unconsol._Subs">#REF!</definedName>
    <definedName name="Value_per_share">#REF!</definedName>
    <definedName name="Var_BFR_HB">#REF!</definedName>
    <definedName name="Var_BFR_HH">#REF!</definedName>
    <definedName name="var_geh">#REF!</definedName>
    <definedName name="VarBFRLogistiquePérimètre">#REF!</definedName>
    <definedName name="Variation_Remboursements">#REF!</definedName>
    <definedName name="variationdevise">#REF!</definedName>
    <definedName name="variationdeviseec">#REF!</definedName>
    <definedName name="variationdevisesocial">#REF!</definedName>
    <definedName name="VAT">#REF!</definedName>
    <definedName name="vbn" hidden="1">{"Assumptions1",#N/A,FALSE,"Assumptions";"MergerPlans1","20yearamort",FALSE,"MergerPlans";"MergerPlans1","40yearamort",FALSE,"MergerPlans";"MergerPlans2",#N/A,FALSE,"MergerPlans";"inputs",#N/A,FALSE,"MergerPlans"}</definedName>
    <definedName name="vbn_1" hidden="1">{"Assumptions1",#N/A,FALSE,"Assumptions";"MergerPlans1","20yearamort",FALSE,"MergerPlans";"MergerPlans1","40yearamort",FALSE,"MergerPlans";"MergerPlans2",#N/A,FALSE,"MergerPlans";"inputs",#N/A,FALSE,"MergerPlans"}</definedName>
    <definedName name="vbn_1_1" hidden="1">{"Assumptions1",#N/A,FALSE,"Assumptions";"MergerPlans1","20yearamort",FALSE,"MergerPlans";"MergerPlans1","40yearamort",FALSE,"MergerPlans";"MergerPlans2",#N/A,FALSE,"MergerPlans";"inputs",#N/A,FALSE,"MergerPlans"}</definedName>
    <definedName name="vbn_2" hidden="1">{"Assumptions1",#N/A,FALSE,"Assumptions";"MergerPlans1","20yearamort",FALSE,"MergerPlans";"MergerPlans1","40yearamort",FALSE,"MergerPlans";"MergerPlans2",#N/A,FALSE,"MergerPlans";"inputs",#N/A,FALSE,"MergerPlans"}</definedName>
    <definedName name="vbn_2_1" hidden="1">{"Assumptions1",#N/A,FALSE,"Assumptions";"MergerPlans1","20yearamort",FALSE,"MergerPlans";"MergerPlans1","40yearamort",FALSE,"MergerPlans";"MergerPlans2",#N/A,FALSE,"MergerPlans";"inputs",#N/A,FALSE,"MergerPlans"}</definedName>
    <definedName name="vbn_3" hidden="1">{"Assumptions1",#N/A,FALSE,"Assumptions";"MergerPlans1","20yearamort",FALSE,"MergerPlans";"MergerPlans1","40yearamort",FALSE,"MergerPlans";"MergerPlans2",#N/A,FALSE,"MergerPlans";"inputs",#N/A,FALSE,"MergerPlans"}</definedName>
    <definedName name="vbn_3_1" hidden="1">{"Assumptions1",#N/A,FALSE,"Assumptions";"MergerPlans1","20yearamort",FALSE,"MergerPlans";"MergerPlans1","40yearamort",FALSE,"MergerPlans";"MergerPlans2",#N/A,FALSE,"MergerPlans";"inputs",#N/A,FALSE,"MergerPlans"}</definedName>
    <definedName name="vbn_4" hidden="1">{"Assumptions1",#N/A,FALSE,"Assumptions";"MergerPlans1","20yearamort",FALSE,"MergerPlans";"MergerPlans1","40yearamort",FALSE,"MergerPlans";"MergerPlans2",#N/A,FALSE,"MergerPlans";"inputs",#N/A,FALSE,"MergerPlans"}</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DR003_Column">#REF!</definedName>
    <definedName name="VDR003_Data">#REF!</definedName>
    <definedName name="VDR003_Row">#REF!</definedName>
    <definedName name="Vendorsloan">#REF!</definedName>
    <definedName name="VER">#REF!</definedName>
    <definedName name="VERGEZE">#REF!</definedName>
    <definedName name="VertPos">#REF!</definedName>
    <definedName name="vg" hidden="1">{#N/A,#N/A,FALSE,"Cover";#N/A,#N/A,FALSE,"Pres ";#N/A,#N/A,FALSE,"Outputs";#N/A,#N/A,FALSE,"DCF ";#N/A,#N/A,FALSE,"CFS";#N/A,#N/A,FALSE,"BS";#N/A,#N/A,FALSE,"PL";#N/A,#N/A,FALSE,"Control (In)";#N/A,#N/A,FALSE,"Broker (In)";#N/A,#N/A,FALSE,"In-House (In)";#N/A,#N/A,FALSE,"WACC";#N/A,#N/A,FALSE,"Ass";#N/A,#N/A,FALSE,"Check"}</definedName>
    <definedName name="VIB_IZNOS">#REF!,#REF!</definedName>
    <definedName name="vikingtier">#REF!</definedName>
    <definedName name="vince" hidden="1">{#N/A,#N/A,TRUE,"Cover sheet";#N/A,#N/A,TRUE,"DCF analysis";#N/A,#N/A,TRUE,"WACC calculation"}</definedName>
    <definedName name="virement">#REF!</definedName>
    <definedName name="virementec">#REF!</definedName>
    <definedName name="virementsocial">#REF!</definedName>
    <definedName name="VirtEnabled">#REF!</definedName>
    <definedName name="VIVAT">#REF!</definedName>
    <definedName name="VM">#REF!</definedName>
    <definedName name="vo" hidden="1">{"consolidated",#N/A,FALSE,"Sheet1";"cms",#N/A,FALSE,"Sheet1";"fse",#N/A,FALSE,"Sheet1"}</definedName>
    <definedName name="VolAsk">#REF!</definedName>
    <definedName name="VolBid">#REF!</definedName>
    <definedName name="VolumeCell">#REF!</definedName>
    <definedName name="VolumeComplement">#REF!</definedName>
    <definedName name="VOU">#REF!</definedName>
    <definedName name="VOUCI">#REF!</definedName>
    <definedName name="VR1_IZNOS">#REF!,#REF!,#REF!,#REF!,#REF!,#REF!,#REF!,#REF!</definedName>
    <definedName name="vsd" hidden="1">{"IS FE with Ratios",#N/A,FALSE,"Far East";"PF CF Far East",#N/A,FALSE,"Far East";"DCF Far East Matrix",#N/A,FALSE,"Far East"}</definedName>
    <definedName name="vsd_1" hidden="1">{"IS FE with Ratios",#N/A,FALSE,"Far East";"PF CF Far East",#N/A,FALSE,"Far East";"DCF Far East Matrix",#N/A,FALSE,"Far East"}</definedName>
    <definedName name="vsd_1_1" hidden="1">{"IS FE with Ratios",#N/A,FALSE,"Far East";"PF CF Far East",#N/A,FALSE,"Far East";"DCF Far East Matrix",#N/A,FALSE,"Far East"}</definedName>
    <definedName name="vsd_2" hidden="1">{"IS FE with Ratios",#N/A,FALSE,"Far East";"PF CF Far East",#N/A,FALSE,"Far East";"DCF Far East Matrix",#N/A,FALSE,"Far East"}</definedName>
    <definedName name="vsd_2_1" hidden="1">{"IS FE with Ratios",#N/A,FALSE,"Far East";"PF CF Far East",#N/A,FALSE,"Far East";"DCF Far East Matrix",#N/A,FALSE,"Far East"}</definedName>
    <definedName name="vsd_3" hidden="1">{"IS FE with Ratios",#N/A,FALSE,"Far East";"PF CF Far East",#N/A,FALSE,"Far East";"DCF Far East Matrix",#N/A,FALSE,"Far East"}</definedName>
    <definedName name="vsd_3_1" hidden="1">{"IS FE with Ratios",#N/A,FALSE,"Far East";"PF CF Far East",#N/A,FALSE,"Far East";"DCF Far East Matrix",#N/A,FALSE,"Far East"}</definedName>
    <definedName name="vsd_4" hidden="1">{"IS FE with Ratios",#N/A,FALSE,"Far East";"PF CF Far East",#N/A,FALSE,"Far East";"DCF Far East Matrix",#N/A,FALSE,"Far East"}</definedName>
    <definedName name="vt">#REF!</definedName>
    <definedName name="vv" hidden="1">{#N/A,#N/A,TRUE,"Cover sheet";#N/A,#N/A,TRUE,"Summary";#N/A,#N/A,TRUE,"Key Assumptions";#N/A,#N/A,TRUE,"Profit &amp; Loss";#N/A,#N/A,TRUE,"Balance Sheet";#N/A,#N/A,TRUE,"Cashflow";#N/A,#N/A,TRUE,"IRR";#N/A,#N/A,TRUE,"Ratios";#N/A,#N/A,TRUE,"Debt analysis"}</definedName>
    <definedName name="vv_1" hidden="1">{"mgmt forecast",#N/A,FALSE,"Mgmt Forecast";"dcf table",#N/A,FALSE,"Mgmt Forecast";"sensitivity",#N/A,FALSE,"Mgmt Forecast";"table inputs",#N/A,FALSE,"Mgmt Forecast";"calculations",#N/A,FALSE,"Mgmt Forecast"}</definedName>
    <definedName name="vv_1_1" hidden="1">{"mgmt forecast",#N/A,FALSE,"Mgmt Forecast";"dcf table",#N/A,FALSE,"Mgmt Forecast";"sensitivity",#N/A,FALSE,"Mgmt Forecast";"table inputs",#N/A,FALSE,"Mgmt Forecast";"calculations",#N/A,FALSE,"Mgmt Forecast"}</definedName>
    <definedName name="vv_2" hidden="1">{"mgmt forecast",#N/A,FALSE,"Mgmt Forecast";"dcf table",#N/A,FALSE,"Mgmt Forecast";"sensitivity",#N/A,FALSE,"Mgmt Forecast";"table inputs",#N/A,FALSE,"Mgmt Forecast";"calculations",#N/A,FALSE,"Mgmt Forecast"}</definedName>
    <definedName name="vv_2_1" hidden="1">{"mgmt forecast",#N/A,FALSE,"Mgmt Forecast";"dcf table",#N/A,FALSE,"Mgmt Forecast";"sensitivity",#N/A,FALSE,"Mgmt Forecast";"table inputs",#N/A,FALSE,"Mgmt Forecast";"calculations",#N/A,FALSE,"Mgmt Forecast"}</definedName>
    <definedName name="vv_3" hidden="1">{"mgmt forecast",#N/A,FALSE,"Mgmt Forecast";"dcf table",#N/A,FALSE,"Mgmt Forecast";"sensitivity",#N/A,FALSE,"Mgmt Forecast";"table inputs",#N/A,FALSE,"Mgmt Forecast";"calculations",#N/A,FALSE,"Mgmt Forecast"}</definedName>
    <definedName name="vv_3_1" hidden="1">{"mgmt forecast",#N/A,FALSE,"Mgmt Forecast";"dcf table",#N/A,FALSE,"Mgmt Forecast";"sensitivity",#N/A,FALSE,"Mgmt Forecast";"table inputs",#N/A,FALSE,"Mgmt Forecast";"calculations",#N/A,FALSE,"Mgmt Forecast"}</definedName>
    <definedName name="vv_4" hidden="1">{"mgmt forecast",#N/A,FALSE,"Mgmt Forecast";"dcf table",#N/A,FALSE,"Mgmt Forecast";"sensitivity",#N/A,FALSE,"Mgmt Forecast";"table inputs",#N/A,FALSE,"Mgmt Forecast";"calculations",#N/A,FALSE,"Mgmt Forecast"}</definedName>
    <definedName name="VVP_IZNOS">#REF!,#REF!,#REF!,#REF!,#REF!</definedName>
    <definedName name="vvsvsdfvsdf" hidden="1">#REF!</definedName>
    <definedName name="vvvv" hidden="1">{#N/A,#N/A,FALSE,"Antony Financials";#N/A,#N/A,FALSE,"Cowboy Financials";#N/A,#N/A,FALSE,"Combined";#N/A,#N/A,FALSE,"Valuematrix";#N/A,#N/A,FALSE,"DCFAntony";#N/A,#N/A,FALSE,"DCFCowboy";#N/A,#N/A,FALSE,"DCFCombined"}</definedName>
    <definedName name="vvvv_1" hidden="1">{#N/A,#N/A,FALSE,"Antony Financials";#N/A,#N/A,FALSE,"Cowboy Financials";#N/A,#N/A,FALSE,"Combined";#N/A,#N/A,FALSE,"Valuematrix";#N/A,#N/A,FALSE,"DCFAntony";#N/A,#N/A,FALSE,"DCFCowboy";#N/A,#N/A,FALSE,"DCFCombined"}</definedName>
    <definedName name="vvvv_1_1" hidden="1">{#N/A,#N/A,FALSE,"Antony Financials";#N/A,#N/A,FALSE,"Cowboy Financials";#N/A,#N/A,FALSE,"Combined";#N/A,#N/A,FALSE,"Valuematrix";#N/A,#N/A,FALSE,"DCFAntony";#N/A,#N/A,FALSE,"DCFCowboy";#N/A,#N/A,FALSE,"DCFCombined"}</definedName>
    <definedName name="vvvv_2" hidden="1">{#N/A,#N/A,FALSE,"Antony Financials";#N/A,#N/A,FALSE,"Cowboy Financials";#N/A,#N/A,FALSE,"Combined";#N/A,#N/A,FALSE,"Valuematrix";#N/A,#N/A,FALSE,"DCFAntony";#N/A,#N/A,FALSE,"DCFCowboy";#N/A,#N/A,FALSE,"DCFCombined"}</definedName>
    <definedName name="vvvv_2_1" hidden="1">{#N/A,#N/A,FALSE,"Antony Financials";#N/A,#N/A,FALSE,"Cowboy Financials";#N/A,#N/A,FALSE,"Combined";#N/A,#N/A,FALSE,"Valuematrix";#N/A,#N/A,FALSE,"DCFAntony";#N/A,#N/A,FALSE,"DCFCowboy";#N/A,#N/A,FALSE,"DCFCombined"}</definedName>
    <definedName name="vvvv_3" hidden="1">{#N/A,#N/A,FALSE,"Antony Financials";#N/A,#N/A,FALSE,"Cowboy Financials";#N/A,#N/A,FALSE,"Combined";#N/A,#N/A,FALSE,"Valuematrix";#N/A,#N/A,FALSE,"DCFAntony";#N/A,#N/A,FALSE,"DCFCowboy";#N/A,#N/A,FALSE,"DCFCombined"}</definedName>
    <definedName name="vvvv_3_1" hidden="1">{#N/A,#N/A,FALSE,"Antony Financials";#N/A,#N/A,FALSE,"Cowboy Financials";#N/A,#N/A,FALSE,"Combined";#N/A,#N/A,FALSE,"Valuematrix";#N/A,#N/A,FALSE,"DCFAntony";#N/A,#N/A,FALSE,"DCFCowboy";#N/A,#N/A,FALSE,"DCFCombined"}</definedName>
    <definedName name="vvvv_4" hidden="1">{#N/A,#N/A,FALSE,"Antony Financials";#N/A,#N/A,FALSE,"Cowboy Financials";#N/A,#N/A,FALSE,"Combined";#N/A,#N/A,FALSE,"Valuematrix";#N/A,#N/A,FALSE,"DCFAntony";#N/A,#N/A,FALSE,"DCFCowboy";#N/A,#N/A,FALSE,"DCFCombined"}</definedName>
    <definedName name="vw">#REF!</definedName>
    <definedName name="vz" hidden="1">{"mgmt forecast",#N/A,FALSE,"Mgmt Forecast";"dcf table",#N/A,FALSE,"Mgmt Forecast";"sensitivity",#N/A,FALSE,"Mgmt Forecast";"table inputs",#N/A,FALSE,"Mgmt Forecast";"calculations",#N/A,FALSE,"Mgmt Forecast"}</definedName>
    <definedName name="vz_1" hidden="1">{"mgmt forecast",#N/A,FALSE,"Mgmt Forecast";"dcf table",#N/A,FALSE,"Mgmt Forecast";"sensitivity",#N/A,FALSE,"Mgmt Forecast";"table inputs",#N/A,FALSE,"Mgmt Forecast";"calculations",#N/A,FALSE,"Mgmt Forecast"}</definedName>
    <definedName name="vz_1_1" hidden="1">{"mgmt forecast",#N/A,FALSE,"Mgmt Forecast";"dcf table",#N/A,FALSE,"Mgmt Forecast";"sensitivity",#N/A,FALSE,"Mgmt Forecast";"table inputs",#N/A,FALSE,"Mgmt Forecast";"calculations",#N/A,FALSE,"Mgmt Forecast"}</definedName>
    <definedName name="vz_2" hidden="1">{"mgmt forecast",#N/A,FALSE,"Mgmt Forecast";"dcf table",#N/A,FALSE,"Mgmt Forecast";"sensitivity",#N/A,FALSE,"Mgmt Forecast";"table inputs",#N/A,FALSE,"Mgmt Forecast";"calculations",#N/A,FALSE,"Mgmt Forecast"}</definedName>
    <definedName name="vz_2_1" hidden="1">{"mgmt forecast",#N/A,FALSE,"Mgmt Forecast";"dcf table",#N/A,FALSE,"Mgmt Forecast";"sensitivity",#N/A,FALSE,"Mgmt Forecast";"table inputs",#N/A,FALSE,"Mgmt Forecast";"calculations",#N/A,FALSE,"Mgmt Forecast"}</definedName>
    <definedName name="vz_3" hidden="1">{"mgmt forecast",#N/A,FALSE,"Mgmt Forecast";"dcf table",#N/A,FALSE,"Mgmt Forecast";"sensitivity",#N/A,FALSE,"Mgmt Forecast";"table inputs",#N/A,FALSE,"Mgmt Forecast";"calculations",#N/A,FALSE,"Mgmt Forecast"}</definedName>
    <definedName name="vz_3_1" hidden="1">{"mgmt forecast",#N/A,FALSE,"Mgmt Forecast";"dcf table",#N/A,FALSE,"Mgmt Forecast";"sensitivity",#N/A,FALSE,"Mgmt Forecast";"table inputs",#N/A,FALSE,"Mgmt Forecast";"calculations",#N/A,FALSE,"Mgmt Forecast"}</definedName>
    <definedName name="vz_4" hidden="1">{"mgmt forecast",#N/A,FALSE,"Mgmt Forecast";"dcf table",#N/A,FALSE,"Mgmt Forecast";"sensitivity",#N/A,FALSE,"Mgmt Forecast";"table inputs",#N/A,FALSE,"Mgmt Forecast";"calculations",#N/A,FALSE,"Mgmt Forecast"}</definedName>
    <definedName name="vzx" hidden="1">{"mgmt forecast",#N/A,FALSE,"Mgmt Forecast";"dcf table",#N/A,FALSE,"Mgmt Forecast";"sensitivity",#N/A,FALSE,"Mgmt Forecast";"table inputs",#N/A,FALSE,"Mgmt Forecast";"calculations",#N/A,FALSE,"Mgmt Forecast"}</definedName>
    <definedName name="vzx_1" hidden="1">{"mgmt forecast",#N/A,FALSE,"Mgmt Forecast";"dcf table",#N/A,FALSE,"Mgmt Forecast";"sensitivity",#N/A,FALSE,"Mgmt Forecast";"table inputs",#N/A,FALSE,"Mgmt Forecast";"calculations",#N/A,FALSE,"Mgmt Forecast"}</definedName>
    <definedName name="vzx_1_1" hidden="1">{"mgmt forecast",#N/A,FALSE,"Mgmt Forecast";"dcf table",#N/A,FALSE,"Mgmt Forecast";"sensitivity",#N/A,FALSE,"Mgmt Forecast";"table inputs",#N/A,FALSE,"Mgmt Forecast";"calculations",#N/A,FALSE,"Mgmt Forecast"}</definedName>
    <definedName name="vzx_2" hidden="1">{"mgmt forecast",#N/A,FALSE,"Mgmt Forecast";"dcf table",#N/A,FALSE,"Mgmt Forecast";"sensitivity",#N/A,FALSE,"Mgmt Forecast";"table inputs",#N/A,FALSE,"Mgmt Forecast";"calculations",#N/A,FALSE,"Mgmt Forecast"}</definedName>
    <definedName name="vzx_2_1" hidden="1">{"mgmt forecast",#N/A,FALSE,"Mgmt Forecast";"dcf table",#N/A,FALSE,"Mgmt Forecast";"sensitivity",#N/A,FALSE,"Mgmt Forecast";"table inputs",#N/A,FALSE,"Mgmt Forecast";"calculations",#N/A,FALSE,"Mgmt Forecast"}</definedName>
    <definedName name="vzx_3" hidden="1">{"mgmt forecast",#N/A,FALSE,"Mgmt Forecast";"dcf table",#N/A,FALSE,"Mgmt Forecast";"sensitivity",#N/A,FALSE,"Mgmt Forecast";"table inputs",#N/A,FALSE,"Mgmt Forecast";"calculations",#N/A,FALSE,"Mgmt Forecast"}</definedName>
    <definedName name="vzx_3_1" hidden="1">{"mgmt forecast",#N/A,FALSE,"Mgmt Forecast";"dcf table",#N/A,FALSE,"Mgmt Forecast";"sensitivity",#N/A,FALSE,"Mgmt Forecast";"table inputs",#N/A,FALSE,"Mgmt Forecast";"calculations",#N/A,FALSE,"Mgmt Forecast"}</definedName>
    <definedName name="vzx_4" hidden="1">{"mgmt forecast",#N/A,FALSE,"Mgmt Forecast";"dcf table",#N/A,FALSE,"Mgmt Forecast";"sensitivity",#N/A,FALSE,"Mgmt Forecast";"table inputs",#N/A,FALSE,"Mgmt Forecast";"calculations",#N/A,FALSE,"Mgmt Forecast"}</definedName>
    <definedName name="W" hidden="1">#REF!</definedName>
    <definedName name="w.dcf." hidden="1">{"mgmt forecast",#N/A,FALSE,"Mgmt Forecast";"dcf table",#N/A,FALSE,"Mgmt Forecast";"sensitivity",#N/A,FALSE,"Mgmt Forecast";"table inputs",#N/A,FALSE,"Mgmt Forecast";"calculations",#N/A,FALSE,"Mgmt Forecast"}</definedName>
    <definedName name="w.dcf._1" hidden="1">{"mgmt forecast",#N/A,FALSE,"Mgmt Forecast";"dcf table",#N/A,FALSE,"Mgmt Forecast";"sensitivity",#N/A,FALSE,"Mgmt Forecast";"table inputs",#N/A,FALSE,"Mgmt Forecast";"calculations",#N/A,FALSE,"Mgmt Forecast"}</definedName>
    <definedName name="w.dcf._1_1" hidden="1">{"mgmt forecast",#N/A,FALSE,"Mgmt Forecast";"dcf table",#N/A,FALSE,"Mgmt Forecast";"sensitivity",#N/A,FALSE,"Mgmt Forecast";"table inputs",#N/A,FALSE,"Mgmt Forecast";"calculations",#N/A,FALSE,"Mgmt Forecast"}</definedName>
    <definedName name="w.dcf._2" hidden="1">{"mgmt forecast",#N/A,FALSE,"Mgmt Forecast";"dcf table",#N/A,FALSE,"Mgmt Forecast";"sensitivity",#N/A,FALSE,"Mgmt Forecast";"table inputs",#N/A,FALSE,"Mgmt Forecast";"calculations",#N/A,FALSE,"Mgmt Forecast"}</definedName>
    <definedName name="w.dcf._2_1" hidden="1">{"mgmt forecast",#N/A,FALSE,"Mgmt Forecast";"dcf table",#N/A,FALSE,"Mgmt Forecast";"sensitivity",#N/A,FALSE,"Mgmt Forecast";"table inputs",#N/A,FALSE,"Mgmt Forecast";"calculations",#N/A,FALSE,"Mgmt Forecast"}</definedName>
    <definedName name="w.dcf._3" hidden="1">{"mgmt forecast",#N/A,FALSE,"Mgmt Forecast";"dcf table",#N/A,FALSE,"Mgmt Forecast";"sensitivity",#N/A,FALSE,"Mgmt Forecast";"table inputs",#N/A,FALSE,"Mgmt Forecast";"calculations",#N/A,FALSE,"Mgmt Forecast"}</definedName>
    <definedName name="w.dcf._3_1" hidden="1">{"mgmt forecast",#N/A,FALSE,"Mgmt Forecast";"dcf table",#N/A,FALSE,"Mgmt Forecast";"sensitivity",#N/A,FALSE,"Mgmt Forecast";"table inputs",#N/A,FALSE,"Mgmt Forecast";"calculations",#N/A,FALSE,"Mgmt Forecast"}</definedName>
    <definedName name="w.dcf._4" hidden="1">{"mgmt forecast",#N/A,FALSE,"Mgmt Forecast";"dcf table",#N/A,FALSE,"Mgmt Forecast";"sensitivity",#N/A,FALSE,"Mgmt Forecast";"table inputs",#N/A,FALSE,"Mgmt Forecast";"calculations",#N/A,FALSE,"Mgmt Forecast"}</definedName>
    <definedName name="W_1" hidden="1">{"page1",#N/A,TRUE,"CSC";"page2",#N/A,TRUE,"CSC"}</definedName>
    <definedName name="W_1_1" hidden="1">{"page1",#N/A,TRUE,"CSC";"page2",#N/A,TRUE,"CSC"}</definedName>
    <definedName name="W_2" hidden="1">{"page1",#N/A,TRUE,"CSC";"page2",#N/A,TRUE,"CSC"}</definedName>
    <definedName name="W_2_1" hidden="1">{"page1",#N/A,TRUE,"CSC";"page2",#N/A,TRUE,"CSC"}</definedName>
    <definedName name="W_3" hidden="1">{"page1",#N/A,TRUE,"CSC";"page2",#N/A,TRUE,"CSC"}</definedName>
    <definedName name="W_3_1" hidden="1">{"page1",#N/A,TRUE,"CSC";"page2",#N/A,TRUE,"CSC"}</definedName>
    <definedName name="W_4" hidden="1">{"page1",#N/A,TRUE,"CSC";"page2",#N/A,TRUE,"CSC"}</definedName>
    <definedName name="WACC">#REF!</definedName>
    <definedName name="WACC_1">#REF!</definedName>
    <definedName name="WACC_10">#REF!</definedName>
    <definedName name="WACC_11">#REF!</definedName>
    <definedName name="WACC_12">#REF!</definedName>
    <definedName name="WACC_13">#REF!</definedName>
    <definedName name="WACC_14">#REF!</definedName>
    <definedName name="WACC_2">#REF!</definedName>
    <definedName name="WACC_3">#REF!</definedName>
    <definedName name="WACC_4">#REF!</definedName>
    <definedName name="WACC_5">#REF!</definedName>
    <definedName name="WACC_6">#REF!</definedName>
    <definedName name="WACC_7">#REF!</definedName>
    <definedName name="WACC_8">#REF!</definedName>
    <definedName name="WACC_9">#REF!</definedName>
    <definedName name="WACC_fore">#REF!</definedName>
    <definedName name="WACC_P">#REF!</definedName>
    <definedName name="WACC_P_1">#REF!</definedName>
    <definedName name="WACC_P_10">#REF!</definedName>
    <definedName name="WACC_P_11">#REF!</definedName>
    <definedName name="WACC_P_12">#REF!</definedName>
    <definedName name="WACC_P_13">#REF!</definedName>
    <definedName name="WACC_P_14">#REF!</definedName>
    <definedName name="WACC_P_2">#REF!</definedName>
    <definedName name="WACC_P_3">#REF!</definedName>
    <definedName name="WACC_P_4">#REF!</definedName>
    <definedName name="WACC_P_5">#REF!</definedName>
    <definedName name="WACC_P_6">#REF!</definedName>
    <definedName name="WACC_P_7">#REF!</definedName>
    <definedName name="WACC_P_8">#REF!</definedName>
    <definedName name="WACC_P_9">#REF!</definedName>
    <definedName name="WACC2" hidden="1">{#N/A,#N/A,TRUE,"Cover sheet";#N/A,#N/A,TRUE,"DCF analysis";#N/A,#N/A,TRUE,"WACC calculation"}</definedName>
    <definedName name="Waccc2" hidden="1">{#N/A,#N/A,TRUE,"Cover sheet";#N/A,#N/A,TRUE,"INPUTS";#N/A,#N/A,TRUE,"OUTPUTS";#N/A,#N/A,TRUE,"VALUATION"}</definedName>
    <definedName name="Währung">#REF!</definedName>
    <definedName name="waresd" hidden="1">{#N/A,#N/A,FALSE,"Aging Summary";#N/A,#N/A,FALSE,"Ratio Analysis";#N/A,#N/A,FALSE,"Test 120 Day Accts";#N/A,#N/A,FALSE,"Tickmarks"}</definedName>
    <definedName name="waresd_1" hidden="1">{#N/A,#N/A,FALSE,"Aging Summary";#N/A,#N/A,FALSE,"Ratio Analysis";#N/A,#N/A,FALSE,"Test 120 Day Accts";#N/A,#N/A,FALSE,"Tickmarks"}</definedName>
    <definedName name="waresd_1_1" hidden="1">{#N/A,#N/A,FALSE,"Aging Summary";#N/A,#N/A,FALSE,"Ratio Analysis";#N/A,#N/A,FALSE,"Test 120 Day Accts";#N/A,#N/A,FALSE,"Tickmarks"}</definedName>
    <definedName name="waresd_2" hidden="1">{#N/A,#N/A,FALSE,"Aging Summary";#N/A,#N/A,FALSE,"Ratio Analysis";#N/A,#N/A,FALSE,"Test 120 Day Accts";#N/A,#N/A,FALSE,"Tickmarks"}</definedName>
    <definedName name="waresd_2_1" hidden="1">{#N/A,#N/A,FALSE,"Aging Summary";#N/A,#N/A,FALSE,"Ratio Analysis";#N/A,#N/A,FALSE,"Test 120 Day Accts";#N/A,#N/A,FALSE,"Tickmarks"}</definedName>
    <definedName name="waresd_3" hidden="1">{#N/A,#N/A,FALSE,"Aging Summary";#N/A,#N/A,FALSE,"Ratio Analysis";#N/A,#N/A,FALSE,"Test 120 Day Accts";#N/A,#N/A,FALSE,"Tickmarks"}</definedName>
    <definedName name="waresd_3_1" hidden="1">{#N/A,#N/A,FALSE,"Aging Summary";#N/A,#N/A,FALSE,"Ratio Analysis";#N/A,#N/A,FALSE,"Test 120 Day Accts";#N/A,#N/A,FALSE,"Tickmarks"}</definedName>
    <definedName name="waresd_4" hidden="1">{#N/A,#N/A,FALSE,"Aging Summary";#N/A,#N/A,FALSE,"Ratio Analysis";#N/A,#N/A,FALSE,"Test 120 Day Accts";#N/A,#N/A,FALSE,"Tickmarks"}</definedName>
    <definedName name="we" hidden="1">{"AQUIRORDCF",#N/A,FALSE,"Merger consequences";"Acquirorassns",#N/A,FALSE,"Merger consequences"}</definedName>
    <definedName name="we_1" hidden="1">{"AQUIRORDCF",#N/A,FALSE,"Merger consequences";"Acquirorassns",#N/A,FALSE,"Merger consequences"}</definedName>
    <definedName name="we_1_1" hidden="1">{"AQUIRORDCF",#N/A,FALSE,"Merger consequences";"Acquirorassns",#N/A,FALSE,"Merger consequences"}</definedName>
    <definedName name="we_2" hidden="1">{"AQUIRORDCF",#N/A,FALSE,"Merger consequences";"Acquirorassns",#N/A,FALSE,"Merger consequences"}</definedName>
    <definedName name="we_2_1" hidden="1">{"AQUIRORDCF",#N/A,FALSE,"Merger consequences";"Acquirorassns",#N/A,FALSE,"Merger consequences"}</definedName>
    <definedName name="we_3" hidden="1">{"AQUIRORDCF",#N/A,FALSE,"Merger consequences";"Acquirorassns",#N/A,FALSE,"Merger consequences"}</definedName>
    <definedName name="we_3_1" hidden="1">{"AQUIRORDCF",#N/A,FALSE,"Merger consequences";"Acquirorassns",#N/A,FALSE,"Merger consequences"}</definedName>
    <definedName name="we_4" hidden="1">{"AQUIRORDCF",#N/A,FALSE,"Merger consequences";"Acquirorassns",#N/A,FALSE,"Merger consequences"}</definedName>
    <definedName name="wec"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ertb">{0;0;0;0;1;#N/A;0.26;0.15;0.24;0.17;2;TRUE;TRUE;FALSE;FALSE;FALSE;#N/A;1;#N/A;1;1;"";""}</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eight">#REF!</definedName>
    <definedName name="Weight_List">#REF!</definedName>
    <definedName name="weq" hidden="1">{"orixcsc",#N/A,FALSE,"ORIX CSC";"orixcsc2",#N/A,FALSE,"ORIX CSC"}</definedName>
    <definedName name="weq_1" hidden="1">{"orixcsc",#N/A,FALSE,"ORIX CSC";"orixcsc2",#N/A,FALSE,"ORIX CSC"}</definedName>
    <definedName name="weq_1_1" hidden="1">{"orixcsc",#N/A,FALSE,"ORIX CSC";"orixcsc2",#N/A,FALSE,"ORIX CSC"}</definedName>
    <definedName name="weq_2" hidden="1">{"orixcsc",#N/A,FALSE,"ORIX CSC";"orixcsc2",#N/A,FALSE,"ORIX CSC"}</definedName>
    <definedName name="weq_2_1" hidden="1">{"orixcsc",#N/A,FALSE,"ORIX CSC";"orixcsc2",#N/A,FALSE,"ORIX CSC"}</definedName>
    <definedName name="weq_3" hidden="1">{"orixcsc",#N/A,FALSE,"ORIX CSC";"orixcsc2",#N/A,FALSE,"ORIX CSC"}</definedName>
    <definedName name="weq_3_1" hidden="1">{"orixcsc",#N/A,FALSE,"ORIX CSC";"orixcsc2",#N/A,FALSE,"ORIX CSC"}</definedName>
    <definedName name="weq_4" hidden="1">{"orixcsc",#N/A,FALSE,"ORIX CSC";"orixcsc2",#N/A,FALSE,"ORIX CSC"}</definedName>
    <definedName name="were" hidden="1">{#N/A,#N/A,FALSE,"EXP97"}</definedName>
    <definedName name="were_1" hidden="1">{#N/A,#N/A,FALSE,"EXP97"}</definedName>
    <definedName name="were_1_1" hidden="1">{#N/A,#N/A,FALSE,"EXP97"}</definedName>
    <definedName name="were_2" hidden="1">{#N/A,#N/A,FALSE,"EXP97"}</definedName>
    <definedName name="were_2_1" hidden="1">{#N/A,#N/A,FALSE,"EXP97"}</definedName>
    <definedName name="were_3" hidden="1">{#N/A,#N/A,FALSE,"EXP97"}</definedName>
    <definedName name="were_3_1" hidden="1">{#N/A,#N/A,FALSE,"EXP97"}</definedName>
    <definedName name="were_4" hidden="1">{#N/A,#N/A,FALSE,"EXP97"}</definedName>
    <definedName name="wergwegr" hidden="1">{0,0,0,0;0,0,0,0;0,0,0,0;0,0,0,0;0,0,0,0}</definedName>
    <definedName name="wergwegr_1" hidden="1">{0,0,0,0;0,0,0,0;0,0,0,0;0,0,0,0;0,0,0,0}</definedName>
    <definedName name="wergwegr_1_1" hidden="1">{0,0,0,0;0,0,0,0;0,0,0,0;0,0,0,0;0,0,0,0}</definedName>
    <definedName name="wergwegr_2" hidden="1">{0,0,0,0;0,0,0,0;0,0,0,0;0,0,0,0;0,0,0,0}</definedName>
    <definedName name="wergwegr_2_1" hidden="1">{0,0,0,0;0,0,0,0;0,0,0,0;0,0,0,0;0,0,0,0}</definedName>
    <definedName name="wergwegr_3" hidden="1">{0,0,0,0;0,0,0,0;0,0,0,0;0,0,0,0;0,0,0,0}</definedName>
    <definedName name="wergwegr_3_1" hidden="1">{0,0,0,0;0,0,0,0;0,0,0,0;0,0,0,0;0,0,0,0}</definedName>
    <definedName name="wergwegr_4" hidden="1">{0,0,0,0;0,0,0,0;0,0,0,0;0,0,0,0;0,0,0,0}</definedName>
    <definedName name="werssa" hidden="1">{"PF Analysis",#N/A,FALSE,"Merger Plan"}</definedName>
    <definedName name="werssa_1" hidden="1">{"PF Analysis",#N/A,FALSE,"Merger Plan"}</definedName>
    <definedName name="werssa_1_1" hidden="1">{"PF Analysis",#N/A,FALSE,"Merger Plan"}</definedName>
    <definedName name="werssa_2" hidden="1">{"PF Analysis",#N/A,FALSE,"Merger Plan"}</definedName>
    <definedName name="werssa_2_1" hidden="1">{"PF Analysis",#N/A,FALSE,"Merger Plan"}</definedName>
    <definedName name="werssa_3" hidden="1">{"PF Analysis",#N/A,FALSE,"Merger Plan"}</definedName>
    <definedName name="werssa_3_1" hidden="1">{"PF Analysis",#N/A,FALSE,"Merger Plan"}</definedName>
    <definedName name="werssa_4" hidden="1">{"PF Analysis",#N/A,FALSE,"Merger Plan"}</definedName>
    <definedName name="wert">#REF!</definedName>
    <definedName name="wertwertw"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rtwrt" hidden="1">{"Print Top",#N/A,FALSE,"Europe Model";"Print Bottom",#N/A,FALSE,"Europe Model"}</definedName>
    <definedName name="wertwrtwrt_1" hidden="1">{"Print Top",#N/A,FALSE,"Europe Model";"Print Bottom",#N/A,FALSE,"Europe Model"}</definedName>
    <definedName name="wertwrtwrt_1_1" hidden="1">{"Print Top",#N/A,FALSE,"Europe Model";"Print Bottom",#N/A,FALSE,"Europe Model"}</definedName>
    <definedName name="wertwrtwrt_2" hidden="1">{"Print Top",#N/A,FALSE,"Europe Model";"Print Bottom",#N/A,FALSE,"Europe Model"}</definedName>
    <definedName name="wertwrtwrt_2_1" hidden="1">{"Print Top",#N/A,FALSE,"Europe Model";"Print Bottom",#N/A,FALSE,"Europe Model"}</definedName>
    <definedName name="wertwrtwrt_3" hidden="1">{"Print Top",#N/A,FALSE,"Europe Model";"Print Bottom",#N/A,FALSE,"Europe Model"}</definedName>
    <definedName name="wertwrtwrt_3_1" hidden="1">{"Print Top",#N/A,FALSE,"Europe Model";"Print Bottom",#N/A,FALSE,"Europe Model"}</definedName>
    <definedName name="wertwrtwrt_4" hidden="1">{"Print Top",#N/A,FALSE,"Europe Model";"Print Bottom",#N/A,FALSE,"Europe Model"}</definedName>
    <definedName name="werw"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urhg" hidden="1">{"page1",#N/A,FALSE,"Model";"page2",#N/A,FALSE,"Model";"page3",#N/A,FALSE,"Model";"page4",#N/A,FALSE,"Model";"page5",#N/A,FALSE,"Model";"page6",#N/A,FALSE,"Model";"page7",#N/A,FALSE,"Model";"page8",#N/A,FALSE,"Model";"page9",#N/A,FALSE,"Model";"page10",#N/A,FALSE,"Model";"page11",#N/A,FALSE,"Model";"page12",#N/A,FALSE,"Model";"page13",#N/A,FALSE,"Model"}</definedName>
    <definedName name="weurhg_1" hidden="1">{"page1",#N/A,FALSE,"Model";"page2",#N/A,FALSE,"Model";"page3",#N/A,FALSE,"Model";"page4",#N/A,FALSE,"Model";"page5",#N/A,FALSE,"Model";"page6",#N/A,FALSE,"Model";"page7",#N/A,FALSE,"Model";"page8",#N/A,FALSE,"Model";"page9",#N/A,FALSE,"Model";"page10",#N/A,FALSE,"Model";"page11",#N/A,FALSE,"Model";"page12",#N/A,FALSE,"Model";"page13",#N/A,FALSE,"Model"}</definedName>
    <definedName name="weurhg_1_1" hidden="1">{"page1",#N/A,FALSE,"Model";"page2",#N/A,FALSE,"Model";"page3",#N/A,FALSE,"Model";"page4",#N/A,FALSE,"Model";"page5",#N/A,FALSE,"Model";"page6",#N/A,FALSE,"Model";"page7",#N/A,FALSE,"Model";"page8",#N/A,FALSE,"Model";"page9",#N/A,FALSE,"Model";"page10",#N/A,FALSE,"Model";"page11",#N/A,FALSE,"Model";"page12",#N/A,FALSE,"Model";"page13",#N/A,FALSE,"Model"}</definedName>
    <definedName name="weurhg_2" hidden="1">{"page1",#N/A,FALSE,"Model";"page2",#N/A,FALSE,"Model";"page3",#N/A,FALSE,"Model";"page4",#N/A,FALSE,"Model";"page5",#N/A,FALSE,"Model";"page6",#N/A,FALSE,"Model";"page7",#N/A,FALSE,"Model";"page8",#N/A,FALSE,"Model";"page9",#N/A,FALSE,"Model";"page10",#N/A,FALSE,"Model";"page11",#N/A,FALSE,"Model";"page12",#N/A,FALSE,"Model";"page13",#N/A,FALSE,"Model"}</definedName>
    <definedName name="weurhg_2_1" hidden="1">{"page1",#N/A,FALSE,"Model";"page2",#N/A,FALSE,"Model";"page3",#N/A,FALSE,"Model";"page4",#N/A,FALSE,"Model";"page5",#N/A,FALSE,"Model";"page6",#N/A,FALSE,"Model";"page7",#N/A,FALSE,"Model";"page8",#N/A,FALSE,"Model";"page9",#N/A,FALSE,"Model";"page10",#N/A,FALSE,"Model";"page11",#N/A,FALSE,"Model";"page12",#N/A,FALSE,"Model";"page13",#N/A,FALSE,"Model"}</definedName>
    <definedName name="weurhg_3" hidden="1">{"page1",#N/A,FALSE,"Model";"page2",#N/A,FALSE,"Model";"page3",#N/A,FALSE,"Model";"page4",#N/A,FALSE,"Model";"page5",#N/A,FALSE,"Model";"page6",#N/A,FALSE,"Model";"page7",#N/A,FALSE,"Model";"page8",#N/A,FALSE,"Model";"page9",#N/A,FALSE,"Model";"page10",#N/A,FALSE,"Model";"page11",#N/A,FALSE,"Model";"page12",#N/A,FALSE,"Model";"page13",#N/A,FALSE,"Model"}</definedName>
    <definedName name="weurhg_3_1" hidden="1">{"page1",#N/A,FALSE,"Model";"page2",#N/A,FALSE,"Model";"page3",#N/A,FALSE,"Model";"page4",#N/A,FALSE,"Model";"page5",#N/A,FALSE,"Model";"page6",#N/A,FALSE,"Model";"page7",#N/A,FALSE,"Model";"page8",#N/A,FALSE,"Model";"page9",#N/A,FALSE,"Model";"page10",#N/A,FALSE,"Model";"page11",#N/A,FALSE,"Model";"page12",#N/A,FALSE,"Model";"page13",#N/A,FALSE,"Model"}</definedName>
    <definedName name="weurhg_4" hidden="1">{"page1",#N/A,FALSE,"Model";"page2",#N/A,FALSE,"Model";"page3",#N/A,FALSE,"Model";"page4",#N/A,FALSE,"Model";"page5",#N/A,FALSE,"Model";"page6",#N/A,FALSE,"Model";"page7",#N/A,FALSE,"Model";"page8",#N/A,FALSE,"Model";"page9",#N/A,FALSE,"Model";"page10",#N/A,FALSE,"Model";"page11",#N/A,FALSE,"Model";"page12",#N/A,FALSE,"Model";"page13",#N/A,FALSE,"Model"}</definedName>
    <definedName name="wewe" hidden="1">{"orixcsc",#N/A,FALSE,"ORIX CSC";"orixcsc2",#N/A,FALSE,"ORIX CSC"}</definedName>
    <definedName name="wewe_1" hidden="1">{"orixcsc",#N/A,FALSE,"ORIX CSC";"orixcsc2",#N/A,FALSE,"ORIX CSC"}</definedName>
    <definedName name="wewe_1_1" hidden="1">{"orixcsc",#N/A,FALSE,"ORIX CSC";"orixcsc2",#N/A,FALSE,"ORIX CSC"}</definedName>
    <definedName name="wewe_2" hidden="1">{"orixcsc",#N/A,FALSE,"ORIX CSC";"orixcsc2",#N/A,FALSE,"ORIX CSC"}</definedName>
    <definedName name="wewe_2_1" hidden="1">{"orixcsc",#N/A,FALSE,"ORIX CSC";"orixcsc2",#N/A,FALSE,"ORIX CSC"}</definedName>
    <definedName name="wewe_3" hidden="1">{"orixcsc",#N/A,FALSE,"ORIX CSC";"orixcsc2",#N/A,FALSE,"ORIX CSC"}</definedName>
    <definedName name="wewe_3_1" hidden="1">{"orixcsc",#N/A,FALSE,"ORIX CSC";"orixcsc2",#N/A,FALSE,"ORIX CSC"}</definedName>
    <definedName name="wewe_4" hidden="1">{"orixcsc",#N/A,FALSE,"ORIX CSC";"orixcsc2",#N/A,FALSE,"ORIX CSC"}</definedName>
    <definedName name="whge" hidden="1">{"page1",#N/A,FALSE,"Model";"page2",#N/A,FALSE,"Model";"page3",#N/A,FALSE,"Model";"page4",#N/A,FALSE,"Model";"page5",#N/A,FALSE,"Model";"page6",#N/A,FALSE,"Model";"page7",#N/A,FALSE,"Model";"page8",#N/A,FALSE,"Model";"page9",#N/A,FALSE,"Model";"page10",#N/A,FALSE,"Model";"page11",#N/A,FALSE,"Model";"page12",#N/A,FALSE,"Model";"page13",#N/A,FALSE,"Model"}</definedName>
    <definedName name="whge_1" hidden="1">{"page1",#N/A,FALSE,"Model";"page2",#N/A,FALSE,"Model";"page3",#N/A,FALSE,"Model";"page4",#N/A,FALSE,"Model";"page5",#N/A,FALSE,"Model";"page6",#N/A,FALSE,"Model";"page7",#N/A,FALSE,"Model";"page8",#N/A,FALSE,"Model";"page9",#N/A,FALSE,"Model";"page10",#N/A,FALSE,"Model";"page11",#N/A,FALSE,"Model";"page12",#N/A,FALSE,"Model";"page13",#N/A,FALSE,"Model"}</definedName>
    <definedName name="whge_1_1" hidden="1">{"page1",#N/A,FALSE,"Model";"page2",#N/A,FALSE,"Model";"page3",#N/A,FALSE,"Model";"page4",#N/A,FALSE,"Model";"page5",#N/A,FALSE,"Model";"page6",#N/A,FALSE,"Model";"page7",#N/A,FALSE,"Model";"page8",#N/A,FALSE,"Model";"page9",#N/A,FALSE,"Model";"page10",#N/A,FALSE,"Model";"page11",#N/A,FALSE,"Model";"page12",#N/A,FALSE,"Model";"page13",#N/A,FALSE,"Model"}</definedName>
    <definedName name="whge_2" hidden="1">{"page1",#N/A,FALSE,"Model";"page2",#N/A,FALSE,"Model";"page3",#N/A,FALSE,"Model";"page4",#N/A,FALSE,"Model";"page5",#N/A,FALSE,"Model";"page6",#N/A,FALSE,"Model";"page7",#N/A,FALSE,"Model";"page8",#N/A,FALSE,"Model";"page9",#N/A,FALSE,"Model";"page10",#N/A,FALSE,"Model";"page11",#N/A,FALSE,"Model";"page12",#N/A,FALSE,"Model";"page13",#N/A,FALSE,"Model"}</definedName>
    <definedName name="whge_2_1" hidden="1">{"page1",#N/A,FALSE,"Model";"page2",#N/A,FALSE,"Model";"page3",#N/A,FALSE,"Model";"page4",#N/A,FALSE,"Model";"page5",#N/A,FALSE,"Model";"page6",#N/A,FALSE,"Model";"page7",#N/A,FALSE,"Model";"page8",#N/A,FALSE,"Model";"page9",#N/A,FALSE,"Model";"page10",#N/A,FALSE,"Model";"page11",#N/A,FALSE,"Model";"page12",#N/A,FALSE,"Model";"page13",#N/A,FALSE,"Model"}</definedName>
    <definedName name="whge_3" hidden="1">{"page1",#N/A,FALSE,"Model";"page2",#N/A,FALSE,"Model";"page3",#N/A,FALSE,"Model";"page4",#N/A,FALSE,"Model";"page5",#N/A,FALSE,"Model";"page6",#N/A,FALSE,"Model";"page7",#N/A,FALSE,"Model";"page8",#N/A,FALSE,"Model";"page9",#N/A,FALSE,"Model";"page10",#N/A,FALSE,"Model";"page11",#N/A,FALSE,"Model";"page12",#N/A,FALSE,"Model";"page13",#N/A,FALSE,"Model"}</definedName>
    <definedName name="whge_3_1" hidden="1">{"page1",#N/A,FALSE,"Model";"page2",#N/A,FALSE,"Model";"page3",#N/A,FALSE,"Model";"page4",#N/A,FALSE,"Model";"page5",#N/A,FALSE,"Model";"page6",#N/A,FALSE,"Model";"page7",#N/A,FALSE,"Model";"page8",#N/A,FALSE,"Model";"page9",#N/A,FALSE,"Model";"page10",#N/A,FALSE,"Model";"page11",#N/A,FALSE,"Model";"page12",#N/A,FALSE,"Model";"page13",#N/A,FALSE,"Model"}</definedName>
    <definedName name="whge_4" hidden="1">{"page1",#N/A,FALSE,"Model";"page2",#N/A,FALSE,"Model";"page3",#N/A,FALSE,"Model";"page4",#N/A,FALSE,"Model";"page5",#N/A,FALSE,"Model";"page6",#N/A,FALSE,"Model";"page7",#N/A,FALSE,"Model";"page8",#N/A,FALSE,"Model";"page9",#N/A,FALSE,"Model";"page10",#N/A,FALSE,"Model";"page11",#N/A,FALSE,"Model";"page12",#N/A,FALSE,"Model";"page13",#N/A,FALSE,"Model"}</definedName>
    <definedName name="wirevbg" hidden="1">{"page1",#N/A,FALSE,"Model";"page2",#N/A,FALSE,"Model";"page3",#N/A,FALSE,"Model";"page4",#N/A,FALSE,"Model";"page5",#N/A,FALSE,"Model";"page6",#N/A,FALSE,"Model";"page7",#N/A,FALSE,"Model";"page8",#N/A,FALSE,"Model";"page9",#N/A,FALSE,"Model";"page10",#N/A,FALSE,"Model";"page11",#N/A,FALSE,"Model";"page12",#N/A,FALSE,"Model";"page13",#N/A,FALSE,"Model"}</definedName>
    <definedName name="wirevbg_1" hidden="1">{"page1",#N/A,FALSE,"Model";"page2",#N/A,FALSE,"Model";"page3",#N/A,FALSE,"Model";"page4",#N/A,FALSE,"Model";"page5",#N/A,FALSE,"Model";"page6",#N/A,FALSE,"Model";"page7",#N/A,FALSE,"Model";"page8",#N/A,FALSE,"Model";"page9",#N/A,FALSE,"Model";"page10",#N/A,FALSE,"Model";"page11",#N/A,FALSE,"Model";"page12",#N/A,FALSE,"Model";"page13",#N/A,FALSE,"Model"}</definedName>
    <definedName name="wirevbg_1_1" hidden="1">{"page1",#N/A,FALSE,"Model";"page2",#N/A,FALSE,"Model";"page3",#N/A,FALSE,"Model";"page4",#N/A,FALSE,"Model";"page5",#N/A,FALSE,"Model";"page6",#N/A,FALSE,"Model";"page7",#N/A,FALSE,"Model";"page8",#N/A,FALSE,"Model";"page9",#N/A,FALSE,"Model";"page10",#N/A,FALSE,"Model";"page11",#N/A,FALSE,"Model";"page12",#N/A,FALSE,"Model";"page13",#N/A,FALSE,"Model"}</definedName>
    <definedName name="wirevbg_2" hidden="1">{"page1",#N/A,FALSE,"Model";"page2",#N/A,FALSE,"Model";"page3",#N/A,FALSE,"Model";"page4",#N/A,FALSE,"Model";"page5",#N/A,FALSE,"Model";"page6",#N/A,FALSE,"Model";"page7",#N/A,FALSE,"Model";"page8",#N/A,FALSE,"Model";"page9",#N/A,FALSE,"Model";"page10",#N/A,FALSE,"Model";"page11",#N/A,FALSE,"Model";"page12",#N/A,FALSE,"Model";"page13",#N/A,FALSE,"Model"}</definedName>
    <definedName name="wirevbg_2_1" hidden="1">{"page1",#N/A,FALSE,"Model";"page2",#N/A,FALSE,"Model";"page3",#N/A,FALSE,"Model";"page4",#N/A,FALSE,"Model";"page5",#N/A,FALSE,"Model";"page6",#N/A,FALSE,"Model";"page7",#N/A,FALSE,"Model";"page8",#N/A,FALSE,"Model";"page9",#N/A,FALSE,"Model";"page10",#N/A,FALSE,"Model";"page11",#N/A,FALSE,"Model";"page12",#N/A,FALSE,"Model";"page13",#N/A,FALSE,"Model"}</definedName>
    <definedName name="wirevbg_3" hidden="1">{"page1",#N/A,FALSE,"Model";"page2",#N/A,FALSE,"Model";"page3",#N/A,FALSE,"Model";"page4",#N/A,FALSE,"Model";"page5",#N/A,FALSE,"Model";"page6",#N/A,FALSE,"Model";"page7",#N/A,FALSE,"Model";"page8",#N/A,FALSE,"Model";"page9",#N/A,FALSE,"Model";"page10",#N/A,FALSE,"Model";"page11",#N/A,FALSE,"Model";"page12",#N/A,FALSE,"Model";"page13",#N/A,FALSE,"Model"}</definedName>
    <definedName name="wirevbg_3_1" hidden="1">{"page1",#N/A,FALSE,"Model";"page2",#N/A,FALSE,"Model";"page3",#N/A,FALSE,"Model";"page4",#N/A,FALSE,"Model";"page5",#N/A,FALSE,"Model";"page6",#N/A,FALSE,"Model";"page7",#N/A,FALSE,"Model";"page8",#N/A,FALSE,"Model";"page9",#N/A,FALSE,"Model";"page10",#N/A,FALSE,"Model";"page11",#N/A,FALSE,"Model";"page12",#N/A,FALSE,"Model";"page13",#N/A,FALSE,"Model"}</definedName>
    <definedName name="wirevbg_4" hidden="1">{"page1",#N/A,FALSE,"Model";"page2",#N/A,FALSE,"Model";"page3",#N/A,FALSE,"Model";"page4",#N/A,FALSE,"Model";"page5",#N/A,FALSE,"Model";"page6",#N/A,FALSE,"Model";"page7",#N/A,FALSE,"Model";"page8",#N/A,FALSE,"Model";"page9",#N/A,FALSE,"Model";"page10",#N/A,FALSE,"Model";"page11",#N/A,FALSE,"Model";"page12",#N/A,FALSE,"Model";"page13",#N/A,FALSE,"Model"}</definedName>
    <definedName name="wlkednjfc" hidden="1">{#N/A,#N/A,FALSE,"Aging Summary";#N/A,#N/A,FALSE,"Ratio Analysis";#N/A,#N/A,FALSE,"Test 120 Day Accts";#N/A,#N/A,FALSE,"Tickmarks"}</definedName>
    <definedName name="wlkednjfc_1" hidden="1">{#N/A,#N/A,FALSE,"Aging Summary";#N/A,#N/A,FALSE,"Ratio Analysis";#N/A,#N/A,FALSE,"Test 120 Day Accts";#N/A,#N/A,FALSE,"Tickmarks"}</definedName>
    <definedName name="wlkednjfc_1_1" hidden="1">{#N/A,#N/A,FALSE,"Aging Summary";#N/A,#N/A,FALSE,"Ratio Analysis";#N/A,#N/A,FALSE,"Test 120 Day Accts";#N/A,#N/A,FALSE,"Tickmarks"}</definedName>
    <definedName name="wlkednjfc_2" hidden="1">{#N/A,#N/A,FALSE,"Aging Summary";#N/A,#N/A,FALSE,"Ratio Analysis";#N/A,#N/A,FALSE,"Test 120 Day Accts";#N/A,#N/A,FALSE,"Tickmarks"}</definedName>
    <definedName name="wlkednjfc_2_1" hidden="1">{#N/A,#N/A,FALSE,"Aging Summary";#N/A,#N/A,FALSE,"Ratio Analysis";#N/A,#N/A,FALSE,"Test 120 Day Accts";#N/A,#N/A,FALSE,"Tickmarks"}</definedName>
    <definedName name="wlkednjfc_3" hidden="1">{#N/A,#N/A,FALSE,"Aging Summary";#N/A,#N/A,FALSE,"Ratio Analysis";#N/A,#N/A,FALSE,"Test 120 Day Accts";#N/A,#N/A,FALSE,"Tickmarks"}</definedName>
    <definedName name="wlkednjfc_3_1" hidden="1">{#N/A,#N/A,FALSE,"Aging Summary";#N/A,#N/A,FALSE,"Ratio Analysis";#N/A,#N/A,FALSE,"Test 120 Day Accts";#N/A,#N/A,FALSE,"Tickmarks"}</definedName>
    <definedName name="wlkednjfc_4" hidden="1">{#N/A,#N/A,FALSE,"Aging Summary";#N/A,#N/A,FALSE,"Ratio Analysis";#N/A,#N/A,FALSE,"Test 120 Day Accts";#N/A,#N/A,FALSE,"Tickmarks"}</definedName>
    <definedName name="woq4hg" hidden="1">{"page1",#N/A,FALSE,"Model";"page2",#N/A,FALSE,"Model";"page3",#N/A,FALSE,"Model";"page4",#N/A,FALSE,"Model";"page5",#N/A,FALSE,"Model";"page6",#N/A,FALSE,"Model";"page7",#N/A,FALSE,"Model";"page8",#N/A,FALSE,"Model";"page9",#N/A,FALSE,"Model";"page10",#N/A,FALSE,"Model";"page11",#N/A,FALSE,"Model";"page12",#N/A,FALSE,"Model";"page13",#N/A,FALSE,"Model"}</definedName>
    <definedName name="woq4hg_1" hidden="1">{"page1",#N/A,FALSE,"Model";"page2",#N/A,FALSE,"Model";"page3",#N/A,FALSE,"Model";"page4",#N/A,FALSE,"Model";"page5",#N/A,FALSE,"Model";"page6",#N/A,FALSE,"Model";"page7",#N/A,FALSE,"Model";"page8",#N/A,FALSE,"Model";"page9",#N/A,FALSE,"Model";"page10",#N/A,FALSE,"Model";"page11",#N/A,FALSE,"Model";"page12",#N/A,FALSE,"Model";"page13",#N/A,FALSE,"Model"}</definedName>
    <definedName name="woq4hg_1_1" hidden="1">{"page1",#N/A,FALSE,"Model";"page2",#N/A,FALSE,"Model";"page3",#N/A,FALSE,"Model";"page4",#N/A,FALSE,"Model";"page5",#N/A,FALSE,"Model";"page6",#N/A,FALSE,"Model";"page7",#N/A,FALSE,"Model";"page8",#N/A,FALSE,"Model";"page9",#N/A,FALSE,"Model";"page10",#N/A,FALSE,"Model";"page11",#N/A,FALSE,"Model";"page12",#N/A,FALSE,"Model";"page13",#N/A,FALSE,"Model"}</definedName>
    <definedName name="woq4hg_2" hidden="1">{"page1",#N/A,FALSE,"Model";"page2",#N/A,FALSE,"Model";"page3",#N/A,FALSE,"Model";"page4",#N/A,FALSE,"Model";"page5",#N/A,FALSE,"Model";"page6",#N/A,FALSE,"Model";"page7",#N/A,FALSE,"Model";"page8",#N/A,FALSE,"Model";"page9",#N/A,FALSE,"Model";"page10",#N/A,FALSE,"Model";"page11",#N/A,FALSE,"Model";"page12",#N/A,FALSE,"Model";"page13",#N/A,FALSE,"Model"}</definedName>
    <definedName name="woq4hg_2_1" hidden="1">{"page1",#N/A,FALSE,"Model";"page2",#N/A,FALSE,"Model";"page3",#N/A,FALSE,"Model";"page4",#N/A,FALSE,"Model";"page5",#N/A,FALSE,"Model";"page6",#N/A,FALSE,"Model";"page7",#N/A,FALSE,"Model";"page8",#N/A,FALSE,"Model";"page9",#N/A,FALSE,"Model";"page10",#N/A,FALSE,"Model";"page11",#N/A,FALSE,"Model";"page12",#N/A,FALSE,"Model";"page13",#N/A,FALSE,"Model"}</definedName>
    <definedName name="woq4hg_3" hidden="1">{"page1",#N/A,FALSE,"Model";"page2",#N/A,FALSE,"Model";"page3",#N/A,FALSE,"Model";"page4",#N/A,FALSE,"Model";"page5",#N/A,FALSE,"Model";"page6",#N/A,FALSE,"Model";"page7",#N/A,FALSE,"Model";"page8",#N/A,FALSE,"Model";"page9",#N/A,FALSE,"Model";"page10",#N/A,FALSE,"Model";"page11",#N/A,FALSE,"Model";"page12",#N/A,FALSE,"Model";"page13",#N/A,FALSE,"Model"}</definedName>
    <definedName name="woq4hg_3_1" hidden="1">{"page1",#N/A,FALSE,"Model";"page2",#N/A,FALSE,"Model";"page3",#N/A,FALSE,"Model";"page4",#N/A,FALSE,"Model";"page5",#N/A,FALSE,"Model";"page6",#N/A,FALSE,"Model";"page7",#N/A,FALSE,"Model";"page8",#N/A,FALSE,"Model";"page9",#N/A,FALSE,"Model";"page10",#N/A,FALSE,"Model";"page11",#N/A,FALSE,"Model";"page12",#N/A,FALSE,"Model";"page13",#N/A,FALSE,"Model"}</definedName>
    <definedName name="woq4hg_4" hidden="1">{"page1",#N/A,FALSE,"Model";"page2",#N/A,FALSE,"Model";"page3",#N/A,FALSE,"Model";"page4",#N/A,FALSE,"Model";"page5",#N/A,FALSE,"Model";"page6",#N/A,FALSE,"Model";"page7",#N/A,FALSE,"Model";"page8",#N/A,FALSE,"Model";"page9",#N/A,FALSE,"Model";"page10",#N/A,FALSE,"Model";"page11",#N/A,FALSE,"Model";"page12",#N/A,FALSE,"Model";"page13",#N/A,FALSE,"Model"}</definedName>
    <definedName name="workingDaysPerYear">#REF!</definedName>
    <definedName name="WorkingTable1">#REF!</definedName>
    <definedName name="WorkingTable2">#REF!</definedName>
    <definedName name="Workload_Forecast">#REF!</definedName>
    <definedName name="Worn" hidden="1">{#N/A,#N/A,FALSE,"Sheet1";#N/A,#N/A,FALSE,"OTHER";#N/A,#N/A,FALSE,"FMB";#N/A,#N/A,FALSE,"PCN";#N/A,#N/A,FALSE,"PCN2";#N/A,#N/A,FALSE,"CEI_Pref";#N/A,#N/A,FALSE,"CEI_FMB";#N/A,#N/A,FALSE,"CEI_PCN";#N/A,#N/A,FALSE,"CEI_PCN1";#N/A,#N/A,FALSE,"CEI_MED";#N/A,#N/A,FALSE,"CEI_MED1";#N/A,#N/A,FALSE,"TE_Other";#N/A,#N/A,FALSE,"TE_PCN";#N/A,#N/A,FALSE,"TE_MED";#N/A,#N/A,FALSE,"TE_MED1"}</definedName>
    <definedName name="Worn_1" hidden="1">{#N/A,#N/A,FALSE,"Sheet1";#N/A,#N/A,FALSE,"OTHER";#N/A,#N/A,FALSE,"FMB";#N/A,#N/A,FALSE,"PCN";#N/A,#N/A,FALSE,"PCN2";#N/A,#N/A,FALSE,"CEI_Pref";#N/A,#N/A,FALSE,"CEI_FMB";#N/A,#N/A,FALSE,"CEI_PCN";#N/A,#N/A,FALSE,"CEI_PCN1";#N/A,#N/A,FALSE,"CEI_MED";#N/A,#N/A,FALSE,"CEI_MED1";#N/A,#N/A,FALSE,"TE_Other";#N/A,#N/A,FALSE,"TE_PCN";#N/A,#N/A,FALSE,"TE_MED";#N/A,#N/A,FALSE,"TE_MED1"}</definedName>
    <definedName name="Worn_1_1" hidden="1">{#N/A,#N/A,FALSE,"Sheet1";#N/A,#N/A,FALSE,"OTHER";#N/A,#N/A,FALSE,"FMB";#N/A,#N/A,FALSE,"PCN";#N/A,#N/A,FALSE,"PCN2";#N/A,#N/A,FALSE,"CEI_Pref";#N/A,#N/A,FALSE,"CEI_FMB";#N/A,#N/A,FALSE,"CEI_PCN";#N/A,#N/A,FALSE,"CEI_PCN1";#N/A,#N/A,FALSE,"CEI_MED";#N/A,#N/A,FALSE,"CEI_MED1";#N/A,#N/A,FALSE,"TE_Other";#N/A,#N/A,FALSE,"TE_PCN";#N/A,#N/A,FALSE,"TE_MED";#N/A,#N/A,FALSE,"TE_MED1"}</definedName>
    <definedName name="Worn_2" hidden="1">{#N/A,#N/A,FALSE,"Sheet1";#N/A,#N/A,FALSE,"OTHER";#N/A,#N/A,FALSE,"FMB";#N/A,#N/A,FALSE,"PCN";#N/A,#N/A,FALSE,"PCN2";#N/A,#N/A,FALSE,"CEI_Pref";#N/A,#N/A,FALSE,"CEI_FMB";#N/A,#N/A,FALSE,"CEI_PCN";#N/A,#N/A,FALSE,"CEI_PCN1";#N/A,#N/A,FALSE,"CEI_MED";#N/A,#N/A,FALSE,"CEI_MED1";#N/A,#N/A,FALSE,"TE_Other";#N/A,#N/A,FALSE,"TE_PCN";#N/A,#N/A,FALSE,"TE_MED";#N/A,#N/A,FALSE,"TE_MED1"}</definedName>
    <definedName name="Worn_2_1" hidden="1">{#N/A,#N/A,FALSE,"Sheet1";#N/A,#N/A,FALSE,"OTHER";#N/A,#N/A,FALSE,"FMB";#N/A,#N/A,FALSE,"PCN";#N/A,#N/A,FALSE,"PCN2";#N/A,#N/A,FALSE,"CEI_Pref";#N/A,#N/A,FALSE,"CEI_FMB";#N/A,#N/A,FALSE,"CEI_PCN";#N/A,#N/A,FALSE,"CEI_PCN1";#N/A,#N/A,FALSE,"CEI_MED";#N/A,#N/A,FALSE,"CEI_MED1";#N/A,#N/A,FALSE,"TE_Other";#N/A,#N/A,FALSE,"TE_PCN";#N/A,#N/A,FALSE,"TE_MED";#N/A,#N/A,FALSE,"TE_MED1"}</definedName>
    <definedName name="Worn_3" hidden="1">{#N/A,#N/A,FALSE,"Sheet1";#N/A,#N/A,FALSE,"OTHER";#N/A,#N/A,FALSE,"FMB";#N/A,#N/A,FALSE,"PCN";#N/A,#N/A,FALSE,"PCN2";#N/A,#N/A,FALSE,"CEI_Pref";#N/A,#N/A,FALSE,"CEI_FMB";#N/A,#N/A,FALSE,"CEI_PCN";#N/A,#N/A,FALSE,"CEI_PCN1";#N/A,#N/A,FALSE,"CEI_MED";#N/A,#N/A,FALSE,"CEI_MED1";#N/A,#N/A,FALSE,"TE_Other";#N/A,#N/A,FALSE,"TE_PCN";#N/A,#N/A,FALSE,"TE_MED";#N/A,#N/A,FALSE,"TE_MED1"}</definedName>
    <definedName name="Worn_3_1" hidden="1">{#N/A,#N/A,FALSE,"Sheet1";#N/A,#N/A,FALSE,"OTHER";#N/A,#N/A,FALSE,"FMB";#N/A,#N/A,FALSE,"PCN";#N/A,#N/A,FALSE,"PCN2";#N/A,#N/A,FALSE,"CEI_Pref";#N/A,#N/A,FALSE,"CEI_FMB";#N/A,#N/A,FALSE,"CEI_PCN";#N/A,#N/A,FALSE,"CEI_PCN1";#N/A,#N/A,FALSE,"CEI_MED";#N/A,#N/A,FALSE,"CEI_MED1";#N/A,#N/A,FALSE,"TE_Other";#N/A,#N/A,FALSE,"TE_PCN";#N/A,#N/A,FALSE,"TE_MED";#N/A,#N/A,FALSE,"TE_MED1"}</definedName>
    <definedName name="Worn_4" hidden="1">{#N/A,#N/A,FALSE,"Sheet1";#N/A,#N/A,FALSE,"OTHER";#N/A,#N/A,FALSE,"FMB";#N/A,#N/A,FALSE,"PCN";#N/A,#N/A,FALSE,"PCN2";#N/A,#N/A,FALSE,"CEI_Pref";#N/A,#N/A,FALSE,"CEI_FMB";#N/A,#N/A,FALSE,"CEI_PCN";#N/A,#N/A,FALSE,"CEI_PCN1";#N/A,#N/A,FALSE,"CEI_MED";#N/A,#N/A,FALSE,"CEI_MED1";#N/A,#N/A,FALSE,"TE_Other";#N/A,#N/A,FALSE,"TE_PCN";#N/A,#N/A,FALSE,"TE_MED";#N/A,#N/A,FALSE,"TE_MED1"}</definedName>
    <definedName name="Worn1" hidden="1">{#N/A,#N/A,FALSE,"Sheet1";#N/A,#N/A,FALSE,"OTHER";#N/A,#N/A,FALSE,"FMB";#N/A,#N/A,FALSE,"PCN";#N/A,#N/A,FALSE,"PCN2";#N/A,#N/A,FALSE,"CEI_Pref";#N/A,#N/A,FALSE,"CEI_FMB";#N/A,#N/A,FALSE,"CEI_PCN";#N/A,#N/A,FALSE,"CEI_PCN1";#N/A,#N/A,FALSE,"CEI_MED";#N/A,#N/A,FALSE,"CEI_MED1";#N/A,#N/A,FALSE,"TE_Other";#N/A,#N/A,FALSE,"TE_PCN";#N/A,#N/A,FALSE,"TE_MED";#N/A,#N/A,FALSE,"TE_MED1"}</definedName>
    <definedName name="Worn1_1" hidden="1">{#N/A,#N/A,FALSE,"Sheet1";#N/A,#N/A,FALSE,"OTHER";#N/A,#N/A,FALSE,"FMB";#N/A,#N/A,FALSE,"PCN";#N/A,#N/A,FALSE,"PCN2";#N/A,#N/A,FALSE,"CEI_Pref";#N/A,#N/A,FALSE,"CEI_FMB";#N/A,#N/A,FALSE,"CEI_PCN";#N/A,#N/A,FALSE,"CEI_PCN1";#N/A,#N/A,FALSE,"CEI_MED";#N/A,#N/A,FALSE,"CEI_MED1";#N/A,#N/A,FALSE,"TE_Other";#N/A,#N/A,FALSE,"TE_PCN";#N/A,#N/A,FALSE,"TE_MED";#N/A,#N/A,FALSE,"TE_MED1"}</definedName>
    <definedName name="Worn1_1_1" hidden="1">{#N/A,#N/A,FALSE,"Sheet1";#N/A,#N/A,FALSE,"OTHER";#N/A,#N/A,FALSE,"FMB";#N/A,#N/A,FALSE,"PCN";#N/A,#N/A,FALSE,"PCN2";#N/A,#N/A,FALSE,"CEI_Pref";#N/A,#N/A,FALSE,"CEI_FMB";#N/A,#N/A,FALSE,"CEI_PCN";#N/A,#N/A,FALSE,"CEI_PCN1";#N/A,#N/A,FALSE,"CEI_MED";#N/A,#N/A,FALSE,"CEI_MED1";#N/A,#N/A,FALSE,"TE_Other";#N/A,#N/A,FALSE,"TE_PCN";#N/A,#N/A,FALSE,"TE_MED";#N/A,#N/A,FALSE,"TE_MED1"}</definedName>
    <definedName name="Worn1_2" hidden="1">{#N/A,#N/A,FALSE,"Sheet1";#N/A,#N/A,FALSE,"OTHER";#N/A,#N/A,FALSE,"FMB";#N/A,#N/A,FALSE,"PCN";#N/A,#N/A,FALSE,"PCN2";#N/A,#N/A,FALSE,"CEI_Pref";#N/A,#N/A,FALSE,"CEI_FMB";#N/A,#N/A,FALSE,"CEI_PCN";#N/A,#N/A,FALSE,"CEI_PCN1";#N/A,#N/A,FALSE,"CEI_MED";#N/A,#N/A,FALSE,"CEI_MED1";#N/A,#N/A,FALSE,"TE_Other";#N/A,#N/A,FALSE,"TE_PCN";#N/A,#N/A,FALSE,"TE_MED";#N/A,#N/A,FALSE,"TE_MED1"}</definedName>
    <definedName name="Worn1_2_1" hidden="1">{#N/A,#N/A,FALSE,"Sheet1";#N/A,#N/A,FALSE,"OTHER";#N/A,#N/A,FALSE,"FMB";#N/A,#N/A,FALSE,"PCN";#N/A,#N/A,FALSE,"PCN2";#N/A,#N/A,FALSE,"CEI_Pref";#N/A,#N/A,FALSE,"CEI_FMB";#N/A,#N/A,FALSE,"CEI_PCN";#N/A,#N/A,FALSE,"CEI_PCN1";#N/A,#N/A,FALSE,"CEI_MED";#N/A,#N/A,FALSE,"CEI_MED1";#N/A,#N/A,FALSE,"TE_Other";#N/A,#N/A,FALSE,"TE_PCN";#N/A,#N/A,FALSE,"TE_MED";#N/A,#N/A,FALSE,"TE_MED1"}</definedName>
    <definedName name="Worn1_3" hidden="1">{#N/A,#N/A,FALSE,"Sheet1";#N/A,#N/A,FALSE,"OTHER";#N/A,#N/A,FALSE,"FMB";#N/A,#N/A,FALSE,"PCN";#N/A,#N/A,FALSE,"PCN2";#N/A,#N/A,FALSE,"CEI_Pref";#N/A,#N/A,FALSE,"CEI_FMB";#N/A,#N/A,FALSE,"CEI_PCN";#N/A,#N/A,FALSE,"CEI_PCN1";#N/A,#N/A,FALSE,"CEI_MED";#N/A,#N/A,FALSE,"CEI_MED1";#N/A,#N/A,FALSE,"TE_Other";#N/A,#N/A,FALSE,"TE_PCN";#N/A,#N/A,FALSE,"TE_MED";#N/A,#N/A,FALSE,"TE_MED1"}</definedName>
    <definedName name="Worn1_3_1" hidden="1">{#N/A,#N/A,FALSE,"Sheet1";#N/A,#N/A,FALSE,"OTHER";#N/A,#N/A,FALSE,"FMB";#N/A,#N/A,FALSE,"PCN";#N/A,#N/A,FALSE,"PCN2";#N/A,#N/A,FALSE,"CEI_Pref";#N/A,#N/A,FALSE,"CEI_FMB";#N/A,#N/A,FALSE,"CEI_PCN";#N/A,#N/A,FALSE,"CEI_PCN1";#N/A,#N/A,FALSE,"CEI_MED";#N/A,#N/A,FALSE,"CEI_MED1";#N/A,#N/A,FALSE,"TE_Other";#N/A,#N/A,FALSE,"TE_PCN";#N/A,#N/A,FALSE,"TE_MED";#N/A,#N/A,FALSE,"TE_MED1"}</definedName>
    <definedName name="Worn1_4" hidden="1">{#N/A,#N/A,FALSE,"Sheet1";#N/A,#N/A,FALSE,"OTHER";#N/A,#N/A,FALSE,"FMB";#N/A,#N/A,FALSE,"PCN";#N/A,#N/A,FALSE,"PCN2";#N/A,#N/A,FALSE,"CEI_Pref";#N/A,#N/A,FALSE,"CEI_FMB";#N/A,#N/A,FALSE,"CEI_PCN";#N/A,#N/A,FALSE,"CEI_PCN1";#N/A,#N/A,FALSE,"CEI_MED";#N/A,#N/A,FALSE,"CEI_MED1";#N/A,#N/A,FALSE,"TE_Other";#N/A,#N/A,FALSE,"TE_PCN";#N/A,#N/A,FALSE,"TE_MED";#N/A,#N/A,FALSE,"TE_MED1"}</definedName>
    <definedName name="wrefdy" hidden="1">{"PF Balance Sheet",#N/A,FALSE,"PF Balance Sheet";"PF Balance Sheet Inputs",#N/A,FALSE,"PF Balance Sheet"}</definedName>
    <definedName name="wrefdy_1" hidden="1">{"PF Balance Sheet",#N/A,FALSE,"PF Balance Sheet";"PF Balance Sheet Inputs",#N/A,FALSE,"PF Balance Sheet"}</definedName>
    <definedName name="wrefdy_1_1" hidden="1">{"PF Balance Sheet",#N/A,FALSE,"PF Balance Sheet";"PF Balance Sheet Inputs",#N/A,FALSE,"PF Balance Sheet"}</definedName>
    <definedName name="wrefdy_2" hidden="1">{"PF Balance Sheet",#N/A,FALSE,"PF Balance Sheet";"PF Balance Sheet Inputs",#N/A,FALSE,"PF Balance Sheet"}</definedName>
    <definedName name="wrefdy_2_1" hidden="1">{"PF Balance Sheet",#N/A,FALSE,"PF Balance Sheet";"PF Balance Sheet Inputs",#N/A,FALSE,"PF Balance Sheet"}</definedName>
    <definedName name="wrefdy_3" hidden="1">{"PF Balance Sheet",#N/A,FALSE,"PF Balance Sheet";"PF Balance Sheet Inputs",#N/A,FALSE,"PF Balance Sheet"}</definedName>
    <definedName name="wrefdy_3_1" hidden="1">{"PF Balance Sheet",#N/A,FALSE,"PF Balance Sheet";"PF Balance Sheet Inputs",#N/A,FALSE,"PF Balance Sheet"}</definedName>
    <definedName name="wrefdy_4" hidden="1">{"PF Balance Sheet",#N/A,FALSE,"PF Balance Sheet";"PF Balance Sheet Inputs",#N/A,FALSE,"PF Balance Sheet"}</definedName>
    <definedName name="wrn.1." hidden="1">{#N/A,#N/A,FALSE,"Calc";#N/A,#N/A,FALSE,"Sensitivity";#N/A,#N/A,FALSE,"LT Earn.Dil.";#N/A,#N/A,FALSE,"Dil. AVP"}</definedName>
    <definedName name="wrn.1._1" hidden="1">{#N/A,#N/A,FALSE,"Calc";#N/A,#N/A,FALSE,"Sensitivity";#N/A,#N/A,FALSE,"LT Earn.Dil.";#N/A,#N/A,FALSE,"Dil. AVP"}</definedName>
    <definedName name="wrn.1._1_1" hidden="1">{#N/A,#N/A,FALSE,"Calc";#N/A,#N/A,FALSE,"Sensitivity";#N/A,#N/A,FALSE,"LT Earn.Dil.";#N/A,#N/A,FALSE,"Dil. AVP"}</definedName>
    <definedName name="wrn.1._2" hidden="1">{#N/A,#N/A,FALSE,"Calc";#N/A,#N/A,FALSE,"Sensitivity";#N/A,#N/A,FALSE,"LT Earn.Dil.";#N/A,#N/A,FALSE,"Dil. AVP"}</definedName>
    <definedName name="wrn.1._2_1" hidden="1">{#N/A,#N/A,FALSE,"Calc";#N/A,#N/A,FALSE,"Sensitivity";#N/A,#N/A,FALSE,"LT Earn.Dil.";#N/A,#N/A,FALSE,"Dil. AVP"}</definedName>
    <definedName name="wrn.1._3" hidden="1">{#N/A,#N/A,FALSE,"Calc";#N/A,#N/A,FALSE,"Sensitivity";#N/A,#N/A,FALSE,"LT Earn.Dil.";#N/A,#N/A,FALSE,"Dil. AVP"}</definedName>
    <definedName name="wrn.1._3_1" hidden="1">{#N/A,#N/A,FALSE,"Calc";#N/A,#N/A,FALSE,"Sensitivity";#N/A,#N/A,FALSE,"LT Earn.Dil.";#N/A,#N/A,FALSE,"Dil. AVP"}</definedName>
    <definedName name="wrn.1._4" hidden="1">{#N/A,#N/A,FALSE,"Calc";#N/A,#N/A,FALSE,"Sensitivity";#N/A,#N/A,FALSE,"LT Earn.Dil.";#N/A,#N/A,FALSE,"Dil. AVP"}</definedName>
    <definedName name="wrn.10yp._.balance._.sheet." hidden="1">{"10yp balance sheet",#N/A,FALSE,"Celtel alternative 6"}</definedName>
    <definedName name="wrn.10yp._.balance._.sheet._1" hidden="1">{"10yp balance sheet",#N/A,FALSE,"Celtel alternative 6"}</definedName>
    <definedName name="wrn.10yp._.balance._.sheet._1_1" hidden="1">{"10yp balance sheet",#N/A,FALSE,"Celtel alternative 6"}</definedName>
    <definedName name="wrn.10yp._.balance._.sheet._2" hidden="1">{"10yp balance sheet",#N/A,FALSE,"Celtel alternative 6"}</definedName>
    <definedName name="wrn.10yp._.balance._.sheet._2_1" hidden="1">{"10yp balance sheet",#N/A,FALSE,"Celtel alternative 6"}</definedName>
    <definedName name="wrn.10yp._.balance._.sheet._3" hidden="1">{"10yp balance sheet",#N/A,FALSE,"Celtel alternative 6"}</definedName>
    <definedName name="wrn.10yp._.balance._.sheet._3_1" hidden="1">{"10yp balance sheet",#N/A,FALSE,"Celtel alternative 6"}</definedName>
    <definedName name="wrn.10yp._.balance._.sheet._4" hidden="1">{"10yp balance sheet",#N/A,FALSE,"Celtel alternative 6"}</definedName>
    <definedName name="wrn.10yp._.capex." hidden="1">{"10yp capex",#N/A,FALSE,"Celtel alternative 6"}</definedName>
    <definedName name="wrn.10yp._.capex._1" hidden="1">{"10yp capex",#N/A,FALSE,"Celtel alternative 6"}</definedName>
    <definedName name="wrn.10yp._.capex._1_1" hidden="1">{"10yp capex",#N/A,FALSE,"Celtel alternative 6"}</definedName>
    <definedName name="wrn.10yp._.capex._2" hidden="1">{"10yp capex",#N/A,FALSE,"Celtel alternative 6"}</definedName>
    <definedName name="wrn.10yp._.capex._2_1" hidden="1">{"10yp capex",#N/A,FALSE,"Celtel alternative 6"}</definedName>
    <definedName name="wrn.10yp._.capex._3" hidden="1">{"10yp capex",#N/A,FALSE,"Celtel alternative 6"}</definedName>
    <definedName name="wrn.10yp._.capex._3_1" hidden="1">{"10yp capex",#N/A,FALSE,"Celtel alternative 6"}</definedName>
    <definedName name="wrn.10yp._.capex._4" hidden="1">{"10yp capex",#N/A,FALSE,"Celtel alternative 6"}</definedName>
    <definedName name="wrn.10yp._.customers." hidden="1">{"10yp customers",#N/A,FALSE,"Celtel alternative 6"}</definedName>
    <definedName name="wrn.10yp._.customers._1" hidden="1">{"10yp customers",#N/A,FALSE,"Celtel alternative 6"}</definedName>
    <definedName name="wrn.10yp._.customers._1_1" hidden="1">{"10yp customers",#N/A,FALSE,"Celtel alternative 6"}</definedName>
    <definedName name="wrn.10yp._.customers._2" hidden="1">{"10yp customers",#N/A,FALSE,"Celtel alternative 6"}</definedName>
    <definedName name="wrn.10yp._.customers._2_1" hidden="1">{"10yp customers",#N/A,FALSE,"Celtel alternative 6"}</definedName>
    <definedName name="wrn.10yp._.customers._3" hidden="1">{"10yp customers",#N/A,FALSE,"Celtel alternative 6"}</definedName>
    <definedName name="wrn.10yp._.customers._3_1" hidden="1">{"10yp customers",#N/A,FALSE,"Celtel alternative 6"}</definedName>
    <definedName name="wrn.10yp._.customers._4" hidden="1">{"10yp customers",#N/A,FALSE,"Celtel alternative 6"}</definedName>
    <definedName name="wrn.10yp._.graphs." hidden="1">{"10yp graphs",#N/A,FALSE,"Market Data"}</definedName>
    <definedName name="wrn.10yp._.graphs._1" hidden="1">{"10yp graphs",#N/A,FALSE,"Market Data"}</definedName>
    <definedName name="wrn.10yp._.graphs._1_1" hidden="1">{"10yp graphs",#N/A,FALSE,"Market Data"}</definedName>
    <definedName name="wrn.10yp._.graphs._2" hidden="1">{"10yp graphs",#N/A,FALSE,"Market Data"}</definedName>
    <definedName name="wrn.10yp._.graphs._2_1" hidden="1">{"10yp graphs",#N/A,FALSE,"Market Data"}</definedName>
    <definedName name="wrn.10yp._.graphs._3" hidden="1">{"10yp graphs",#N/A,FALSE,"Market Data"}</definedName>
    <definedName name="wrn.10yp._.graphs._3_1" hidden="1">{"10yp graphs",#N/A,FALSE,"Market Data"}</definedName>
    <definedName name="wrn.10yp._.graphs._4" hidden="1">{"10yp graphs",#N/A,FALSE,"Market Data"}</definedName>
    <definedName name="wrn.10yp._.key._.data." hidden="1">{"10yp key data",#N/A,FALSE,"Market Data"}</definedName>
    <definedName name="wrn.10yp._.key._.data._1" hidden="1">{"10yp key data",#N/A,FALSE,"Market Data"}</definedName>
    <definedName name="wrn.10yp._.key._.data._1_1" hidden="1">{"10yp key data",#N/A,FALSE,"Market Data"}</definedName>
    <definedName name="wrn.10yp._.key._.data._2" hidden="1">{"10yp key data",#N/A,FALSE,"Market Data"}</definedName>
    <definedName name="wrn.10yp._.key._.data._2_1" hidden="1">{"10yp key data",#N/A,FALSE,"Market Data"}</definedName>
    <definedName name="wrn.10yp._.key._.data._3" hidden="1">{"10yp key data",#N/A,FALSE,"Market Data"}</definedName>
    <definedName name="wrn.10yp._.key._.data._3_1" hidden="1">{"10yp key data",#N/A,FALSE,"Market Data"}</definedName>
    <definedName name="wrn.10yp._.key._.data._4" hidden="1">{"10yp key data",#N/A,FALSE,"Market Data"}</definedName>
    <definedName name="wrn.10yp._.profit._.and._.loss." hidden="1">{"10yp profit and loss",#N/A,FALSE,"Celtel alternative 6"}</definedName>
    <definedName name="wrn.10yp._.profit._.and._.loss._1" hidden="1">{"10yp profit and loss",#N/A,FALSE,"Celtel alternative 6"}</definedName>
    <definedName name="wrn.10yp._.profit._.and._.loss._1_1" hidden="1">{"10yp profit and loss",#N/A,FALSE,"Celtel alternative 6"}</definedName>
    <definedName name="wrn.10yp._.profit._.and._.loss._2" hidden="1">{"10yp profit and loss",#N/A,FALSE,"Celtel alternative 6"}</definedName>
    <definedName name="wrn.10yp._.profit._.and._.loss._2_1" hidden="1">{"10yp profit and loss",#N/A,FALSE,"Celtel alternative 6"}</definedName>
    <definedName name="wrn.10yp._.profit._.and._.loss._3" hidden="1">{"10yp profit and loss",#N/A,FALSE,"Celtel alternative 6"}</definedName>
    <definedName name="wrn.10yp._.profit._.and._.loss._3_1" hidden="1">{"10yp profit and loss",#N/A,FALSE,"Celtel alternative 6"}</definedName>
    <definedName name="wrn.10yp._.profit._.and._.loss._4" hidden="1">{"10yp profit and loss",#N/A,FALSE,"Celtel alternative 6"}</definedName>
    <definedName name="wrn.10yp._.tariffs." hidden="1">{"10yp tariffs",#N/A,FALSE,"Celtel alternative 6"}</definedName>
    <definedName name="wrn.10yp._.tariffs._1" hidden="1">{"10yp tariffs",#N/A,FALSE,"Celtel alternative 6"}</definedName>
    <definedName name="wrn.10yp._.tariffs._1_1" hidden="1">{"10yp tariffs",#N/A,FALSE,"Celtel alternative 6"}</definedName>
    <definedName name="wrn.10yp._.tariffs._2" hidden="1">{"10yp tariffs",#N/A,FALSE,"Celtel alternative 6"}</definedName>
    <definedName name="wrn.10yp._.tariffs._2_1" hidden="1">{"10yp tariffs",#N/A,FALSE,"Celtel alternative 6"}</definedName>
    <definedName name="wrn.10yp._.tariffs._3" hidden="1">{"10yp tariffs",#N/A,FALSE,"Celtel alternative 6"}</definedName>
    <definedName name="wrn.10yp._.tariffs._3_1" hidden="1">{"10yp tariffs",#N/A,FALSE,"Celtel alternative 6"}</definedName>
    <definedName name="wrn.10yp._.tariffs._4" hidden="1">{"10yp tariffs",#N/A,FALSE,"Celtel alternative 6"}</definedName>
    <definedName name="WRN.2." hidden="1">{#N/A,#N/A,FALSE,"Calc";#N/A,#N/A,FALSE,"Sensitivity";#N/A,#N/A,FALSE,"LT Earn.Dil.";#N/A,#N/A,FALSE,"Dil. AVP"}</definedName>
    <definedName name="wrn.2._.pagers." hidden="1">{"Cover",#N/A,FALSE,"Cover";"Summary",#N/A,FALSE,"Summarpage"}</definedName>
    <definedName name="wrn.2._.pagers._1" hidden="1">{"Cover",#N/A,FALSE,"Cover";"Summary",#N/A,FALSE,"Summarpage"}</definedName>
    <definedName name="wrn.2._.pagers._1_1" hidden="1">{"Cover",#N/A,FALSE,"Cover";"Summary",#N/A,FALSE,"Summarpage"}</definedName>
    <definedName name="wrn.2._.pagers._2" hidden="1">{"Cover",#N/A,FALSE,"Cover";"Summary",#N/A,FALSE,"Summarpage"}</definedName>
    <definedName name="wrn.2._.pagers._2_1" hidden="1">{"Cover",#N/A,FALSE,"Cover";"Summary",#N/A,FALSE,"Summarpage"}</definedName>
    <definedName name="wrn.2._.pagers._3" hidden="1">{"Cover",#N/A,FALSE,"Cover";"Summary",#N/A,FALSE,"Summarpage"}</definedName>
    <definedName name="wrn.2._.pagers._3_1" hidden="1">{"Cover",#N/A,FALSE,"Cover";"Summary",#N/A,FALSE,"Summarpage"}</definedName>
    <definedName name="wrn.2._.pagers._4" hidden="1">{"Cover",#N/A,FALSE,"Cover";"Summary",#N/A,FALSE,"Summarpage"}</definedName>
    <definedName name="WRN.2._1" hidden="1">{#N/A,#N/A,FALSE,"Calc";#N/A,#N/A,FALSE,"Sensitivity";#N/A,#N/A,FALSE,"LT Earn.Dil.";#N/A,#N/A,FALSE,"Dil. AVP"}</definedName>
    <definedName name="WRN.2._1_1" hidden="1">{#N/A,#N/A,FALSE,"Calc";#N/A,#N/A,FALSE,"Sensitivity";#N/A,#N/A,FALSE,"LT Earn.Dil.";#N/A,#N/A,FALSE,"Dil. AVP"}</definedName>
    <definedName name="WRN.2._2" hidden="1">{#N/A,#N/A,FALSE,"Calc";#N/A,#N/A,FALSE,"Sensitivity";#N/A,#N/A,FALSE,"LT Earn.Dil.";#N/A,#N/A,FALSE,"Dil. AVP"}</definedName>
    <definedName name="WRN.2._2_1" hidden="1">{#N/A,#N/A,FALSE,"Calc";#N/A,#N/A,FALSE,"Sensitivity";#N/A,#N/A,FALSE,"LT Earn.Dil.";#N/A,#N/A,FALSE,"Dil. AVP"}</definedName>
    <definedName name="WRN.2._3" hidden="1">{#N/A,#N/A,FALSE,"Calc";#N/A,#N/A,FALSE,"Sensitivity";#N/A,#N/A,FALSE,"LT Earn.Dil.";#N/A,#N/A,FALSE,"Dil. AVP"}</definedName>
    <definedName name="WRN.2._3_1" hidden="1">{#N/A,#N/A,FALSE,"Calc";#N/A,#N/A,FALSE,"Sensitivity";#N/A,#N/A,FALSE,"LT Earn.Dil.";#N/A,#N/A,FALSE,"Dil. AVP"}</definedName>
    <definedName name="WRN.2._4" hidden="1">{#N/A,#N/A,FALSE,"Calc";#N/A,#N/A,FALSE,"Sensitivity";#N/A,#N/A,FALSE,"LT Earn.Dil.";#N/A,#N/A,FALSE,"Dil. AVP"}</definedName>
    <definedName name="wrn.50._.50." hidden="1">{"assumption 50 50",#N/A,TRUE,"Merger";"has gets cash",#N/A,TRUE,"Merger";"accretion dilution",#N/A,TRUE,"Merger";"comparison credit stats",#N/A,TRUE,"Merger";"pf credit stats",#N/A,TRUE,"Merger";"pf sheets",#N/A,TRUE,"Merger"}</definedName>
    <definedName name="wrn.50._.50._1" hidden="1">{"assumption 50 50",#N/A,TRUE,"Merger";"has gets cash",#N/A,TRUE,"Merger";"accretion dilution",#N/A,TRUE,"Merger";"comparison credit stats",#N/A,TRUE,"Merger";"pf credit stats",#N/A,TRUE,"Merger";"pf sheets",#N/A,TRUE,"Merger"}</definedName>
    <definedName name="wrn.50._.50._1_1" hidden="1">{"assumption 50 50",#N/A,TRUE,"Merger";"has gets cash",#N/A,TRUE,"Merger";"accretion dilution",#N/A,TRUE,"Merger";"comparison credit stats",#N/A,TRUE,"Merger";"pf credit stats",#N/A,TRUE,"Merger";"pf sheets",#N/A,TRUE,"Merger"}</definedName>
    <definedName name="wrn.50._.50._2" hidden="1">{"assumption 50 50",#N/A,TRUE,"Merger";"has gets cash",#N/A,TRUE,"Merger";"accretion dilution",#N/A,TRUE,"Merger";"comparison credit stats",#N/A,TRUE,"Merger";"pf credit stats",#N/A,TRUE,"Merger";"pf sheets",#N/A,TRUE,"Merger"}</definedName>
    <definedName name="wrn.50._.50._2_1" hidden="1">{"assumption 50 50",#N/A,TRUE,"Merger";"has gets cash",#N/A,TRUE,"Merger";"accretion dilution",#N/A,TRUE,"Merger";"comparison credit stats",#N/A,TRUE,"Merger";"pf credit stats",#N/A,TRUE,"Merger";"pf sheets",#N/A,TRUE,"Merger"}</definedName>
    <definedName name="wrn.50._.50._3" hidden="1">{"assumption 50 50",#N/A,TRUE,"Merger";"has gets cash",#N/A,TRUE,"Merger";"accretion dilution",#N/A,TRUE,"Merger";"comparison credit stats",#N/A,TRUE,"Merger";"pf credit stats",#N/A,TRUE,"Merger";"pf sheets",#N/A,TRUE,"Merger"}</definedName>
    <definedName name="wrn.50._.50._3_1" hidden="1">{"assumption 50 50",#N/A,TRUE,"Merger";"has gets cash",#N/A,TRUE,"Merger";"accretion dilution",#N/A,TRUE,"Merger";"comparison credit stats",#N/A,TRUE,"Merger";"pf credit stats",#N/A,TRUE,"Merger";"pf sheets",#N/A,TRUE,"Merger"}</definedName>
    <definedName name="wrn.50._.50._4" hidden="1">{"assumption 50 50",#N/A,TRUE,"Merger";"has gets cash",#N/A,TRUE,"Merger";"accretion dilution",#N/A,TRUE,"Merger";"comparison credit stats",#N/A,TRUE,"Merger";"pf credit stats",#N/A,TRUE,"Merger";"pf sheets",#N/A,TRUE,"Merger"}</definedName>
    <definedName name="wrn.50_.501" hidden="1">{"assumption 50 50",#N/A,TRUE,"Merger";"has gets cash",#N/A,TRUE,"Merger";"accretion dilution",#N/A,TRUE,"Merger";"comparison credit stats",#N/A,TRUE,"Merger";"pf credit stats",#N/A,TRUE,"Merger";"pf sheets",#N/A,TRUE,"Merger"}</definedName>
    <definedName name="wrn.97._.PFIS._.Life._.IPO." hidden="1">{"PF Income Statement 97 Life",#N/A,FALSE,"PF Income Statement"}</definedName>
    <definedName name="wrn.97._.PFIS._.Life._.IPO._1" hidden="1">{"PF Income Statement 97 Life",#N/A,FALSE,"PF Income Statement"}</definedName>
    <definedName name="wrn.97._.PFIS._.Life._.IPO._1_1" hidden="1">{"PF Income Statement 97 Life",#N/A,FALSE,"PF Income Statement"}</definedName>
    <definedName name="wrn.97._.PFIS._.Life._.IPO._2" hidden="1">{"PF Income Statement 97 Life",#N/A,FALSE,"PF Income Statement"}</definedName>
    <definedName name="wrn.97._.PFIS._.Life._.IPO._2_1" hidden="1">{"PF Income Statement 97 Life",#N/A,FALSE,"PF Income Statement"}</definedName>
    <definedName name="wrn.97._.PFIS._.Life._.IPO._3" hidden="1">{"PF Income Statement 97 Life",#N/A,FALSE,"PF Income Statement"}</definedName>
    <definedName name="wrn.97._.PFIS._.Life._.IPO._3_1" hidden="1">{"PF Income Statement 97 Life",#N/A,FALSE,"PF Income Statement"}</definedName>
    <definedName name="wrn.97._.PFIS._.Life._.IPO._4" hidden="1">{"PF Income Statement 97 Life",#N/A,FALSE,"PF Income Statement"}</definedName>
    <definedName name="wrn.Accretion." hidden="1">{"Accretion",#N/A,FALSE,"Assum"}</definedName>
    <definedName name="wrn.ACL._.CAPEX." hidden="1">{"ACL CAPEX",#N/A,FALSE,"Sheet1"}</definedName>
    <definedName name="wrn.ACL._.CAPEX._1" hidden="1">{"ACL CAPEX",#N/A,FALSE,"Sheet1"}</definedName>
    <definedName name="wrn.ACL._.CAPEX._1_1" hidden="1">{"ACL CAPEX",#N/A,FALSE,"Sheet1"}</definedName>
    <definedName name="wrn.ACL._.CAPEX._2" hidden="1">{"ACL CAPEX",#N/A,FALSE,"Sheet1"}</definedName>
    <definedName name="wrn.ACL._.CAPEX._2_1" hidden="1">{"ACL CAPEX",#N/A,FALSE,"Sheet1"}</definedName>
    <definedName name="wrn.ACL._.CAPEX._3" hidden="1">{"ACL CAPEX",#N/A,FALSE,"Sheet1"}</definedName>
    <definedName name="wrn.ACL._.CAPEX._3_1" hidden="1">{"ACL CAPEX",#N/A,FALSE,"Sheet1"}</definedName>
    <definedName name="wrn.ACL._.CAPEX._4" hidden="1">{"ACL CAPEX",#N/A,FALSE,"Sheet1"}</definedName>
    <definedName name="wrn.Acquisition_matrix." hidden="1">{"Acq_matrix",#N/A,FALSE,"Acquisition Matrix"}</definedName>
    <definedName name="wrn.Acquisition_matrix._1" hidden="1">{"Acq_matrix",#N/A,FALSE,"Acquisition Matrix"}</definedName>
    <definedName name="wrn.Acquisition_matrix._1_1" hidden="1">{"Acq_matrix",#N/A,FALSE,"Acquisition Matrix"}</definedName>
    <definedName name="wrn.Acquisition_matrix._2" hidden="1">{"Acq_matrix",#N/A,FALSE,"Acquisition Matrix"}</definedName>
    <definedName name="wrn.Acquisition_matrix._2_1" hidden="1">{"Acq_matrix",#N/A,FALSE,"Acquisition Matrix"}</definedName>
    <definedName name="wrn.Acquisition_matrix._3" hidden="1">{"Acq_matrix",#N/A,FALSE,"Acquisition Matrix"}</definedName>
    <definedName name="wrn.Acquisition_matrix._3_1" hidden="1">{"Acq_matrix",#N/A,FALSE,"Acquisition Matrix"}</definedName>
    <definedName name="wrn.Acquisition_matrix._4" hidden="1">{"Acq_matrix",#N/A,FALSE,"Acquisition Matrix"}</definedName>
    <definedName name="wrn.adj95." hidden="1">{"adj95mult",#N/A,FALSE,"COMPCO";"adj95est",#N/A,FALSE,"COMPCO"}</definedName>
    <definedName name="wrn.adj95._1" hidden="1">{"adj95mult",#N/A,FALSE,"COMPCO";"adj95est",#N/A,FALSE,"COMPCO"}</definedName>
    <definedName name="wrn.adj95._1_1" hidden="1">{"adj95mult",#N/A,FALSE,"COMPCO";"adj95est",#N/A,FALSE,"COMPCO"}</definedName>
    <definedName name="wrn.adj95._2" hidden="1">{"adj95mult",#N/A,FALSE,"COMPCO";"adj95est",#N/A,FALSE,"COMPCO"}</definedName>
    <definedName name="wrn.adj95._2_1" hidden="1">{"adj95mult",#N/A,FALSE,"COMPCO";"adj95est",#N/A,FALSE,"COMPCO"}</definedName>
    <definedName name="wrn.adj95._3" hidden="1">{"adj95mult",#N/A,FALSE,"COMPCO";"adj95est",#N/A,FALSE,"COMPCO"}</definedName>
    <definedName name="wrn.adj95._3_1" hidden="1">{"adj95mult",#N/A,FALSE,"COMPCO";"adj95est",#N/A,FALSE,"COMPCO"}</definedName>
    <definedName name="wrn.adj95._4" hidden="1">{"adj95mult",#N/A,FALSE,"COMPCO";"adj95est",#N/A,FALSE,"COMPCO"}</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1_1" hidden="1">{#N/A,#N/A,FALSE,"Aging Summary";#N/A,#N/A,FALSE,"Ratio Analysis";#N/A,#N/A,FALSE,"Test 120 Day Accts";#N/A,#N/A,FALSE,"Tickmarks"}</definedName>
    <definedName name="wrn.Aging._.and._.Trend._.Analysis._2" hidden="1">{#N/A,#N/A,FALSE,"Aging Summary";#N/A,#N/A,FALSE,"Ratio Analysis";#N/A,#N/A,FALSE,"Test 120 Day Accts";#N/A,#N/A,FALSE,"Tickmarks"}</definedName>
    <definedName name="wrn.Aging._.and._.Trend._.Analysis._2_1" hidden="1">{#N/A,#N/A,FALSE,"Aging Summary";#N/A,#N/A,FALSE,"Ratio Analysis";#N/A,#N/A,FALSE,"Test 120 Day Accts";#N/A,#N/A,FALSE,"Tickmarks"}</definedName>
    <definedName name="wrn.Aging._.and._.Trend._.Analysis._3" hidden="1">{#N/A,#N/A,FALSE,"Aging Summary";#N/A,#N/A,FALSE,"Ratio Analysis";#N/A,#N/A,FALSE,"Test 120 Day Accts";#N/A,#N/A,FALSE,"Tickmarks"}</definedName>
    <definedName name="wrn.Aging._.and._.Trend._.Analysis._3_1" hidden="1">{#N/A,#N/A,FALSE,"Aging Summary";#N/A,#N/A,FALSE,"Ratio Analysis";#N/A,#N/A,FALSE,"Test 120 Day Accts";#N/A,#N/A,FALSE,"Tickmarks"}</definedName>
    <definedName name="wrn.Aging._.and._.Trend._.Analysis._4"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AN._1" hidden="1">{"CREDIT STATISTICS",#N/A,FALSE,"STATS";"CF_AND_IS",#N/A,FALSE,"PLAN";"DEBT SCHEDULE",#N/A,FALSE,"PLAN";"SUBSCRIBERS",#N/A,FALSE,"PLAN";"DETAIL_REV",#N/A,FALSE,"PLAN";"DETAIL_EXPENSE",#N/A,FALSE,"PLAN";"SALES_AND EXP_DRIVERS",#N/A,FALSE,"PLAN";"FIXED ASSETS",#N/A,FALSE,"PLAN";"DEPRECIATION SCHEDULE",#N/A,FALSE,"PLAN"}</definedName>
    <definedName name="wrn.ALAN._1_1" hidden="1">{"CREDIT STATISTICS",#N/A,FALSE,"STATS";"CF_AND_IS",#N/A,FALSE,"PLAN";"DEBT SCHEDULE",#N/A,FALSE,"PLAN";"SUBSCRIBERS",#N/A,FALSE,"PLAN";"DETAIL_REV",#N/A,FALSE,"PLAN";"DETAIL_EXPENSE",#N/A,FALSE,"PLAN";"SALES_AND EXP_DRIVERS",#N/A,FALSE,"PLAN";"FIXED ASSETS",#N/A,FALSE,"PLAN";"DEPRECIATION SCHEDULE",#N/A,FALSE,"PLAN"}</definedName>
    <definedName name="wrn.ALAN._2" hidden="1">{"CREDIT STATISTICS",#N/A,FALSE,"STATS";"CF_AND_IS",#N/A,FALSE,"PLAN";"DEBT SCHEDULE",#N/A,FALSE,"PLAN";"SUBSCRIBERS",#N/A,FALSE,"PLAN";"DETAIL_REV",#N/A,FALSE,"PLAN";"DETAIL_EXPENSE",#N/A,FALSE,"PLAN";"SALES_AND EXP_DRIVERS",#N/A,FALSE,"PLAN";"FIXED ASSETS",#N/A,FALSE,"PLAN";"DEPRECIATION SCHEDULE",#N/A,FALSE,"PLAN"}</definedName>
    <definedName name="wrn.ALAN._2_1" hidden="1">{"CREDIT STATISTICS",#N/A,FALSE,"STATS";"CF_AND_IS",#N/A,FALSE,"PLAN";"DEBT SCHEDULE",#N/A,FALSE,"PLAN";"SUBSCRIBERS",#N/A,FALSE,"PLAN";"DETAIL_REV",#N/A,FALSE,"PLAN";"DETAIL_EXPENSE",#N/A,FALSE,"PLAN";"SALES_AND EXP_DRIVERS",#N/A,FALSE,"PLAN";"FIXED ASSETS",#N/A,FALSE,"PLAN";"DEPRECIATION SCHEDULE",#N/A,FALSE,"PLAN"}</definedName>
    <definedName name="wrn.ALAN._3" hidden="1">{"CREDIT STATISTICS",#N/A,FALSE,"STATS";"CF_AND_IS",#N/A,FALSE,"PLAN";"DEBT SCHEDULE",#N/A,FALSE,"PLAN";"SUBSCRIBERS",#N/A,FALSE,"PLAN";"DETAIL_REV",#N/A,FALSE,"PLAN";"DETAIL_EXPENSE",#N/A,FALSE,"PLAN";"SALES_AND EXP_DRIVERS",#N/A,FALSE,"PLAN";"FIXED ASSETS",#N/A,FALSE,"PLAN";"DEPRECIATION SCHEDULE",#N/A,FALSE,"PLAN"}</definedName>
    <definedName name="wrn.ALAN._3_1" hidden="1">{"CREDIT STATISTICS",#N/A,FALSE,"STATS";"CF_AND_IS",#N/A,FALSE,"PLAN";"DEBT SCHEDULE",#N/A,FALSE,"PLAN";"SUBSCRIBERS",#N/A,FALSE,"PLAN";"DETAIL_REV",#N/A,FALSE,"PLAN";"DETAIL_EXPENSE",#N/A,FALSE,"PLAN";"SALES_AND EXP_DRIVERS",#N/A,FALSE,"PLAN";"FIXED ASSETS",#N/A,FALSE,"PLAN";"DEPRECIATION SCHEDULE",#N/A,FALSE,"PLAN"}</definedName>
    <definedName name="wrn.ALAN._4" hidden="1">{"CREDIT STATISTICS",#N/A,FALSE,"STATS";"CF_AND_IS",#N/A,FALSE,"PLAN";"DEBT SCHEDULE",#N/A,FALSE,"PLAN";"SUBSCRIBERS",#N/A,FALSE,"PLAN";"DETAIL_REV",#N/A,FALSE,"PLAN";"DETAIL_EXPENSE",#N/A,FALSE,"PLAN";"SALES_AND EXP_DRIVERS",#N/A,FALSE,"PLAN";"FIXED ASSETS",#N/A,FALSE,"PLAN";"DEPRECIATION SCHEDULE",#N/A,FALSE,"PLAN"}</definedName>
    <definedName name="wrn.All." hidden="1">{"Matrix",#N/A,FALSE,"ACQMTRX";"Fees",#N/A,FALSE,"ACQMTRX"}</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_1" hidden="1">{"equity comps",#N/A,FALSE,"CS Comps";"equity comps",#N/A,FALSE,"PS Comps";"equity comps",#N/A,FALSE,"GIC_Comps";"equity comps",#N/A,FALSE,"GIC2_Comps";"debt comps",#N/A,FALSE,"CS Comps";"debt comps",#N/A,FALSE,"PS Comps";"debt comps",#N/A,FALSE,"GIC_Comps";"debt comps",#N/A,FALSE,"GIC2_Comps"}</definedName>
    <definedName name="wrn.all._.comps._1_1" hidden="1">{"equity comps",#N/A,FALSE,"CS Comps";"equity comps",#N/A,FALSE,"PS Comps";"equity comps",#N/A,FALSE,"GIC_Comps";"equity comps",#N/A,FALSE,"GIC2_Comps";"debt comps",#N/A,FALSE,"CS Comps";"debt comps",#N/A,FALSE,"PS Comps";"debt comps",#N/A,FALSE,"GIC_Comps";"debt comps",#N/A,FALSE,"GIC2_Comps"}</definedName>
    <definedName name="wrn.all._.comps._2" hidden="1">{"equity comps",#N/A,FALSE,"CS Comps";"equity comps",#N/A,FALSE,"PS Comps";"equity comps",#N/A,FALSE,"GIC_Comps";"equity comps",#N/A,FALSE,"GIC2_Comps";"debt comps",#N/A,FALSE,"CS Comps";"debt comps",#N/A,FALSE,"PS Comps";"debt comps",#N/A,FALSE,"GIC_Comps";"debt comps",#N/A,FALSE,"GIC2_Comps"}</definedName>
    <definedName name="wrn.all._.comps._2_1" hidden="1">{"equity comps",#N/A,FALSE,"CS Comps";"equity comps",#N/A,FALSE,"PS Comps";"equity comps",#N/A,FALSE,"GIC_Comps";"equity comps",#N/A,FALSE,"GIC2_Comps";"debt comps",#N/A,FALSE,"CS Comps";"debt comps",#N/A,FALSE,"PS Comps";"debt comps",#N/A,FALSE,"GIC_Comps";"debt comps",#N/A,FALSE,"GIC2_Comps"}</definedName>
    <definedName name="wrn.all._.comps._3" hidden="1">{"equity comps",#N/A,FALSE,"CS Comps";"equity comps",#N/A,FALSE,"PS Comps";"equity comps",#N/A,FALSE,"GIC_Comps";"equity comps",#N/A,FALSE,"GIC2_Comps";"debt comps",#N/A,FALSE,"CS Comps";"debt comps",#N/A,FALSE,"PS Comps";"debt comps",#N/A,FALSE,"GIC_Comps";"debt comps",#N/A,FALSE,"GIC2_Comps"}</definedName>
    <definedName name="wrn.all._.comps._3_1" hidden="1">{"equity comps",#N/A,FALSE,"CS Comps";"equity comps",#N/A,FALSE,"PS Comps";"equity comps",#N/A,FALSE,"GIC_Comps";"equity comps",#N/A,FALSE,"GIC2_Comps";"debt comps",#N/A,FALSE,"CS Comps";"debt comps",#N/A,FALSE,"PS Comps";"debt comps",#N/A,FALSE,"GIC_Comps";"debt comps",#N/A,FALSE,"GIC2_Comps"}</definedName>
    <definedName name="wrn.all._.comps._4" hidden="1">{"equity comps",#N/A,FALSE,"CS Comps";"equity comps",#N/A,FALSE,"PS Comps";"equity comps",#N/A,FALSE,"GIC_Comps";"equity comps",#N/A,FALSE,"GIC2_Comps";"debt comps",#N/A,FALSE,"CS Comps";"debt comps",#N/A,FALSE,"PS Comps";"debt comps",#N/A,FALSE,"GIC_Comps";"debt comps",#N/A,FALSE,"GIC2_Comps"}</definedName>
    <definedName name="wrn.all._.input."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4"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s." hidden="1">{#N/A,#N/A,FALSE,"Primary";#N/A,#N/A,FALSE,"Secondary";#N/A,#N/A,FALSE,"Latent";#N/A,#N/A,FALSE,"Demand Inputs";#N/A,#N/A,FALSE,"Supply Addn";#N/A,#N/A,FALSE,"Mkt Pen"}</definedName>
    <definedName name="wrn.All._.IPO._.Impact._.1." hidden="1">{"IPO Impact 1",#N/A,FALSE,"IPO Impact 1";"AVM 1",#N/A,FALSE,"IPO Impact 1"}</definedName>
    <definedName name="wrn.All._.IPO._.Impact._.1._1" hidden="1">{"IPO Impact 1",#N/A,FALSE,"IPO Impact 1";"AVM 1",#N/A,FALSE,"IPO Impact 1"}</definedName>
    <definedName name="wrn.All._.IPO._.Impact._.1._1_1" hidden="1">{"IPO Impact 1",#N/A,FALSE,"IPO Impact 1";"AVM 1",#N/A,FALSE,"IPO Impact 1"}</definedName>
    <definedName name="wrn.All._.IPO._.Impact._.1._2" hidden="1">{"IPO Impact 1",#N/A,FALSE,"IPO Impact 1";"AVM 1",#N/A,FALSE,"IPO Impact 1"}</definedName>
    <definedName name="wrn.All._.IPO._.Impact._.1._2_1" hidden="1">{"IPO Impact 1",#N/A,FALSE,"IPO Impact 1";"AVM 1",#N/A,FALSE,"IPO Impact 1"}</definedName>
    <definedName name="wrn.All._.IPO._.Impact._.1._3" hidden="1">{"IPO Impact 1",#N/A,FALSE,"IPO Impact 1";"AVM 1",#N/A,FALSE,"IPO Impact 1"}</definedName>
    <definedName name="wrn.All._.IPO._.Impact._.1._3_1" hidden="1">{"IPO Impact 1",#N/A,FALSE,"IPO Impact 1";"AVM 1",#N/A,FALSE,"IPO Impact 1"}</definedName>
    <definedName name="wrn.All._.IPO._.Impact._.1._4" hidden="1">{"IPO Impact 1",#N/A,FALSE,"IPO Impact 1";"AVM 1",#N/A,FALSE,"IPO Impact 1"}</definedName>
    <definedName name="wrn.All._.IPO._.Impact._.2." hidden="1">{"IPO Impact 2",#N/A,FALSE,"IPO Impact 2";"AVM 2",#N/A,FALSE,"IPO Impact 2"}</definedName>
    <definedName name="wrn.All._.IPO._.Impact._.2._1" hidden="1">{"IPO Impact 2",#N/A,FALSE,"IPO Impact 2";"AVM 2",#N/A,FALSE,"IPO Impact 2"}</definedName>
    <definedName name="wrn.All._.IPO._.Impact._.2._1_1" hidden="1">{"IPO Impact 2",#N/A,FALSE,"IPO Impact 2";"AVM 2",#N/A,FALSE,"IPO Impact 2"}</definedName>
    <definedName name="wrn.All._.IPO._.Impact._.2._2" hidden="1">{"IPO Impact 2",#N/A,FALSE,"IPO Impact 2";"AVM 2",#N/A,FALSE,"IPO Impact 2"}</definedName>
    <definedName name="wrn.All._.IPO._.Impact._.2._2_1" hidden="1">{"IPO Impact 2",#N/A,FALSE,"IPO Impact 2";"AVM 2",#N/A,FALSE,"IPO Impact 2"}</definedName>
    <definedName name="wrn.All._.IPO._.Impact._.2._3" hidden="1">{"IPO Impact 2",#N/A,FALSE,"IPO Impact 2";"AVM 2",#N/A,FALSE,"IPO Impact 2"}</definedName>
    <definedName name="wrn.All._.IPO._.Impact._.2._3_1" hidden="1">{"IPO Impact 2",#N/A,FALSE,"IPO Impact 2";"AVM 2",#N/A,FALSE,"IPO Impact 2"}</definedName>
    <definedName name="wrn.All._.IPO._.Impact._.2._4" hidden="1">{"IPO Impact 2",#N/A,FALSE,"IPO Impact 2";"AVM 2",#N/A,FALSE,"IPO Impact 2"}</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1" hidden="1">{"Intermediate Calc.",#N/A,FALSE,"Merger Plan";"Merger Inputs",#N/A,FALSE,"Merger Plan";"PF Analysis",#N/A,FALSE,"Merger Plan"}</definedName>
    <definedName name="wrn.All._1_1" hidden="1">{"Intermediate Calc.",#N/A,FALSE,"Merger Plan";"Merger Inputs",#N/A,FALSE,"Merger Plan";"PF Analysis",#N/A,FALSE,"Merger Plan"}</definedName>
    <definedName name="wrn.All._2" hidden="1">{"Intermediate Calc.",#N/A,FALSE,"Merger Plan";"Merger Inputs",#N/A,FALSE,"Merger Plan";"PF Analysis",#N/A,FALSE,"Merger Plan"}</definedName>
    <definedName name="wrn.All._2_1" hidden="1">{"Intermediate Calc.",#N/A,FALSE,"Merger Plan";"Merger Inputs",#N/A,FALSE,"Merger Plan";"PF Analysis",#N/A,FALSE,"Merger Plan"}</definedName>
    <definedName name="wrn.All._3" hidden="1">{"Intermediate Calc.",#N/A,FALSE,"Merger Plan";"Merger Inputs",#N/A,FALSE,"Merger Plan";"PF Analysis",#N/A,FALSE,"Merger Plan"}</definedName>
    <definedName name="wrn.All._3_1" hidden="1">{"Intermediate Calc.",#N/A,FALSE,"Merger Plan";"Merger Inputs",#N/A,FALSE,"Merger Plan";"PF Analysis",#N/A,FALSE,"Merger Plan"}</definedName>
    <definedName name="wrn.All._4" hidden="1">{"Intermediate Calc.",#N/A,FALSE,"Merger Plan";"Merger Inputs",#N/A,FALSE,"Merger Plan";"PF Analysis",#N/A,FALSE,"Merger Plan"}</definedName>
    <definedName name="wrn.All_Mat." hidden="1">{#N/A,#N/A,FALSE,"Sheet1";#N/A,#N/A,FALSE,"OTHER";#N/A,#N/A,FALSE,"FMB";#N/A,#N/A,FALSE,"PCN";#N/A,#N/A,FALSE,"PCN2";#N/A,#N/A,FALSE,"CEI_Pref";#N/A,#N/A,FALSE,"CEI_FMB";#N/A,#N/A,FALSE,"CEI_PCN";#N/A,#N/A,FALSE,"CEI_PCN1";#N/A,#N/A,FALSE,"CEI_MED";#N/A,#N/A,FALSE,"CEI_MED1";#N/A,#N/A,FALSE,"TE_Other";#N/A,#N/A,FALSE,"TE_PCN";#N/A,#N/A,FALSE,"TE_MED";#N/A,#N/A,FALSE,"TE_MED1"}</definedName>
    <definedName name="wrn.All_Mat._1" hidden="1">{#N/A,#N/A,FALSE,"Sheet1";#N/A,#N/A,FALSE,"OTHER";#N/A,#N/A,FALSE,"FMB";#N/A,#N/A,FALSE,"PCN";#N/A,#N/A,FALSE,"PCN2";#N/A,#N/A,FALSE,"CEI_Pref";#N/A,#N/A,FALSE,"CEI_FMB";#N/A,#N/A,FALSE,"CEI_PCN";#N/A,#N/A,FALSE,"CEI_PCN1";#N/A,#N/A,FALSE,"CEI_MED";#N/A,#N/A,FALSE,"CEI_MED1";#N/A,#N/A,FALSE,"TE_Other";#N/A,#N/A,FALSE,"TE_PCN";#N/A,#N/A,FALSE,"TE_MED";#N/A,#N/A,FALSE,"TE_MED1"}</definedName>
    <definedName name="wrn.All_Mat._1_1" hidden="1">{#N/A,#N/A,FALSE,"Sheet1";#N/A,#N/A,FALSE,"OTHER";#N/A,#N/A,FALSE,"FMB";#N/A,#N/A,FALSE,"PCN";#N/A,#N/A,FALSE,"PCN2";#N/A,#N/A,FALSE,"CEI_Pref";#N/A,#N/A,FALSE,"CEI_FMB";#N/A,#N/A,FALSE,"CEI_PCN";#N/A,#N/A,FALSE,"CEI_PCN1";#N/A,#N/A,FALSE,"CEI_MED";#N/A,#N/A,FALSE,"CEI_MED1";#N/A,#N/A,FALSE,"TE_Other";#N/A,#N/A,FALSE,"TE_PCN";#N/A,#N/A,FALSE,"TE_MED";#N/A,#N/A,FALSE,"TE_MED1"}</definedName>
    <definedName name="wrn.All_Mat._2" hidden="1">{#N/A,#N/A,FALSE,"Sheet1";#N/A,#N/A,FALSE,"OTHER";#N/A,#N/A,FALSE,"FMB";#N/A,#N/A,FALSE,"PCN";#N/A,#N/A,FALSE,"PCN2";#N/A,#N/A,FALSE,"CEI_Pref";#N/A,#N/A,FALSE,"CEI_FMB";#N/A,#N/A,FALSE,"CEI_PCN";#N/A,#N/A,FALSE,"CEI_PCN1";#N/A,#N/A,FALSE,"CEI_MED";#N/A,#N/A,FALSE,"CEI_MED1";#N/A,#N/A,FALSE,"TE_Other";#N/A,#N/A,FALSE,"TE_PCN";#N/A,#N/A,FALSE,"TE_MED";#N/A,#N/A,FALSE,"TE_MED1"}</definedName>
    <definedName name="wrn.All_Mat._2_1" hidden="1">{#N/A,#N/A,FALSE,"Sheet1";#N/A,#N/A,FALSE,"OTHER";#N/A,#N/A,FALSE,"FMB";#N/A,#N/A,FALSE,"PCN";#N/A,#N/A,FALSE,"PCN2";#N/A,#N/A,FALSE,"CEI_Pref";#N/A,#N/A,FALSE,"CEI_FMB";#N/A,#N/A,FALSE,"CEI_PCN";#N/A,#N/A,FALSE,"CEI_PCN1";#N/A,#N/A,FALSE,"CEI_MED";#N/A,#N/A,FALSE,"CEI_MED1";#N/A,#N/A,FALSE,"TE_Other";#N/A,#N/A,FALSE,"TE_PCN";#N/A,#N/A,FALSE,"TE_MED";#N/A,#N/A,FALSE,"TE_MED1"}</definedName>
    <definedName name="wrn.All_Mat._3" hidden="1">{#N/A,#N/A,FALSE,"Sheet1";#N/A,#N/A,FALSE,"OTHER";#N/A,#N/A,FALSE,"FMB";#N/A,#N/A,FALSE,"PCN";#N/A,#N/A,FALSE,"PCN2";#N/A,#N/A,FALSE,"CEI_Pref";#N/A,#N/A,FALSE,"CEI_FMB";#N/A,#N/A,FALSE,"CEI_PCN";#N/A,#N/A,FALSE,"CEI_PCN1";#N/A,#N/A,FALSE,"CEI_MED";#N/A,#N/A,FALSE,"CEI_MED1";#N/A,#N/A,FALSE,"TE_Other";#N/A,#N/A,FALSE,"TE_PCN";#N/A,#N/A,FALSE,"TE_MED";#N/A,#N/A,FALSE,"TE_MED1"}</definedName>
    <definedName name="wrn.All_Mat._3_1" hidden="1">{#N/A,#N/A,FALSE,"Sheet1";#N/A,#N/A,FALSE,"OTHER";#N/A,#N/A,FALSE,"FMB";#N/A,#N/A,FALSE,"PCN";#N/A,#N/A,FALSE,"PCN2";#N/A,#N/A,FALSE,"CEI_Pref";#N/A,#N/A,FALSE,"CEI_FMB";#N/A,#N/A,FALSE,"CEI_PCN";#N/A,#N/A,FALSE,"CEI_PCN1";#N/A,#N/A,FALSE,"CEI_MED";#N/A,#N/A,FALSE,"CEI_MED1";#N/A,#N/A,FALSE,"TE_Other";#N/A,#N/A,FALSE,"TE_PCN";#N/A,#N/A,FALSE,"TE_MED";#N/A,#N/A,FALSE,"TE_MED1"}</definedName>
    <definedName name="wrn.All_Mat._4" hidden="1">{#N/A,#N/A,FALSE,"Sheet1";#N/A,#N/A,FALSE,"OTHER";#N/A,#N/A,FALSE,"FMB";#N/A,#N/A,FALSE,"PCN";#N/A,#N/A,FALSE,"PCN2";#N/A,#N/A,FALSE,"CEI_Pref";#N/A,#N/A,FALSE,"CEI_FMB";#N/A,#N/A,FALSE,"CEI_PCN";#N/A,#N/A,FALSE,"CEI_PCN1";#N/A,#N/A,FALSE,"CEI_MED";#N/A,#N/A,FALSE,"CEI_MED1";#N/A,#N/A,FALSE,"TE_Other";#N/A,#N/A,FALSE,"TE_PCN";#N/A,#N/A,FALSE,"TE_MED";#N/A,#N/A,FALSE,"TE_MED1"}</definedName>
    <definedName name="wrn.All_Mat.1" hidden="1">{#N/A,#N/A,FALSE,"Sheet1";#N/A,#N/A,FALSE,"OTHER";#N/A,#N/A,FALSE,"FMB";#N/A,#N/A,FALSE,"PCN";#N/A,#N/A,FALSE,"PCN2";#N/A,#N/A,FALSE,"CEI_Pref";#N/A,#N/A,FALSE,"CEI_FMB";#N/A,#N/A,FALSE,"CEI_PCN";#N/A,#N/A,FALSE,"CEI_PCN1";#N/A,#N/A,FALSE,"CEI_MED";#N/A,#N/A,FALSE,"CEI_MED1";#N/A,#N/A,FALSE,"TE_Other";#N/A,#N/A,FALSE,"TE_PCN";#N/A,#N/A,FALSE,"TE_MED";#N/A,#N/A,FALSE,"TE_MED1"}</definedName>
    <definedName name="wrn.All_Mat.1_1" hidden="1">{#N/A,#N/A,FALSE,"Sheet1";#N/A,#N/A,FALSE,"OTHER";#N/A,#N/A,FALSE,"FMB";#N/A,#N/A,FALSE,"PCN";#N/A,#N/A,FALSE,"PCN2";#N/A,#N/A,FALSE,"CEI_Pref";#N/A,#N/A,FALSE,"CEI_FMB";#N/A,#N/A,FALSE,"CEI_PCN";#N/A,#N/A,FALSE,"CEI_PCN1";#N/A,#N/A,FALSE,"CEI_MED";#N/A,#N/A,FALSE,"CEI_MED1";#N/A,#N/A,FALSE,"TE_Other";#N/A,#N/A,FALSE,"TE_PCN";#N/A,#N/A,FALSE,"TE_MED";#N/A,#N/A,FALSE,"TE_MED1"}</definedName>
    <definedName name="wrn.All_Mat.1_1_1" hidden="1">{#N/A,#N/A,FALSE,"Sheet1";#N/A,#N/A,FALSE,"OTHER";#N/A,#N/A,FALSE,"FMB";#N/A,#N/A,FALSE,"PCN";#N/A,#N/A,FALSE,"PCN2";#N/A,#N/A,FALSE,"CEI_Pref";#N/A,#N/A,FALSE,"CEI_FMB";#N/A,#N/A,FALSE,"CEI_PCN";#N/A,#N/A,FALSE,"CEI_PCN1";#N/A,#N/A,FALSE,"CEI_MED";#N/A,#N/A,FALSE,"CEI_MED1";#N/A,#N/A,FALSE,"TE_Other";#N/A,#N/A,FALSE,"TE_PCN";#N/A,#N/A,FALSE,"TE_MED";#N/A,#N/A,FALSE,"TE_MED1"}</definedName>
    <definedName name="wrn.All_Mat.1_2" hidden="1">{#N/A,#N/A,FALSE,"Sheet1";#N/A,#N/A,FALSE,"OTHER";#N/A,#N/A,FALSE,"FMB";#N/A,#N/A,FALSE,"PCN";#N/A,#N/A,FALSE,"PCN2";#N/A,#N/A,FALSE,"CEI_Pref";#N/A,#N/A,FALSE,"CEI_FMB";#N/A,#N/A,FALSE,"CEI_PCN";#N/A,#N/A,FALSE,"CEI_PCN1";#N/A,#N/A,FALSE,"CEI_MED";#N/A,#N/A,FALSE,"CEI_MED1";#N/A,#N/A,FALSE,"TE_Other";#N/A,#N/A,FALSE,"TE_PCN";#N/A,#N/A,FALSE,"TE_MED";#N/A,#N/A,FALSE,"TE_MED1"}</definedName>
    <definedName name="wrn.All_Mat.1_2_1" hidden="1">{#N/A,#N/A,FALSE,"Sheet1";#N/A,#N/A,FALSE,"OTHER";#N/A,#N/A,FALSE,"FMB";#N/A,#N/A,FALSE,"PCN";#N/A,#N/A,FALSE,"PCN2";#N/A,#N/A,FALSE,"CEI_Pref";#N/A,#N/A,FALSE,"CEI_FMB";#N/A,#N/A,FALSE,"CEI_PCN";#N/A,#N/A,FALSE,"CEI_PCN1";#N/A,#N/A,FALSE,"CEI_MED";#N/A,#N/A,FALSE,"CEI_MED1";#N/A,#N/A,FALSE,"TE_Other";#N/A,#N/A,FALSE,"TE_PCN";#N/A,#N/A,FALSE,"TE_MED";#N/A,#N/A,FALSE,"TE_MED1"}</definedName>
    <definedName name="wrn.All_Mat.1_3" hidden="1">{#N/A,#N/A,FALSE,"Sheet1";#N/A,#N/A,FALSE,"OTHER";#N/A,#N/A,FALSE,"FMB";#N/A,#N/A,FALSE,"PCN";#N/A,#N/A,FALSE,"PCN2";#N/A,#N/A,FALSE,"CEI_Pref";#N/A,#N/A,FALSE,"CEI_FMB";#N/A,#N/A,FALSE,"CEI_PCN";#N/A,#N/A,FALSE,"CEI_PCN1";#N/A,#N/A,FALSE,"CEI_MED";#N/A,#N/A,FALSE,"CEI_MED1";#N/A,#N/A,FALSE,"TE_Other";#N/A,#N/A,FALSE,"TE_PCN";#N/A,#N/A,FALSE,"TE_MED";#N/A,#N/A,FALSE,"TE_MED1"}</definedName>
    <definedName name="wrn.All_Mat.1_3_1" hidden="1">{#N/A,#N/A,FALSE,"Sheet1";#N/A,#N/A,FALSE,"OTHER";#N/A,#N/A,FALSE,"FMB";#N/A,#N/A,FALSE,"PCN";#N/A,#N/A,FALSE,"PCN2";#N/A,#N/A,FALSE,"CEI_Pref";#N/A,#N/A,FALSE,"CEI_FMB";#N/A,#N/A,FALSE,"CEI_PCN";#N/A,#N/A,FALSE,"CEI_PCN1";#N/A,#N/A,FALSE,"CEI_MED";#N/A,#N/A,FALSE,"CEI_MED1";#N/A,#N/A,FALSE,"TE_Other";#N/A,#N/A,FALSE,"TE_PCN";#N/A,#N/A,FALSE,"TE_MED";#N/A,#N/A,FALSE,"TE_MED1"}</definedName>
    <definedName name="wrn.All_Mat.1_4" hidden="1">{#N/A,#N/A,FALSE,"Sheet1";#N/A,#N/A,FALSE,"OTHER";#N/A,#N/A,FALSE,"FMB";#N/A,#N/A,FALSE,"PCN";#N/A,#N/A,FALSE,"PCN2";#N/A,#N/A,FALSE,"CEI_Pref";#N/A,#N/A,FALSE,"CEI_FMB";#N/A,#N/A,FALSE,"CEI_PCN";#N/A,#N/A,FALSE,"CEI_PCN1";#N/A,#N/A,FALSE,"CEI_MED";#N/A,#N/A,FALSE,"CEI_MED1";#N/A,#N/A,FALSE,"TE_Other";#N/A,#N/A,FALSE,"TE_PCN";#N/A,#N/A,FALSE,"TE_MED";#N/A,#N/A,FALSE,"TE_MED1"}</definedName>
    <definedName name="wrn.allpages." hidden="1">{#N/A,#N/A,TRUE,"Historicals";#N/A,#N/A,TRUE,"Charts";#N/A,#N/A,TRUE,"Forecasts"}</definedName>
    <definedName name="wrn.Altnet._.Trading._.Multiples." hidden="1">{#N/A,#N/A,FALSE,"Output";#N/A,#N/A,FALSE,"Input";#N/A,#N/A,FALSE,"Calanderised";#N/A,#N/A,FALSE,"Convertibles"}</definedName>
    <definedName name="wrn.Altnet._.Trading._.Multiples._1" hidden="1">{#N/A,#N/A,FALSE,"Output";#N/A,#N/A,FALSE,"Input";#N/A,#N/A,FALSE,"Calanderised";#N/A,#N/A,FALSE,"Convertibles"}</definedName>
    <definedName name="wrn.Altnet._.Trading._.Multiples._1_1" hidden="1">{#N/A,#N/A,FALSE,"Output";#N/A,#N/A,FALSE,"Input";#N/A,#N/A,FALSE,"Calanderised";#N/A,#N/A,FALSE,"Convertibles"}</definedName>
    <definedName name="wrn.Altnet._.Trading._.Multiples._2" hidden="1">{#N/A,#N/A,FALSE,"Output";#N/A,#N/A,FALSE,"Input";#N/A,#N/A,FALSE,"Calanderised";#N/A,#N/A,FALSE,"Convertibles"}</definedName>
    <definedName name="wrn.Altnet._.Trading._.Multiples._2_1" hidden="1">{#N/A,#N/A,FALSE,"Output";#N/A,#N/A,FALSE,"Input";#N/A,#N/A,FALSE,"Calanderised";#N/A,#N/A,FALSE,"Convertibles"}</definedName>
    <definedName name="wrn.Altnet._.Trading._.Multiples._3" hidden="1">{#N/A,#N/A,FALSE,"Output";#N/A,#N/A,FALSE,"Input";#N/A,#N/A,FALSE,"Calanderised";#N/A,#N/A,FALSE,"Convertibles"}</definedName>
    <definedName name="wrn.Altnet._.Trading._.Multiples._3_1" hidden="1">{#N/A,#N/A,FALSE,"Output";#N/A,#N/A,FALSE,"Input";#N/A,#N/A,FALSE,"Calanderised";#N/A,#N/A,FALSE,"Convertibles"}</definedName>
    <definedName name="wrn.Altnet._.Trading._.Multiples._4" hidden="1">{#N/A,#N/A,FALSE,"Output";#N/A,#N/A,FALSE,"Input";#N/A,#N/A,FALSE,"Calanderised";#N/A,#N/A,FALSE,"Convertibles"}</definedName>
    <definedName name="wrn.ANADARKO." hidden="1">{"Table1",#N/A,FALSE,"ANADARKO";"Table2",#N/A,FALSE,"ANADARKO";"Table3",#N/A,FALSE,"ANADARKO";"Table3c",#N/A,FALSE,"ANADARKO";"Table3c2",#N/A,FALSE,"ANADARKO";"Table5",#N/A,FALSE,"ANADARKO"}</definedName>
    <definedName name="wrn.ANADARKO._1" hidden="1">{"Table1",#N/A,FALSE,"ANADARKO";"Table2",#N/A,FALSE,"ANADARKO";"Table3",#N/A,FALSE,"ANADARKO";"Table3c",#N/A,FALSE,"ANADARKO";"Table3c2",#N/A,FALSE,"ANADARKO";"Table5",#N/A,FALSE,"ANADARKO"}</definedName>
    <definedName name="wrn.ANADARKO._1_1" hidden="1">{"Table1",#N/A,FALSE,"ANADARKO";"Table2",#N/A,FALSE,"ANADARKO";"Table3",#N/A,FALSE,"ANADARKO";"Table3c",#N/A,FALSE,"ANADARKO";"Table3c2",#N/A,FALSE,"ANADARKO";"Table5",#N/A,FALSE,"ANADARKO"}</definedName>
    <definedName name="wrn.ANADARKO._2" hidden="1">{"Table1",#N/A,FALSE,"ANADARKO";"Table2",#N/A,FALSE,"ANADARKO";"Table3",#N/A,FALSE,"ANADARKO";"Table3c",#N/A,FALSE,"ANADARKO";"Table3c2",#N/A,FALSE,"ANADARKO";"Table5",#N/A,FALSE,"ANADARKO"}</definedName>
    <definedName name="wrn.ANADARKO._2_1" hidden="1">{"Table1",#N/A,FALSE,"ANADARKO";"Table2",#N/A,FALSE,"ANADARKO";"Table3",#N/A,FALSE,"ANADARKO";"Table3c",#N/A,FALSE,"ANADARKO";"Table3c2",#N/A,FALSE,"ANADARKO";"Table5",#N/A,FALSE,"ANADARKO"}</definedName>
    <definedName name="wrn.ANADARKO._3" hidden="1">{"Table1",#N/A,FALSE,"ANADARKO";"Table2",#N/A,FALSE,"ANADARKO";"Table3",#N/A,FALSE,"ANADARKO";"Table3c",#N/A,FALSE,"ANADARKO";"Table3c2",#N/A,FALSE,"ANADARKO";"Table5",#N/A,FALSE,"ANADARKO"}</definedName>
    <definedName name="wrn.ANADARKO._3_1" hidden="1">{"Table1",#N/A,FALSE,"ANADARKO";"Table2",#N/A,FALSE,"ANADARKO";"Table3",#N/A,FALSE,"ANADARKO";"Table3c",#N/A,FALSE,"ANADARKO";"Table3c2",#N/A,FALSE,"ANADARKO";"Table5",#N/A,FALSE,"ANADARKO"}</definedName>
    <definedName name="wrn.ANADARKO._4" hidden="1">{"Table1",#N/A,FALSE,"ANADARKO";"Table2",#N/A,FALSE,"ANADARKO";"Table3",#N/A,FALSE,"ANADARKO";"Table3c",#N/A,FALSE,"ANADARKO";"Table3c2",#N/A,FALSE,"ANADARKO";"Table5",#N/A,FALSE,"ANADARKO"}</definedName>
    <definedName name="wrn.Annual." hidden="1">{#N/A,#N/A,FALSE,"YPF"}</definedName>
    <definedName name="wrn.Annual._1" hidden="1">{#N/A,#N/A,FALSE,"YPF"}</definedName>
    <definedName name="wrn.Annual._1_1" hidden="1">{#N/A,#N/A,FALSE,"YPF"}</definedName>
    <definedName name="wrn.Annual._2" hidden="1">{#N/A,#N/A,FALSE,"YPF"}</definedName>
    <definedName name="wrn.Annual._2_1" hidden="1">{#N/A,#N/A,FALSE,"YPF"}</definedName>
    <definedName name="wrn.Annual._3" hidden="1">{#N/A,#N/A,FALSE,"YPF"}</definedName>
    <definedName name="wrn.Annual._3_1" hidden="1">{#N/A,#N/A,FALSE,"YPF"}</definedName>
    <definedName name="wrn.Annual._4" hidden="1">{#N/A,#N/A,FALSE,"YPF"}</definedName>
    <definedName name="wrn.AnnualRentRoll." hidden="1">{"AnnualRentRoll",#N/A,FALSE,"RentRoll"}</definedName>
    <definedName name="wrn.Appendix." hidden="1">{#N/A,#N/A,TRUE,"Lines";#N/A,#N/A,TRUE,"Stations";#N/A,#N/A,TRUE,"Cap. Expenses";#N/A,#N/A,TRUE,"Land";#N/A,#N/A,TRUE,"Cen Proces Sys";#N/A,#N/A,TRUE,"telecom";#N/A,#N/A,TRUE,"Other"}</definedName>
    <definedName name="wrn.AQUIROR._.DCF." hidden="1">{"AQUIRORDCF",#N/A,FALSE,"Merger consequences";"Acquirorassns",#N/A,FALSE,"Merger consequences"}</definedName>
    <definedName name="wrn.AQUIROR._.DCF._1" hidden="1">{"AQUIRORDCF",#N/A,FALSE,"Merger consequences";"Acquirorassns",#N/A,FALSE,"Merger consequences"}</definedName>
    <definedName name="wrn.AQUIROR._.DCF._1_1" hidden="1">{"AQUIRORDCF",#N/A,FALSE,"Merger consequences";"Acquirorassns",#N/A,FALSE,"Merger consequences"}</definedName>
    <definedName name="wrn.AQUIROR._.DCF._2" hidden="1">{"AQUIRORDCF",#N/A,FALSE,"Merger consequences";"Acquirorassns",#N/A,FALSE,"Merger consequences"}</definedName>
    <definedName name="wrn.AQUIROR._.DCF._2_1" hidden="1">{"AQUIRORDCF",#N/A,FALSE,"Merger consequences";"Acquirorassns",#N/A,FALSE,"Merger consequences"}</definedName>
    <definedName name="wrn.AQUIROR._.DCF._3" hidden="1">{"AQUIRORDCF",#N/A,FALSE,"Merger consequences";"Acquirorassns",#N/A,FALSE,"Merger consequences"}</definedName>
    <definedName name="wrn.AQUIROR._.DCF._3_1" hidden="1">{"AQUIRORDCF",#N/A,FALSE,"Merger consequences";"Acquirorassns",#N/A,FALSE,"Merger consequences"}</definedName>
    <definedName name="wrn.AQUIROR._.DCF._4" hidden="1">{"AQUIRORDCF",#N/A,FALSE,"Merger consequences";"Acquirorassns",#N/A,FALSE,"Merger consequences"}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et._.Management." hidden="1">{"Results",#N/A,FALSE,"Asset Man"}</definedName>
    <definedName name="wrn.assumptions." hidden="1">{"casespecific",#N/A,FALSE,"Assumptions"}</definedName>
    <definedName name="wrn.assumptions._1" hidden="1">{"baseassum",#N/A,FALSE,"BASEDCF";"bassum2",#N/A,FALSE,"BASEDCF";"hmix",#N/A,FALSE,"BASEDCF"}</definedName>
    <definedName name="wrn.assumptions._1_1" hidden="1">{"baseassum",#N/A,FALSE,"BASEDCF";"bassum2",#N/A,FALSE,"BASEDCF";"hmix",#N/A,FALSE,"BASEDCF"}</definedName>
    <definedName name="wrn.assumptions._2" hidden="1">{"baseassum",#N/A,FALSE,"BASEDCF";"bassum2",#N/A,FALSE,"BASEDCF";"hmix",#N/A,FALSE,"BASEDCF"}</definedName>
    <definedName name="wrn.assumptions._2_1" hidden="1">{"baseassum",#N/A,FALSE,"BASEDCF";"bassum2",#N/A,FALSE,"BASEDCF";"hmix",#N/A,FALSE,"BASEDCF"}</definedName>
    <definedName name="wrn.assumptions._3" hidden="1">{"baseassum",#N/A,FALSE,"BASEDCF";"bassum2",#N/A,FALSE,"BASEDCF";"hmix",#N/A,FALSE,"BASEDCF"}</definedName>
    <definedName name="wrn.assumptions._3_1" hidden="1">{"baseassum",#N/A,FALSE,"BASEDCF";"bassum2",#N/A,FALSE,"BASEDCF";"hmix",#N/A,FALSE,"BASEDCF"}</definedName>
    <definedName name="wrn.assumptions._4" hidden="1">{"baseassum",#N/A,FALSE,"BASEDCF";"bassum2",#N/A,FALSE,"BASEDCF";"hmix",#N/A,FALSE,"BASEDCF"}</definedName>
    <definedName name="wrn.Auto._.Comp." hidden="1">{#N/A,#N/A,FALSE,"Sheet1"}</definedName>
    <definedName name="wrn.Auto._.Comp2." hidden="1">{#N/A,#N/A,FALSE,"Sheet1"}</definedName>
    <definedName name="wrn.away." hidden="1">{"away stand alones",#N/A,FALSE,"Target"}</definedName>
    <definedName name="wrn.away._1" hidden="1">{"away stand alones",#N/A,FALSE,"Target"}</definedName>
    <definedName name="wrn.away._1_1" hidden="1">{"away stand alones",#N/A,FALSE,"Target"}</definedName>
    <definedName name="wrn.away._2" hidden="1">{"away stand alones",#N/A,FALSE,"Target"}</definedName>
    <definedName name="wrn.away._2_1" hidden="1">{"away stand alones",#N/A,FALSE,"Target"}</definedName>
    <definedName name="wrn.away._3" hidden="1">{"away stand alones",#N/A,FALSE,"Target"}</definedName>
    <definedName name="wrn.away._3_1" hidden="1">{"away stand alones",#N/A,FALSE,"Target"}</definedName>
    <definedName name="wrn.away._4" hidden="1">{"away stand alones",#N/A,FALSE,"Target"}</definedName>
    <definedName name="wrn.Back._.Page." hidden="1">{"Back Page",#N/A,FALSE,"Front and Back"}</definedName>
    <definedName name="wrn.Back._.Page._1" hidden="1">{"Back Page",#N/A,FALSE,"Front and Back"}</definedName>
    <definedName name="wrn.Back._.Page._1_1" hidden="1">{"Back Page",#N/A,FALSE,"Front and Back"}</definedName>
    <definedName name="wrn.Back._.Page._2" hidden="1">{"Back Page",#N/A,FALSE,"Front and Back"}</definedName>
    <definedName name="wrn.Back._.Page._2_1" hidden="1">{"Back Page",#N/A,FALSE,"Front and Back"}</definedName>
    <definedName name="wrn.Back._.Page._3" hidden="1">{"Back Page",#N/A,FALSE,"Front and Back"}</definedName>
    <definedName name="wrn.Back._.Page._3_1" hidden="1">{"Back Page",#N/A,FALSE,"Front and Back"}</definedName>
    <definedName name="wrn.Back._.Page._4" hidden="1">{"Back Page",#N/A,FALSE,"Front and Back"}</definedName>
    <definedName name="wrn.baseDEV." hidden="1">{"cover",#N/A,TRUE,"Cover";"pnldet",#N/A,TRUE,"BaseCaseDEV";"pnl",#N/A,TRUE,"BaseCaseDEV";"bil",#N/A,TRUE,"BaseCaseDEV";"tabfi",#N/A,TRUE,"BaseCaseDEV";"ratios",#N/A,TRUE,"BaseCaseDEV";"variab",#N/A,TRUE,"BaseCaseDEV";"inv",#N/A,TRUE,"BaseCaseDEV"}</definedName>
    <definedName name="wrn.BaseYearDemand." hidden="1">{"Base Year Demand",#N/A,FALSE,"Demand-Base Year"}</definedName>
    <definedName name="wrn.Basic._.Report." hidden="1">{#N/A,#N/A,FALSE,"New Depr Sch-150% DB";#N/A,#N/A,FALSE,"Cash Flows RLP";#N/A,#N/A,FALSE,"IRR";#N/A,#N/A,FALSE,"Proforma IS";#N/A,#N/A,FALSE,"Assumptions"}</definedName>
    <definedName name="wrn.Basic._.Report._1" hidden="1">{#N/A,#N/A,FALSE,"New Depr Sch-150% DB";#N/A,#N/A,FALSE,"Cash Flows RLP";#N/A,#N/A,FALSE,"IRR";#N/A,#N/A,FALSE,"Proforma IS";#N/A,#N/A,FALSE,"Assumptions"}</definedName>
    <definedName name="wrn.Basic._.Report._1_1" hidden="1">{#N/A,#N/A,FALSE,"New Depr Sch-150% DB";#N/A,#N/A,FALSE,"Cash Flows RLP";#N/A,#N/A,FALSE,"IRR";#N/A,#N/A,FALSE,"Proforma IS";#N/A,#N/A,FALSE,"Assumptions"}</definedName>
    <definedName name="wrn.Basic._.Report._2" hidden="1">{#N/A,#N/A,FALSE,"New Depr Sch-150% DB";#N/A,#N/A,FALSE,"Cash Flows RLP";#N/A,#N/A,FALSE,"IRR";#N/A,#N/A,FALSE,"Proforma IS";#N/A,#N/A,FALSE,"Assumptions"}</definedName>
    <definedName name="wrn.Basic._.Report._2_1" hidden="1">{#N/A,#N/A,FALSE,"New Depr Sch-150% DB";#N/A,#N/A,FALSE,"Cash Flows RLP";#N/A,#N/A,FALSE,"IRR";#N/A,#N/A,FALSE,"Proforma IS";#N/A,#N/A,FALSE,"Assumptions"}</definedName>
    <definedName name="wrn.Basic._.Report._3" hidden="1">{#N/A,#N/A,FALSE,"New Depr Sch-150% DB";#N/A,#N/A,FALSE,"Cash Flows RLP";#N/A,#N/A,FALSE,"IRR";#N/A,#N/A,FALSE,"Proforma IS";#N/A,#N/A,FALSE,"Assumptions"}</definedName>
    <definedName name="wrn.Basic._.Report._3_1" hidden="1">{#N/A,#N/A,FALSE,"New Depr Sch-150% DB";#N/A,#N/A,FALSE,"Cash Flows RLP";#N/A,#N/A,FALSE,"IRR";#N/A,#N/A,FALSE,"Proforma IS";#N/A,#N/A,FALSE,"Assumptions"}</definedName>
    <definedName name="wrn.Basic._.Report._4" hidden="1">{#N/A,#N/A,FALSE,"New Depr Sch-150% DB";#N/A,#N/A,FALSE,"Cash Flows RLP";#N/A,#N/A,FALSE,"IRR";#N/A,#N/A,FALSE,"Proforma IS";#N/A,#N/A,FALSE,"Assumptions"}</definedName>
    <definedName name="wrn.bbbb" hidden="1">{#N/A,#N/A,FALSE,"Antony Financials";#N/A,#N/A,FALSE,"Cowboy Financials";#N/A,#N/A,FALSE,"Combined";#N/A,#N/A,FALSE,"Valuematrix";#N/A,#N/A,FALSE,"DCFAntony";#N/A,#N/A,FALSE,"DCFCowboy";#N/A,#N/A,FALSE,"DCFCombined"}</definedName>
    <definedName name="wrn.bbbb_1" hidden="1">{#N/A,#N/A,FALSE,"Antony Financials";#N/A,#N/A,FALSE,"Cowboy Financials";#N/A,#N/A,FALSE,"Combined";#N/A,#N/A,FALSE,"Valuematrix";#N/A,#N/A,FALSE,"DCFAntony";#N/A,#N/A,FALSE,"DCFCowboy";#N/A,#N/A,FALSE,"DCFCombined"}</definedName>
    <definedName name="wrn.bbbb_1_1" hidden="1">{#N/A,#N/A,FALSE,"Antony Financials";#N/A,#N/A,FALSE,"Cowboy Financials";#N/A,#N/A,FALSE,"Combined";#N/A,#N/A,FALSE,"Valuematrix";#N/A,#N/A,FALSE,"DCFAntony";#N/A,#N/A,FALSE,"DCFCowboy";#N/A,#N/A,FALSE,"DCFCombined"}</definedName>
    <definedName name="wrn.bbbb_2" hidden="1">{#N/A,#N/A,FALSE,"Antony Financials";#N/A,#N/A,FALSE,"Cowboy Financials";#N/A,#N/A,FALSE,"Combined";#N/A,#N/A,FALSE,"Valuematrix";#N/A,#N/A,FALSE,"DCFAntony";#N/A,#N/A,FALSE,"DCFCowboy";#N/A,#N/A,FALSE,"DCFCombined"}</definedName>
    <definedName name="wrn.bbbb_2_1" hidden="1">{#N/A,#N/A,FALSE,"Antony Financials";#N/A,#N/A,FALSE,"Cowboy Financials";#N/A,#N/A,FALSE,"Combined";#N/A,#N/A,FALSE,"Valuematrix";#N/A,#N/A,FALSE,"DCFAntony";#N/A,#N/A,FALSE,"DCFCowboy";#N/A,#N/A,FALSE,"DCFCombined"}</definedName>
    <definedName name="wrn.bbbb_3" hidden="1">{#N/A,#N/A,FALSE,"Antony Financials";#N/A,#N/A,FALSE,"Cowboy Financials";#N/A,#N/A,FALSE,"Combined";#N/A,#N/A,FALSE,"Valuematrix";#N/A,#N/A,FALSE,"DCFAntony";#N/A,#N/A,FALSE,"DCFCowboy";#N/A,#N/A,FALSE,"DCFCombined"}</definedName>
    <definedName name="wrn.bbbb_3_1" hidden="1">{#N/A,#N/A,FALSE,"Antony Financials";#N/A,#N/A,FALSE,"Cowboy Financials";#N/A,#N/A,FALSE,"Combined";#N/A,#N/A,FALSE,"Valuematrix";#N/A,#N/A,FALSE,"DCFAntony";#N/A,#N/A,FALSE,"DCFCowboy";#N/A,#N/A,FALSE,"DCFCombined"}</definedName>
    <definedName name="wrn.bbbb_4" hidden="1">{#N/A,#N/A,FALSE,"Antony Financials";#N/A,#N/A,FALSE,"Cowboy Financials";#N/A,#N/A,FALSE,"Combined";#N/A,#N/A,FALSE,"Valuematrix";#N/A,#N/A,FALSE,"DCFAntony";#N/A,#N/A,FALSE,"DCFCowboy";#N/A,#N/A,FALSE,"DCFCombined"}</definedName>
    <definedName name="wrn.bbbb2" hidden="1">{#N/A,#N/A,FALSE,"Antony Financials";#N/A,#N/A,FALSE,"Cowboy Financials";#N/A,#N/A,FALSE,"Combined";#N/A,#N/A,FALSE,"Valuematrix";#N/A,#N/A,FALSE,"DCFAntony";#N/A,#N/A,FALSE,"DCFCowboy";#N/A,#N/A,FALSE,"DCFCombined"}</definedName>
    <definedName name="wrn.bbbb2_1" hidden="1">{#N/A,#N/A,FALSE,"Antony Financials";#N/A,#N/A,FALSE,"Cowboy Financials";#N/A,#N/A,FALSE,"Combined";#N/A,#N/A,FALSE,"Valuematrix";#N/A,#N/A,FALSE,"DCFAntony";#N/A,#N/A,FALSE,"DCFCowboy";#N/A,#N/A,FALSE,"DCFCombined"}</definedName>
    <definedName name="wrn.bbbb2_1_1" hidden="1">{#N/A,#N/A,FALSE,"Antony Financials";#N/A,#N/A,FALSE,"Cowboy Financials";#N/A,#N/A,FALSE,"Combined";#N/A,#N/A,FALSE,"Valuematrix";#N/A,#N/A,FALSE,"DCFAntony";#N/A,#N/A,FALSE,"DCFCowboy";#N/A,#N/A,FALSE,"DCFCombined"}</definedName>
    <definedName name="wrn.bbbb2_2" hidden="1">{#N/A,#N/A,FALSE,"Antony Financials";#N/A,#N/A,FALSE,"Cowboy Financials";#N/A,#N/A,FALSE,"Combined";#N/A,#N/A,FALSE,"Valuematrix";#N/A,#N/A,FALSE,"DCFAntony";#N/A,#N/A,FALSE,"DCFCowboy";#N/A,#N/A,FALSE,"DCFCombined"}</definedName>
    <definedName name="wrn.bbbb2_2_1" hidden="1">{#N/A,#N/A,FALSE,"Antony Financials";#N/A,#N/A,FALSE,"Cowboy Financials";#N/A,#N/A,FALSE,"Combined";#N/A,#N/A,FALSE,"Valuematrix";#N/A,#N/A,FALSE,"DCFAntony";#N/A,#N/A,FALSE,"DCFCowboy";#N/A,#N/A,FALSE,"DCFCombined"}</definedName>
    <definedName name="wrn.bbbb2_3" hidden="1">{#N/A,#N/A,FALSE,"Antony Financials";#N/A,#N/A,FALSE,"Cowboy Financials";#N/A,#N/A,FALSE,"Combined";#N/A,#N/A,FALSE,"Valuematrix";#N/A,#N/A,FALSE,"DCFAntony";#N/A,#N/A,FALSE,"DCFCowboy";#N/A,#N/A,FALSE,"DCFCombined"}</definedName>
    <definedName name="wrn.bbbb2_3_1" hidden="1">{#N/A,#N/A,FALSE,"Antony Financials";#N/A,#N/A,FALSE,"Cowboy Financials";#N/A,#N/A,FALSE,"Combined";#N/A,#N/A,FALSE,"Valuematrix";#N/A,#N/A,FALSE,"DCFAntony";#N/A,#N/A,FALSE,"DCFCowboy";#N/A,#N/A,FALSE,"DCFCombined"}</definedName>
    <definedName name="wrn.bbbb2_4" hidden="1">{#N/A,#N/A,FALSE,"Antony Financials";#N/A,#N/A,FALSE,"Cowboy Financials";#N/A,#N/A,FALSE,"Combined";#N/A,#N/A,FALSE,"Valuematrix";#N/A,#N/A,FALSE,"DCFAntony";#N/A,#N/A,FALSE,"DCFCowboy";#N/A,#N/A,FALSE,"DCFCombined"}</definedName>
    <definedName name="wrn.BEL." hidden="1">{"IS",#N/A,FALSE,"IS";"RPTIS",#N/A,FALSE,"RPTIS";"STATS",#N/A,FALSE,"STATS";"CELL",#N/A,FALSE,"CELL";"BS",#N/A,FALSE,"BS"}</definedName>
    <definedName name="wrn.Benefits." hidden="1">{"Benefits Summary",#N/A,FALSE,"Benefits Info without WC Amount";"Medical and Dental Costs",#N/A,FALSE,"Benefits Info without WC Amount";"Workers' Compensation",#N/A,FALSE,"Benefits Info without WC Amount"}</definedName>
    <definedName name="wrn.Benefits._1" hidden="1">{"Benefits Summary",#N/A,FALSE,"Benefits Info without WC Amount";"Medical and Dental Costs",#N/A,FALSE,"Benefits Info without WC Amount";"Workers' Compensation",#N/A,FALSE,"Benefits Info without WC Amount"}</definedName>
    <definedName name="wrn.Benefits._1_1" hidden="1">{"Benefits Summary",#N/A,FALSE,"Benefits Info without WC Amount";"Medical and Dental Costs",#N/A,FALSE,"Benefits Info without WC Amount";"Workers' Compensation",#N/A,FALSE,"Benefits Info without WC Amount"}</definedName>
    <definedName name="wrn.Benefits._2" hidden="1">{"Benefits Summary",#N/A,FALSE,"Benefits Info without WC Amount";"Medical and Dental Costs",#N/A,FALSE,"Benefits Info without WC Amount";"Workers' Compensation",#N/A,FALSE,"Benefits Info without WC Amount"}</definedName>
    <definedName name="wrn.Benefits._2_1" hidden="1">{"Benefits Summary",#N/A,FALSE,"Benefits Info without WC Amount";"Medical and Dental Costs",#N/A,FALSE,"Benefits Info without WC Amount";"Workers' Compensation",#N/A,FALSE,"Benefits Info without WC Amount"}</definedName>
    <definedName name="wrn.Benefits._3" hidden="1">{"Benefits Summary",#N/A,FALSE,"Benefits Info without WC Amount";"Medical and Dental Costs",#N/A,FALSE,"Benefits Info without WC Amount";"Workers' Compensation",#N/A,FALSE,"Benefits Info without WC Amount"}</definedName>
    <definedName name="wrn.Benefits._3_1" hidden="1">{"Benefits Summary",#N/A,FALSE,"Benefits Info without WC Amount";"Medical and Dental Costs",#N/A,FALSE,"Benefits Info without WC Amount";"Workers' Compensation",#N/A,FALSE,"Benefits Info without WC Amount"}</definedName>
    <definedName name="wrn.Benefits._4" hidden="1">{"Benefits Summary",#N/A,FALSE,"Benefits Info without WC Amount";"Medical and Dental Costs",#N/A,FALSE,"Benefits Info without WC Amount";"Workers' Compensation",#N/A,FALSE,"Benefits Info without WC Amount"}</definedName>
    <definedName name="wrn.BestWorst." hidden="1">{"Sales",#N/A,FALSE,"Sheet1";"Sales","Best",FALSE,"Sheet1";"Sales","worst",FALSE,"Sheet1"}</definedName>
    <definedName name="wrn.BestWorst._1" hidden="1">{"Sales",#N/A,FALSE,"Sheet1";"Sales","Best",FALSE,"Sheet1";"Sales","worst",FALSE,"Sheet1"}</definedName>
    <definedName name="wrn.BestWorst._1_1" hidden="1">{"Sales",#N/A,FALSE,"Sheet1";"Sales","Best",FALSE,"Sheet1";"Sales","worst",FALSE,"Sheet1"}</definedName>
    <definedName name="wrn.BestWorst._2" hidden="1">{"Sales",#N/A,FALSE,"Sheet1";"Sales","Best",FALSE,"Sheet1";"Sales","worst",FALSE,"Sheet1"}</definedName>
    <definedName name="wrn.BestWorst._2_1" hidden="1">{"Sales",#N/A,FALSE,"Sheet1";"Sales","Best",FALSE,"Sheet1";"Sales","worst",FALSE,"Sheet1"}</definedName>
    <definedName name="wrn.BestWorst._3" hidden="1">{"Sales",#N/A,FALSE,"Sheet1";"Sales","Best",FALSE,"Sheet1";"Sales","worst",FALSE,"Sheet1"}</definedName>
    <definedName name="wrn.BestWorst._3_1" hidden="1">{"Sales",#N/A,FALSE,"Sheet1";"Sales","Best",FALSE,"Sheet1";"Sales","worst",FALSE,"Sheet1"}</definedName>
    <definedName name="wrn.BestWorst._4" hidden="1">{"Sales",#N/A,FALSE,"Sheet1";"Sales","Best",FALSE,"Sheet1";"Sales","worst",FALSE,"Sheet1"}</definedName>
    <definedName name="wrn.BidCo." hidden="1">{#N/A,#N/A,FALSE,"BidCo Assumptions";#N/A,#N/A,FALSE,"Credit Stats";#N/A,#N/A,FALSE,"Bidco Summary";#N/A,#N/A,FALSE,"BIDCO Consolidated"}</definedName>
    <definedName name="wrn.BidCo._1" hidden="1">{#N/A,#N/A,FALSE,"BidCo Assumptions";#N/A,#N/A,FALSE,"Credit Stats";#N/A,#N/A,FALSE,"Bidco Summary";#N/A,#N/A,FALSE,"BIDCO Consolidated"}</definedName>
    <definedName name="wrn.BidCo._1_1" hidden="1">{#N/A,#N/A,FALSE,"BidCo Assumptions";#N/A,#N/A,FALSE,"Credit Stats";#N/A,#N/A,FALSE,"Bidco Summary";#N/A,#N/A,FALSE,"BIDCO Consolidated"}</definedName>
    <definedName name="wrn.BidCo._2" hidden="1">{#N/A,#N/A,FALSE,"BidCo Assumptions";#N/A,#N/A,FALSE,"Credit Stats";#N/A,#N/A,FALSE,"Bidco Summary";#N/A,#N/A,FALSE,"BIDCO Consolidated"}</definedName>
    <definedName name="wrn.BidCo._2_1" hidden="1">{#N/A,#N/A,FALSE,"BidCo Assumptions";#N/A,#N/A,FALSE,"Credit Stats";#N/A,#N/A,FALSE,"Bidco Summary";#N/A,#N/A,FALSE,"BIDCO Consolidated"}</definedName>
    <definedName name="wrn.BidCo._3" hidden="1">{#N/A,#N/A,FALSE,"BidCo Assumptions";#N/A,#N/A,FALSE,"Credit Stats";#N/A,#N/A,FALSE,"Bidco Summary";#N/A,#N/A,FALSE,"BIDCO Consolidated"}</definedName>
    <definedName name="wrn.BidCo._3_1" hidden="1">{#N/A,#N/A,FALSE,"BidCo Assumptions";#N/A,#N/A,FALSE,"Credit Stats";#N/A,#N/A,FALSE,"Bidco Summary";#N/A,#N/A,FALSE,"BIDCO Consolidated"}</definedName>
    <definedName name="wrn.BidCo._4" hidden="1">{#N/A,#N/A,FALSE,"BidCo Assumptions";#N/A,#N/A,FALSE,"Credit Stats";#N/A,#N/A,FALSE,"Bidco Summary";#N/A,#N/A,FALSE,"BIDCO Consolidated"}</definedName>
    <definedName name="wrn.Both._.Outputs." hidden="1">{"LTV Output",#N/A,FALSE,"Output";"DCR Output",#N/A,FALSE,"Output"}</definedName>
    <definedName name="wrn.BPlan." hidden="1">{#N/A,#N/A,FALSE,"F_Plan";#N/A,#N/A,FALSE,"Parameter"}</definedName>
    <definedName name="wrn.BPlan._1" hidden="1">{#N/A,#N/A,FALSE,"F_Plan";#N/A,#N/A,FALSE,"Parameter"}</definedName>
    <definedName name="wrn.BPlan._1_1" hidden="1">{#N/A,#N/A,FALSE,"F_Plan";#N/A,#N/A,FALSE,"Parameter"}</definedName>
    <definedName name="wrn.BPlan._2" hidden="1">{#N/A,#N/A,FALSE,"F_Plan";#N/A,#N/A,FALSE,"Parameter"}</definedName>
    <definedName name="wrn.BPlan._2_1" hidden="1">{#N/A,#N/A,FALSE,"F_Plan";#N/A,#N/A,FALSE,"Parameter"}</definedName>
    <definedName name="wrn.BPlan._3" hidden="1">{#N/A,#N/A,FALSE,"F_Plan";#N/A,#N/A,FALSE,"Parameter"}</definedName>
    <definedName name="wrn.BPlan._3_1" hidden="1">{#N/A,#N/A,FALSE,"F_Plan";#N/A,#N/A,FALSE,"Parameter"}</definedName>
    <definedName name="wrn.BPlan._4" hidden="1">{#N/A,#N/A,FALSE,"F_Plan";#N/A,#N/A,FALSE,"Parameter"}</definedName>
    <definedName name="wrn.brian." hidden="1">{#N/A,#N/A,FALSE,"output";#N/A,#N/A,FALSE,"contrib";#N/A,#N/A,FALSE,"profile";#N/A,#N/A,FALSE,"comps"}</definedName>
    <definedName name="wrn.brian._1" hidden="1">{#N/A,#N/A,FALSE,"output";#N/A,#N/A,FALSE,"contrib";#N/A,#N/A,FALSE,"profile";#N/A,#N/A,FALSE,"comps"}</definedName>
    <definedName name="wrn.brian._1_1" hidden="1">{#N/A,#N/A,FALSE,"output";#N/A,#N/A,FALSE,"contrib";#N/A,#N/A,FALSE,"profile";#N/A,#N/A,FALSE,"comps"}</definedName>
    <definedName name="wrn.brian._2" hidden="1">{#N/A,#N/A,FALSE,"output";#N/A,#N/A,FALSE,"contrib";#N/A,#N/A,FALSE,"profile";#N/A,#N/A,FALSE,"comps"}</definedName>
    <definedName name="wrn.brian._2_1" hidden="1">{#N/A,#N/A,FALSE,"output";#N/A,#N/A,FALSE,"contrib";#N/A,#N/A,FALSE,"profile";#N/A,#N/A,FALSE,"comps"}</definedName>
    <definedName name="wrn.brian._3" hidden="1">{#N/A,#N/A,FALSE,"output";#N/A,#N/A,FALSE,"contrib";#N/A,#N/A,FALSE,"profile";#N/A,#N/A,FALSE,"comps"}</definedName>
    <definedName name="wrn.brian._3_1" hidden="1">{#N/A,#N/A,FALSE,"output";#N/A,#N/A,FALSE,"contrib";#N/A,#N/A,FALSE,"profile";#N/A,#N/A,FALSE,"comps"}</definedName>
    <definedName name="wrn.brian._4" hidden="1">{#N/A,#N/A,FALSE,"output";#N/A,#N/A,FALSE,"contrib";#N/A,#N/A,FALSE,"profile";#N/A,#N/A,FALSE,"comps"}</definedName>
    <definedName name="wrn.BS._.Print." hidden="1">{"BalanceSheets1",#N/A,FALSE,"input"}</definedName>
    <definedName name="wrn.BS._.Print._1" hidden="1">{"BalanceSheets1",#N/A,FALSE,"input"}</definedName>
    <definedName name="wrn.BS._.Print._1_1" hidden="1">{"BalanceSheets1",#N/A,FALSE,"input"}</definedName>
    <definedName name="wrn.BS._.Print._2" hidden="1">{"BalanceSheets1",#N/A,FALSE,"input"}</definedName>
    <definedName name="wrn.BS._.Print._2_1" hidden="1">{"BalanceSheets1",#N/A,FALSE,"input"}</definedName>
    <definedName name="wrn.BS._.Print._3" hidden="1">{"BalanceSheets1",#N/A,FALSE,"input"}</definedName>
    <definedName name="wrn.BS._.Print._3_1" hidden="1">{"BalanceSheets1",#N/A,FALSE,"input"}</definedName>
    <definedName name="wrn.BS._.Print._4" hidden="1">{"BalanceSheets1",#N/A,FALSE,"input"}</definedName>
    <definedName name="wrn.BU._.results." hidden="1">{"Results",#N/A,TRUE,"Total Bank";"Results",#N/A,TRUE,"Retail";"Results",#N/A,TRUE,"Wholesale";"Results",#N/A,TRUE,"Asset Man";"Results",#N/A,TRUE,"BU4";"Results",#N/A,TRUE,"BU5";"Results",#N/A,TRUE,"BU6";"Results",#N/A,TRUE,"BU7";"Results",#N/A,TRUE,"Central";"Results",#N/A,TRUE,"Treasury"}</definedName>
    <definedName name="wrn.BU._.Results._.excl.._.balance._.sheet."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wrn.BU4." hidden="1">{"Results",#N/A,FALSE,"BU4"}</definedName>
    <definedName name="wrn.BU5." hidden="1">{"Results",#N/A,FALSE,"BU5"}</definedName>
    <definedName name="wrn.BU6." hidden="1">{"Results",#N/A,FALSE,"BU6"}</definedName>
    <definedName name="wrn.budget._.balance._.sheet." hidden="1">{"bugdet992000 balance sheet",#N/A,FALSE,"Celtel alternative 6"}</definedName>
    <definedName name="wrn.budget._.balance._.sheet._1" hidden="1">{"bugdet992000 balance sheet",#N/A,FALSE,"Celtel alternative 6"}</definedName>
    <definedName name="wrn.budget._.balance._.sheet._1_1" hidden="1">{"bugdet992000 balance sheet",#N/A,FALSE,"Celtel alternative 6"}</definedName>
    <definedName name="wrn.budget._.balance._.sheet._2" hidden="1">{"bugdet992000 balance sheet",#N/A,FALSE,"Celtel alternative 6"}</definedName>
    <definedName name="wrn.budget._.balance._.sheet._2_1" hidden="1">{"bugdet992000 balance sheet",#N/A,FALSE,"Celtel alternative 6"}</definedName>
    <definedName name="wrn.budget._.balance._.sheet._3" hidden="1">{"bugdet992000 balance sheet",#N/A,FALSE,"Celtel alternative 6"}</definedName>
    <definedName name="wrn.budget._.balance._.sheet._3_1" hidden="1">{"bugdet992000 balance sheet",#N/A,FALSE,"Celtel alternative 6"}</definedName>
    <definedName name="wrn.budget._.balance._.sheet._4" hidden="1">{"bugdet992000 balance sheet",#N/A,FALSE,"Celtel alternative 6"}</definedName>
    <definedName name="wrn.budget._.capex." hidden="1">{"budget992000 capex",#N/A,FALSE,"Celtel alternative 6"}</definedName>
    <definedName name="wrn.budget._.capex._1" hidden="1">{"budget992000 capex",#N/A,FALSE,"Celtel alternative 6"}</definedName>
    <definedName name="wrn.budget._.capex._1_1" hidden="1">{"budget992000 capex",#N/A,FALSE,"Celtel alternative 6"}</definedName>
    <definedName name="wrn.budget._.capex._2" hidden="1">{"budget992000 capex",#N/A,FALSE,"Celtel alternative 6"}</definedName>
    <definedName name="wrn.budget._.capex._2_1" hidden="1">{"budget992000 capex",#N/A,FALSE,"Celtel alternative 6"}</definedName>
    <definedName name="wrn.budget._.capex._3" hidden="1">{"budget992000 capex",#N/A,FALSE,"Celtel alternative 6"}</definedName>
    <definedName name="wrn.budget._.capex._3_1" hidden="1">{"budget992000 capex",#N/A,FALSE,"Celtel alternative 6"}</definedName>
    <definedName name="wrn.budget._.capex._4" hidden="1">{"budget992000 capex",#N/A,FALSE,"Celtel alternative 6"}</definedName>
    <definedName name="wrn.budget._.customers." hidden="1">{"budget992000_customers",#N/A,FALSE,"Celtel alternative 6"}</definedName>
    <definedName name="wrn.budget._.customers._1" hidden="1">{"budget992000_customers",#N/A,FALSE,"Celtel alternative 6"}</definedName>
    <definedName name="wrn.budget._.customers._1_1" hidden="1">{"budget992000_customers",#N/A,FALSE,"Celtel alternative 6"}</definedName>
    <definedName name="wrn.budget._.customers._2" hidden="1">{"budget992000_customers",#N/A,FALSE,"Celtel alternative 6"}</definedName>
    <definedName name="wrn.budget._.customers._2_1" hidden="1">{"budget992000_customers",#N/A,FALSE,"Celtel alternative 6"}</definedName>
    <definedName name="wrn.budget._.customers._3" hidden="1">{"budget992000_customers",#N/A,FALSE,"Celtel alternative 6"}</definedName>
    <definedName name="wrn.budget._.customers._3_1" hidden="1">{"budget992000_customers",#N/A,FALSE,"Celtel alternative 6"}</definedName>
    <definedName name="wrn.budget._.customers._4" hidden="1">{"budget992000_customers",#N/A,FALSE,"Celtel alternative 6"}</definedName>
    <definedName name="wrn.budget._.profit._.and._.loss." hidden="1">{"budget992000 profit and loss",#N/A,FALSE,"Celtel alternative 6"}</definedName>
    <definedName name="wrn.budget._.profit._.and._.loss._1" hidden="1">{"budget992000 profit and loss",#N/A,FALSE,"Celtel alternative 6"}</definedName>
    <definedName name="wrn.budget._.profit._.and._.loss._1_1" hidden="1">{"budget992000 profit and loss",#N/A,FALSE,"Celtel alternative 6"}</definedName>
    <definedName name="wrn.budget._.profit._.and._.loss._2" hidden="1">{"budget992000 profit and loss",#N/A,FALSE,"Celtel alternative 6"}</definedName>
    <definedName name="wrn.budget._.profit._.and._.loss._2_1" hidden="1">{"budget992000 profit and loss",#N/A,FALSE,"Celtel alternative 6"}</definedName>
    <definedName name="wrn.budget._.profit._.and._.loss._3" hidden="1">{"budget992000 profit and loss",#N/A,FALSE,"Celtel alternative 6"}</definedName>
    <definedName name="wrn.budget._.profit._.and._.loss._3_1" hidden="1">{"budget992000 profit and loss",#N/A,FALSE,"Celtel alternative 6"}</definedName>
    <definedName name="wrn.budget._.profit._.and._.loss._4" hidden="1">{"budget992000 profit and loss",#N/A,FALSE,"Celtel alternative 6"}</definedName>
    <definedName name="wrn.budget._.tariffs._.and._.usage." hidden="1">{"budget992000 tariff and usage",#N/A,FALSE,"Celtel alternative 6"}</definedName>
    <definedName name="wrn.budget._.tariffs._.and._.usage._1" hidden="1">{"budget992000 tariff and usage",#N/A,FALSE,"Celtel alternative 6"}</definedName>
    <definedName name="wrn.budget._.tariffs._.and._.usage._1_1" hidden="1">{"budget992000 tariff and usage",#N/A,FALSE,"Celtel alternative 6"}</definedName>
    <definedName name="wrn.budget._.tariffs._.and._.usage._2" hidden="1">{"budget992000 tariff and usage",#N/A,FALSE,"Celtel alternative 6"}</definedName>
    <definedName name="wrn.budget._.tariffs._.and._.usage._2_1" hidden="1">{"budget992000 tariff and usage",#N/A,FALSE,"Celtel alternative 6"}</definedName>
    <definedName name="wrn.budget._.tariffs._.and._.usage._3" hidden="1">{"budget992000 tariff and usage",#N/A,FALSE,"Celtel alternative 6"}</definedName>
    <definedName name="wrn.budget._.tariffs._.and._.usage._3_1" hidden="1">{"budget992000 tariff and usage",#N/A,FALSE,"Celtel alternative 6"}</definedName>
    <definedName name="wrn.budget._.tariffs._.and._.usage._4"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Buildups._1" hidden="1">{"ACQ",#N/A,FALSE,"ACQUISITIONS";"ACQF",#N/A,FALSE,"ACQUISITIONS";"PF",#N/A,FALSE,"PROYECTOVILA";"PV",#N/A,FALSE,"PROYECTOVILA";"Fee Dev",#N/A,FALSE,"DEVELOPMENT GROWTH";"gd",#N/A,FALSE,"DEVELOPMENT GROWTH"}</definedName>
    <definedName name="wrn.Buildups._1_1" hidden="1">{"ACQ",#N/A,FALSE,"ACQUISITIONS";"ACQF",#N/A,FALSE,"ACQUISITIONS";"PF",#N/A,FALSE,"PROYECTOVILA";"PV",#N/A,FALSE,"PROYECTOVILA";"Fee Dev",#N/A,FALSE,"DEVELOPMENT GROWTH";"gd",#N/A,FALSE,"DEVELOPMENT GROWTH"}</definedName>
    <definedName name="wrn.Buildups._2" hidden="1">{"ACQ",#N/A,FALSE,"ACQUISITIONS";"ACQF",#N/A,FALSE,"ACQUISITIONS";"PF",#N/A,FALSE,"PROYECTOVILA";"PV",#N/A,FALSE,"PROYECTOVILA";"Fee Dev",#N/A,FALSE,"DEVELOPMENT GROWTH";"gd",#N/A,FALSE,"DEVELOPMENT GROWTH"}</definedName>
    <definedName name="wrn.Buildups._2_1" hidden="1">{"ACQ",#N/A,FALSE,"ACQUISITIONS";"ACQF",#N/A,FALSE,"ACQUISITIONS";"PF",#N/A,FALSE,"PROYECTOVILA";"PV",#N/A,FALSE,"PROYECTOVILA";"Fee Dev",#N/A,FALSE,"DEVELOPMENT GROWTH";"gd",#N/A,FALSE,"DEVELOPMENT GROWTH"}</definedName>
    <definedName name="wrn.Buildups._3" hidden="1">{"ACQ",#N/A,FALSE,"ACQUISITIONS";"ACQF",#N/A,FALSE,"ACQUISITIONS";"PF",#N/A,FALSE,"PROYECTOVILA";"PV",#N/A,FALSE,"PROYECTOVILA";"Fee Dev",#N/A,FALSE,"DEVELOPMENT GROWTH";"gd",#N/A,FALSE,"DEVELOPMENT GROWTH"}</definedName>
    <definedName name="wrn.Buildups._3_1" hidden="1">{"ACQ",#N/A,FALSE,"ACQUISITIONS";"ACQF",#N/A,FALSE,"ACQUISITIONS";"PF",#N/A,FALSE,"PROYECTOVILA";"PV",#N/A,FALSE,"PROYECTOVILA";"Fee Dev",#N/A,FALSE,"DEVELOPMENT GROWTH";"gd",#N/A,FALSE,"DEVELOPMENT GROWTH"}</definedName>
    <definedName name="wrn.Buildups._4" hidden="1">{"ACQ",#N/A,FALSE,"ACQUISITIONS";"ACQF",#N/A,FALSE,"ACQUISITIONS";"PF",#N/A,FALSE,"PROYECTOVILA";"PV",#N/A,FALSE,"PROYECTOVILA";"Fee Dev",#N/A,FALSE,"DEVELOPMENT GROWTH";"gd",#N/A,FALSE,"DEVELOPMENT GROWTH"}</definedName>
    <definedName name="wrn.BV._.Matrix."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4"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Cactus._.0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4"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G." hidden="1">{#N/A,#N/A,FALSE,"CAG"}</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ash._.Plan._1" hidden="1">{"cash plan",#N/A,FALSE,"fccashflow"}</definedName>
    <definedName name="wrn.Cash._.Plan._1_1" hidden="1">{"cash plan",#N/A,FALSE,"fccashflow"}</definedName>
    <definedName name="wrn.Cash._.Plan._2" hidden="1">{"cash plan",#N/A,FALSE,"fccashflow"}</definedName>
    <definedName name="wrn.Cash._.Plan._2_1" hidden="1">{"cash plan",#N/A,FALSE,"fccashflow"}</definedName>
    <definedName name="wrn.Cash._.Plan._3" hidden="1">{"cash plan",#N/A,FALSE,"fccashflow"}</definedName>
    <definedName name="wrn.Cash._.Plan._3_1" hidden="1">{"cash plan",#N/A,FALSE,"fccashflow"}</definedName>
    <definedName name="wrn.Cash._.Plan._4" hidden="1">{"cash plan",#N/A,FALSE,"fccashflow"}</definedName>
    <definedName name="wrn.cash._1" hidden="1">{"assumption cash",#N/A,TRUE,"Merger";"has gets cash",#N/A,TRUE,"Merger";"accretion dilution",#N/A,TRUE,"Merger";"comparison credit stats",#N/A,TRUE,"Merger";"pf credit stats",#N/A,TRUE,"Merger";"pf sheets",#N/A,TRUE,"Merger"}</definedName>
    <definedName name="wrn.cash._1_1" hidden="1">{"assumption cash",#N/A,TRUE,"Merger";"has gets cash",#N/A,TRUE,"Merger";"accretion dilution",#N/A,TRUE,"Merger";"comparison credit stats",#N/A,TRUE,"Merger";"pf credit stats",#N/A,TRUE,"Merger";"pf sheets",#N/A,TRUE,"Merger"}</definedName>
    <definedName name="wrn.cash._2" hidden="1">{"assumption cash",#N/A,TRUE,"Merger";"has gets cash",#N/A,TRUE,"Merger";"accretion dilution",#N/A,TRUE,"Merger";"comparison credit stats",#N/A,TRUE,"Merger";"pf credit stats",#N/A,TRUE,"Merger";"pf sheets",#N/A,TRUE,"Merger"}</definedName>
    <definedName name="wrn.cash._2_1" hidden="1">{"assumption cash",#N/A,TRUE,"Merger";"has gets cash",#N/A,TRUE,"Merger";"accretion dilution",#N/A,TRUE,"Merger";"comparison credit stats",#N/A,TRUE,"Merger";"pf credit stats",#N/A,TRUE,"Merger";"pf sheets",#N/A,TRUE,"Merger"}</definedName>
    <definedName name="wrn.cash._3" hidden="1">{"assumption cash",#N/A,TRUE,"Merger";"has gets cash",#N/A,TRUE,"Merger";"accretion dilution",#N/A,TRUE,"Merger";"comparison credit stats",#N/A,TRUE,"Merger";"pf credit stats",#N/A,TRUE,"Merger";"pf sheets",#N/A,TRUE,"Merger"}</definedName>
    <definedName name="wrn.cash._3_1" hidden="1">{"assumption cash",#N/A,TRUE,"Merger";"has gets cash",#N/A,TRUE,"Merger";"accretion dilution",#N/A,TRUE,"Merger";"comparison credit stats",#N/A,TRUE,"Merger";"pf credit stats",#N/A,TRUE,"Merger";"pf sheets",#N/A,TRUE,"Merger"}</definedName>
    <definedName name="wrn.cash._4" hidden="1">{"assumption cash",#N/A,TRUE,"Merger";"has gets cash",#N/A,TRUE,"Merger";"accretion dilution",#N/A,TRUE,"Merger";"comparison credit stats",#N/A,TRUE,"Merger";"pf credit stats",#N/A,TRUE,"Merger";"pf sheets",#N/A,TRUE,"Merger"}</definedName>
    <definedName name="wrn.Chamonix." hidden="1">{"page1",#N/A,FALSE,"Model";"page2",#N/A,FALSE,"Model";"page3",#N/A,FALSE,"Model";"page4",#N/A,FALSE,"Model";"page5",#N/A,FALSE,"Model";"page6",#N/A,FALSE,"Model";"page7",#N/A,FALSE,"Model";"page8",#N/A,FALSE,"Model";"page9",#N/A,FALSE,"Model";"page10",#N/A,FALSE,"Model";"page11",#N/A,FALSE,"Model";"page12",#N/A,FALSE,"Model";"page13",#N/A,FALSE,"Model"}</definedName>
    <definedName name="wrn.Chamonix._1" hidden="1">{"page1",#N/A,FALSE,"Model";"page2",#N/A,FALSE,"Model";"page3",#N/A,FALSE,"Model";"page4",#N/A,FALSE,"Model";"page5",#N/A,FALSE,"Model";"page6",#N/A,FALSE,"Model";"page7",#N/A,FALSE,"Model";"page8",#N/A,FALSE,"Model";"page9",#N/A,FALSE,"Model";"page10",#N/A,FALSE,"Model";"page11",#N/A,FALSE,"Model";"page12",#N/A,FALSE,"Model";"page13",#N/A,FALSE,"Model"}</definedName>
    <definedName name="wrn.Chamonix._1_1" hidden="1">{"page1",#N/A,FALSE,"Model";"page2",#N/A,FALSE,"Model";"page3",#N/A,FALSE,"Model";"page4",#N/A,FALSE,"Model";"page5",#N/A,FALSE,"Model";"page6",#N/A,FALSE,"Model";"page7",#N/A,FALSE,"Model";"page8",#N/A,FALSE,"Model";"page9",#N/A,FALSE,"Model";"page10",#N/A,FALSE,"Model";"page11",#N/A,FALSE,"Model";"page12",#N/A,FALSE,"Model";"page13",#N/A,FALSE,"Model"}</definedName>
    <definedName name="wrn.Chamonix._2" hidden="1">{"page1",#N/A,FALSE,"Model";"page2",#N/A,FALSE,"Model";"page3",#N/A,FALSE,"Model";"page4",#N/A,FALSE,"Model";"page5",#N/A,FALSE,"Model";"page6",#N/A,FALSE,"Model";"page7",#N/A,FALSE,"Model";"page8",#N/A,FALSE,"Model";"page9",#N/A,FALSE,"Model";"page10",#N/A,FALSE,"Model";"page11",#N/A,FALSE,"Model";"page12",#N/A,FALSE,"Model";"page13",#N/A,FALSE,"Model"}</definedName>
    <definedName name="wrn.Chamonix._2_1" hidden="1">{"page1",#N/A,FALSE,"Model";"page2",#N/A,FALSE,"Model";"page3",#N/A,FALSE,"Model";"page4",#N/A,FALSE,"Model";"page5",#N/A,FALSE,"Model";"page6",#N/A,FALSE,"Model";"page7",#N/A,FALSE,"Model";"page8",#N/A,FALSE,"Model";"page9",#N/A,FALSE,"Model";"page10",#N/A,FALSE,"Model";"page11",#N/A,FALSE,"Model";"page12",#N/A,FALSE,"Model";"page13",#N/A,FALSE,"Model"}</definedName>
    <definedName name="wrn.Chamonix._3" hidden="1">{"page1",#N/A,FALSE,"Model";"page2",#N/A,FALSE,"Model";"page3",#N/A,FALSE,"Model";"page4",#N/A,FALSE,"Model";"page5",#N/A,FALSE,"Model";"page6",#N/A,FALSE,"Model";"page7",#N/A,FALSE,"Model";"page8",#N/A,FALSE,"Model";"page9",#N/A,FALSE,"Model";"page10",#N/A,FALSE,"Model";"page11",#N/A,FALSE,"Model";"page12",#N/A,FALSE,"Model";"page13",#N/A,FALSE,"Model"}</definedName>
    <definedName name="wrn.Chamonix._3_1" hidden="1">{"page1",#N/A,FALSE,"Model";"page2",#N/A,FALSE,"Model";"page3",#N/A,FALSE,"Model";"page4",#N/A,FALSE,"Model";"page5",#N/A,FALSE,"Model";"page6",#N/A,FALSE,"Model";"page7",#N/A,FALSE,"Model";"page8",#N/A,FALSE,"Model";"page9",#N/A,FALSE,"Model";"page10",#N/A,FALSE,"Model";"page11",#N/A,FALSE,"Model";"page12",#N/A,FALSE,"Model";"page13",#N/A,FALSE,"Model"}</definedName>
    <definedName name="wrn.Chamonix._4" hidden="1">{"page1",#N/A,FALSE,"Model";"page2",#N/A,FALSE,"Model";"page3",#N/A,FALSE,"Model";"page4",#N/A,FALSE,"Model";"page5",#N/A,FALSE,"Model";"page6",#N/A,FALSE,"Model";"page7",#N/A,FALSE,"Model";"page8",#N/A,FALSE,"Model";"page9",#N/A,FALSE,"Model";"page10",#N/A,FALSE,"Model";"page11",#N/A,FALSE,"Model";"page12",#N/A,FALSE,"Model";"page13",#N/A,FALSE,"Model"}</definedName>
    <definedName name="wrn.charts." hidden="1">{"newyork",#N/A,FALSE,"Plots-Annually";"florida",#N/A,FALSE,"Plots-Annually"}</definedName>
    <definedName name="wrn.charts._1" hidden="1">{"newyork",#N/A,FALSE,"Plots-Annually";"florida",#N/A,FALSE,"Plots-Annually"}</definedName>
    <definedName name="wrn.charts._1_1" hidden="1">{"newyork",#N/A,FALSE,"Plots-Annually";"florida",#N/A,FALSE,"Plots-Annually"}</definedName>
    <definedName name="wrn.charts._2" hidden="1">{"newyork",#N/A,FALSE,"Plots-Annually";"florida",#N/A,FALSE,"Plots-Annually"}</definedName>
    <definedName name="wrn.charts._2_1" hidden="1">{"newyork",#N/A,FALSE,"Plots-Annually";"florida",#N/A,FALSE,"Plots-Annually"}</definedName>
    <definedName name="wrn.charts._3" hidden="1">{"newyork",#N/A,FALSE,"Plots-Annually";"florida",#N/A,FALSE,"Plots-Annually"}</definedName>
    <definedName name="wrn.charts._3_1" hidden="1">{"newyork",#N/A,FALSE,"Plots-Annually";"florida",#N/A,FALSE,"Plots-Annually"}</definedName>
    <definedName name="wrn.charts._4" hidden="1">{"newyork",#N/A,FALSE,"Plots-Annually";"florida",#N/A,FALSE,"Plots-Annually"}</definedName>
    <definedName name="wrn.CHESAPEAKE." hidden="1">{"CASHFLOW",#N/A,FALSE,"CHESAPEA";"ASSETVALUE",#N/A,FALSE,"CHESAPEA";"DATA",#N/A,FALSE,"CHESAPEA";"INCOME",#N/A,FALSE,"CHESAPEA"}</definedName>
    <definedName name="wrn.CHESAPEAKE._1" hidden="1">{"CASHFLOW",#N/A,FALSE,"CHESAPEA";"ASSETVALUE",#N/A,FALSE,"CHESAPEA";"DATA",#N/A,FALSE,"CHESAPEA";"INCOME",#N/A,FALSE,"CHESAPEA"}</definedName>
    <definedName name="wrn.CHESAPEAKE._1_1" hidden="1">{"CASHFLOW",#N/A,FALSE,"CHESAPEA";"ASSETVALUE",#N/A,FALSE,"CHESAPEA";"DATA",#N/A,FALSE,"CHESAPEA";"INCOME",#N/A,FALSE,"CHESAPEA"}</definedName>
    <definedName name="wrn.CHESAPEAKE._2" hidden="1">{"CASHFLOW",#N/A,FALSE,"CHESAPEA";"ASSETVALUE",#N/A,FALSE,"CHESAPEA";"DATA",#N/A,FALSE,"CHESAPEA";"INCOME",#N/A,FALSE,"CHESAPEA"}</definedName>
    <definedName name="wrn.CHESAPEAKE._2_1" hidden="1">{"CASHFLOW",#N/A,FALSE,"CHESAPEA";"ASSETVALUE",#N/A,FALSE,"CHESAPEA";"DATA",#N/A,FALSE,"CHESAPEA";"INCOME",#N/A,FALSE,"CHESAPEA"}</definedName>
    <definedName name="wrn.CHESAPEAKE._3" hidden="1">{"CASHFLOW",#N/A,FALSE,"CHESAPEA";"ASSETVALUE",#N/A,FALSE,"CHESAPEA";"DATA",#N/A,FALSE,"CHESAPEA";"INCOME",#N/A,FALSE,"CHESAPEA"}</definedName>
    <definedName name="wrn.CHESAPEAKE._3_1" hidden="1">{"CASHFLOW",#N/A,FALSE,"CHESAPEA";"ASSETVALUE",#N/A,FALSE,"CHESAPEA";"DATA",#N/A,FALSE,"CHESAPEA";"INCOME",#N/A,FALSE,"CHESAPEA"}</definedName>
    <definedName name="wrn.CHESAPEAKE._4" hidden="1">{"CASHFLOW",#N/A,FALSE,"CHESAPEA";"ASSETVALUE",#N/A,FALSE,"CHESAPEA";"DATA",#N/A,FALSE,"CHESAPEA";"INCOME",#N/A,FALSE,"CHESAPEA"}</definedName>
    <definedName name="wrn.Cider." hidden="1">{#N/A,#N/A,FALSE,"Cider Segment";#N/A,#N/A,FALSE,"Bulmers";#N/A,#N/A,FALSE,"Ritz";#N/A,#N/A,FALSE,"Stag";#N/A,#N/A,FALSE,"Cider Others"}</definedName>
    <definedName name="wrn.Cider._1" hidden="1">{#N/A,#N/A,FALSE,"Cider Segment";#N/A,#N/A,FALSE,"Bulmers";#N/A,#N/A,FALSE,"Ritz";#N/A,#N/A,FALSE,"Stag";#N/A,#N/A,FALSE,"Cider Others"}</definedName>
    <definedName name="wrn.Cider._1_1" hidden="1">{#N/A,#N/A,FALSE,"Cider Segment";#N/A,#N/A,FALSE,"Bulmers";#N/A,#N/A,FALSE,"Ritz";#N/A,#N/A,FALSE,"Stag";#N/A,#N/A,FALSE,"Cider Others"}</definedName>
    <definedName name="wrn.Cider._2" hidden="1">{#N/A,#N/A,FALSE,"Cider Segment";#N/A,#N/A,FALSE,"Bulmers";#N/A,#N/A,FALSE,"Ritz";#N/A,#N/A,FALSE,"Stag";#N/A,#N/A,FALSE,"Cider Others"}</definedName>
    <definedName name="wrn.Cider._2_1" hidden="1">{#N/A,#N/A,FALSE,"Cider Segment";#N/A,#N/A,FALSE,"Bulmers";#N/A,#N/A,FALSE,"Ritz";#N/A,#N/A,FALSE,"Stag";#N/A,#N/A,FALSE,"Cider Others"}</definedName>
    <definedName name="wrn.Cider._3" hidden="1">{#N/A,#N/A,FALSE,"Cider Segment";#N/A,#N/A,FALSE,"Bulmers";#N/A,#N/A,FALSE,"Ritz";#N/A,#N/A,FALSE,"Stag";#N/A,#N/A,FALSE,"Cider Others"}</definedName>
    <definedName name="wrn.Cider._3_1" hidden="1">{#N/A,#N/A,FALSE,"Cider Segment";#N/A,#N/A,FALSE,"Bulmers";#N/A,#N/A,FALSE,"Ritz";#N/A,#N/A,FALSE,"Stag";#N/A,#N/A,FALSE,"Cider Others"}</definedName>
    <definedName name="wrn.Cider._4" hidden="1">{#N/A,#N/A,FALSE,"Cider Segment";#N/A,#N/A,FALSE,"Bulmers";#N/A,#N/A,FALSE,"Ritz";#N/A,#N/A,FALSE,"Stag";#N/A,#N/A,FALSE,"Cider Others"}</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BINED." hidden="1">{#N/A,#N/A,FALSE,"INPUTS";#N/A,#N/A,FALSE,"PROFORMA BSHEET";#N/A,#N/A,FALSE,"COMBINED";#N/A,#N/A,FALSE,"HIGH YIELD";#N/A,#N/A,FALSE,"COMB_GRAPHS"}</definedName>
    <definedName name="wrn.combined._1" hidden="1">{"Quarterly earnings",#N/A,FALSE,"Earnings model";"Quarterly compare",#N/A,FALSE,"Earnings model";"Annual earnings",#N/A,FALSE,"Earnings model"}</definedName>
    <definedName name="wrn.combined._1_1" hidden="1">{"Quarterly earnings",#N/A,FALSE,"Earnings model";"Quarterly compare",#N/A,FALSE,"Earnings model";"Annual earnings",#N/A,FALSE,"Earnings model"}</definedName>
    <definedName name="wrn.combined._2" hidden="1">{"Quarterly earnings",#N/A,FALSE,"Earnings model";"Quarterly compare",#N/A,FALSE,"Earnings model";"Annual earnings",#N/A,FALSE,"Earnings model"}</definedName>
    <definedName name="wrn.combined._2_1" hidden="1">{"Quarterly earnings",#N/A,FALSE,"Earnings model";"Quarterly compare",#N/A,FALSE,"Earnings model";"Annual earnings",#N/A,FALSE,"Earnings model"}</definedName>
    <definedName name="wrn.combined._3" hidden="1">{"Quarterly earnings",#N/A,FALSE,"Earnings model";"Quarterly compare",#N/A,FALSE,"Earnings model";"Annual earnings",#N/A,FALSE,"Earnings model"}</definedName>
    <definedName name="wrn.combined._3_1" hidden="1">{"Quarterly earnings",#N/A,FALSE,"Earnings model";"Quarterly compare",#N/A,FALSE,"Earnings model";"Annual earnings",#N/A,FALSE,"Earnings model"}</definedName>
    <definedName name="wrn.combined._4" hidden="1">{"Quarterly earnings",#N/A,FALSE,"Earnings model";"Quarterly compare",#N/A,FALSE,"Earnings model";"Annual earnings",#N/A,FALSE,"Earnings model"}</definedName>
    <definedName name="wrn.Combinedfull." hidden="1">{"quarterlyfull",#N/A,FALSE,"Earnings model ";"Annualfull",#N/A,FALSE,"Earnings model "}</definedName>
    <definedName name="wrn.Combinedfull._1" hidden="1">{"quarterlyfull",#N/A,FALSE,"Earnings model ";"Annualfull",#N/A,FALSE,"Earnings model "}</definedName>
    <definedName name="wrn.Combinedfull._1_1" hidden="1">{"quarterlyfull",#N/A,FALSE,"Earnings model ";"Annualfull",#N/A,FALSE,"Earnings model "}</definedName>
    <definedName name="wrn.Combinedfull._2" hidden="1">{"quarterlyfull",#N/A,FALSE,"Earnings model ";"Annualfull",#N/A,FALSE,"Earnings model "}</definedName>
    <definedName name="wrn.Combinedfull._2_1" hidden="1">{"quarterlyfull",#N/A,FALSE,"Earnings model ";"Annualfull",#N/A,FALSE,"Earnings model "}</definedName>
    <definedName name="wrn.Combinedfull._3" hidden="1">{"quarterlyfull",#N/A,FALSE,"Earnings model ";"Annualfull",#N/A,FALSE,"Earnings model "}</definedName>
    <definedName name="wrn.Combinedfull._3_1" hidden="1">{"quarterlyfull",#N/A,FALSE,"Earnings model ";"Annualfull",#N/A,FALSE,"Earnings model "}</definedName>
    <definedName name="wrn.Combinedfull._4" hidden="1">{"quarterlyfull",#N/A,FALSE,"Earnings model ";"Annualfull",#N/A,FALSE,"Earnings model "}</definedName>
    <definedName name="wrn.comision._.ejecutiva._.mayo._.98." hidden="1">{#N/A,#N/A,FALSE,"ingtemat";"HOJARESUMIDA",#N/A,FALSE,"calc1998-2007";"hipotesis tematicos",#N/A,FALSE,"calc1998-2007";"HIPÓTESIS CABLE",#N/A,FALSE,"calc1998-2007";#N/A,#N/A,FALSE,"Proyección 1998-2007";"estadistica de ventas",#N/A,FALSE,"estad.ventas"}</definedName>
    <definedName name="wrn.compco." hidden="1">{"page1",#N/A,FALSE,"BHCOMPC5";"page2",#N/A,FALSE,"BHCOMPC5";"page3",#N/A,FALSE,"BHCOMPC5";"page4",#N/A,FALSE,"BHCOMPC5"}</definedName>
    <definedName name="wrn.Compco._.Only." hidden="1">{"vi1",#N/A,FALSE,"6_30_96";"vi2",#N/A,FALSE,"6_30_96";"vi3",#N/A,FALSE,"6_30_96"}</definedName>
    <definedName name="wrn.Compco._.Only._1" hidden="1">{"vi1",#N/A,FALSE,"6_30_96";"vi2",#N/A,FALSE,"6_30_96";"vi3",#N/A,FALSE,"6_30_96"}</definedName>
    <definedName name="wrn.Compco._.Only._1_1" hidden="1">{"vi1",#N/A,FALSE,"6_30_96";"vi2",#N/A,FALSE,"6_30_96";"vi3",#N/A,FALSE,"6_30_96"}</definedName>
    <definedName name="wrn.Compco._.Only._2" hidden="1">{"vi1",#N/A,FALSE,"6_30_96";"vi2",#N/A,FALSE,"6_30_96";"vi3",#N/A,FALSE,"6_30_96"}</definedName>
    <definedName name="wrn.Compco._.Only._2_1" hidden="1">{"vi1",#N/A,FALSE,"6_30_96";"vi2",#N/A,FALSE,"6_30_96";"vi3",#N/A,FALSE,"6_30_96"}</definedName>
    <definedName name="wrn.Compco._.Only._3" hidden="1">{"vi1",#N/A,FALSE,"6_30_96";"vi2",#N/A,FALSE,"6_30_96";"vi3",#N/A,FALSE,"6_30_96"}</definedName>
    <definedName name="wrn.Compco._.Only._3_1" hidden="1">{"vi1",#N/A,FALSE,"6_30_96";"vi2",#N/A,FALSE,"6_30_96";"vi3",#N/A,FALSE,"6_30_96"}</definedName>
    <definedName name="wrn.Compco._.Only._4" hidden="1">{"vi1",#N/A,FALSE,"6_30_96";"vi2",#N/A,FALSE,"6_30_96";"vi3",#N/A,FALSE,"6_30_96"}</definedName>
    <definedName name="wrn.COMPCO._1" hidden="1">{"Page1",#N/A,FALSE,"CompCo";"Page2",#N/A,FALSE,"CompCo"}</definedName>
    <definedName name="wrn.COMPCO._1_1" hidden="1">{"Page1",#N/A,FALSE,"CompCo";"Page2",#N/A,FALSE,"CompCo"}</definedName>
    <definedName name="wrn.COMPCO._2" hidden="1">{"Page1",#N/A,FALSE,"CompCo";"Page2",#N/A,FALSE,"CompCo"}</definedName>
    <definedName name="wrn.COMPCO._2_1" hidden="1">{"Page1",#N/A,FALSE,"CompCo";"Page2",#N/A,FALSE,"CompCo"}</definedName>
    <definedName name="wrn.COMPCO._3" hidden="1">{"Page1",#N/A,FALSE,"CompCo";"Page2",#N/A,FALSE,"CompCo"}</definedName>
    <definedName name="wrn.COMPCO._3_1" hidden="1">{"Page1",#N/A,FALSE,"CompCo";"Page2",#N/A,FALSE,"CompCo"}</definedName>
    <definedName name="wrn.COMPCO._4" hidden="1">{"Page1",#N/A,FALSE,"CompCo";"Page2",#N/A,FALSE,"CompCo"}</definedName>
    <definedName name="wrn.Complete."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lete._.Report._1" hidden="1">{#N/A,#N/A,FALSE,"Assumptions";#N/A,#N/A,FALSE,"Proforma IS";#N/A,#N/A,FALSE,"Cash Flows RLP";#N/A,#N/A,FALSE,"IRR";#N/A,#N/A,FALSE,"New Depr Sch-150% DB";#N/A,#N/A,FALSE,"Comments"}</definedName>
    <definedName name="wrn.Complete._.Report._1_1" hidden="1">{#N/A,#N/A,FALSE,"Assumptions";#N/A,#N/A,FALSE,"Proforma IS";#N/A,#N/A,FALSE,"Cash Flows RLP";#N/A,#N/A,FALSE,"IRR";#N/A,#N/A,FALSE,"New Depr Sch-150% DB";#N/A,#N/A,FALSE,"Comments"}</definedName>
    <definedName name="wrn.Complete._.Report._2" hidden="1">{#N/A,#N/A,FALSE,"Assumptions";#N/A,#N/A,FALSE,"Proforma IS";#N/A,#N/A,FALSE,"Cash Flows RLP";#N/A,#N/A,FALSE,"IRR";#N/A,#N/A,FALSE,"New Depr Sch-150% DB";#N/A,#N/A,FALSE,"Comments"}</definedName>
    <definedName name="wrn.Complete._.Report._2_1" hidden="1">{#N/A,#N/A,FALSE,"Assumptions";#N/A,#N/A,FALSE,"Proforma IS";#N/A,#N/A,FALSE,"Cash Flows RLP";#N/A,#N/A,FALSE,"IRR";#N/A,#N/A,FALSE,"New Depr Sch-150% DB";#N/A,#N/A,FALSE,"Comments"}</definedName>
    <definedName name="wrn.Complete._.Report._3" hidden="1">{#N/A,#N/A,FALSE,"Assumptions";#N/A,#N/A,FALSE,"Proforma IS";#N/A,#N/A,FALSE,"Cash Flows RLP";#N/A,#N/A,FALSE,"IRR";#N/A,#N/A,FALSE,"New Depr Sch-150% DB";#N/A,#N/A,FALSE,"Comments"}</definedName>
    <definedName name="wrn.Complete._.Report._3_1" hidden="1">{#N/A,#N/A,FALSE,"Assumptions";#N/A,#N/A,FALSE,"Proforma IS";#N/A,#N/A,FALSE,"Cash Flows RLP";#N/A,#N/A,FALSE,"IRR";#N/A,#N/A,FALSE,"New Depr Sch-150% DB";#N/A,#N/A,FALSE,"Comments"}</definedName>
    <definedName name="wrn.Complete._.Report._4" hidden="1">{#N/A,#N/A,FALSE,"Assumptions";#N/A,#N/A,FALSE,"Proforma IS";#N/A,#N/A,FALSE,"Cash Flows RLP";#N/A,#N/A,FALSE,"IRR";#N/A,#N/A,FALSE,"New Depr Sch-150% DB";#N/A,#N/A,FALSE,"Comments"}</definedName>
    <definedName name="wrn.Complete._.Review." hidden="1">{#N/A,#N/A,FALSE,"Occ and Rate";#N/A,#N/A,FALSE,"PF Input";#N/A,#N/A,FALSE,"Capital Input";#N/A,#N/A,FALSE,"Proforma Five Yr";#N/A,#N/A,FALSE,"Calculations";#N/A,#N/A,FALSE,"Transaction Summary-DTW"}</definedName>
    <definedName name="wrn.Complete._1" hidden="1">{"basic","Base",FALSE,"DCF";"mult",#N/A,FALSE,"Term. Multiples";"basic","cost_saving",FALSE,"DCF";"mult",#N/A,FALSE,"Term. Multiples";"basic","growth",FALSE,"DCF";"mult",#N/A,FALSE,"Term. Multiples";"syn","synergies",FALSE,"DCF";"mult",#N/A,FALSE,"Term. Multiples"}</definedName>
    <definedName name="wrn.Complete._1_1" hidden="1">{"basic","Base",FALSE,"DCF";"mult",#N/A,FALSE,"Term. Multiples";"basic","cost_saving",FALSE,"DCF";"mult",#N/A,FALSE,"Term. Multiples";"basic","growth",FALSE,"DCF";"mult",#N/A,FALSE,"Term. Multiples";"syn","synergies",FALSE,"DCF";"mult",#N/A,FALSE,"Term. Multiples"}</definedName>
    <definedName name="wrn.Complete._2" hidden="1">{"basic","Base",FALSE,"DCF";"mult",#N/A,FALSE,"Term. Multiples";"basic","cost_saving",FALSE,"DCF";"mult",#N/A,FALSE,"Term. Multiples";"basic","growth",FALSE,"DCF";"mult",#N/A,FALSE,"Term. Multiples";"syn","synergies",FALSE,"DCF";"mult",#N/A,FALSE,"Term. Multiples"}</definedName>
    <definedName name="wrn.Complete._2_1" hidden="1">{"basic","Base",FALSE,"DCF";"mult",#N/A,FALSE,"Term. Multiples";"basic","cost_saving",FALSE,"DCF";"mult",#N/A,FALSE,"Term. Multiples";"basic","growth",FALSE,"DCF";"mult",#N/A,FALSE,"Term. Multiples";"syn","synergies",FALSE,"DCF";"mult",#N/A,FALSE,"Term. Multiples"}</definedName>
    <definedName name="wrn.Complete._3" hidden="1">{"basic","Base",FALSE,"DCF";"mult",#N/A,FALSE,"Term. Multiples";"basic","cost_saving",FALSE,"DCF";"mult",#N/A,FALSE,"Term. Multiples";"basic","growth",FALSE,"DCF";"mult",#N/A,FALSE,"Term. Multiples";"syn","synergies",FALSE,"DCF";"mult",#N/A,FALSE,"Term. Multiples"}</definedName>
    <definedName name="wrn.Complete._3_1" hidden="1">{"basic","Base",FALSE,"DCF";"mult",#N/A,FALSE,"Term. Multiples";"basic","cost_saving",FALSE,"DCF";"mult",#N/A,FALSE,"Term. Multiples";"basic","growth",FALSE,"DCF";"mult",#N/A,FALSE,"Term. Multiples";"syn","synergies",FALSE,"DCF";"mult",#N/A,FALSE,"Term. Multiples"}</definedName>
    <definedName name="wrn.Complete._4" hidden="1">{"basic","Base",FALSE,"DCF";"mult",#N/A,FALSE,"Term. Multiples";"basic","cost_saving",FALSE,"DCF";"mult",#N/A,FALSE,"Term. Multiples";"basic","growth",FALSE,"DCF";"mult",#N/A,FALSE,"Term. Multiples";"syn","synergies",FALSE,"DCF";"mult",#N/A,FALSE,"Term. Multiples"}</definedName>
    <definedName name="wrn.Complete2" hidden="1">{"basic","Base",FALSE,"DCF";"mult",#N/A,FALSE,"Term. Multiples";"basic","cost_saving",FALSE,"DCF";"mult",#N/A,FALSE,"Term. Multiples";"basic","growth",FALSE,"DCF";"mult",#N/A,FALSE,"Term. Multiples";"syn","synergies",FALSE,"DCF";"mult",#N/A,FALSE,"Term. Multiples"}</definedName>
    <definedName name="wrn.Complete2_1" hidden="1">{"basic","Base",FALSE,"DCF";"mult",#N/A,FALSE,"Term. Multiples";"basic","cost_saving",FALSE,"DCF";"mult",#N/A,FALSE,"Term. Multiples";"basic","growth",FALSE,"DCF";"mult",#N/A,FALSE,"Term. Multiples";"syn","synergies",FALSE,"DCF";"mult",#N/A,FALSE,"Term. Multiples"}</definedName>
    <definedName name="wrn.Complete2_1_1" hidden="1">{"basic","Base",FALSE,"DCF";"mult",#N/A,FALSE,"Term. Multiples";"basic","cost_saving",FALSE,"DCF";"mult",#N/A,FALSE,"Term. Multiples";"basic","growth",FALSE,"DCF";"mult",#N/A,FALSE,"Term. Multiples";"syn","synergies",FALSE,"DCF";"mult",#N/A,FALSE,"Term. Multiples"}</definedName>
    <definedName name="wrn.Complete2_2" hidden="1">{"basic","Base",FALSE,"DCF";"mult",#N/A,FALSE,"Term. Multiples";"basic","cost_saving",FALSE,"DCF";"mult",#N/A,FALSE,"Term. Multiples";"basic","growth",FALSE,"DCF";"mult",#N/A,FALSE,"Term. Multiples";"syn","synergies",FALSE,"DCF";"mult",#N/A,FALSE,"Term. Multiples"}</definedName>
    <definedName name="wrn.Complete2_2_1" hidden="1">{"basic","Base",FALSE,"DCF";"mult",#N/A,FALSE,"Term. Multiples";"basic","cost_saving",FALSE,"DCF";"mult",#N/A,FALSE,"Term. Multiples";"basic","growth",FALSE,"DCF";"mult",#N/A,FALSE,"Term. Multiples";"syn","synergies",FALSE,"DCF";"mult",#N/A,FALSE,"Term. Multiples"}</definedName>
    <definedName name="wrn.Complete2_3" hidden="1">{"basic","Base",FALSE,"DCF";"mult",#N/A,FALSE,"Term. Multiples";"basic","cost_saving",FALSE,"DCF";"mult",#N/A,FALSE,"Term. Multiples";"basic","growth",FALSE,"DCF";"mult",#N/A,FALSE,"Term. Multiples";"syn","synergies",FALSE,"DCF";"mult",#N/A,FALSE,"Term. Multiples"}</definedName>
    <definedName name="wrn.Complete2_3_1" hidden="1">{"basic","Base",FALSE,"DCF";"mult",#N/A,FALSE,"Term. Multiples";"basic","cost_saving",FALSE,"DCF";"mult",#N/A,FALSE,"Term. Multiples";"basic","growth",FALSE,"DCF";"mult",#N/A,FALSE,"Term. Multiples";"syn","synergies",FALSE,"DCF";"mult",#N/A,FALSE,"Term. Multiples"}</definedName>
    <definedName name="wrn.Complete2_4" hidden="1">{"basic","Base",FALSE,"DCF";"mult",#N/A,FALSE,"Term. Multiples";"basic","cost_saving",FALSE,"DCF";"mult",#N/A,FALSE,"Term. Multiples";"basic","growth",FALSE,"DCF";"mult",#N/A,FALSE,"Term. Multiples";"syn","synergies",FALSE,"DCF";"mult",#N/A,FALSE,"Term. Multiples"}</definedName>
    <definedName name="wrn.Complete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s." hidden="1">{"comps",#N/A,FALSE,"comps";"notes",#N/A,FALSE,"comps"}</definedName>
    <definedName name="wrn.comps._1" hidden="1">{"comps",#N/A,FALSE,"comps";"notes",#N/A,FALSE,"comps"}</definedName>
    <definedName name="wrn.comps._1_1" hidden="1">{"comps",#N/A,FALSE,"comps";"notes",#N/A,FALSE,"comps"}</definedName>
    <definedName name="wrn.comps._2" hidden="1">{"comps",#N/A,FALSE,"comps";"notes",#N/A,FALSE,"comps"}</definedName>
    <definedName name="wrn.comps._2_1" hidden="1">{"comps",#N/A,FALSE,"comps";"notes",#N/A,FALSE,"comps"}</definedName>
    <definedName name="wrn.comps._3" hidden="1">{"comps",#N/A,FALSE,"comps";"notes",#N/A,FALSE,"comps"}</definedName>
    <definedName name="wrn.comps._3_1" hidden="1">{"comps",#N/A,FALSE,"comps";"notes",#N/A,FALSE,"comps"}</definedName>
    <definedName name="wrn.comps._4" hidden="1">{"comps",#N/A,FALSE,"comps";"notes",#N/A,FALSE,"comps"}</definedName>
    <definedName name="wrn.condensate." hidden="1">{"condensate",#N/A,FALSE,"CNTRYTYPE"}</definedName>
    <definedName name="wrn.condensate._1" hidden="1">{"condensate",#N/A,FALSE,"CNTRYTYPE"}</definedName>
    <definedName name="wrn.condensate._1_1" hidden="1">{"condensate",#N/A,FALSE,"CNTRYTYPE"}</definedName>
    <definedName name="wrn.condensate._2" hidden="1">{"condensate",#N/A,FALSE,"CNTRYTYPE"}</definedName>
    <definedName name="wrn.condensate._2_1" hidden="1">{"condensate",#N/A,FALSE,"CNTRYTYPE"}</definedName>
    <definedName name="wrn.condensate._3" hidden="1">{"condensate",#N/A,FALSE,"CNTRYTYPE"}</definedName>
    <definedName name="wrn.condensate._3_1" hidden="1">{"condensate",#N/A,FALSE,"CNTRYTYPE"}</definedName>
    <definedName name="wrn.condensate._4" hidden="1">{"condensate",#N/A,FALSE,"CNTRYTYPE"}</definedName>
    <definedName name="wrn.consolidated." hidden="1">{"income",#N/A,FALSE,"CONSOLIDATED";"value",#N/A,FALSE,"CONSOLIDATED"}</definedName>
    <definedName name="wrn.Consolidated._.Set." hidden="1">{"Consolidated IS w Ratios",#N/A,FALSE,"Consolidated";"Consolidated CF",#N/A,FALSE,"Consolidated";"Consolidated DCF",#N/A,FALSE,"Consolidated"}</definedName>
    <definedName name="wrn.Consolidated._.Set._1" hidden="1">{"Consolidated IS w Ratios",#N/A,FALSE,"Consolidated";"Consolidated CF",#N/A,FALSE,"Consolidated";"Consolidated DCF",#N/A,FALSE,"Consolidated"}</definedName>
    <definedName name="wrn.Consolidated._.Set._1_1" hidden="1">{"Consolidated IS w Ratios",#N/A,FALSE,"Consolidated";"Consolidated CF",#N/A,FALSE,"Consolidated";"Consolidated DCF",#N/A,FALSE,"Consolidated"}</definedName>
    <definedName name="wrn.Consolidated._.Set._2" hidden="1">{"Consolidated IS w Ratios",#N/A,FALSE,"Consolidated";"Consolidated CF",#N/A,FALSE,"Consolidated";"Consolidated DCF",#N/A,FALSE,"Consolidated"}</definedName>
    <definedName name="wrn.Consolidated._.Set._2_1" hidden="1">{"Consolidated IS w Ratios",#N/A,FALSE,"Consolidated";"Consolidated CF",#N/A,FALSE,"Consolidated";"Consolidated DCF",#N/A,FALSE,"Consolidated"}</definedName>
    <definedName name="wrn.Consolidated._.Set._3" hidden="1">{"Consolidated IS w Ratios",#N/A,FALSE,"Consolidated";"Consolidated CF",#N/A,FALSE,"Consolidated";"Consolidated DCF",#N/A,FALSE,"Consolidated"}</definedName>
    <definedName name="wrn.Consolidated._.Set._3_1" hidden="1">{"Consolidated IS w Ratios",#N/A,FALSE,"Consolidated";"Consolidated CF",#N/A,FALSE,"Consolidated";"Consolidated DCF",#N/A,FALSE,"Consolidated"}</definedName>
    <definedName name="wrn.Consolidated._.Set._4" hidden="1">{"Consolidated IS w Ratios",#N/A,FALSE,"Consolidated";"Consolidated CF",#N/A,FALSE,"Consolidated";"Consolidated DCF",#N/A,FALSE,"Consolidated"}</definedName>
    <definedName name="wrn.consolidated._1" hidden="1">{"income",#N/A,FALSE,"CONSOLIDATED";"value",#N/A,FALSE,"CONSOLIDATED"}</definedName>
    <definedName name="wrn.consolidated._1_1" hidden="1">{"income",#N/A,FALSE,"CONSOLIDATED";"value",#N/A,FALSE,"CONSOLIDATED"}</definedName>
    <definedName name="wrn.consolidated._2" hidden="1">{"income",#N/A,FALSE,"CONSOLIDATED";"value",#N/A,FALSE,"CONSOLIDATED"}</definedName>
    <definedName name="wrn.consolidated._2_1" hidden="1">{"income",#N/A,FALSE,"CONSOLIDATED";"value",#N/A,FALSE,"CONSOLIDATED"}</definedName>
    <definedName name="wrn.consolidated._3" hidden="1">{"income",#N/A,FALSE,"CONSOLIDATED";"value",#N/A,FALSE,"CONSOLIDATED"}</definedName>
    <definedName name="wrn.consolidated._3_1" hidden="1">{"income",#N/A,FALSE,"CONSOLIDATED";"value",#N/A,FALSE,"CONSOLIDATED"}</definedName>
    <definedName name="wrn.consolidated._4" hidden="1">{"income",#N/A,FALSE,"CONSOLIDATED";"value",#N/A,FALSE,"CONSOLIDATED"}</definedName>
    <definedName name="wrn.CONSOLIDATION." hidden="1">{"PAGE1",#N/A,FALSE,"Consolidation";"PAGE2",#N/A,FALSE,"Consolidation";"PAGE3",#N/A,FALSE,"Consolidation";"PAGE4",#N/A,FALSE,"Consolidation";"PAGE5",#N/A,FALSE,"Consolidation";"PAGE6",#N/A,FALSE,"Consolidation";"PAGE7",#N/A,FALSE,"Consolidation"}</definedName>
    <definedName name="wrn.CONSOLIDATION._1" hidden="1">{"PAGE1",#N/A,FALSE,"Consolidation";"PAGE2",#N/A,FALSE,"Consolidation";"PAGE3",#N/A,FALSE,"Consolidation";"PAGE4",#N/A,FALSE,"Consolidation";"PAGE5",#N/A,FALSE,"Consolidation";"PAGE6",#N/A,FALSE,"Consolidation";"PAGE7",#N/A,FALSE,"Consolidation"}</definedName>
    <definedName name="wrn.CONSOLIDATION._1_1" hidden="1">{"PAGE1",#N/A,FALSE,"Consolidation";"PAGE2",#N/A,FALSE,"Consolidation";"PAGE3",#N/A,FALSE,"Consolidation";"PAGE4",#N/A,FALSE,"Consolidation";"PAGE5",#N/A,FALSE,"Consolidation";"PAGE6",#N/A,FALSE,"Consolidation";"PAGE7",#N/A,FALSE,"Consolidation"}</definedName>
    <definedName name="wrn.CONSOLIDATION._2" hidden="1">{"PAGE1",#N/A,FALSE,"Consolidation";"PAGE2",#N/A,FALSE,"Consolidation";"PAGE3",#N/A,FALSE,"Consolidation";"PAGE4",#N/A,FALSE,"Consolidation";"PAGE5",#N/A,FALSE,"Consolidation";"PAGE6",#N/A,FALSE,"Consolidation";"PAGE7",#N/A,FALSE,"Consolidation"}</definedName>
    <definedName name="wrn.CONSOLIDATION._2_1" hidden="1">{"PAGE1",#N/A,FALSE,"Consolidation";"PAGE2",#N/A,FALSE,"Consolidation";"PAGE3",#N/A,FALSE,"Consolidation";"PAGE4",#N/A,FALSE,"Consolidation";"PAGE5",#N/A,FALSE,"Consolidation";"PAGE6",#N/A,FALSE,"Consolidation";"PAGE7",#N/A,FALSE,"Consolidation"}</definedName>
    <definedName name="wrn.CONSOLIDATION._3" hidden="1">{"PAGE1",#N/A,FALSE,"Consolidation";"PAGE2",#N/A,FALSE,"Consolidation";"PAGE3",#N/A,FALSE,"Consolidation";"PAGE4",#N/A,FALSE,"Consolidation";"PAGE5",#N/A,FALSE,"Consolidation";"PAGE6",#N/A,FALSE,"Consolidation";"PAGE7",#N/A,FALSE,"Consolidation"}</definedName>
    <definedName name="wrn.CONSOLIDATION._3_1" hidden="1">{"PAGE1",#N/A,FALSE,"Consolidation";"PAGE2",#N/A,FALSE,"Consolidation";"PAGE3",#N/A,FALSE,"Consolidation";"PAGE4",#N/A,FALSE,"Consolidation";"PAGE5",#N/A,FALSE,"Consolidation";"PAGE6",#N/A,FALSE,"Consolidation";"PAGE7",#N/A,FALSE,"Consolidation"}</definedName>
    <definedName name="wrn.CONSOLIDATION._4" hidden="1">{"PAGE1",#N/A,FALSE,"Consolidation";"PAGE2",#N/A,FALSE,"Consolidation";"PAGE3",#N/A,FALSE,"Consolidation";"PAGE4",#N/A,FALSE,"Consolidation";"PAGE5",#N/A,FALSE,"Consolidation";"PAGE6",#N/A,FALSE,"Consolidation";"PAGE7",#N/A,FALSE,"Consolidation"}</definedName>
    <definedName name="wrn.contribution." hidden="1">{#N/A,#N/A,FALSE,"Contribution Analysis"}</definedName>
    <definedName name="wrn.contribution._1" hidden="1">{#N/A,#N/A,FALSE,"Contribution Analysis"}</definedName>
    <definedName name="wrn.contribution._1_1" hidden="1">{#N/A,#N/A,FALSE,"Contribution Analysis"}</definedName>
    <definedName name="wrn.contribution._2" hidden="1">{#N/A,#N/A,FALSE,"Contribution Analysis"}</definedName>
    <definedName name="wrn.contribution._2_1" hidden="1">{#N/A,#N/A,FALSE,"Contribution Analysis"}</definedName>
    <definedName name="wrn.contribution._3" hidden="1">{#N/A,#N/A,FALSE,"Contribution Analysis"}</definedName>
    <definedName name="wrn.contribution._3_1" hidden="1">{#N/A,#N/A,FALSE,"Contribution Analysis"}</definedName>
    <definedName name="wrn.contribution._4" hidden="1">{#N/A,#N/A,FALSE,"Contribution Analysis"}</definedName>
    <definedName name="wrn.contribution1" hidden="1">{#N/A,#N/A,FALSE,"Contribution Analysis"}</definedName>
    <definedName name="wrn.contribution1_1" hidden="1">{#N/A,#N/A,FALSE,"Contribution Analysis"}</definedName>
    <definedName name="wrn.contribution1_1_1" hidden="1">{#N/A,#N/A,FALSE,"Contribution Analysis"}</definedName>
    <definedName name="wrn.contribution1_2" hidden="1">{#N/A,#N/A,FALSE,"Contribution Analysis"}</definedName>
    <definedName name="wrn.contribution1_2_1" hidden="1">{#N/A,#N/A,FALSE,"Contribution Analysis"}</definedName>
    <definedName name="wrn.contribution1_3" hidden="1">{#N/A,#N/A,FALSE,"Contribution Analysis"}</definedName>
    <definedName name="wrn.contribution1_3_1" hidden="1">{#N/A,#N/A,FALSE,"Contribution Analysis"}</definedName>
    <definedName name="wrn.contribution1_4" hidden="1">{#N/A,#N/A,FALSE,"Contribution Analysis"}</definedName>
    <definedName name="wrn.contribution2." hidden="1">{#N/A,#N/A,FALSE,"Contribution Analysis"}</definedName>
    <definedName name="wrn.contribution2._1" hidden="1">{#N/A,#N/A,FALSE,"Contribution Analysis"}</definedName>
    <definedName name="wrn.contribution2._1_1" hidden="1">{#N/A,#N/A,FALSE,"Contribution Analysis"}</definedName>
    <definedName name="wrn.contribution2._2" hidden="1">{#N/A,#N/A,FALSE,"Contribution Analysis"}</definedName>
    <definedName name="wrn.contribution2._2_1" hidden="1">{#N/A,#N/A,FALSE,"Contribution Analysis"}</definedName>
    <definedName name="wrn.contribution2._3" hidden="1">{#N/A,#N/A,FALSE,"Contribution Analysis"}</definedName>
    <definedName name="wrn.contribution2._3_1" hidden="1">{#N/A,#N/A,FALSE,"Contribution Analysis"}</definedName>
    <definedName name="wrn.contribution2._4" hidden="1">{#N/A,#N/A,FALSE,"Contribution Analysis"}</definedName>
    <definedName name="wrn.cooper." hidden="1">{#N/A,#N/A,TRUE,"Pro Forma";#N/A,#N/A,TRUE,"PF_Bal";#N/A,#N/A,TRUE,"PF_INC";#N/A,#N/A,TRUE,"CBE";#N/A,#N/A,TRUE,"SWK"}</definedName>
    <definedName name="wrn.cooper._1" hidden="1">{#N/A,#N/A,TRUE,"Pro Forma";#N/A,#N/A,TRUE,"PF_Bal";#N/A,#N/A,TRUE,"PF_INC";#N/A,#N/A,TRUE,"CBE";#N/A,#N/A,TRUE,"SWK"}</definedName>
    <definedName name="wrn.cooper._1_1" hidden="1">{#N/A,#N/A,TRUE,"Pro Forma";#N/A,#N/A,TRUE,"PF_Bal";#N/A,#N/A,TRUE,"PF_INC";#N/A,#N/A,TRUE,"CBE";#N/A,#N/A,TRUE,"SWK"}</definedName>
    <definedName name="wrn.cooper._2" hidden="1">{#N/A,#N/A,TRUE,"Pro Forma";#N/A,#N/A,TRUE,"PF_Bal";#N/A,#N/A,TRUE,"PF_INC";#N/A,#N/A,TRUE,"CBE";#N/A,#N/A,TRUE,"SWK"}</definedName>
    <definedName name="wrn.cooper._2_1" hidden="1">{#N/A,#N/A,TRUE,"Pro Forma";#N/A,#N/A,TRUE,"PF_Bal";#N/A,#N/A,TRUE,"PF_INC";#N/A,#N/A,TRUE,"CBE";#N/A,#N/A,TRUE,"SWK"}</definedName>
    <definedName name="wrn.cooper._3" hidden="1">{#N/A,#N/A,TRUE,"Pro Forma";#N/A,#N/A,TRUE,"PF_Bal";#N/A,#N/A,TRUE,"PF_INC";#N/A,#N/A,TRUE,"CBE";#N/A,#N/A,TRUE,"SWK"}</definedName>
    <definedName name="wrn.cooper._3_1" hidden="1">{#N/A,#N/A,TRUE,"Pro Forma";#N/A,#N/A,TRUE,"PF_Bal";#N/A,#N/A,TRUE,"PF_INC";#N/A,#N/A,TRUE,"CBE";#N/A,#N/A,TRUE,"SWK"}</definedName>
    <definedName name="wrn.cooper._4"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over._1" hidden="1">{"coverall",#N/A,FALSE,"Definitions";"cover1",#N/A,FALSE,"Definitions";"cover2",#N/A,FALSE,"Definitions";"cover3",#N/A,FALSE,"Definitions";"cover4",#N/A,FALSE,"Definitions";"cover5",#N/A,FALSE,"Definitions";"blank",#N/A,FALSE,"Definitions"}</definedName>
    <definedName name="wrn.Cover._1_1" hidden="1">{"coverall",#N/A,FALSE,"Definitions";"cover1",#N/A,FALSE,"Definitions";"cover2",#N/A,FALSE,"Definitions";"cover3",#N/A,FALSE,"Definitions";"cover4",#N/A,FALSE,"Definitions";"cover5",#N/A,FALSE,"Definitions";"blank",#N/A,FALSE,"Definitions"}</definedName>
    <definedName name="wrn.Cover._2" hidden="1">{"coverall",#N/A,FALSE,"Definitions";"cover1",#N/A,FALSE,"Definitions";"cover2",#N/A,FALSE,"Definitions";"cover3",#N/A,FALSE,"Definitions";"cover4",#N/A,FALSE,"Definitions";"cover5",#N/A,FALSE,"Definitions";"blank",#N/A,FALSE,"Definitions"}</definedName>
    <definedName name="wrn.Cover._2_1" hidden="1">{"coverall",#N/A,FALSE,"Definitions";"cover1",#N/A,FALSE,"Definitions";"cover2",#N/A,FALSE,"Definitions";"cover3",#N/A,FALSE,"Definitions";"cover4",#N/A,FALSE,"Definitions";"cover5",#N/A,FALSE,"Definitions";"blank",#N/A,FALSE,"Definitions"}</definedName>
    <definedName name="wrn.Cover._3" hidden="1">{"coverall",#N/A,FALSE,"Definitions";"cover1",#N/A,FALSE,"Definitions";"cover2",#N/A,FALSE,"Definitions";"cover3",#N/A,FALSE,"Definitions";"cover4",#N/A,FALSE,"Definitions";"cover5",#N/A,FALSE,"Definitions";"blank",#N/A,FALSE,"Definitions"}</definedName>
    <definedName name="wrn.Cover._3_1" hidden="1">{"coverall",#N/A,FALSE,"Definitions";"cover1",#N/A,FALSE,"Definitions";"cover2",#N/A,FALSE,"Definitions";"cover3",#N/A,FALSE,"Definitions";"cover4",#N/A,FALSE,"Definitions";"cover5",#N/A,FALSE,"Definitions";"blank",#N/A,FALSE,"Definitions"}</definedName>
    <definedName name="wrn.Cover._4" hidden="1">{"coverall",#N/A,FALSE,"Definitions";"cover1",#N/A,FALSE,"Definitions";"cover2",#N/A,FALSE,"Definitions";"cover3",#N/A,FALSE,"Definitions";"cover4",#N/A,FALSE,"Definitions";"cover5",#N/A,FALSE,"Definitions";"blank",#N/A,FALSE,"Definitions"}</definedName>
    <definedName name="wrn.CPB." hidden="1">{#N/A,#N/A,FALSE,"CPB"}</definedName>
    <definedName name="wrn.Credit._.Summary." hidden="1">{#N/A,#N/A,FALSE,"Credit Summary"}</definedName>
    <definedName name="wrn.crm0299." hidden="1">{"en FRF",#N/A,FALSE,"fév99";"en €uros",#N/A,FALSE,"fév99"}</definedName>
    <definedName name="wrn.crm0399." hidden="1">{"en FRF",#N/A,FALSE,"mars99";"en €uros",#N/A,FALSE,"mars99"}</definedName>
    <definedName name="wrn.crude." hidden="1">{"Padd1crd",#N/A,FALSE,"REFINERY";"padd2crd",#N/A,FALSE,"REFINERY";"padd3crd",#N/A,FALSE,"REFINERY";"padd4crd",#N/A,FALSE,"REFINERY";"padd5crd",#N/A,FALSE,"REFINERY"}</definedName>
    <definedName name="wrn.crude._1" hidden="1">{"Padd1crd",#N/A,FALSE,"REFINERY";"padd2crd",#N/A,FALSE,"REFINERY";"padd3crd",#N/A,FALSE,"REFINERY";"padd4crd",#N/A,FALSE,"REFINERY";"padd5crd",#N/A,FALSE,"REFINERY"}</definedName>
    <definedName name="wrn.crude._1_1" hidden="1">{"Padd1crd",#N/A,FALSE,"REFINERY";"padd2crd",#N/A,FALSE,"REFINERY";"padd3crd",#N/A,FALSE,"REFINERY";"padd4crd",#N/A,FALSE,"REFINERY";"padd5crd",#N/A,FALSE,"REFINERY"}</definedName>
    <definedName name="wrn.crude._2" hidden="1">{"Padd1crd",#N/A,FALSE,"REFINERY";"padd2crd",#N/A,FALSE,"REFINERY";"padd3crd",#N/A,FALSE,"REFINERY";"padd4crd",#N/A,FALSE,"REFINERY";"padd5crd",#N/A,FALSE,"REFINERY"}</definedName>
    <definedName name="wrn.crude._2_1" hidden="1">{"Padd1crd",#N/A,FALSE,"REFINERY";"padd2crd",#N/A,FALSE,"REFINERY";"padd3crd",#N/A,FALSE,"REFINERY";"padd4crd",#N/A,FALSE,"REFINERY";"padd5crd",#N/A,FALSE,"REFINERY"}</definedName>
    <definedName name="wrn.crude._3" hidden="1">{"Padd1crd",#N/A,FALSE,"REFINERY";"padd2crd",#N/A,FALSE,"REFINERY";"padd3crd",#N/A,FALSE,"REFINERY";"padd4crd",#N/A,FALSE,"REFINERY";"padd5crd",#N/A,FALSE,"REFINERY"}</definedName>
    <definedName name="wrn.crude._3_1" hidden="1">{"Padd1crd",#N/A,FALSE,"REFINERY";"padd2crd",#N/A,FALSE,"REFINERY";"padd3crd",#N/A,FALSE,"REFINERY";"padd4crd",#N/A,FALSE,"REFINERY";"padd5crd",#N/A,FALSE,"REFINERY"}</definedName>
    <definedName name="wrn.crude._4" hidden="1">{"Padd1crd",#N/A,FALSE,"REFINERY";"padd2crd",#N/A,FALSE,"REFINERY";"padd3crd",#N/A,FALSE,"REFINERY";"padd4crd",#N/A,FALSE,"REFINERY";"padd5crd",#N/A,FALSE,"REFINERY"}</definedName>
    <definedName name="wrn.csc." hidden="1">{"orixcsc",#N/A,FALSE,"ORIX CSC";"orixcsc2",#N/A,FALSE,"ORIX CSC"}</definedName>
    <definedName name="wrn.csc._1" hidden="1">{"orixcsc",#N/A,FALSE,"ORIX CSC";"orixcsc2",#N/A,FALSE,"ORIX CSC"}</definedName>
    <definedName name="wrn.csc._1_1" hidden="1">{"orixcsc",#N/A,FALSE,"ORIX CSC";"orixcsc2",#N/A,FALSE,"ORIX CSC"}</definedName>
    <definedName name="wrn.csc._2" hidden="1">{"orixcsc",#N/A,FALSE,"ORIX CSC";"orixcsc2",#N/A,FALSE,"ORIX CSC"}</definedName>
    <definedName name="wrn.csc._2_1" hidden="1">{"orixcsc",#N/A,FALSE,"ORIX CSC";"orixcsc2",#N/A,FALSE,"ORIX CSC"}</definedName>
    <definedName name="wrn.csc._3" hidden="1">{"orixcsc",#N/A,FALSE,"ORIX CSC";"orixcsc2",#N/A,FALSE,"ORIX CSC"}</definedName>
    <definedName name="wrn.csc._3_1" hidden="1">{"orixcsc",#N/A,FALSE,"ORIX CSC";"orixcsc2",#N/A,FALSE,"ORIX CSC"}</definedName>
    <definedName name="wrn.csc._4" hidden="1">{"orixcsc",#N/A,FALSE,"ORIX CSC";"orixcsc2",#N/A,FALSE,"ORIX CSC"}</definedName>
    <definedName name="wrn.csc1" hidden="1">{"orixcsc",#N/A,FALSE,"ORIX CSC";"orixcsc2",#N/A,FALSE,"ORIX CSC"}</definedName>
    <definedName name="wrn.csc1_1" hidden="1">{"orixcsc",#N/A,FALSE,"ORIX CSC";"orixcsc2",#N/A,FALSE,"ORIX CSC"}</definedName>
    <definedName name="wrn.csc1_1_1" hidden="1">{"orixcsc",#N/A,FALSE,"ORIX CSC";"orixcsc2",#N/A,FALSE,"ORIX CSC"}</definedName>
    <definedName name="wrn.csc1_2" hidden="1">{"orixcsc",#N/A,FALSE,"ORIX CSC";"orixcsc2",#N/A,FALSE,"ORIX CSC"}</definedName>
    <definedName name="wrn.csc1_2_1" hidden="1">{"orixcsc",#N/A,FALSE,"ORIX CSC";"orixcsc2",#N/A,FALSE,"ORIX CSC"}</definedName>
    <definedName name="wrn.csc1_3" hidden="1">{"orixcsc",#N/A,FALSE,"ORIX CSC";"orixcsc2",#N/A,FALSE,"ORIX CSC"}</definedName>
    <definedName name="wrn.csc1_3_1" hidden="1">{"orixcsc",#N/A,FALSE,"ORIX CSC";"orixcsc2",#N/A,FALSE,"ORIX CSC"}</definedName>
    <definedName name="wrn.csc1_4" hidden="1">{"orixcsc",#N/A,FALSE,"ORIX CSC";"orixcsc2",#N/A,FALSE,"ORIX CSC"}</definedName>
    <definedName name="wrn.CSC2" hidden="1">{"page1",#N/A,TRUE,"CSC";"page2",#N/A,TRUE,"CSC"}</definedName>
    <definedName name="wrn.csc2." hidden="1">{#N/A,#N/A,FALSE,"ORIX CSC"}</definedName>
    <definedName name="wrn.csc2._1" hidden="1">{#N/A,#N/A,FALSE,"ORIX CSC"}</definedName>
    <definedName name="wrn.csc2._1_1" hidden="1">{#N/A,#N/A,FALSE,"ORIX CSC"}</definedName>
    <definedName name="wrn.csc2._2" hidden="1">{#N/A,#N/A,FALSE,"ORIX CSC"}</definedName>
    <definedName name="wrn.csc2._2_1" hidden="1">{#N/A,#N/A,FALSE,"ORIX CSC"}</definedName>
    <definedName name="wrn.csc2._3" hidden="1">{#N/A,#N/A,FALSE,"ORIX CSC"}</definedName>
    <definedName name="wrn.csc2._3_1" hidden="1">{#N/A,#N/A,FALSE,"ORIX CSC"}</definedName>
    <definedName name="wrn.csc2._4" hidden="1">{#N/A,#N/A,FALSE,"ORIX CSC"}</definedName>
    <definedName name="wrn.CSC2_1" hidden="1">{"page1",#N/A,TRUE,"CSC";"page2",#N/A,TRUE,"CSC"}</definedName>
    <definedName name="wrn.CSC2_1_1" hidden="1">{"page1",#N/A,TRUE,"CSC";"page2",#N/A,TRUE,"CSC"}</definedName>
    <definedName name="wrn.CSC2_2" hidden="1">{"page1",#N/A,TRUE,"CSC";"page2",#N/A,TRUE,"CSC"}</definedName>
    <definedName name="wrn.CSC2_2_1" hidden="1">{"page1",#N/A,TRUE,"CSC";"page2",#N/A,TRUE,"CSC"}</definedName>
    <definedName name="wrn.CSC2_3" hidden="1">{"page1",#N/A,TRUE,"CSC";"page2",#N/A,TRUE,"CSC"}</definedName>
    <definedName name="wrn.CSC2_3_1" hidden="1">{"page1",#N/A,TRUE,"CSC";"page2",#N/A,TRUE,"CSC"}</definedName>
    <definedName name="wrn.CSC2_4" hidden="1">{"page1",#N/A,TRUE,"CSC";"page2",#N/A,TRUE,"CSC"}</definedName>
    <definedName name="wrn.csc3" hidden="1">{#N/A,#N/A,FALSE,"ORIX CSC"}</definedName>
    <definedName name="wrn.csc3." hidden="1">{"orixcsc",#N/A,FALSE,"ORIX CSC";"orixcsc2",#N/A,FALSE,"ORIX CSC"}</definedName>
    <definedName name="wrn.csc3._1" hidden="1">{"orixcsc",#N/A,FALSE,"ORIX CSC";"orixcsc2",#N/A,FALSE,"ORIX CSC"}</definedName>
    <definedName name="wrn.csc3._1_1" hidden="1">{"orixcsc",#N/A,FALSE,"ORIX CSC";"orixcsc2",#N/A,FALSE,"ORIX CSC"}</definedName>
    <definedName name="wrn.csc3._2" hidden="1">{"orixcsc",#N/A,FALSE,"ORIX CSC";"orixcsc2",#N/A,FALSE,"ORIX CSC"}</definedName>
    <definedName name="wrn.csc3._2_1" hidden="1">{"orixcsc",#N/A,FALSE,"ORIX CSC";"orixcsc2",#N/A,FALSE,"ORIX CSC"}</definedName>
    <definedName name="wrn.csc3._3" hidden="1">{"orixcsc",#N/A,FALSE,"ORIX CSC";"orixcsc2",#N/A,FALSE,"ORIX CSC"}</definedName>
    <definedName name="wrn.csc3._3_1" hidden="1">{"orixcsc",#N/A,FALSE,"ORIX CSC";"orixcsc2",#N/A,FALSE,"ORIX CSC"}</definedName>
    <definedName name="wrn.csc3._4" hidden="1">{"orixcsc",#N/A,FALSE,"ORIX CSC";"orixcsc2",#N/A,FALSE,"ORIX CSC"}</definedName>
    <definedName name="wrn.csc3_1" hidden="1">{#N/A,#N/A,FALSE,"ORIX CSC"}</definedName>
    <definedName name="wrn.csc3_1_1" hidden="1">{#N/A,#N/A,FALSE,"ORIX CSC"}</definedName>
    <definedName name="wrn.csc3_2" hidden="1">{#N/A,#N/A,FALSE,"ORIX CSC"}</definedName>
    <definedName name="wrn.csc3_2_1" hidden="1">{#N/A,#N/A,FALSE,"ORIX CSC"}</definedName>
    <definedName name="wrn.csc3_3" hidden="1">{#N/A,#N/A,FALSE,"ORIX CSC"}</definedName>
    <definedName name="wrn.csc3_3_1" hidden="1">{#N/A,#N/A,FALSE,"ORIX CSC"}</definedName>
    <definedName name="wrn.csc3_4" hidden="1">{#N/A,#N/A,FALSE,"ORIX CSC"}</definedName>
    <definedName name="wrn.cssa." hidden="1">{#N/A,#N/A,FALSE,"WATCHDSC";#N/A,#N/A,FALSE,"2LOSSMOD";#N/A,#N/A,FALSE,"2LOSS";#N/A,#N/A,FALSE,"DSC";#N/A,#N/A,FALSE,"OPERAT";#N/A,#N/A,FALSE,"ADJUST";#N/A,#N/A,FALSE,"LEASE EXPIRE"}</definedName>
    <definedName name="wrn.CUPID." hidden="1">{"Guide",#N/A,FALSE,"Guidant";"Boston Sci",#N/A,FALSE,"Boston Scientific";"Medtro",#N/A,FALSE,"Medtronic";"St. Jude",#N/A,FALSE,"St. Jude";"Pfi",#N/A,FALSE,"Pfizer";"Bard",#N/A,FALSE,"Bard";"Johns",#N/A,FALSE,"Johnson"}</definedName>
    <definedName name="wrn.CUPID._1" hidden="1">{"Guide",#N/A,FALSE,"Guidant";"Boston Sci",#N/A,FALSE,"Boston Scientific";"Medtro",#N/A,FALSE,"Medtronic";"St. Jude",#N/A,FALSE,"St. Jude";"Pfi",#N/A,FALSE,"Pfizer";"Bard",#N/A,FALSE,"Bard";"Johns",#N/A,FALSE,"Johnson"}</definedName>
    <definedName name="wrn.CUPID._1_1" hidden="1">{"Guide",#N/A,FALSE,"Guidant";"Boston Sci",#N/A,FALSE,"Boston Scientific";"Medtro",#N/A,FALSE,"Medtronic";"St. Jude",#N/A,FALSE,"St. Jude";"Pfi",#N/A,FALSE,"Pfizer";"Bard",#N/A,FALSE,"Bard";"Johns",#N/A,FALSE,"Johnson"}</definedName>
    <definedName name="wrn.CUPID._2" hidden="1">{"Guide",#N/A,FALSE,"Guidant";"Boston Sci",#N/A,FALSE,"Boston Scientific";"Medtro",#N/A,FALSE,"Medtronic";"St. Jude",#N/A,FALSE,"St. Jude";"Pfi",#N/A,FALSE,"Pfizer";"Bard",#N/A,FALSE,"Bard";"Johns",#N/A,FALSE,"Johnson"}</definedName>
    <definedName name="wrn.CUPID._2_1" hidden="1">{"Guide",#N/A,FALSE,"Guidant";"Boston Sci",#N/A,FALSE,"Boston Scientific";"Medtro",#N/A,FALSE,"Medtronic";"St. Jude",#N/A,FALSE,"St. Jude";"Pfi",#N/A,FALSE,"Pfizer";"Bard",#N/A,FALSE,"Bard";"Johns",#N/A,FALSE,"Johnson"}</definedName>
    <definedName name="wrn.CUPID._3" hidden="1">{"Guide",#N/A,FALSE,"Guidant";"Boston Sci",#N/A,FALSE,"Boston Scientific";"Medtro",#N/A,FALSE,"Medtronic";"St. Jude",#N/A,FALSE,"St. Jude";"Pfi",#N/A,FALSE,"Pfizer";"Bard",#N/A,FALSE,"Bard";"Johns",#N/A,FALSE,"Johnson"}</definedName>
    <definedName name="wrn.CUPID._3_1" hidden="1">{"Guide",#N/A,FALSE,"Guidant";"Boston Sci",#N/A,FALSE,"Boston Scientific";"Medtro",#N/A,FALSE,"Medtronic";"St. Jude",#N/A,FALSE,"St. Jude";"Pfi",#N/A,FALSE,"Pfizer";"Bard",#N/A,FALSE,"Bard";"Johns",#N/A,FALSE,"Johnson"}</definedName>
    <definedName name="wrn.CUPID._4" hidden="1">{"Guide",#N/A,FALSE,"Guidant";"Boston Sci",#N/A,FALSE,"Boston Scientific";"Medtro",#N/A,FALSE,"Medtronic";"St. Jude",#N/A,FALSE,"St. Jude";"Pfi",#N/A,FALSE,"Pfizer";"Bard",#N/A,FALSE,"Bard";"Johns",#N/A,FALSE,"Johnson"}</definedName>
    <definedName name="wrn.Dalmatian._.Data." hidden="1">{"Standard",#N/A,FALSE,"Dal H Inc Stmt";"Standard",#N/A,FALSE,"Dal H Bal Sht";"Standard",#N/A,FALSE,"Dal H CFs"}</definedName>
    <definedName name="wrn.Dalmatian._.Data._1" hidden="1">{"Standard",#N/A,FALSE,"Dal H Inc Stmt";"Standard",#N/A,FALSE,"Dal H Bal Sht";"Standard",#N/A,FALSE,"Dal H CFs"}</definedName>
    <definedName name="wrn.Dalmatian._.Data._1_1" hidden="1">{"Standard",#N/A,FALSE,"Dal H Inc Stmt";"Standard",#N/A,FALSE,"Dal H Bal Sht";"Standard",#N/A,FALSE,"Dal H CFs"}</definedName>
    <definedName name="wrn.Dalmatian._.Data._2" hidden="1">{"Standard",#N/A,FALSE,"Dal H Inc Stmt";"Standard",#N/A,FALSE,"Dal H Bal Sht";"Standard",#N/A,FALSE,"Dal H CFs"}</definedName>
    <definedName name="wrn.Dalmatian._.Data._2_1" hidden="1">{"Standard",#N/A,FALSE,"Dal H Inc Stmt";"Standard",#N/A,FALSE,"Dal H Bal Sht";"Standard",#N/A,FALSE,"Dal H CFs"}</definedName>
    <definedName name="wrn.Dalmatian._.Data._3" hidden="1">{"Standard",#N/A,FALSE,"Dal H Inc Stmt";"Standard",#N/A,FALSE,"Dal H Bal Sht";"Standard",#N/A,FALSE,"Dal H CFs"}</definedName>
    <definedName name="wrn.Dalmatian._.Data._3_1" hidden="1">{"Standard",#N/A,FALSE,"Dal H Inc Stmt";"Standard",#N/A,FALSE,"Dal H Bal Sht";"Standard",#N/A,FALSE,"Dal H CFs"}</definedName>
    <definedName name="wrn.Dalmatian._.Data._4" hidden="1">{"Standard",#N/A,FALSE,"Dal H Inc Stmt";"Standard",#N/A,FALSE,"Dal H Bal Sht";"Standard",#N/A,FALSE,"Dal H CFs"}</definedName>
    <definedName name="wrn.DATA._.SHEETS." hidden="1">{"page1",#N/A,FALSE,"DATA SHEET";"page2",#N/A,FALSE,"DATA SHEET";"page3",#N/A,FALSE,"DATA SHEET"}</definedName>
    <definedName name="wrn.DATA._.SHEETS._1" hidden="1">{"page1",#N/A,FALSE,"DATA SHEET";"page2",#N/A,FALSE,"DATA SHEET";"page3",#N/A,FALSE,"DATA SHEET"}</definedName>
    <definedName name="wrn.DATA._.SHEETS._1_1" hidden="1">{"page1",#N/A,FALSE,"DATA SHEET";"page2",#N/A,FALSE,"DATA SHEET";"page3",#N/A,FALSE,"DATA SHEET"}</definedName>
    <definedName name="wrn.DATA._.SHEETS._2" hidden="1">{"page1",#N/A,FALSE,"DATA SHEET";"page2",#N/A,FALSE,"DATA SHEET";"page3",#N/A,FALSE,"DATA SHEET"}</definedName>
    <definedName name="wrn.DATA._.SHEETS._2_1" hidden="1">{"page1",#N/A,FALSE,"DATA SHEET";"page2",#N/A,FALSE,"DATA SHEET";"page3",#N/A,FALSE,"DATA SHEET"}</definedName>
    <definedName name="wrn.DATA._.SHEETS._3" hidden="1">{"page1",#N/A,FALSE,"DATA SHEET";"page2",#N/A,FALSE,"DATA SHEET";"page3",#N/A,FALSE,"DATA SHEET"}</definedName>
    <definedName name="wrn.DATA._.SHEETS._3_1" hidden="1">{"page1",#N/A,FALSE,"DATA SHEET";"page2",#N/A,FALSE,"DATA SHEET";"page3",#N/A,FALSE,"DATA SHEET"}</definedName>
    <definedName name="wrn.DATA._.SHEETS._4" hidden="1">{"page1",#N/A,FALSE,"DATA SHEET";"page2",#N/A,FALSE,"DATA SHEET";"page3",#N/A,FALSE,"DATA SHEET"}</definedName>
    <definedName name="wrn.database." hidden="1">{"subs",#N/A,FALSE,"database ";"proportional",#N/A,FALSE,"database "}</definedName>
    <definedName name="wrn.database._1" hidden="1">{"subs",#N/A,FALSE,"database ";"proportional",#N/A,FALSE,"database "}</definedName>
    <definedName name="wrn.database._1_1" hidden="1">{"subs",#N/A,FALSE,"database ";"proportional",#N/A,FALSE,"database "}</definedName>
    <definedName name="wrn.database._2" hidden="1">{"subs",#N/A,FALSE,"database ";"proportional",#N/A,FALSE,"database "}</definedName>
    <definedName name="wrn.database._2_1" hidden="1">{"subs",#N/A,FALSE,"database ";"proportional",#N/A,FALSE,"database "}</definedName>
    <definedName name="wrn.database._3" hidden="1">{"subs",#N/A,FALSE,"database ";"proportional",#N/A,FALSE,"database "}</definedName>
    <definedName name="wrn.database._3_1" hidden="1">{"subs",#N/A,FALSE,"database ";"proportional",#N/A,FALSE,"database "}</definedName>
    <definedName name="wrn.database._4" hidden="1">{"subs",#N/A,FALSE,"database ";"proportional",#N/A,FALSE,"database "}</definedName>
    <definedName name="wrn.DCF." hidden="1">{"DCF1",#N/A,FALSE,"SIERRA DCF";"MATRIX1",#N/A,FALSE,"SIERRA DCF"}</definedName>
    <definedName name="wrn.DCF._.III._.Report." hidden="1">{#N/A,#N/A,FALSE,"Cover";#N/A,#N/A,FALSE,"Pres ";#N/A,#N/A,FALSE,"Outputs";#N/A,#N/A,FALSE,"DCF ";#N/A,#N/A,FALSE,"CFS";#N/A,#N/A,FALSE,"BS";#N/A,#N/A,FALSE,"PL";#N/A,#N/A,FALSE,"Control (In)";#N/A,#N/A,FALSE,"Broker (In)";#N/A,#N/A,FALSE,"In-House (In)";#N/A,#N/A,FALSE,"WACC";#N/A,#N/A,FALSE,"Ass";#N/A,#N/A,FALSE,"Check"}</definedName>
    <definedName name="wrn.DCF._.Valuation." hidden="1">{"value box",#N/A,TRUE,"DPL Inc. Fin Statements";"unlevered free cash flows",#N/A,TRUE,"DPL Inc. Fin Statements"}</definedName>
    <definedName name="wrn.DCF._.Valuation._1" hidden="1">{"value box",#N/A,TRUE,"DPL Inc. Fin Statements";"unlevered free cash flows",#N/A,TRUE,"DPL Inc. Fin Statements"}</definedName>
    <definedName name="wrn.DCF._.Valuation._1_1" hidden="1">{"value box",#N/A,TRUE,"DPL Inc. Fin Statements";"unlevered free cash flows",#N/A,TRUE,"DPL Inc. Fin Statements"}</definedName>
    <definedName name="wrn.DCF._.Valuation._2" hidden="1">{"value box",#N/A,TRUE,"DPL Inc. Fin Statements";"unlevered free cash flows",#N/A,TRUE,"DPL Inc. Fin Statements"}</definedName>
    <definedName name="wrn.DCF._.Valuation._2_1" hidden="1">{"value box",#N/A,TRUE,"DPL Inc. Fin Statements";"unlevered free cash flows",#N/A,TRUE,"DPL Inc. Fin Statements"}</definedName>
    <definedName name="wrn.DCF._.Valuation._3" hidden="1">{"value box",#N/A,TRUE,"DPL Inc. Fin Statements";"unlevered free cash flows",#N/A,TRUE,"DPL Inc. Fin Statements"}</definedName>
    <definedName name="wrn.DCF._.Valuation._3_1" hidden="1">{"value box",#N/A,TRUE,"DPL Inc. Fin Statements";"unlevered free cash flows",#N/A,TRUE,"DPL Inc. Fin Statements"}</definedName>
    <definedName name="wrn.DCF._.Valuation._4" hidden="1">{"value box",#N/A,TRUE,"DPL Inc. Fin Statements";"unlevered free cash flows",#N/A,TRUE,"DPL Inc. Fin Statements"}</definedName>
    <definedName name="wrn.dcf._1" hidden="1">{"mgmt forecast",#N/A,FALSE,"Mgmt Forecast";"dcf table",#N/A,FALSE,"Mgmt Forecast";"sensitivity",#N/A,FALSE,"Mgmt Forecast";"table inputs",#N/A,FALSE,"Mgmt Forecast";"calculations",#N/A,FALSE,"Mgmt Forecast"}</definedName>
    <definedName name="wrn.dcf._1_1" hidden="1">{"mgmt forecast",#N/A,FALSE,"Mgmt Forecast";"dcf table",#N/A,FALSE,"Mgmt Forecast";"sensitivity",#N/A,FALSE,"Mgmt Forecast";"table inputs",#N/A,FALSE,"Mgmt Forecast";"calculations",#N/A,FALSE,"Mgmt Forecast"}</definedName>
    <definedName name="wrn.dcf._2" hidden="1">{"mgmt forecast",#N/A,FALSE,"Mgmt Forecast";"dcf table",#N/A,FALSE,"Mgmt Forecast";"sensitivity",#N/A,FALSE,"Mgmt Forecast";"table inputs",#N/A,FALSE,"Mgmt Forecast";"calculations",#N/A,FALSE,"Mgmt Forecast"}</definedName>
    <definedName name="wrn.dcf._2_1" hidden="1">{"mgmt forecast",#N/A,FALSE,"Mgmt Forecast";"dcf table",#N/A,FALSE,"Mgmt Forecast";"sensitivity",#N/A,FALSE,"Mgmt Forecast";"table inputs",#N/A,FALSE,"Mgmt Forecast";"calculations",#N/A,FALSE,"Mgmt Forecast"}</definedName>
    <definedName name="wrn.dcf._3" hidden="1">{"mgmt forecast",#N/A,FALSE,"Mgmt Forecast";"dcf table",#N/A,FALSE,"Mgmt Forecast";"sensitivity",#N/A,FALSE,"Mgmt Forecast";"table inputs",#N/A,FALSE,"Mgmt Forecast";"calculations",#N/A,FALSE,"Mgmt Forecast"}</definedName>
    <definedName name="wrn.dcf._3_1" hidden="1">{"mgmt forecast",#N/A,FALSE,"Mgmt Forecast";"dcf table",#N/A,FALSE,"Mgmt Forecast";"sensitivity",#N/A,FALSE,"Mgmt Forecast";"table inputs",#N/A,FALSE,"Mgmt Forecast";"calculations",#N/A,FALSE,"Mgmt Forecast"}</definedName>
    <definedName name="wrn.dcf._4" hidden="1">{"mgmt forecast",#N/A,FALSE,"Mgmt Forecast";"dcf table",#N/A,FALSE,"Mgmt Forecast";"sensitivity",#N/A,FALSE,"Mgmt Forecast";"table inputs",#N/A,FALSE,"Mgmt Forecast";"calculations",#N/A,FALSE,"Mgmt Forecast"}</definedName>
    <definedName name="wrn.DCF_Terminal_Value_qchm." hidden="1">{"qchm_dcf",#N/A,FALSE,"QCHMDCF2";"qchm_terminal",#N/A,FALSE,"QCHMDCF2"}</definedName>
    <definedName name="wrn.DCF_Terminal_Value_qchm._1" hidden="1">{"qchm_dcf",#N/A,FALSE,"QCHMDCF2";"qchm_terminal",#N/A,FALSE,"QCHMDCF2"}</definedName>
    <definedName name="wrn.DCF_Terminal_Value_qchm._1_1" hidden="1">{"qchm_dcf",#N/A,FALSE,"QCHMDCF2";"qchm_terminal",#N/A,FALSE,"QCHMDCF2"}</definedName>
    <definedName name="wrn.DCF_Terminal_Value_qchm._2" hidden="1">{"qchm_dcf",#N/A,FALSE,"QCHMDCF2";"qchm_terminal",#N/A,FALSE,"QCHMDCF2"}</definedName>
    <definedName name="wrn.DCF_Terminal_Value_qchm._2_1" hidden="1">{"qchm_dcf",#N/A,FALSE,"QCHMDCF2";"qchm_terminal",#N/A,FALSE,"QCHMDCF2"}</definedName>
    <definedName name="wrn.DCF_Terminal_Value_qchm._3" hidden="1">{"qchm_dcf",#N/A,FALSE,"QCHMDCF2";"qchm_terminal",#N/A,FALSE,"QCHMDCF2"}</definedName>
    <definedName name="wrn.DCF_Terminal_Value_qchm._3_1" hidden="1">{"qchm_dcf",#N/A,FALSE,"QCHMDCF2";"qchm_terminal",#N/A,FALSE,"QCHMDCF2"}</definedName>
    <definedName name="wrn.DCF_Terminal_Value_qchm._4" hidden="1">{"qchm_dcf",#N/A,FALSE,"QCHMDCF2";"qchm_terminal",#N/A,FALSE,"QCHMDCF2"}</definedName>
    <definedName name="wrn.dcf2" hidden="1">{"mgmt forecast",#N/A,FALSE,"Mgmt Forecast";"dcf table",#N/A,FALSE,"Mgmt Forecast";"sensitivity",#N/A,FALSE,"Mgmt Forecast";"table inputs",#N/A,FALSE,"Mgmt Forecast";"calculations",#N/A,FALSE,"Mgmt Forecast"}</definedName>
    <definedName name="wrn.dcf2_1" hidden="1">{"mgmt forecast",#N/A,FALSE,"Mgmt Forecast";"dcf table",#N/A,FALSE,"Mgmt Forecast";"sensitivity",#N/A,FALSE,"Mgmt Forecast";"table inputs",#N/A,FALSE,"Mgmt Forecast";"calculations",#N/A,FALSE,"Mgmt Forecast"}</definedName>
    <definedName name="wrn.dcf2_1_1" hidden="1">{"mgmt forecast",#N/A,FALSE,"Mgmt Forecast";"dcf table",#N/A,FALSE,"Mgmt Forecast";"sensitivity",#N/A,FALSE,"Mgmt Forecast";"table inputs",#N/A,FALSE,"Mgmt Forecast";"calculations",#N/A,FALSE,"Mgmt Forecast"}</definedName>
    <definedName name="wrn.dcf2_2" hidden="1">{"mgmt forecast",#N/A,FALSE,"Mgmt Forecast";"dcf table",#N/A,FALSE,"Mgmt Forecast";"sensitivity",#N/A,FALSE,"Mgmt Forecast";"table inputs",#N/A,FALSE,"Mgmt Forecast";"calculations",#N/A,FALSE,"Mgmt Forecast"}</definedName>
    <definedName name="wrn.dcf2_2_1" hidden="1">{"mgmt forecast",#N/A,FALSE,"Mgmt Forecast";"dcf table",#N/A,FALSE,"Mgmt Forecast";"sensitivity",#N/A,FALSE,"Mgmt Forecast";"table inputs",#N/A,FALSE,"Mgmt Forecast";"calculations",#N/A,FALSE,"Mgmt Forecast"}</definedName>
    <definedName name="wrn.dcf2_3" hidden="1">{"mgmt forecast",#N/A,FALSE,"Mgmt Forecast";"dcf table",#N/A,FALSE,"Mgmt Forecast";"sensitivity",#N/A,FALSE,"Mgmt Forecast";"table inputs",#N/A,FALSE,"Mgmt Forecast";"calculations",#N/A,FALSE,"Mgmt Forecast"}</definedName>
    <definedName name="wrn.dcf2_3_1" hidden="1">{"mgmt forecast",#N/A,FALSE,"Mgmt Forecast";"dcf table",#N/A,FALSE,"Mgmt Forecast";"sensitivity",#N/A,FALSE,"Mgmt Forecast";"table inputs",#N/A,FALSE,"Mgmt Forecast";"calculations",#N/A,FALSE,"Mgmt Forecast"}</definedName>
    <definedName name="wrn.dcf2_4" hidden="1">{"mgmt forecast",#N/A,FALSE,"Mgmt Forecast";"dcf table",#N/A,FALSE,"Mgmt Forecast";"sensitivity",#N/A,FALSE,"Mgmt Forecast";"table inputs",#N/A,FALSE,"Mgmt Forecast";"calculations",#N/A,FALSE,"Mgmt Forecast"}</definedName>
    <definedName name="wrn.DCR._.Output." hidden="1">{"DCR Output",#N/A,FALSE,"Output"}</definedName>
    <definedName name="wrn.DELTA." hidden="1">{"delta II 1",#N/A,FALSE,"DELTA";"delta II 2",#N/A,FALSE,"DELTA";"delta II 3",#N/A,FALSE,"DELTA"}</definedName>
    <definedName name="wrn.DELTA._1" hidden="1">{"delta II 1",#N/A,FALSE,"DELTA";"delta II 2",#N/A,FALSE,"DELTA";"delta II 3",#N/A,FALSE,"DELTA"}</definedName>
    <definedName name="wrn.DELTA._1_1" hidden="1">{"delta II 1",#N/A,FALSE,"DELTA";"delta II 2",#N/A,FALSE,"DELTA";"delta II 3",#N/A,FALSE,"DELTA"}</definedName>
    <definedName name="wrn.DELTA._2" hidden="1">{"delta II 1",#N/A,FALSE,"DELTA";"delta II 2",#N/A,FALSE,"DELTA";"delta II 3",#N/A,FALSE,"DELTA"}</definedName>
    <definedName name="wrn.DELTA._2_1" hidden="1">{"delta II 1",#N/A,FALSE,"DELTA";"delta II 2",#N/A,FALSE,"DELTA";"delta II 3",#N/A,FALSE,"DELTA"}</definedName>
    <definedName name="wrn.DELTA._3" hidden="1">{"delta II 1",#N/A,FALSE,"DELTA";"delta II 2",#N/A,FALSE,"DELTA";"delta II 3",#N/A,FALSE,"DELTA"}</definedName>
    <definedName name="wrn.DELTA._3_1" hidden="1">{"delta II 1",#N/A,FALSE,"DELTA";"delta II 2",#N/A,FALSE,"DELTA";"delta II 3",#N/A,FALSE,"DELTA"}</definedName>
    <definedName name="wrn.DELTA._4" hidden="1">{"delta II 1",#N/A,FALSE,"DELTA";"delta II 2",#N/A,FALSE,"DELTA";"delta II 3",#N/A,FALSE,"DELTA"}</definedName>
    <definedName name="wrn.Demand._.Calcs." hidden="1">{#N/A,#N/A,FALSE,"Demand Calcs"}</definedName>
    <definedName name="wrn.Demand._.Inputs." hidden="1">{#N/A,#N/A,FALSE,"Demand Inputs"}</definedName>
    <definedName name="wrn.Demand._.MT." hidden="1">{"Demand by Product MT",#N/A,TRUE,"PRDEMPOR";"Demand by Sector MT",#N/A,TRUE,"PRDEMPOR"}</definedName>
    <definedName name="wrn.Demand._.MT._1" hidden="1">{"Demand by Product MT",#N/A,TRUE,"PRDEMPOR";"Demand by Sector MT",#N/A,TRUE,"PRDEMPOR"}</definedName>
    <definedName name="wrn.Demand._.MT._1_1" hidden="1">{"Demand by Product MT",#N/A,TRUE,"PRDEMPOR";"Demand by Sector MT",#N/A,TRUE,"PRDEMPOR"}</definedName>
    <definedName name="wrn.Demand._.MT._2" hidden="1">{"Demand by Product MT",#N/A,TRUE,"PRDEMPOR";"Demand by Sector MT",#N/A,TRUE,"PRDEMPOR"}</definedName>
    <definedName name="wrn.Demand._.MT._2_1" hidden="1">{"Demand by Product MT",#N/A,TRUE,"PRDEMPOR";"Demand by Sector MT",#N/A,TRUE,"PRDEMPOR"}</definedName>
    <definedName name="wrn.Demand._.MT._3" hidden="1">{"Demand by Product MT",#N/A,TRUE,"PRDEMPOR";"Demand by Sector MT",#N/A,TRUE,"PRDEMPOR"}</definedName>
    <definedName name="wrn.Demand._.MT._3_1" hidden="1">{"Demand by Product MT",#N/A,TRUE,"PRDEMPOR";"Demand by Sector MT",#N/A,TRUE,"PRDEMPOR"}</definedName>
    <definedName name="wrn.Demand._.MT._4" hidden="1">{"Demand by Product MT",#N/A,TRUE,"PRDEMPOR";"Demand by Sector MT",#N/A,TRUE,"PRDEMPOR"}</definedName>
    <definedName name="wrn.Demand._.MTOE." hidden="1">{"Demand by Product MTOE",#N/A,TRUE,"PRDEMPOR";"Demand by Sector MTOE",#N/A,TRUE,"PRDEMPOR"}</definedName>
    <definedName name="wrn.Demand._.MTOE._1" hidden="1">{"Demand by Product MTOE",#N/A,TRUE,"PRDEMPOR";"Demand by Sector MTOE",#N/A,TRUE,"PRDEMPOR"}</definedName>
    <definedName name="wrn.Demand._.MTOE._1_1" hidden="1">{"Demand by Product MTOE",#N/A,TRUE,"PRDEMPOR";"Demand by Sector MTOE",#N/A,TRUE,"PRDEMPOR"}</definedName>
    <definedName name="wrn.Demand._.MTOE._2" hidden="1">{"Demand by Product MTOE",#N/A,TRUE,"PRDEMPOR";"Demand by Sector MTOE",#N/A,TRUE,"PRDEMPOR"}</definedName>
    <definedName name="wrn.Demand._.MTOE._2_1" hidden="1">{"Demand by Product MTOE",#N/A,TRUE,"PRDEMPOR";"Demand by Sector MTOE",#N/A,TRUE,"PRDEMPOR"}</definedName>
    <definedName name="wrn.Demand._.MTOE._3" hidden="1">{"Demand by Product MTOE",#N/A,TRUE,"PRDEMPOR";"Demand by Sector MTOE",#N/A,TRUE,"PRDEMPOR"}</definedName>
    <definedName name="wrn.Demand._.MTOE._3_1" hidden="1">{"Demand by Product MTOE",#N/A,TRUE,"PRDEMPOR";"Demand by Sector MTOE",#N/A,TRUE,"PRDEMPOR"}</definedName>
    <definedName name="wrn.Demand._.MTOE._4" hidden="1">{"Demand by Product MTOE",#N/A,TRUE,"PRDEMPOR";"Demand by Sector MTOE",#N/A,TRUE,"PRDEMPOR"}</definedName>
    <definedName name="wrn.depmatrix." hidden="1">{"depmatrix",#N/A,FALSE,"DECATUR-DIMMIT"}</definedName>
    <definedName name="wrn.depmatrix._1" hidden="1">{"depmatrix",#N/A,FALSE,"DECATUR-DIMMIT"}</definedName>
    <definedName name="wrn.depmatrix._1_1" hidden="1">{"depmatrix",#N/A,FALSE,"DECATUR-DIMMIT"}</definedName>
    <definedName name="wrn.depmatrix._2" hidden="1">{"depmatrix",#N/A,FALSE,"DECATUR-DIMMIT"}</definedName>
    <definedName name="wrn.depmatrix._2_1" hidden="1">{"depmatrix",#N/A,FALSE,"DECATUR-DIMMIT"}</definedName>
    <definedName name="wrn.depmatrix._3" hidden="1">{"depmatrix",#N/A,FALSE,"DECATUR-DIMMIT"}</definedName>
    <definedName name="wrn.depmatrix._3_1" hidden="1">{"depmatrix",#N/A,FALSE,"DECATUR-DIMMIT"}</definedName>
    <definedName name="wrn.depmatrix._4" hidden="1">{"depmatrix",#N/A,FALSE,"DECATUR-DIMMIT"}</definedName>
    <definedName name="wrn.Depts." hidden="1">{"Advertising",#N/A,FALSE,"Database";"HR",#N/A,FALSE,"Database";"IT",#N/A,FALSE,"Database";"Finance",#N/A,FALSE,"Database"}</definedName>
    <definedName name="wrn.Depts._1" hidden="1">{"Advertising",#N/A,FALSE,"Database";"HR",#N/A,FALSE,"Database";"IT",#N/A,FALSE,"Database";"Finance",#N/A,FALSE,"Database"}</definedName>
    <definedName name="wrn.Depts._1_1" hidden="1">{"Advertising",#N/A,FALSE,"Database";"HR",#N/A,FALSE,"Database";"IT",#N/A,FALSE,"Database";"Finance",#N/A,FALSE,"Database"}</definedName>
    <definedName name="wrn.Depts._2" hidden="1">{"Advertising",#N/A,FALSE,"Database";"HR",#N/A,FALSE,"Database";"IT",#N/A,FALSE,"Database";"Finance",#N/A,FALSE,"Database"}</definedName>
    <definedName name="wrn.Depts._2_1" hidden="1">{"Advertising",#N/A,FALSE,"Database";"HR",#N/A,FALSE,"Database";"IT",#N/A,FALSE,"Database";"Finance",#N/A,FALSE,"Database"}</definedName>
    <definedName name="wrn.Depts._3" hidden="1">{"Advertising",#N/A,FALSE,"Database";"HR",#N/A,FALSE,"Database";"IT",#N/A,FALSE,"Database";"Finance",#N/A,FALSE,"Database"}</definedName>
    <definedName name="wrn.Depts._3_1" hidden="1">{"Advertising",#N/A,FALSE,"Database";"HR",#N/A,FALSE,"Database";"IT",#N/A,FALSE,"Database";"Finance",#N/A,FALSE,"Database"}</definedName>
    <definedName name="wrn.Depts._4" hidden="1">{"Advertising",#N/A,FALSE,"Database";"HR",#N/A,FALSE,"Database";"IT",#N/A,FALSE,"Database";"Finance",#N/A,FALSE,"Database"}</definedName>
    <definedName name="wrn.detailed._.is." hidden="1">{"detailed hist is",#N/A,FALSE,"Detailed IS";"detailed projected is",#N/A,FALSE,"Detailed IS"}</definedName>
    <definedName name="wrn.detailed._.is._1" hidden="1">{"detailed hist is",#N/A,FALSE,"Detailed IS";"detailed projected is",#N/A,FALSE,"Detailed IS"}</definedName>
    <definedName name="wrn.detailed._.is._1_1" hidden="1">{"detailed hist is",#N/A,FALSE,"Detailed IS";"detailed projected is",#N/A,FALSE,"Detailed IS"}</definedName>
    <definedName name="wrn.detailed._.is._2" hidden="1">{"detailed hist is",#N/A,FALSE,"Detailed IS";"detailed projected is",#N/A,FALSE,"Detailed IS"}</definedName>
    <definedName name="wrn.detailed._.is._2_1" hidden="1">{"detailed hist is",#N/A,FALSE,"Detailed IS";"detailed projected is",#N/A,FALSE,"Detailed IS"}</definedName>
    <definedName name="wrn.detailed._.is._3" hidden="1">{"detailed hist is",#N/A,FALSE,"Detailed IS";"detailed projected is",#N/A,FALSE,"Detailed IS"}</definedName>
    <definedName name="wrn.detailed._.is._3_1" hidden="1">{"detailed hist is",#N/A,FALSE,"Detailed IS";"detailed projected is",#N/A,FALSE,"Detailed IS"}</definedName>
    <definedName name="wrn.detailed._.is._4" hidden="1">{"detailed hist is",#N/A,FALSE,"Detailed IS";"detailed projected is",#N/A,FALSE,"Detailed IS"}</definedName>
    <definedName name="wrn.Detailed._.P._.and._.L." hidden="1">{"P and L Detail Page 1",#N/A,FALSE,"Data";"P and L Detail Page 2",#N/A,FALSE,"Data"}</definedName>
    <definedName name="wrn.Detailed._.P._.and._.L._1" hidden="1">{"P and L Detail Page 1",#N/A,FALSE,"Data";"P and L Detail Page 2",#N/A,FALSE,"Data"}</definedName>
    <definedName name="wrn.Detailed._.P._.and._.L._1_1" hidden="1">{"P and L Detail Page 1",#N/A,FALSE,"Data";"P and L Detail Page 2",#N/A,FALSE,"Data"}</definedName>
    <definedName name="wrn.Detailed._.P._.and._.L._2" hidden="1">{"P and L Detail Page 1",#N/A,FALSE,"Data";"P and L Detail Page 2",#N/A,FALSE,"Data"}</definedName>
    <definedName name="wrn.Detailed._.P._.and._.L._2_1" hidden="1">{"P and L Detail Page 1",#N/A,FALSE,"Data";"P and L Detail Page 2",#N/A,FALSE,"Data"}</definedName>
    <definedName name="wrn.Detailed._.P._.and._.L._3" hidden="1">{"P and L Detail Page 1",#N/A,FALSE,"Data";"P and L Detail Page 2",#N/A,FALSE,"Data"}</definedName>
    <definedName name="wrn.Detailed._.P._.and._.L._3_1" hidden="1">{"P and L Detail Page 1",#N/A,FALSE,"Data";"P and L Detail Page 2",#N/A,FALSE,"Data"}</definedName>
    <definedName name="wrn.Detailed._.P._.and._.L._4" hidden="1">{"P and L Detail Page 1",#N/A,FALSE,"Data";"P and L Detail Page 2",#N/A,FALSE,"Data"}</definedName>
    <definedName name="wrn.detalles._.total." hidden="1">{"total","abonados garantia",FALSE,"detalle19982007"}</definedName>
    <definedName name="wrn.dil_anal." hidden="1">{"hiden",#N/A,FALSE,"14";"hidden",#N/A,FALSE,"16";"hidden",#N/A,FALSE,"18";"hidden",#N/A,FALSE,"20"}</definedName>
    <definedName name="wrn.dil_anal._1" hidden="1">{"hiden",#N/A,FALSE,"14";"hidden",#N/A,FALSE,"16";"hidden",#N/A,FALSE,"18";"hidden",#N/A,FALSE,"20"}</definedName>
    <definedName name="wrn.dil_anal._1_1" hidden="1">{"hiden",#N/A,FALSE,"14";"hidden",#N/A,FALSE,"16";"hidden",#N/A,FALSE,"18";"hidden",#N/A,FALSE,"20"}</definedName>
    <definedName name="wrn.dil_anal._2" hidden="1">{"hiden",#N/A,FALSE,"14";"hidden",#N/A,FALSE,"16";"hidden",#N/A,FALSE,"18";"hidden",#N/A,FALSE,"20"}</definedName>
    <definedName name="wrn.dil_anal._2_1" hidden="1">{"hiden",#N/A,FALSE,"14";"hidden",#N/A,FALSE,"16";"hidden",#N/A,FALSE,"18";"hidden",#N/A,FALSE,"20"}</definedName>
    <definedName name="wrn.dil_anal._3" hidden="1">{"hiden",#N/A,FALSE,"14";"hidden",#N/A,FALSE,"16";"hidden",#N/A,FALSE,"18";"hidden",#N/A,FALSE,"20"}</definedName>
    <definedName name="wrn.dil_anal._3_1" hidden="1">{"hiden",#N/A,FALSE,"14";"hidden",#N/A,FALSE,"16";"hidden",#N/A,FALSE,"18";"hidden",#N/A,FALSE,"20"}</definedName>
    <definedName name="wrn.dil_anal._4" hidden="1">{"hiden",#N/A,FALSE,"14";"hidden",#N/A,FALSE,"16";"hidden",#N/A,FALSE,"18";"hidden",#N/A,FALSE,"20"}</definedName>
    <definedName name="wrn.Divisional._.IS." hidden="1">{"Elkton IS",#N/A,FALSE,"Elkton IS";"Marion IS",#N/A,FALSE,"Marion IS";"Clinton IS",#N/A,FALSE,"Clinton IS";"Sebewaing IS",#N/A,FALSE,"Sebewaing IS";"T&amp;E IS",#N/A,FALSE,"T&amp;E IS";"Pedals IS",#N/A,FALSE,"Pedals IS";"Homes IS",#N/A,FALSE,"Homes IS";"Development IS",#N/A,FALSE,"Development IS"}</definedName>
    <definedName name="wrn.document." hidden="1">{"consolidated",#N/A,FALSE,"Sheet1";"cms",#N/A,FALSE,"Sheet1";"fse",#N/A,FALSE,"Sheet1"}</definedName>
    <definedName name="wrn.document._1" hidden="1">{"consolidated",#N/A,FALSE,"Sheet1";"cms",#N/A,FALSE,"Sheet1";"fse",#N/A,FALSE,"Sheet1"}</definedName>
    <definedName name="wrn.document._1_1" hidden="1">{"consolidated",#N/A,FALSE,"Sheet1";"cms",#N/A,FALSE,"Sheet1";"fse",#N/A,FALSE,"Sheet1"}</definedName>
    <definedName name="wrn.document._2" hidden="1">{"consolidated",#N/A,FALSE,"Sheet1";"cms",#N/A,FALSE,"Sheet1";"fse",#N/A,FALSE,"Sheet1"}</definedName>
    <definedName name="wrn.document._2_1" hidden="1">{"consolidated",#N/A,FALSE,"Sheet1";"cms",#N/A,FALSE,"Sheet1";"fse",#N/A,FALSE,"Sheet1"}</definedName>
    <definedName name="wrn.document._3" hidden="1">{"consolidated",#N/A,FALSE,"Sheet1";"cms",#N/A,FALSE,"Sheet1";"fse",#N/A,FALSE,"Sheet1"}</definedName>
    <definedName name="wrn.document._3_1" hidden="1">{"consolidated",#N/A,FALSE,"Sheet1";"cms",#N/A,FALSE,"Sheet1";"fse",#N/A,FALSE,"Sheet1"}</definedName>
    <definedName name="wrn.document._4" hidden="1">{"consolidated",#N/A,FALSE,"Sheet1";"cms",#N/A,FALSE,"Sheet1";"fse",#N/A,FALSE,"Sheet1"}</definedName>
    <definedName name="wrn.documentaero." hidden="1">{"comps2",#N/A,FALSE,"AERO";"footnotes",#N/A,FALSE,"AERO"}</definedName>
    <definedName name="wrn.documentaero._1" hidden="1">{"comps2",#N/A,FALSE,"AERO";"footnotes",#N/A,FALSE,"AERO"}</definedName>
    <definedName name="wrn.documentaero._1_1" hidden="1">{"comps2",#N/A,FALSE,"AERO";"footnotes",#N/A,FALSE,"AERO"}</definedName>
    <definedName name="wrn.documentaero._2" hidden="1">{"comps2",#N/A,FALSE,"AERO";"footnotes",#N/A,FALSE,"AERO"}</definedName>
    <definedName name="wrn.documentaero._2_1" hidden="1">{"comps2",#N/A,FALSE,"AERO";"footnotes",#N/A,FALSE,"AERO"}</definedName>
    <definedName name="wrn.documentaero._3" hidden="1">{"comps2",#N/A,FALSE,"AERO";"footnotes",#N/A,FALSE,"AERO"}</definedName>
    <definedName name="wrn.documentaero._3_1" hidden="1">{"comps2",#N/A,FALSE,"AERO";"footnotes",#N/A,FALSE,"AERO"}</definedName>
    <definedName name="wrn.documentaero._4" hidden="1">{"comps2",#N/A,FALSE,"AERO";"footnotes",#N/A,FALSE,"AERO"}</definedName>
    <definedName name="wrn.documenthand." hidden="1">{"comps",#N/A,FALSE,"HANDPACK";"footnotes",#N/A,FALSE,"HANDPACK"}</definedName>
    <definedName name="wrn.documenthand._1" hidden="1">{"comps",#N/A,FALSE,"HANDPACK";"footnotes",#N/A,FALSE,"HANDPACK"}</definedName>
    <definedName name="wrn.documenthand._1_1" hidden="1">{"comps",#N/A,FALSE,"HANDPACK";"footnotes",#N/A,FALSE,"HANDPACK"}</definedName>
    <definedName name="wrn.documenthand._2" hidden="1">{"comps",#N/A,FALSE,"HANDPACK";"footnotes",#N/A,FALSE,"HANDPACK"}</definedName>
    <definedName name="wrn.documenthand._2_1" hidden="1">{"comps",#N/A,FALSE,"HANDPACK";"footnotes",#N/A,FALSE,"HANDPACK"}</definedName>
    <definedName name="wrn.documenthand._3" hidden="1">{"comps",#N/A,FALSE,"HANDPACK";"footnotes",#N/A,FALSE,"HANDPACK"}</definedName>
    <definedName name="wrn.documenthand._3_1" hidden="1">{"comps",#N/A,FALSE,"HANDPACK";"footnotes",#N/A,FALSE,"HANDPACK"}</definedName>
    <definedName name="wrn.documenthand._4" hidden="1">{"comps",#N/A,FALSE,"HANDPACK";"footnotes",#N/A,FALSE,"HANDPACK"}</definedName>
    <definedName name="wrn.Dosdevl." hidden="1">{"Frgen",#N/A,FALSE,"A";"Résu",#N/A,FALSE,"A"}</definedName>
    <definedName name="wrn.DosPM." hidden="1">{"FrgénEst",#N/A,FALSE,"A";"RésuEst",#N/A,FALSE,"A"}</definedName>
    <definedName name="wrn.Dossier."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wrn.Dossier._.résumé." hidden="1">{#N/A,#N/A,FALSE,"PG";#N/A,#N/A,FALSE,"HYP-R";#N/A,#N/A,FALSE,"HYP";#N/A,#N/A,FALSE,"TR-SY";#N/A,#N/A,FALSE,"CONSO-TB";#N/A,#N/A,FALSE,"TR-CA";#N/A,#N/A,FALSE,"TR-CA-F";#N/A,#N/A,FALSE,"TR-MP";#N/A,#N/A,FALSE,"TR-FG";#N/A,#N/A,FALSE,"TR-PE";#N/A,#N/A,FALSE,"TR-CO";#N/A,#N/A,FALSE,"TR-IV";#N/A,#N/A,FALSE,"TR-TV";#N/A,#N/A,FALSE,"TR-CE";#N/A,#N/A,FALSE,"TR-RB1";#N/A,#N/A,FALSE,"TR-RB2";#N/A,#N/A,FALSE,"TR-FF";#N/A,#N/A,FALSE,"TR-EX";#N/A,#N/A,FALSE,"TR-IS"}</definedName>
    <definedName name="wrn.Eagle." hidden="1">{#N/A,#N/A,FALSE,"Historical";#N/A,#N/A,FALSE,"EPS-Purchase";#N/A,#N/A,FALSE,"EPS-Pool";#N/A,#N/A,FALSE,"DCF";"Market Share",#N/A,FALSE,"Revenue";"Revenue",#N/A,FALSE,"Revenue"}</definedName>
    <definedName name="wrn.Eagle._1" hidden="1">{#N/A,#N/A,FALSE,"Historical";#N/A,#N/A,FALSE,"EPS-Purchase";#N/A,#N/A,FALSE,"EPS-Pool";#N/A,#N/A,FALSE,"DCF";"Market Share",#N/A,FALSE,"Revenue";"Revenue",#N/A,FALSE,"Revenue"}</definedName>
    <definedName name="wrn.Eagle._1_1" hidden="1">{#N/A,#N/A,FALSE,"Historical";#N/A,#N/A,FALSE,"EPS-Purchase";#N/A,#N/A,FALSE,"EPS-Pool";#N/A,#N/A,FALSE,"DCF";"Market Share",#N/A,FALSE,"Revenue";"Revenue",#N/A,FALSE,"Revenue"}</definedName>
    <definedName name="wrn.Eagle._2" hidden="1">{#N/A,#N/A,FALSE,"Historical";#N/A,#N/A,FALSE,"EPS-Purchase";#N/A,#N/A,FALSE,"EPS-Pool";#N/A,#N/A,FALSE,"DCF";"Market Share",#N/A,FALSE,"Revenue";"Revenue",#N/A,FALSE,"Revenue"}</definedName>
    <definedName name="wrn.Eagle._2_1" hidden="1">{#N/A,#N/A,FALSE,"Historical";#N/A,#N/A,FALSE,"EPS-Purchase";#N/A,#N/A,FALSE,"EPS-Pool";#N/A,#N/A,FALSE,"DCF";"Market Share",#N/A,FALSE,"Revenue";"Revenue",#N/A,FALSE,"Revenue"}</definedName>
    <definedName name="wrn.Eagle._3" hidden="1">{#N/A,#N/A,FALSE,"Historical";#N/A,#N/A,FALSE,"EPS-Purchase";#N/A,#N/A,FALSE,"EPS-Pool";#N/A,#N/A,FALSE,"DCF";"Market Share",#N/A,FALSE,"Revenue";"Revenue",#N/A,FALSE,"Revenue"}</definedName>
    <definedName name="wrn.Eagle._3_1" hidden="1">{#N/A,#N/A,FALSE,"Historical";#N/A,#N/A,FALSE,"EPS-Purchase";#N/A,#N/A,FALSE,"EPS-Pool";#N/A,#N/A,FALSE,"DCF";"Market Share",#N/A,FALSE,"Revenue";"Revenue",#N/A,FALSE,"Revenue"}</definedName>
    <definedName name="wrn.Eagle._4" hidden="1">{#N/A,#N/A,FALSE,"Historical";#N/A,#N/A,FALSE,"EPS-Purchase";#N/A,#N/A,FALSE,"EPS-Pool";#N/A,#N/A,FALSE,"DCF";"Market Share",#N/A,FALSE,"Revenue";"Revenue",#N/A,FALSE,"Revenue"}</definedName>
    <definedName name="wrn.Earnings._.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4"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conomic._.Value._.Added._.Analysis." hidden="1">{"EVA",#N/A,FALSE,"EVA";"WACC",#N/A,FALSE,"WACC"}</definedName>
    <definedName name="wrn.Economic._.Value._.Added._.Analysis._1" hidden="1">{"EVA",#N/A,FALSE,"EVA";"WACC",#N/A,FALSE,"WACC"}</definedName>
    <definedName name="wrn.Economic._.Value._.Added._.Analysis._1_1" hidden="1">{"EVA",#N/A,FALSE,"EVA";"WACC",#N/A,FALSE,"WACC"}</definedName>
    <definedName name="wrn.Economic._.Value._.Added._.Analysis._2" hidden="1">{"EVA",#N/A,FALSE,"EVA";"WACC",#N/A,FALSE,"WACC"}</definedName>
    <definedName name="wrn.Economic._.Value._.Added._.Analysis._2_1" hidden="1">{"EVA",#N/A,FALSE,"EVA";"WACC",#N/A,FALSE,"WACC"}</definedName>
    <definedName name="wrn.Economic._.Value._.Added._.Analysis._3" hidden="1">{"EVA",#N/A,FALSE,"EVA";"WACC",#N/A,FALSE,"WACC"}</definedName>
    <definedName name="wrn.Economic._.Value._.Added._.Analysis._3_1" hidden="1">{"EVA",#N/A,FALSE,"EVA";"WACC",#N/A,FALSE,"WACC"}</definedName>
    <definedName name="wrn.Economic._.Value._.Added._.Analysis._4" hidden="1">{"EVA",#N/A,FALSE,"EVA";"WACC",#N/A,FALSE,"WACC"}</definedName>
    <definedName name="wrn.EDITION._.ANNEXE." hidden="1">{"ANNEXE",#N/A,FALSE,"Annexe"}</definedName>
    <definedName name="wrn.EDITION._.DES._.TABLEAUX." hidden="1">{"BILAN PUB FRF",#N/A,FALSE,"Etats publiables FRF";"RESULTAT PUB FRF",#N/A,FALSE,"Etats publiables FRF";"DETAIL COMPTES DE BILAN",#N/A,FALSE,"Etats publiables FRF";"DETAIL RUBRIQUES BILAN",#N/A,FALSE,"Etats publiables FRF";"DETAIL COMPTE DE RESULTAT",#N/A,FALSE,"Etats publiables FRF";"CONTROLES",#N/A,FALSE,"Etats publiables FRF"}</definedName>
    <definedName name="wrn.EDITION._.GLOBALE._.DES._.DOCUMENTS." hidden="1">{"Bilan publiable FRF",#N/A,FALSE,"ETATS";"Résultat publiable FRF",#N/A,FALSE,"ETATS";"Balance",#N/A,FALSE,"ETATS";"Détail rubriques comptes de bilan",#N/A,FALSE,"ETATS";"Détail rubriques compte de résultat",#N/A,FALSE,"ETATS";"Controles",#N/A,FALSE,"ETATS"}</definedName>
    <definedName name="wrn.Employee._.Efficiency." hidden="1">{"Employee Efficiency",#N/A,FALSE,"Benchmarking"}</definedName>
    <definedName name="wrn.Employee._.Efficiency._1" hidden="1">{"Employee Efficiency",#N/A,FALSE,"Benchmarking"}</definedName>
    <definedName name="wrn.Employee._.Efficiency._1_1" hidden="1">{"Employee Efficiency",#N/A,FALSE,"Benchmarking"}</definedName>
    <definedName name="wrn.Employee._.Efficiency._2" hidden="1">{"Employee Efficiency",#N/A,FALSE,"Benchmarking"}</definedName>
    <definedName name="wrn.Employee._.Efficiency._2_1" hidden="1">{"Employee Efficiency",#N/A,FALSE,"Benchmarking"}</definedName>
    <definedName name="wrn.Employee._.Efficiency._3" hidden="1">{"Employee Efficiency",#N/A,FALSE,"Benchmarking"}</definedName>
    <definedName name="wrn.Employee._.Efficiency._3_1" hidden="1">{"Employee Efficiency",#N/A,FALSE,"Benchmarking"}</definedName>
    <definedName name="wrn.Employee._.Efficiency._4" hidden="1">{"Employee Efficiency",#N/A,FALSE,"Benchmarking"}</definedName>
    <definedName name="wrn.Entire._.File." hidden="1">{#N/A,#N/A,FALSE,"Base Cash Flow";"End of 1995",#N/A,FALSE,"Sale Year Analysis";"End of 1996",#N/A,FALSE,"Sale Year Analysis";"End of 1997",#N/A,FALSE,"Sale Year Analysis"}</definedName>
    <definedName name="wrn.EPS._.print." hidden="1">{"EPS1",#N/A,FALSE,"merger"}</definedName>
    <definedName name="wrn.EPS._.print._1" hidden="1">{"EPS1",#N/A,FALSE,"merger"}</definedName>
    <definedName name="wrn.EPS._.print._1_1" hidden="1">{"EPS1",#N/A,FALSE,"merger"}</definedName>
    <definedName name="wrn.EPS._.print._2" hidden="1">{"EPS1",#N/A,FALSE,"merger"}</definedName>
    <definedName name="wrn.EPS._.print._2_1" hidden="1">{"EPS1",#N/A,FALSE,"merger"}</definedName>
    <definedName name="wrn.EPS._.print._3" hidden="1">{"EPS1",#N/A,FALSE,"merger"}</definedName>
    <definedName name="wrn.EPS._.print._3_1" hidden="1">{"EPS1",#N/A,FALSE,"merger"}</definedName>
    <definedName name="wrn.EPS._.print._4" hidden="1">{"EPS1",#N/A,FALSE,"merger"}</definedName>
    <definedName name="wrn.equity._.comps." hidden="1">{"equity comps",#N/A,FALSE,"CS Comps";"equity comps",#N/A,FALSE,"PS Comps";"equity comps",#N/A,FALSE,"GIC_Comps";"equity comps",#N/A,FALSE,"GIC2_Comps"}</definedName>
    <definedName name="wrn.equity._.comps._1" hidden="1">{"equity comps",#N/A,FALSE,"CS Comps";"equity comps",#N/A,FALSE,"PS Comps";"equity comps",#N/A,FALSE,"GIC_Comps";"equity comps",#N/A,FALSE,"GIC2_Comps"}</definedName>
    <definedName name="wrn.equity._.comps._1_1" hidden="1">{"equity comps",#N/A,FALSE,"CS Comps";"equity comps",#N/A,FALSE,"PS Comps";"equity comps",#N/A,FALSE,"GIC_Comps";"equity comps",#N/A,FALSE,"GIC2_Comps"}</definedName>
    <definedName name="wrn.equity._.comps._2" hidden="1">{"equity comps",#N/A,FALSE,"CS Comps";"equity comps",#N/A,FALSE,"PS Comps";"equity comps",#N/A,FALSE,"GIC_Comps";"equity comps",#N/A,FALSE,"GIC2_Comps"}</definedName>
    <definedName name="wrn.equity._.comps._2_1" hidden="1">{"equity comps",#N/A,FALSE,"CS Comps";"equity comps",#N/A,FALSE,"PS Comps";"equity comps",#N/A,FALSE,"GIC_Comps";"equity comps",#N/A,FALSE,"GIC2_Comps"}</definedName>
    <definedName name="wrn.equity._.comps._3" hidden="1">{"equity comps",#N/A,FALSE,"CS Comps";"equity comps",#N/A,FALSE,"PS Comps";"equity comps",#N/A,FALSE,"GIC_Comps";"equity comps",#N/A,FALSE,"GIC2_Comps"}</definedName>
    <definedName name="wrn.equity._.comps._3_1" hidden="1">{"equity comps",#N/A,FALSE,"CS Comps";"equity comps",#N/A,FALSE,"PS Comps";"equity comps",#N/A,FALSE,"GIC_Comps";"equity comps",#N/A,FALSE,"GIC2_Comps"}</definedName>
    <definedName name="wrn.equity._.comps._4" hidden="1">{"equity comps",#N/A,FALSE,"CS Comps";"equity comps",#N/A,FALSE,"PS Comps";"equity comps",#N/A,FALSE,"GIC_Comps";"equity comps",#N/A,FALSE,"GIC2_Comps"}</definedName>
    <definedName name="wrn.Especial."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tafifrffrf."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fifrffrf2."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Base._1" hidden="1">{"Eur Base Top",#N/A,FALSE,"Europe Base";"Eur Base Bottom",#N/A,FALSE,"Europe Base"}</definedName>
    <definedName name="wrn.Europe._.Base._1_1" hidden="1">{"Eur Base Top",#N/A,FALSE,"Europe Base";"Eur Base Bottom",#N/A,FALSE,"Europe Base"}</definedName>
    <definedName name="wrn.Europe._.Base._2" hidden="1">{"Eur Base Top",#N/A,FALSE,"Europe Base";"Eur Base Bottom",#N/A,FALSE,"Europe Base"}</definedName>
    <definedName name="wrn.Europe._.Base._2_1" hidden="1">{"Eur Base Top",#N/A,FALSE,"Europe Base";"Eur Base Bottom",#N/A,FALSE,"Europe Base"}</definedName>
    <definedName name="wrn.Europe._.Base._3" hidden="1">{"Eur Base Top",#N/A,FALSE,"Europe Base";"Eur Base Bottom",#N/A,FALSE,"Europe Base"}</definedName>
    <definedName name="wrn.Europe._.Base._3_1" hidden="1">{"Eur Base Top",#N/A,FALSE,"Europe Base";"Eur Base Bottom",#N/A,FALSE,"Europe Base"}</definedName>
    <definedName name="wrn.Europe._.Base._4" hidden="1">{"Eur Base Top",#N/A,FALSE,"Europe Base";"Eur Base Bottom",#N/A,FALSE,"Europe Base"}</definedName>
    <definedName name="wrn.Europe._.Set." hidden="1">{"IS w Ratios",#N/A,FALSE,"Europe";"PF CF Europe",#N/A,FALSE,"Europe";"DCF Eur Matrix",#N/A,FALSE,"Europe"}</definedName>
    <definedName name="wrn.Europe._.Set._1" hidden="1">{"IS w Ratios",#N/A,FALSE,"Europe";"PF CF Europe",#N/A,FALSE,"Europe";"DCF Eur Matrix",#N/A,FALSE,"Europe"}</definedName>
    <definedName name="wrn.Europe._.Set._1_1" hidden="1">{"IS w Ratios",#N/A,FALSE,"Europe";"PF CF Europe",#N/A,FALSE,"Europe";"DCF Eur Matrix",#N/A,FALSE,"Europe"}</definedName>
    <definedName name="wrn.Europe._.Set._2" hidden="1">{"IS w Ratios",#N/A,FALSE,"Europe";"PF CF Europe",#N/A,FALSE,"Europe";"DCF Eur Matrix",#N/A,FALSE,"Europe"}</definedName>
    <definedName name="wrn.Europe._.Set._2_1" hidden="1">{"IS w Ratios",#N/A,FALSE,"Europe";"PF CF Europe",#N/A,FALSE,"Europe";"DCF Eur Matrix",#N/A,FALSE,"Europe"}</definedName>
    <definedName name="wrn.Europe._.Set._3" hidden="1">{"IS w Ratios",#N/A,FALSE,"Europe";"PF CF Europe",#N/A,FALSE,"Europe";"DCF Eur Matrix",#N/A,FALSE,"Europe"}</definedName>
    <definedName name="wrn.Europe._.Set._3_1" hidden="1">{"IS w Ratios",#N/A,FALSE,"Europe";"PF CF Europe",#N/A,FALSE,"Europe";"DCF Eur Matrix",#N/A,FALSE,"Europe"}</definedName>
    <definedName name="wrn.Europe._.Set._4" hidden="1">{"IS w Ratios",#N/A,FALSE,"Europe";"PF CF Europe",#N/A,FALSE,"Europe";"DCF Eur Matrix",#N/A,FALSE,"Europe"}</definedName>
    <definedName name="wrn.Europe.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VA._.Analysis."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4"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s." hidden="1">{"EVA MSDW Method",#N/A,FALSE,"EVA";"EVA APD MEthod",#N/A,FALSE,"EVA"}</definedName>
    <definedName name="wrn.EVAs._1" hidden="1">{"EVA MSDW Method",#N/A,FALSE,"EVA";"EVA APD MEthod",#N/A,FALSE,"EVA"}</definedName>
    <definedName name="wrn.EVAs._1_1" hidden="1">{"EVA MSDW Method",#N/A,FALSE,"EVA";"EVA APD MEthod",#N/A,FALSE,"EVA"}</definedName>
    <definedName name="wrn.EVAs._2" hidden="1">{"EVA MSDW Method",#N/A,FALSE,"EVA";"EVA APD MEthod",#N/A,FALSE,"EVA"}</definedName>
    <definedName name="wrn.EVAs._2_1" hidden="1">{"EVA MSDW Method",#N/A,FALSE,"EVA";"EVA APD MEthod",#N/A,FALSE,"EVA"}</definedName>
    <definedName name="wrn.EVAs._3" hidden="1">{"EVA MSDW Method",#N/A,FALSE,"EVA";"EVA APD MEthod",#N/A,FALSE,"EVA"}</definedName>
    <definedName name="wrn.EVAs._3_1" hidden="1">{"EVA MSDW Method",#N/A,FALSE,"EVA";"EVA APD MEthod",#N/A,FALSE,"EVA"}</definedName>
    <definedName name="wrn.EVAs._4" hidden="1">{"EVA MSDW Method",#N/A,FALSE,"EVA";"EVA APD MEthod",#N/A,FALSE,"EVA"}</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cluding._.valuation." hidden="1">{#N/A,#N/A,FALSE,"Cover";#N/A,#N/A,FALSE,"Pres";#N/A,#N/A,FALSE,"Outputs 1";#N/A,#N/A,FALSE,"Prec (in)";#N/A,#N/A,FALSE,"Calc";#N/A,#N/A,FALSE,"Check"}</definedName>
    <definedName name="wrn.ExitAndSalesAssumptions." hidden="1">{#N/A,#N/A,FALSE,"ExitStratigy"}</definedName>
    <definedName name="wrn.Exports." hidden="1">{#N/A,#N/A,FALSE,"Exports";#N/A,#N/A,FALSE,"Carolans";#N/A,#N/A,FALSE,"Irish Mist";#N/A,#N/A,FALSE,"Tullamore Dew";#N/A,#N/A,FALSE,"Other Brands Exports";#N/A,#N/A,FALSE,"Frangelico";#N/A,#N/A,FALSE,"Mondoro";#N/A,#N/A,FALSE,"Aperol";#N/A,#N/A,FALSE,"Others Exports"}</definedName>
    <definedName name="wrn.Exports._1" hidden="1">{#N/A,#N/A,FALSE,"Exports";#N/A,#N/A,FALSE,"Carolans";#N/A,#N/A,FALSE,"Irish Mist";#N/A,#N/A,FALSE,"Tullamore Dew";#N/A,#N/A,FALSE,"Other Brands Exports";#N/A,#N/A,FALSE,"Frangelico";#N/A,#N/A,FALSE,"Mondoro";#N/A,#N/A,FALSE,"Aperol";#N/A,#N/A,FALSE,"Others Exports"}</definedName>
    <definedName name="wrn.Exports._1_1" hidden="1">{#N/A,#N/A,FALSE,"Exports";#N/A,#N/A,FALSE,"Carolans";#N/A,#N/A,FALSE,"Irish Mist";#N/A,#N/A,FALSE,"Tullamore Dew";#N/A,#N/A,FALSE,"Other Brands Exports";#N/A,#N/A,FALSE,"Frangelico";#N/A,#N/A,FALSE,"Mondoro";#N/A,#N/A,FALSE,"Aperol";#N/A,#N/A,FALSE,"Others Exports"}</definedName>
    <definedName name="wrn.Exports._2" hidden="1">{#N/A,#N/A,FALSE,"Exports";#N/A,#N/A,FALSE,"Carolans";#N/A,#N/A,FALSE,"Irish Mist";#N/A,#N/A,FALSE,"Tullamore Dew";#N/A,#N/A,FALSE,"Other Brands Exports";#N/A,#N/A,FALSE,"Frangelico";#N/A,#N/A,FALSE,"Mondoro";#N/A,#N/A,FALSE,"Aperol";#N/A,#N/A,FALSE,"Others Exports"}</definedName>
    <definedName name="wrn.Exports._2_1" hidden="1">{#N/A,#N/A,FALSE,"Exports";#N/A,#N/A,FALSE,"Carolans";#N/A,#N/A,FALSE,"Irish Mist";#N/A,#N/A,FALSE,"Tullamore Dew";#N/A,#N/A,FALSE,"Other Brands Exports";#N/A,#N/A,FALSE,"Frangelico";#N/A,#N/A,FALSE,"Mondoro";#N/A,#N/A,FALSE,"Aperol";#N/A,#N/A,FALSE,"Others Exports"}</definedName>
    <definedName name="wrn.Exports._3" hidden="1">{#N/A,#N/A,FALSE,"Exports";#N/A,#N/A,FALSE,"Carolans";#N/A,#N/A,FALSE,"Irish Mist";#N/A,#N/A,FALSE,"Tullamore Dew";#N/A,#N/A,FALSE,"Other Brands Exports";#N/A,#N/A,FALSE,"Frangelico";#N/A,#N/A,FALSE,"Mondoro";#N/A,#N/A,FALSE,"Aperol";#N/A,#N/A,FALSE,"Others Exports"}</definedName>
    <definedName name="wrn.Exports._3_1" hidden="1">{#N/A,#N/A,FALSE,"Exports";#N/A,#N/A,FALSE,"Carolans";#N/A,#N/A,FALSE,"Irish Mist";#N/A,#N/A,FALSE,"Tullamore Dew";#N/A,#N/A,FALSE,"Other Brands Exports";#N/A,#N/A,FALSE,"Frangelico";#N/A,#N/A,FALSE,"Mondoro";#N/A,#N/A,FALSE,"Aperol";#N/A,#N/A,FALSE,"Others Exports"}</definedName>
    <definedName name="wrn.Exports._4" hidden="1">{#N/A,#N/A,FALSE,"Exports";#N/A,#N/A,FALSE,"Carolans";#N/A,#N/A,FALSE,"Irish Mist";#N/A,#N/A,FALSE,"Tullamore Dew";#N/A,#N/A,FALSE,"Other Brands Exports";#N/A,#N/A,FALSE,"Frangelico";#N/A,#N/A,FALSE,"Mondoro";#N/A,#N/A,FALSE,"Aperol";#N/A,#N/A,FALSE,"Others Exports"}</definedName>
    <definedName name="wrn.Fair._.Share._.Calcs." hidden="1">{#N/A,#N/A,FALSE,"Fair Share"}</definedName>
    <definedName name="wrn.Far._.East._.Set." hidden="1">{"IS FE with Ratios",#N/A,FALSE,"Far East";"PF CF Far East",#N/A,FALSE,"Far East";"DCF Far East Matrix",#N/A,FALSE,"Far East"}</definedName>
    <definedName name="wrn.Far._.East._.Set._1" hidden="1">{"IS FE with Ratios",#N/A,FALSE,"Far East";"PF CF Far East",#N/A,FALSE,"Far East";"DCF Far East Matrix",#N/A,FALSE,"Far East"}</definedName>
    <definedName name="wrn.Far._.East._.Set._1_1" hidden="1">{"IS FE with Ratios",#N/A,FALSE,"Far East";"PF CF Far East",#N/A,FALSE,"Far East";"DCF Far East Matrix",#N/A,FALSE,"Far East"}</definedName>
    <definedName name="wrn.Far._.East._.Set._2" hidden="1">{"IS FE with Ratios",#N/A,FALSE,"Far East";"PF CF Far East",#N/A,FALSE,"Far East";"DCF Far East Matrix",#N/A,FALSE,"Far East"}</definedName>
    <definedName name="wrn.Far._.East._.Set._2_1" hidden="1">{"IS FE with Ratios",#N/A,FALSE,"Far East";"PF CF Far East",#N/A,FALSE,"Far East";"DCF Far East Matrix",#N/A,FALSE,"Far East"}</definedName>
    <definedName name="wrn.Far._.East._.Set._3" hidden="1">{"IS FE with Ratios",#N/A,FALSE,"Far East";"PF CF Far East",#N/A,FALSE,"Far East";"DCF Far East Matrix",#N/A,FALSE,"Far East"}</definedName>
    <definedName name="wrn.Far._.East._.Set._3_1" hidden="1">{"IS FE with Ratios",#N/A,FALSE,"Far East";"PF CF Far East",#N/A,FALSE,"Far East";"DCF Far East Matrix",#N/A,FALSE,"Far East"}</definedName>
    <definedName name="wrn.Far._.East._.Set._4" hidden="1">{"IS FE with Ratios",#N/A,FALSE,"Far East";"PF CF Far East",#N/A,FALSE,"Far East";"DCF Far East Matrix",#N/A,FALSE,"Far East"}</definedName>
    <definedName name="wrn.FCB." hidden="1">{"FCB_ALL",#N/A,FALSE,"FCB"}</definedName>
    <definedName name="wrn.FCB._1" hidden="1">{"FCB_ALL",#N/A,FALSE,"FCB"}</definedName>
    <definedName name="wrn.FCB._1_1" hidden="1">{"FCB_ALL",#N/A,FALSE,"FCB"}</definedName>
    <definedName name="wrn.FCB._2" hidden="1">{"FCB_ALL",#N/A,FALSE,"FCB"}</definedName>
    <definedName name="wrn.FCB._2_1" hidden="1">{"FCB_ALL",#N/A,FALSE,"FCB"}</definedName>
    <definedName name="wrn.FCB._3" hidden="1">{"FCB_ALL",#N/A,FALSE,"FCB"}</definedName>
    <definedName name="wrn.FCB._3_1" hidden="1">{"FCB_ALL",#N/A,FALSE,"FCB"}</definedName>
    <definedName name="wrn.FCB._4" hidden="1">{"FCB_ALL",#N/A,FALSE,"FCB"}</definedName>
    <definedName name="wrn.fcb2" hidden="1">{"FCB_ALL",#N/A,FALSE,"FCB"}</definedName>
    <definedName name="wrn.fcb2_1" hidden="1">{"FCB_ALL",#N/A,FALSE,"FCB"}</definedName>
    <definedName name="wrn.fcb2_1_1" hidden="1">{"FCB_ALL",#N/A,FALSE,"FCB"}</definedName>
    <definedName name="wrn.fcb2_2" hidden="1">{"FCB_ALL",#N/A,FALSE,"FCB"}</definedName>
    <definedName name="wrn.fcb2_2_1" hidden="1">{"FCB_ALL",#N/A,FALSE,"FCB"}</definedName>
    <definedName name="wrn.fcb2_3" hidden="1">{"FCB_ALL",#N/A,FALSE,"FCB"}</definedName>
    <definedName name="wrn.fcb2_3_1" hidden="1">{"FCB_ALL",#N/A,FALSE,"FCB"}</definedName>
    <definedName name="wrn.fcb2_4" hidden="1">{"FCB_ALL",#N/A,FALSE,"FCB"}</definedName>
    <definedName name="wrn.FE._.Sensitivity." hidden="1">{"Far East Top",#N/A,FALSE,"FE Model";"Far East Mid",#N/A,FALSE,"FE Model";"Far East Base",#N/A,FALSE,"FE Model"}</definedName>
    <definedName name="wrn.FE._.Sensitivity._1" hidden="1">{"Far East Top",#N/A,FALSE,"FE Model";"Far East Mid",#N/A,FALSE,"FE Model";"Far East Base",#N/A,FALSE,"FE Model"}</definedName>
    <definedName name="wrn.FE._.Sensitivity._1_1" hidden="1">{"Far East Top",#N/A,FALSE,"FE Model";"Far East Mid",#N/A,FALSE,"FE Model";"Far East Base",#N/A,FALSE,"FE Model"}</definedName>
    <definedName name="wrn.FE._.Sensitivity._2" hidden="1">{"Far East Top",#N/A,FALSE,"FE Model";"Far East Mid",#N/A,FALSE,"FE Model";"Far East Base",#N/A,FALSE,"FE Model"}</definedName>
    <definedName name="wrn.FE._.Sensitivity._2_1" hidden="1">{"Far East Top",#N/A,FALSE,"FE Model";"Far East Mid",#N/A,FALSE,"FE Model";"Far East Base",#N/A,FALSE,"FE Model"}</definedName>
    <definedName name="wrn.FE._.Sensitivity._3" hidden="1">{"Far East Top",#N/A,FALSE,"FE Model";"Far East Mid",#N/A,FALSE,"FE Model";"Far East Base",#N/A,FALSE,"FE Model"}</definedName>
    <definedName name="wrn.FE._.Sensitivity._3_1" hidden="1">{"Far East Top",#N/A,FALSE,"FE Model";"Far East Mid",#N/A,FALSE,"FE Model";"Far East Base",#N/A,FALSE,"FE Model"}</definedName>
    <definedName name="wrn.FE._.Sensitivity._4" hidden="1">{"Far East Top",#N/A,FALSE,"FE Model";"Far East Mid",#N/A,FALSE,"FE Model";"Far East Base",#N/A,FALSE,"FE Model"}</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nal._.Output." hidden="1">{#N/A,#N/A,FALSE,"Final Output"}</definedName>
    <definedName name="wrn.Finance._.Plan." hidden="1">{"Switches-Page1",#N/A,FALSE,"SWITCHES";"Switches-Page 2",#N/A,FALSE,"SWITCHES";"Income Statement - FY96 - FY06",#N/A,FALSE,"APCI";"Cash Flow Statement",#N/A,FALSE,"APCI";"Balance Sheet FY95-FY06",#N/A,FALSE,"APCI";"Ratio Data",#N/A,FALSE,"APCI";"Ratios",#N/A,FALSE,"APCI";"Ratio Adjustments",#N/A,FALSE,"APCI"}</definedName>
    <definedName name="wrn.Finance._.Plan._1" hidden="1">{"Switches-Page1",#N/A,FALSE,"SWITCHES";"Switches-Page 2",#N/A,FALSE,"SWITCHES";"Income Statement - FY96 - FY06",#N/A,FALSE,"APCI";"Cash Flow Statement",#N/A,FALSE,"APCI";"Balance Sheet FY95-FY06",#N/A,FALSE,"APCI";"Ratio Data",#N/A,FALSE,"APCI";"Ratios",#N/A,FALSE,"APCI";"Ratio Adjustments",#N/A,FALSE,"APCI"}</definedName>
    <definedName name="wrn.Finance._.Plan._1_1" hidden="1">{"Switches-Page1",#N/A,FALSE,"SWITCHES";"Switches-Page 2",#N/A,FALSE,"SWITCHES";"Income Statement - FY96 - FY06",#N/A,FALSE,"APCI";"Cash Flow Statement",#N/A,FALSE,"APCI";"Balance Sheet FY95-FY06",#N/A,FALSE,"APCI";"Ratio Data",#N/A,FALSE,"APCI";"Ratios",#N/A,FALSE,"APCI";"Ratio Adjustments",#N/A,FALSE,"APCI"}</definedName>
    <definedName name="wrn.Finance._.Plan._2" hidden="1">{"Switches-Page1",#N/A,FALSE,"SWITCHES";"Switches-Page 2",#N/A,FALSE,"SWITCHES";"Income Statement - FY96 - FY06",#N/A,FALSE,"APCI";"Cash Flow Statement",#N/A,FALSE,"APCI";"Balance Sheet FY95-FY06",#N/A,FALSE,"APCI";"Ratio Data",#N/A,FALSE,"APCI";"Ratios",#N/A,FALSE,"APCI";"Ratio Adjustments",#N/A,FALSE,"APCI"}</definedName>
    <definedName name="wrn.Finance._.Plan._2_1" hidden="1">{"Switches-Page1",#N/A,FALSE,"SWITCHES";"Switches-Page 2",#N/A,FALSE,"SWITCHES";"Income Statement - FY96 - FY06",#N/A,FALSE,"APCI";"Cash Flow Statement",#N/A,FALSE,"APCI";"Balance Sheet FY95-FY06",#N/A,FALSE,"APCI";"Ratio Data",#N/A,FALSE,"APCI";"Ratios",#N/A,FALSE,"APCI";"Ratio Adjustments",#N/A,FALSE,"APCI"}</definedName>
    <definedName name="wrn.Finance._.Plan._3" hidden="1">{"Switches-Page1",#N/A,FALSE,"SWITCHES";"Switches-Page 2",#N/A,FALSE,"SWITCHES";"Income Statement - FY96 - FY06",#N/A,FALSE,"APCI";"Cash Flow Statement",#N/A,FALSE,"APCI";"Balance Sheet FY95-FY06",#N/A,FALSE,"APCI";"Ratio Data",#N/A,FALSE,"APCI";"Ratios",#N/A,FALSE,"APCI";"Ratio Adjustments",#N/A,FALSE,"APCI"}</definedName>
    <definedName name="wrn.Finance._.Plan._3_1" hidden="1">{"Switches-Page1",#N/A,FALSE,"SWITCHES";"Switches-Page 2",#N/A,FALSE,"SWITCHES";"Income Statement - FY96 - FY06",#N/A,FALSE,"APCI";"Cash Flow Statement",#N/A,FALSE,"APCI";"Balance Sheet FY95-FY06",#N/A,FALSE,"APCI";"Ratio Data",#N/A,FALSE,"APCI";"Ratios",#N/A,FALSE,"APCI";"Ratio Adjustments",#N/A,FALSE,"APCI"}</definedName>
    <definedName name="wrn.Finance._.Plan._4" hidden="1">{"Switches-Page1",#N/A,FALSE,"SWITCHES";"Switches-Page 2",#N/A,FALSE,"SWITCHES";"Income Statement - FY96 - FY06",#N/A,FALSE,"APCI";"Cash Flow Statement",#N/A,FALSE,"APCI";"Balance Sheet FY95-FY06",#N/A,FALSE,"APCI";"Ratio Data",#N/A,FALSE,"APCI";"Ratios",#N/A,FALSE,"APCI";"Ratio Adjustments",#N/A,FALSE,"APCI"}</definedName>
    <definedName name="wrn.Financial._.Output." hidden="1">{"P and L",#N/A,FALSE,"Financial Output";"Cashflow",#N/A,FALSE,"Financial Output";"Balance Sheet",#N/A,FALSE,"Financial Output"}</definedName>
    <definedName name="wrn.Financial._.Output._1" hidden="1">{"P and L",#N/A,FALSE,"Financial Output";"Cashflow",#N/A,FALSE,"Financial Output";"Balance Sheet",#N/A,FALSE,"Financial Output"}</definedName>
    <definedName name="wrn.Financial._.Output._1_1" hidden="1">{"P and L",#N/A,FALSE,"Financial Output";"Cashflow",#N/A,FALSE,"Financial Output";"Balance Sheet",#N/A,FALSE,"Financial Output"}</definedName>
    <definedName name="wrn.Financial._.Output._2" hidden="1">{"P and L",#N/A,FALSE,"Financial Output";"Cashflow",#N/A,FALSE,"Financial Output";"Balance Sheet",#N/A,FALSE,"Financial Output"}</definedName>
    <definedName name="wrn.Financial._.Output._2_1" hidden="1">{"P and L",#N/A,FALSE,"Financial Output";"Cashflow",#N/A,FALSE,"Financial Output";"Balance Sheet",#N/A,FALSE,"Financial Output"}</definedName>
    <definedName name="wrn.Financial._.Output._3" hidden="1">{"P and L",#N/A,FALSE,"Financial Output";"Cashflow",#N/A,FALSE,"Financial Output";"Balance Sheet",#N/A,FALSE,"Financial Output"}</definedName>
    <definedName name="wrn.Financial._.Output._3_1" hidden="1">{"P and L",#N/A,FALSE,"Financial Output";"Cashflow",#N/A,FALSE,"Financial Output";"Balance Sheet",#N/A,FALSE,"Financial Output"}</definedName>
    <definedName name="wrn.Financial._.Output._4" hidden="1">{"P and L",#N/A,FALSE,"Financial Output";"Cashflow",#N/A,FALSE,"Financial Output";"Balance Sheet",#N/A,FALSE,"Financial Output"}</definedName>
    <definedName name="wrn.Financial._.Reports." hidden="1">{#N/A,#N/A,FALSE,"Overview";#N/A,#N/A,FALSE,"santafe";#N/A,#N/A,FALSE,"noble";#N/A,#N/A,FALSE,"Combined Results";#N/A,#N/A,FALSE,"Earnings"}</definedName>
    <definedName name="wrn.Financial._.Reports._1" hidden="1">{#N/A,#N/A,FALSE,"Overview";#N/A,#N/A,FALSE,"santafe";#N/A,#N/A,FALSE,"noble";#N/A,#N/A,FALSE,"Combined Results";#N/A,#N/A,FALSE,"Earnings"}</definedName>
    <definedName name="wrn.Financial._.Reports._1_1" hidden="1">{#N/A,#N/A,FALSE,"Overview";#N/A,#N/A,FALSE,"santafe";#N/A,#N/A,FALSE,"noble";#N/A,#N/A,FALSE,"Combined Results";#N/A,#N/A,FALSE,"Earnings"}</definedName>
    <definedName name="wrn.Financial._.Reports._2" hidden="1">{#N/A,#N/A,FALSE,"Overview";#N/A,#N/A,FALSE,"santafe";#N/A,#N/A,FALSE,"noble";#N/A,#N/A,FALSE,"Combined Results";#N/A,#N/A,FALSE,"Earnings"}</definedName>
    <definedName name="wrn.Financial._.Reports._2_1" hidden="1">{#N/A,#N/A,FALSE,"Overview";#N/A,#N/A,FALSE,"santafe";#N/A,#N/A,FALSE,"noble";#N/A,#N/A,FALSE,"Combined Results";#N/A,#N/A,FALSE,"Earnings"}</definedName>
    <definedName name="wrn.Financial._.Reports._3" hidden="1">{#N/A,#N/A,FALSE,"Overview";#N/A,#N/A,FALSE,"santafe";#N/A,#N/A,FALSE,"noble";#N/A,#N/A,FALSE,"Combined Results";#N/A,#N/A,FALSE,"Earnings"}</definedName>
    <definedName name="wrn.Financial._.Reports._3_1" hidden="1">{#N/A,#N/A,FALSE,"Overview";#N/A,#N/A,FALSE,"santafe";#N/A,#N/A,FALSE,"noble";#N/A,#N/A,FALSE,"Combined Results";#N/A,#N/A,FALSE,"Earnings"}</definedName>
    <definedName name="wrn.Financial._.Reports._4" hidden="1">{#N/A,#N/A,FALSE,"Overview";#N/A,#N/A,FALSE,"santafe";#N/A,#N/A,FALSE,"noble";#N/A,#N/A,FALSE,"Combined Results";#N/A,#N/A,FALSE,"Earnings"}</definedName>
    <definedName name="wrn.financials." hidden="1">{"Bal Sht Wallace",#N/A,FALSE,"Wall BS";"Wall Cash Flow",#N/A,FALSE,"Wall CF Stmt";"Income Statement Wallace",#N/A,FALSE,"Wall Inc Stmt";"INc Statement Matt",#N/A,FALSE,"Moore Inc stmt";"Balance Sheets Matt",#N/A,FALSE,"Moore BS";"Cash Flow Statements Matt",#N/A,FALSE,"Moore CF Stmt"}</definedName>
    <definedName name="wrn.Financials._.DCF." hidden="1">{"Standard",#N/A,FALSE,"Lab H Inc Stmt";"Standard",#N/A,FALSE,"Lab H Bal Sht";"Standard",#N/A,FALSE,"Lab H CFs";"Standard",#N/A,FALSE,"Lab P Inc Stmt";"Standard",#N/A,FALSE,"Lab P CFs Base";"Standard",#N/A,FALSE,"Lab DCF Base";"Standard",#N/A,FALSE,"DCF Sum"}</definedName>
    <definedName name="wrn.Financials._.DCF._1" hidden="1">{"Standard",#N/A,FALSE,"Lab H Inc Stmt";"Standard",#N/A,FALSE,"Lab H Bal Sht";"Standard",#N/A,FALSE,"Lab H CFs";"Standard",#N/A,FALSE,"Lab P Inc Stmt";"Standard",#N/A,FALSE,"Lab P CFs Base";"Standard",#N/A,FALSE,"Lab DCF Base";"Standard",#N/A,FALSE,"DCF Sum"}</definedName>
    <definedName name="wrn.Financials._.DCF._1_1" hidden="1">{"Standard",#N/A,FALSE,"Lab H Inc Stmt";"Standard",#N/A,FALSE,"Lab H Bal Sht";"Standard",#N/A,FALSE,"Lab H CFs";"Standard",#N/A,FALSE,"Lab P Inc Stmt";"Standard",#N/A,FALSE,"Lab P CFs Base";"Standard",#N/A,FALSE,"Lab DCF Base";"Standard",#N/A,FALSE,"DCF Sum"}</definedName>
    <definedName name="wrn.Financials._.DCF._2" hidden="1">{"Standard",#N/A,FALSE,"Lab H Inc Stmt";"Standard",#N/A,FALSE,"Lab H Bal Sht";"Standard",#N/A,FALSE,"Lab H CFs";"Standard",#N/A,FALSE,"Lab P Inc Stmt";"Standard",#N/A,FALSE,"Lab P CFs Base";"Standard",#N/A,FALSE,"Lab DCF Base";"Standard",#N/A,FALSE,"DCF Sum"}</definedName>
    <definedName name="wrn.Financials._.DCF._2_1" hidden="1">{"Standard",#N/A,FALSE,"Lab H Inc Stmt";"Standard",#N/A,FALSE,"Lab H Bal Sht";"Standard",#N/A,FALSE,"Lab H CFs";"Standard",#N/A,FALSE,"Lab P Inc Stmt";"Standard",#N/A,FALSE,"Lab P CFs Base";"Standard",#N/A,FALSE,"Lab DCF Base";"Standard",#N/A,FALSE,"DCF Sum"}</definedName>
    <definedName name="wrn.Financials._.DCF._3" hidden="1">{"Standard",#N/A,FALSE,"Lab H Inc Stmt";"Standard",#N/A,FALSE,"Lab H Bal Sht";"Standard",#N/A,FALSE,"Lab H CFs";"Standard",#N/A,FALSE,"Lab P Inc Stmt";"Standard",#N/A,FALSE,"Lab P CFs Base";"Standard",#N/A,FALSE,"Lab DCF Base";"Standard",#N/A,FALSE,"DCF Sum"}</definedName>
    <definedName name="wrn.Financials._.DCF._3_1" hidden="1">{"Standard",#N/A,FALSE,"Lab H Inc Stmt";"Standard",#N/A,FALSE,"Lab H Bal Sht";"Standard",#N/A,FALSE,"Lab H CFs";"Standard",#N/A,FALSE,"Lab P Inc Stmt";"Standard",#N/A,FALSE,"Lab P CFs Base";"Standard",#N/A,FALSE,"Lab DCF Base";"Standard",#N/A,FALSE,"DCF Sum"}</definedName>
    <definedName name="wrn.Financials._.DCF._4" hidden="1">{"Standard",#N/A,FALSE,"Lab H Inc Stmt";"Standard",#N/A,FALSE,"Lab H Bal Sht";"Standard",#N/A,FALSE,"Lab H CFs";"Standard",#N/A,FALSE,"Lab P Inc Stmt";"Standard",#N/A,FALSE,"Lab P CFs Base";"Standard",#N/A,FALSE,"Lab DCF Base";"Standard",#N/A,FALSE,"DCF Sum"}</definedName>
    <definedName name="wrn.financials._1" hidden="1">{"Bal Sht Wallace",#N/A,FALSE,"Wall BS";"Wall Cash Flow",#N/A,FALSE,"Wall CF Stmt";"Income Statement Wallace",#N/A,FALSE,"Wall Inc Stmt";"INc Statement Matt",#N/A,FALSE,"Moore Inc stmt";"Balance Sheets Matt",#N/A,FALSE,"Moore BS";"Cash Flow Statements Matt",#N/A,FALSE,"Moore CF Stmt"}</definedName>
    <definedName name="wrn.financials._1_1" hidden="1">{"Bal Sht Wallace",#N/A,FALSE,"Wall BS";"Wall Cash Flow",#N/A,FALSE,"Wall CF Stmt";"Income Statement Wallace",#N/A,FALSE,"Wall Inc Stmt";"INc Statement Matt",#N/A,FALSE,"Moore Inc stmt";"Balance Sheets Matt",#N/A,FALSE,"Moore BS";"Cash Flow Statements Matt",#N/A,FALSE,"Moore CF Stmt"}</definedName>
    <definedName name="wrn.financials._2" hidden="1">{"Bal Sht Wallace",#N/A,FALSE,"Wall BS";"Wall Cash Flow",#N/A,FALSE,"Wall CF Stmt";"Income Statement Wallace",#N/A,FALSE,"Wall Inc Stmt";"INc Statement Matt",#N/A,FALSE,"Moore Inc stmt";"Balance Sheets Matt",#N/A,FALSE,"Moore BS";"Cash Flow Statements Matt",#N/A,FALSE,"Moore CF Stmt"}</definedName>
    <definedName name="wrn.financials._2_1" hidden="1">{"Bal Sht Wallace",#N/A,FALSE,"Wall BS";"Wall Cash Flow",#N/A,FALSE,"Wall CF Stmt";"Income Statement Wallace",#N/A,FALSE,"Wall Inc Stmt";"INc Statement Matt",#N/A,FALSE,"Moore Inc stmt";"Balance Sheets Matt",#N/A,FALSE,"Moore BS";"Cash Flow Statements Matt",#N/A,FALSE,"Moore CF Stmt"}</definedName>
    <definedName name="wrn.financials._3" hidden="1">{"Bal Sht Wallace",#N/A,FALSE,"Wall BS";"Wall Cash Flow",#N/A,FALSE,"Wall CF Stmt";"Income Statement Wallace",#N/A,FALSE,"Wall Inc Stmt";"INc Statement Matt",#N/A,FALSE,"Moore Inc stmt";"Balance Sheets Matt",#N/A,FALSE,"Moore BS";"Cash Flow Statements Matt",#N/A,FALSE,"Moore CF Stmt"}</definedName>
    <definedName name="wrn.financials._3_1" hidden="1">{"Bal Sht Wallace",#N/A,FALSE,"Wall BS";"Wall Cash Flow",#N/A,FALSE,"Wall CF Stmt";"Income Statement Wallace",#N/A,FALSE,"Wall Inc Stmt";"INc Statement Matt",#N/A,FALSE,"Moore Inc stmt";"Balance Sheets Matt",#N/A,FALSE,"Moore BS";"Cash Flow Statements Matt",#N/A,FALSE,"Moore CF Stmt"}</definedName>
    <definedName name="wrn.financials._4" hidden="1">{"Bal Sht Wallace",#N/A,FALSE,"Wall BS";"Wall Cash Flow",#N/A,FALSE,"Wall CF Stmt";"Income Statement Wallace",#N/A,FALSE,"Wall Inc Stmt";"INc Statement Matt",#N/A,FALSE,"Moore Inc stmt";"Balance Sheets Matt",#N/A,FALSE,"Moore BS";"Cash Flow Statements Matt",#N/A,FALSE,"Moore CF Stmt"}</definedName>
    <definedName name="wrn.Financials_long." hidden="1">{"IS",#N/A,FALSE,"Financials2 (Expanded)";"bsa",#N/A,FALSE,"Financials2 (Expanded)";"BS",#N/A,FALSE,"Financials2 (Expanded)";"CF",#N/A,FALSE,"Financials2 (Expanded)"}</definedName>
    <definedName name="wrn.Financials_long._1" hidden="1">{"IS",#N/A,FALSE,"Financials2 (Expanded)";"bsa",#N/A,FALSE,"Financials2 (Expanded)";"BS",#N/A,FALSE,"Financials2 (Expanded)";"CF",#N/A,FALSE,"Financials2 (Expanded)"}</definedName>
    <definedName name="wrn.Financials_long._1_1" hidden="1">{"IS",#N/A,FALSE,"Financials2 (Expanded)";"bsa",#N/A,FALSE,"Financials2 (Expanded)";"BS",#N/A,FALSE,"Financials2 (Expanded)";"CF",#N/A,FALSE,"Financials2 (Expanded)"}</definedName>
    <definedName name="wrn.Financials_long._2" hidden="1">{"IS",#N/A,FALSE,"Financials2 (Expanded)";"bsa",#N/A,FALSE,"Financials2 (Expanded)";"BS",#N/A,FALSE,"Financials2 (Expanded)";"CF",#N/A,FALSE,"Financials2 (Expanded)"}</definedName>
    <definedName name="wrn.Financials_long._2_1" hidden="1">{"IS",#N/A,FALSE,"Financials2 (Expanded)";"bsa",#N/A,FALSE,"Financials2 (Expanded)";"BS",#N/A,FALSE,"Financials2 (Expanded)";"CF",#N/A,FALSE,"Financials2 (Expanded)"}</definedName>
    <definedName name="wrn.Financials_long._3" hidden="1">{"IS",#N/A,FALSE,"Financials2 (Expanded)";"bsa",#N/A,FALSE,"Financials2 (Expanded)";"BS",#N/A,FALSE,"Financials2 (Expanded)";"CF",#N/A,FALSE,"Financials2 (Expanded)"}</definedName>
    <definedName name="wrn.Financials_long._3_1" hidden="1">{"IS",#N/A,FALSE,"Financials2 (Expanded)";"bsa",#N/A,FALSE,"Financials2 (Expanded)";"BS",#N/A,FALSE,"Financials2 (Expanded)";"CF",#N/A,FALSE,"Financials2 (Expanded)"}</definedName>
    <definedName name="wrn.Financials_long._4" hidden="1">{"IS",#N/A,FALSE,"Financials2 (Expanded)";"bsa",#N/A,FALSE,"Financials2 (Expanded)";"BS",#N/A,FALSE,"Financials2 (Expanded)";"CF",#N/A,FALSE,"Financials2 (Expanded)"}</definedName>
    <definedName name="wrn.Finane._.Plan."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4"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ve._.Year._.Record." hidden="1">{"Five Year Record",#N/A,FALSE,"Front and Back"}</definedName>
    <definedName name="wrn.Five._.Year._.Record._1" hidden="1">{"Five Year Record",#N/A,FALSE,"Front and Back"}</definedName>
    <definedName name="wrn.Five._.Year._.Record._1_1" hidden="1">{"Five Year Record",#N/A,FALSE,"Front and Back"}</definedName>
    <definedName name="wrn.Five._.Year._.Record._2" hidden="1">{"Five Year Record",#N/A,FALSE,"Front and Back"}</definedName>
    <definedName name="wrn.Five._.Year._.Record._2_1" hidden="1">{"Five Year Record",#N/A,FALSE,"Front and Back"}</definedName>
    <definedName name="wrn.Five._.Year._.Record._3" hidden="1">{"Five Year Record",#N/A,FALSE,"Front and Back"}</definedName>
    <definedName name="wrn.Five._.Year._.Record._3_1" hidden="1">{"Five Year Record",#N/A,FALSE,"Front and Back"}</definedName>
    <definedName name="wrn.Five._.Year._.Record._4" hidden="1">{"Five Year Record",#N/A,FALSE,"Front and Back"}</definedName>
    <definedName name="wrn.Fleet." hidden="1">{"FleetDetailsNE",#N/A,FALSE,"NEForecast"}</definedName>
    <definedName name="wrn.Fleet._1" hidden="1">{"FleetDetailsNE",#N/A,FALSE,"NEForecast"}</definedName>
    <definedName name="wrn.Fleet._1_1" hidden="1">{"FleetDetailsNE",#N/A,FALSE,"NEForecast"}</definedName>
    <definedName name="wrn.Fleet._2" hidden="1">{"FleetDetailsNE",#N/A,FALSE,"NEForecast"}</definedName>
    <definedName name="wrn.Fleet._2_1" hidden="1">{"FleetDetailsNE",#N/A,FALSE,"NEForecast"}</definedName>
    <definedName name="wrn.Fleet._3" hidden="1">{"FleetDetailsNE",#N/A,FALSE,"NEForecast"}</definedName>
    <definedName name="wrn.Fleet._3_1" hidden="1">{"FleetDetailsNE",#N/A,FALSE,"NEForecast"}</definedName>
    <definedName name="wrn.Fleet._4" hidden="1">{"FleetDetailsNE",#N/A,FALSE,"NEForecast"}</definedName>
    <definedName name="wrn.for._.TenneT."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wrn.Forecast._.Q4a" hidden="1">{"cover a","4q",FALSE,"Cover";"Op Earn Mgd Q4",#N/A,FALSE,"Op-Earn (Mng)";"Op Earn Rpt Q4",#N/A,FALSE,"Op-Earn (Rpt)";"Loans",#N/A,FALSE,"Loans";"Credit Costs",#N/A,FALSE,"CCosts";"Net Interest Margin",#N/A,FALSE,"Margin";"Nonint Income",#N/A,FALSE,"NonII";"Nonint Exp",#N/A,FALSE,"NonIE";"Valuation",#N/A,FALSE,"Valuation"}</definedName>
    <definedName name="wrn.français." hidden="1">{"français",#N/A,FALSE,"Intro";"français",#N/A,FALSE,"Index";#N/A,#N/A,FALSE,"3-Incor";#N/A,#N/A,FALSE,"4-Corpo"}</definedName>
    <definedName name="wrn.fred." hidden="1">{"cover",#N/A,TRUE,"BaseCase";"pnl",#N/A,TRUE,"BaseCase";"pnldet",#N/A,TRUE,"BaseCase";"bil",#N/A,TRUE,"BaseCase";"tabfi",#N/A,TRUE,"BaseCase";"ratios",#N/A,TRUE,"BaseCase";"variab",#N/A,TRUE,"BaseCase";"inv",#N/A,TRUE,"BaseCase"}</definedName>
    <definedName name="wrn.Friendly." hidden="1">{#N/A,#N/A,TRUE,"Julio";#N/A,#N/A,TRUE,"Agosto";#N/A,#N/A,TRUE,"BHCo";#N/A,#N/A,TRUE,"Abril";#N/A,#N/A,TRUE,"Pro Forma"}</definedName>
    <definedName name="wrn.Friendly._1" hidden="1">{#N/A,#N/A,TRUE,"Julio";#N/A,#N/A,TRUE,"Agosto";#N/A,#N/A,TRUE,"BHCo";#N/A,#N/A,TRUE,"Abril";#N/A,#N/A,TRUE,"Pro Forma"}</definedName>
    <definedName name="wrn.Friendly._1_1" hidden="1">{#N/A,#N/A,TRUE,"Julio";#N/A,#N/A,TRUE,"Agosto";#N/A,#N/A,TRUE,"BHCo";#N/A,#N/A,TRUE,"Abril";#N/A,#N/A,TRUE,"Pro Forma"}</definedName>
    <definedName name="wrn.Friendly._2" hidden="1">{#N/A,#N/A,TRUE,"Julio";#N/A,#N/A,TRUE,"Agosto";#N/A,#N/A,TRUE,"BHCo";#N/A,#N/A,TRUE,"Abril";#N/A,#N/A,TRUE,"Pro Forma"}</definedName>
    <definedName name="wrn.Friendly._2_1" hidden="1">{#N/A,#N/A,TRUE,"Julio";#N/A,#N/A,TRUE,"Agosto";#N/A,#N/A,TRUE,"BHCo";#N/A,#N/A,TRUE,"Abril";#N/A,#N/A,TRUE,"Pro Forma"}</definedName>
    <definedName name="wrn.Friendly._3" hidden="1">{#N/A,#N/A,TRUE,"Julio";#N/A,#N/A,TRUE,"Agosto";#N/A,#N/A,TRUE,"BHCo";#N/A,#N/A,TRUE,"Abril";#N/A,#N/A,TRUE,"Pro Forma"}</definedName>
    <definedName name="wrn.Friendly._3_1" hidden="1">{#N/A,#N/A,TRUE,"Julio";#N/A,#N/A,TRUE,"Agosto";#N/A,#N/A,TRUE,"BHCo";#N/A,#N/A,TRUE,"Abril";#N/A,#N/A,TRUE,"Pro Forma"}</definedName>
    <definedName name="wrn.Friendly._4" hidden="1">{#N/A,#N/A,TRUE,"Julio";#N/A,#N/A,TRUE,"Agosto";#N/A,#N/A,TRUE,"BHCo";#N/A,#N/A,TRUE,"Abril";#N/A,#N/A,TRUE,"Pro Forma"}</definedName>
    <definedName name="wrn.Front._.Page." hidden="1">{"Front Page",#N/A,FALSE,"Front and Back"}</definedName>
    <definedName name="wrn.Front._.Page._1" hidden="1">{"Front Page",#N/A,FALSE,"Front and Back"}</definedName>
    <definedName name="wrn.Front._.Page._1_1" hidden="1">{"Front Page",#N/A,FALSE,"Front and Back"}</definedName>
    <definedName name="wrn.Front._.Page._2" hidden="1">{"Front Page",#N/A,FALSE,"Front and Back"}</definedName>
    <definedName name="wrn.Front._.Page._2_1" hidden="1">{"Front Page",#N/A,FALSE,"Front and Back"}</definedName>
    <definedName name="wrn.Front._.Page._3" hidden="1">{"Front Page",#N/A,FALSE,"Front and Back"}</definedName>
    <definedName name="wrn.Front._.Page._3_1" hidden="1">{"Front Page",#N/A,FALSE,"Front and Back"}</definedName>
    <definedName name="wrn.Front._.Page._4" hidden="1">{"Front Page",#N/A,FALSE,"Front and Back"}</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4"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1" hidden="1">{#N/A,#N/A,TRUE,"Income Statement";#N/A,#N/A,TRUE,"Gas Assumptions";#N/A,#N/A,TRUE,"DCF";#N/A,#N/A,TRUE,"Depreciation Matrix";#N/A,#N/A,TRUE,"Matrix";#N/A,#N/A,TRUE,"Matrix_Perpetuity"}</definedName>
    <definedName name="wrn.Full._.Report._1_1" hidden="1">{#N/A,#N/A,TRUE,"Income Statement";#N/A,#N/A,TRUE,"Gas Assumptions";#N/A,#N/A,TRUE,"DCF";#N/A,#N/A,TRUE,"Depreciation Matrix";#N/A,#N/A,TRUE,"Matrix";#N/A,#N/A,TRUE,"Matrix_Perpetuity"}</definedName>
    <definedName name="wrn.Full._.Report._2" hidden="1">{#N/A,#N/A,TRUE,"Income Statement";#N/A,#N/A,TRUE,"Gas Assumptions";#N/A,#N/A,TRUE,"DCF";#N/A,#N/A,TRUE,"Depreciation Matrix";#N/A,#N/A,TRUE,"Matrix";#N/A,#N/A,TRUE,"Matrix_Perpetuity"}</definedName>
    <definedName name="wrn.Full._.Report._2_1" hidden="1">{#N/A,#N/A,TRUE,"Income Statement";#N/A,#N/A,TRUE,"Gas Assumptions";#N/A,#N/A,TRUE,"DCF";#N/A,#N/A,TRUE,"Depreciation Matrix";#N/A,#N/A,TRUE,"Matrix";#N/A,#N/A,TRUE,"Matrix_Perpetuity"}</definedName>
    <definedName name="wrn.Full._.Report._3" hidden="1">{#N/A,#N/A,TRUE,"Income Statement";#N/A,#N/A,TRUE,"Gas Assumptions";#N/A,#N/A,TRUE,"DCF";#N/A,#N/A,TRUE,"Depreciation Matrix";#N/A,#N/A,TRUE,"Matrix";#N/A,#N/A,TRUE,"Matrix_Perpetuity"}</definedName>
    <definedName name="wrn.Full._.Report._3_1" hidden="1">{#N/A,#N/A,TRUE,"Income Statement";#N/A,#N/A,TRUE,"Gas Assumptions";#N/A,#N/A,TRUE,"DCF";#N/A,#N/A,TRUE,"Depreciation Matrix";#N/A,#N/A,TRUE,"Matrix";#N/A,#N/A,TRUE,"Matrix_Perpetuity"}</definedName>
    <definedName name="wrn.Full._.Report._4" hidden="1">{#N/A,#N/A,TRUE,"Income Statement";#N/A,#N/A,TRUE,"Gas Assumptions";#N/A,#N/A,TRUE,"DCF";#N/A,#N/A,TRUE,"Depreciation Matrix";#N/A,#N/A,TRUE,"Matrix";#N/A,#N/A,TRUE,"Matrix_Perpetuity"}</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1" hidden="1">{#N/A,#N/A,FALSE,"Summary";#N/A,#N/A,FALSE,"CF";#N/A,#N/A,FALSE,"P&amp;L";#N/A,#N/A,FALSE,"BS";#N/A,#N/A,FALSE,"Returns";#N/A,#N/A,FALSE,"Assumptions";#N/A,#N/A,FALSE,"Analysis"}</definedName>
    <definedName name="wrn.Full._1_1" hidden="1">{#N/A,#N/A,FALSE,"Summary";#N/A,#N/A,FALSE,"CF";#N/A,#N/A,FALSE,"P&amp;L";#N/A,#N/A,FALSE,"BS";#N/A,#N/A,FALSE,"Returns";#N/A,#N/A,FALSE,"Assumptions";#N/A,#N/A,FALSE,"Analysis"}</definedName>
    <definedName name="wrn.Full._2" hidden="1">{#N/A,#N/A,FALSE,"Summary";#N/A,#N/A,FALSE,"CF";#N/A,#N/A,FALSE,"P&amp;L";#N/A,#N/A,FALSE,"BS";#N/A,#N/A,FALSE,"Returns";#N/A,#N/A,FALSE,"Assumptions";#N/A,#N/A,FALSE,"Analysis"}</definedName>
    <definedName name="wrn.Full._2_1" hidden="1">{#N/A,#N/A,FALSE,"Summary";#N/A,#N/A,FALSE,"CF";#N/A,#N/A,FALSE,"P&amp;L";#N/A,#N/A,FALSE,"BS";#N/A,#N/A,FALSE,"Returns";#N/A,#N/A,FALSE,"Assumptions";#N/A,#N/A,FALSE,"Analysis"}</definedName>
    <definedName name="wrn.Full._3" hidden="1">{#N/A,#N/A,FALSE,"Summary";#N/A,#N/A,FALSE,"CF";#N/A,#N/A,FALSE,"P&amp;L";#N/A,#N/A,FALSE,"BS";#N/A,#N/A,FALSE,"Returns";#N/A,#N/A,FALSE,"Assumptions";#N/A,#N/A,FALSE,"Analysis"}</definedName>
    <definedName name="wrn.Full._3_1" hidden="1">{#N/A,#N/A,FALSE,"Summary";#N/A,#N/A,FALSE,"CF";#N/A,#N/A,FALSE,"P&amp;L";#N/A,#N/A,FALSE,"BS";#N/A,#N/A,FALSE,"Returns";#N/A,#N/A,FALSE,"Assumptions";#N/A,#N/A,FALSE,"Analysis"}</definedName>
    <definedName name="wrn.Full._4" hidden="1">{#N/A,#N/A,FALSE,"Summary";#N/A,#N/A,FALSE,"CF";#N/A,#N/A,FALSE,"P&amp;L";#N/A,#N/A,FALSE,"BS";#N/A,#N/A,FALSE,"Returns";#N/A,#N/A,FALSE,"Assumptions";#N/A,#N/A,FALSE,"Analysis"}</definedName>
    <definedName name="wrn.FullPrintout." hidden="1">{#N/A,#N/A,TRUE,"ContentsPage";#N/A,#N/A,TRUE,"Inputs";#N/A,#N/A,TRUE,"CashFlow";#N/A,#N/A,TRUE,"Buildout";#N/A,#N/A,TRUE,"Markets";#N/A,#N/A,TRUE,"Revenue";#N/A,#N/A,TRUE,"SubscriberMix";#N/A,#N/A,TRUE,"TrafficSource";#N/A,#N/A,TRUE,"NetworkPlant";#N/A,#N/A,TRUE,"ServerPlant";#N/A,#N/A,TRUE,"NetSetup";#N/A,#N/A,TRUE,"Sales";#N/A,#N/A,TRUE,"InstallAndDisconnects";#N/A,#N/A,TRUE,"ProductAndContent";#N/A,#N/A,TRUE,"NetOperations";#N/A,#N/A,TRUE,"CustomerCareAndBilling";#N/A,#N/A,TRUE,"OnsiteService";#N/A,#N/A,TRUE,"NetFieldMaint";#N/A,#N/A,TRUE,"Corporate G&amp;A";#N/A,#N/A,TRUE,"ServiceOverhead";#N/A,#N/A,TRUE,"HeadcountSummary";#N/A,#N/A,TRUE,"Depreciation"}</definedName>
    <definedName name="wrn.FY01._.Actuals." hidden="1">{"FY01 Specials",#N/A,FALSE,"FY01  Actuals";"FY01 Actuals",#N/A,FALSE,"FY01  Actuals"}</definedName>
    <definedName name="wrn.FY01._.Actuals._1" hidden="1">{"FY01 Specials",#N/A,FALSE,"FY01  Actuals";"FY01 Actuals",#N/A,FALSE,"FY01  Actuals"}</definedName>
    <definedName name="wrn.FY01._.Actuals._1_1" hidden="1">{"FY01 Specials",#N/A,FALSE,"FY01  Actuals";"FY01 Actuals",#N/A,FALSE,"FY01  Actuals"}</definedName>
    <definedName name="wrn.FY01._.Actuals._2" hidden="1">{"FY01 Specials",#N/A,FALSE,"FY01  Actuals";"FY01 Actuals",#N/A,FALSE,"FY01  Actuals"}</definedName>
    <definedName name="wrn.FY01._.Actuals._2_1" hidden="1">{"FY01 Specials",#N/A,FALSE,"FY01  Actuals";"FY01 Actuals",#N/A,FALSE,"FY01  Actuals"}</definedName>
    <definedName name="wrn.FY01._.Actuals._3" hidden="1">{"FY01 Specials",#N/A,FALSE,"FY01  Actuals";"FY01 Actuals",#N/A,FALSE,"FY01  Actuals"}</definedName>
    <definedName name="wrn.FY01._.Actuals._3_1" hidden="1">{"FY01 Specials",#N/A,FALSE,"FY01  Actuals";"FY01 Actuals",#N/A,FALSE,"FY01  Actuals"}</definedName>
    <definedName name="wrn.FY01._.Actuals._4" hidden="1">{"FY01 Specials",#N/A,FALSE,"FY01  Actuals";"FY01 Actuals",#N/A,FALSE,"FY01  Actuals"}</definedName>
    <definedName name="wrn.FY97SBP." hidden="1">{#N/A,#N/A,FALSE,"FY97";#N/A,#N/A,FALSE,"FY98";#N/A,#N/A,FALSE,"FY99";#N/A,#N/A,FALSE,"FY00";#N/A,#N/A,FALSE,"FY01"}</definedName>
    <definedName name="wrn.FY97SBP._1" hidden="1">{#N/A,#N/A,FALSE,"FY97";#N/A,#N/A,FALSE,"FY98";#N/A,#N/A,FALSE,"FY99";#N/A,#N/A,FALSE,"FY00";#N/A,#N/A,FALSE,"FY01"}</definedName>
    <definedName name="wrn.FY97SBP._1_1" hidden="1">{#N/A,#N/A,FALSE,"FY97";#N/A,#N/A,FALSE,"FY98";#N/A,#N/A,FALSE,"FY99";#N/A,#N/A,FALSE,"FY00";#N/A,#N/A,FALSE,"FY01"}</definedName>
    <definedName name="wrn.FY97SBP._2" hidden="1">{#N/A,#N/A,FALSE,"FY97";#N/A,#N/A,FALSE,"FY98";#N/A,#N/A,FALSE,"FY99";#N/A,#N/A,FALSE,"FY00";#N/A,#N/A,FALSE,"FY01"}</definedName>
    <definedName name="wrn.FY97SBP._2_1" hidden="1">{#N/A,#N/A,FALSE,"FY97";#N/A,#N/A,FALSE,"FY98";#N/A,#N/A,FALSE,"FY99";#N/A,#N/A,FALSE,"FY00";#N/A,#N/A,FALSE,"FY01"}</definedName>
    <definedName name="wrn.FY97SBP._3" hidden="1">{#N/A,#N/A,FALSE,"FY97";#N/A,#N/A,FALSE,"FY98";#N/A,#N/A,FALSE,"FY99";#N/A,#N/A,FALSE,"FY00";#N/A,#N/A,FALSE,"FY01"}</definedName>
    <definedName name="wrn.FY97SBP._3_1" hidden="1">{#N/A,#N/A,FALSE,"FY97";#N/A,#N/A,FALSE,"FY98";#N/A,#N/A,FALSE,"FY99";#N/A,#N/A,FALSE,"FY00";#N/A,#N/A,FALSE,"FY01"}</definedName>
    <definedName name="wrn.FY97SBP._4" hidden="1">{#N/A,#N/A,FALSE,"FY97";#N/A,#N/A,FALSE,"FY98";#N/A,#N/A,FALSE,"FY99";#N/A,#N/A,FALSE,"FY00";#N/A,#N/A,FALSE,"FY01"}</definedName>
    <definedName name="wrn.GASCOND." hidden="1">{"GASCOND",#N/A,FALSE,"CONDENSATE";"CRUDECOND",#N/A,FALSE,"CONDENSATE";"TOTALCOND",#N/A,FALSE,"CONDENSATE"}</definedName>
    <definedName name="wrn.GASCOND._1" hidden="1">{"GASCOND",#N/A,FALSE,"CONDENSATE";"CRUDECOND",#N/A,FALSE,"CONDENSATE";"TOTALCOND",#N/A,FALSE,"CONDENSATE"}</definedName>
    <definedName name="wrn.GASCOND._1_1" hidden="1">{"GASCOND",#N/A,FALSE,"CONDENSATE";"CRUDECOND",#N/A,FALSE,"CONDENSATE";"TOTALCOND",#N/A,FALSE,"CONDENSATE"}</definedName>
    <definedName name="wrn.GASCOND._2" hidden="1">{"GASCOND",#N/A,FALSE,"CONDENSATE";"CRUDECOND",#N/A,FALSE,"CONDENSATE";"TOTALCOND",#N/A,FALSE,"CONDENSATE"}</definedName>
    <definedName name="wrn.GASCOND._2_1" hidden="1">{"GASCOND",#N/A,FALSE,"CONDENSATE";"CRUDECOND",#N/A,FALSE,"CONDENSATE";"TOTALCOND",#N/A,FALSE,"CONDENSATE"}</definedName>
    <definedName name="wrn.GASCOND._3" hidden="1">{"GASCOND",#N/A,FALSE,"CONDENSATE";"CRUDECOND",#N/A,FALSE,"CONDENSATE";"TOTALCOND",#N/A,FALSE,"CONDENSATE"}</definedName>
    <definedName name="wrn.GASCOND._3_1" hidden="1">{"GASCOND",#N/A,FALSE,"CONDENSATE";"CRUDECOND",#N/A,FALSE,"CONDENSATE";"TOTALCOND",#N/A,FALSE,"CONDENSATE"}</definedName>
    <definedName name="wrn.GASCOND._4" hidden="1">{"GASCOND",#N/A,FALSE,"CONDENSATE";"CRUDECOND",#N/A,FALSE,"CONDENSATE";"TOTALCOND",#N/A,FALSE,"CONDENSATE"}</definedName>
    <definedName name="wrn.GASODEM." hidden="1">{"monthly",#N/A,FALSE,"GASODEM";"qtr to yr",#N/A,FALSE,"GASODEM"}</definedName>
    <definedName name="wrn.GASODEM._1" hidden="1">{"monthly",#N/A,FALSE,"GASODEM";"qtr to yr",#N/A,FALSE,"GASODEM"}</definedName>
    <definedName name="wrn.GASODEM._1_1" hidden="1">{"monthly",#N/A,FALSE,"GASODEM";"qtr to yr",#N/A,FALSE,"GASODEM"}</definedName>
    <definedName name="wrn.GASODEM._2" hidden="1">{"monthly",#N/A,FALSE,"GASODEM";"qtr to yr",#N/A,FALSE,"GASODEM"}</definedName>
    <definedName name="wrn.GASODEM._2_1" hidden="1">{"monthly",#N/A,FALSE,"GASODEM";"qtr to yr",#N/A,FALSE,"GASODEM"}</definedName>
    <definedName name="wrn.GASODEM._3" hidden="1">{"monthly",#N/A,FALSE,"GASODEM";"qtr to yr",#N/A,FALSE,"GASODEM"}</definedName>
    <definedName name="wrn.GASODEM._3_1" hidden="1">{"monthly",#N/A,FALSE,"GASODEM";"qtr to yr",#N/A,FALSE,"GASODEM"}</definedName>
    <definedName name="wrn.GASODEM._4" hidden="1">{"monthly",#N/A,FALSE,"GASODEM";"qtr to yr",#N/A,FALSE,"GASODEM"}</definedName>
    <definedName name="wrn.Geographic._.Trends." hidden="1">{"Geographic P1",#N/A,FALSE,"Division &amp; Geog"}</definedName>
    <definedName name="wrn.Geographic._.Trends._1" hidden="1">{"Geographic P1",#N/A,FALSE,"Division &amp; Geog"}</definedName>
    <definedName name="wrn.Geographic._.Trends._1_1" hidden="1">{"Geographic P1",#N/A,FALSE,"Division &amp; Geog"}</definedName>
    <definedName name="wrn.Geographic._.Trends._2" hidden="1">{"Geographic P1",#N/A,FALSE,"Division &amp; Geog"}</definedName>
    <definedName name="wrn.Geographic._.Trends._2_1" hidden="1">{"Geographic P1",#N/A,FALSE,"Division &amp; Geog"}</definedName>
    <definedName name="wrn.Geographic._.Trends._3" hidden="1">{"Geographic P1",#N/A,FALSE,"Division &amp; Geog"}</definedName>
    <definedName name="wrn.Geographic._.Trends._3_1" hidden="1">{"Geographic P1",#N/A,FALSE,"Division &amp; Geog"}</definedName>
    <definedName name="wrn.Geographic._.Trends._4" hidden="1">{"Geographic P1",#N/A,FALSE,"Division &amp; Geog"}</definedName>
    <definedName name="wrn.GGR._.Network._.Exhibit." hidden="1">{"Network Summary",#N/A,TRUE,"Summary";"Piping Summary",#N/A,TRUE," Piping";"Meters Summary",#N/A,TRUE,"Meters &amp; Connections";"Connections Summary",#N/A,TRUE,"Meters &amp; Connections";"Stations Summary",#N/A,TRUE,"Stations Pivot"}</definedName>
    <definedName name="wrn.GGR._.Network._.Exhibit._1" hidden="1">{"Network Summary",#N/A,TRUE,"Summary";"Piping Summary",#N/A,TRUE," Piping";"Meters Summary",#N/A,TRUE,"Meters &amp; Connections";"Connections Summary",#N/A,TRUE,"Meters &amp; Connections";"Stations Summary",#N/A,TRUE,"Stations Pivot"}</definedName>
    <definedName name="wrn.GGR._.Network._.Exhibit._1_1" hidden="1">{"Network Summary",#N/A,TRUE,"Summary";"Piping Summary",#N/A,TRUE," Piping";"Meters Summary",#N/A,TRUE,"Meters &amp; Connections";"Connections Summary",#N/A,TRUE,"Meters &amp; Connections";"Stations Summary",#N/A,TRUE,"Stations Pivot"}</definedName>
    <definedName name="wrn.GGR._.Network._.Exhibit._2" hidden="1">{"Network Summary",#N/A,TRUE,"Summary";"Piping Summary",#N/A,TRUE," Piping";"Meters Summary",#N/A,TRUE,"Meters &amp; Connections";"Connections Summary",#N/A,TRUE,"Meters &amp; Connections";"Stations Summary",#N/A,TRUE,"Stations Pivot"}</definedName>
    <definedName name="wrn.GGR._.Network._.Exhibit._2_1" hidden="1">{"Network Summary",#N/A,TRUE,"Summary";"Piping Summary",#N/A,TRUE," Piping";"Meters Summary",#N/A,TRUE,"Meters &amp; Connections";"Connections Summary",#N/A,TRUE,"Meters &amp; Connections";"Stations Summary",#N/A,TRUE,"Stations Pivot"}</definedName>
    <definedName name="wrn.GGR._.Network._.Exhibit._3" hidden="1">{"Network Summary",#N/A,TRUE,"Summary";"Piping Summary",#N/A,TRUE," Piping";"Meters Summary",#N/A,TRUE,"Meters &amp; Connections";"Connections Summary",#N/A,TRUE,"Meters &amp; Connections";"Stations Summary",#N/A,TRUE,"Stations Pivot"}</definedName>
    <definedName name="wrn.GGR._.Network._.Exhibit._3_1" hidden="1">{"Network Summary",#N/A,TRUE,"Summary";"Piping Summary",#N/A,TRUE," Piping";"Meters Summary",#N/A,TRUE,"Meters &amp; Connections";"Connections Summary",#N/A,TRUE,"Meters &amp; Connections";"Stations Summary",#N/A,TRUE,"Stations Pivot"}</definedName>
    <definedName name="wrn.GGR._.Network._.Exhibit._4" hidden="1">{"Network Summary",#N/A,TRUE,"Summary";"Piping Summary",#N/A,TRUE," Piping";"Meters Summary",#N/A,TRUE,"Meters &amp; Connections";"Connections Summary",#N/A,TRUE,"Meters &amp; Connections";"Stations Summary",#N/A,TRUE,"Stations Pivot"}</definedName>
    <definedName name="wrn.GIS." hidden="1">{#N/A,#N/A,FALSE,"GIS"}</definedName>
    <definedName name="wrn.GRAPHS." hidden="1">{#N/A,#N/A,FALSE,"ACQ_GRAPHS";#N/A,#N/A,FALSE,"T_1 GRAPHS";#N/A,#N/A,FALSE,"T_2 GRAPHS";#N/A,#N/A,FALSE,"COMB_GRAPHS"}</definedName>
    <definedName name="wrn.HAMMOND."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4"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eavy." hidden="1">{"heavy",#N/A,FALSE,"CNTRYTYPE"}</definedName>
    <definedName name="wrn.heavy._1" hidden="1">{"heavy",#N/A,FALSE,"CNTRYTYPE"}</definedName>
    <definedName name="wrn.heavy._1_1" hidden="1">{"heavy",#N/A,FALSE,"CNTRYTYPE"}</definedName>
    <definedName name="wrn.heavy._2" hidden="1">{"heavy",#N/A,FALSE,"CNTRYTYPE"}</definedName>
    <definedName name="wrn.heavy._2_1" hidden="1">{"heavy",#N/A,FALSE,"CNTRYTYPE"}</definedName>
    <definedName name="wrn.heavy._3" hidden="1">{"heavy",#N/A,FALSE,"CNTRYTYPE"}</definedName>
    <definedName name="wrn.heavy._3_1" hidden="1">{"heavy",#N/A,FALSE,"CNTRYTYPE"}</definedName>
    <definedName name="wrn.heavy._4" hidden="1">{"heavy",#N/A,FALSE,"CNTRYTYPE"}</definedName>
    <definedName name="wrn.Hipótesis._.A." hidden="1">{#N/A,"Hipótesis A",FALSE,"desglose";#N/A,#N/A,FALSE,"p&amp;g";#N/A,#N/A,FALSE,"detallder+dob (A)";#N/A,#N/A,FALSE,"costotitulo(A)";#N/A,#N/A,FALSE,"costohora(A)"}</definedName>
    <definedName name="wrn.Hipótesis._.B." hidden="1">{#N/A,"Hipótesis B",FALSE,"desglose";#N/A,#N/A,FALSE,"p&amp;g";#N/A,#N/A,FALSE,"detallder+dob (B)";#N/A,#N/A,FALSE,"costotitulo(B)";#N/A,#N/A,FALSE,"costohora(B)"}</definedName>
    <definedName name="wrn.Hipótesis._.C." hidden="1">{#N/A,"Hipótesis C",FALSE,"desglose";#N/A,#N/A,FALSE,"p&amp;g";#N/A,#N/A,FALSE,"detallder+dob (C)";#N/A,#N/A,FALSE,"costotitulo(C)";#N/A,#N/A,FALSE,"costohora(C)"}</definedName>
    <definedName name="wrn.Historical._.Cost._.PWC." hidden="1">{#N/A,#N/A,TRUE,"Cover His PWC";#N/A,#N/A,TRUE,"P&amp;L";#N/A,#N/A,TRUE,"BS";#N/A,#N/A,TRUE,"Depreciation";#N/A,#N/A,TRUE,"GRAPHS";#N/A,#N/A,TRUE,"DCF EBITDA Multiple";#N/A,#N/A,TRUE,"DCF Perpetual Growth"}</definedName>
    <definedName name="wrn.Historical._.Cost._.TenneT." hidden="1">{#N/A,#N/A,TRUE,"Cover His T";#N/A,#N/A,TRUE,"P&amp;L";#N/A,#N/A,TRUE,"BS";#N/A,#N/A,TRUE,"Depreciation";#N/A,#N/A,TRUE,"GRAPHS";#N/A,#N/A,TRUE,"DCF EBITDA Multiple";#N/A,#N/A,TRUE,"DCF Perpetual Growth"}</definedName>
    <definedName name="wrn.Historical._.Financials." hidden="1">{"Summary PL",#N/A,FALSE,"Summary PL";"Summary BS",#N/A,FALSE,"Summary BS";"12-31-02 PL 12",#N/A,FALSE,"12-31-02 PL 12";"12-31-01 PL 12",#N/A,FALSE,"12-31-01 PL 12";"12-31-00 PL 12",#N/A,FALSE,"12-31-00 PL 12";"12-31-99 PL 12",#N/A,FALSE,"12-31-99 PL 12";"12-31-98 PL 12",#N/A,FALSE,"12-31-98 PL 12";"12-31-97 PL 6",#N/A,FALSE,"12-31-97 PL 6";"12-31-97 BS",#N/A,FALSE,"12-31-97 BS";"6-30-97 PL 12",#N/A,FALSE,"6-30-97 PL 12";"6-30-97 BS",#N/A,FALSE,"6-30-97 BS";"6-30-96 PL 12",#N/A,FALSE,"6-30-96 PL 12";"6-30-96 BS",#N/A,FALSE,"6-30-96 BS"}</definedName>
    <definedName name="wrn.HNZ." hidden="1">{#N/A,#N/A,FALSE,"HNZ"}</definedName>
    <definedName name="wrn.Ilijan._.Print."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4"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mp." hidden="1">{"vue1",#N/A,FALSE,"synthese";"vue2",#N/A,FALSE,"synthese"}</definedName>
    <definedName name="wrn.impress." hidden="1">{#N/A,#N/A,FALSE,"Ventilation";#N/A,#N/A,FALSE,"Courbe1";#N/A,#N/A,FALSE,"Courbe2"}</definedName>
    <definedName name="wrn.Income._.Statement." hidden="1">{"% Growth",#N/A,FALSE,"Income Statement";"% of GDAR",#N/A,FALSE,"Income Statement"}</definedName>
    <definedName name="wrn.Income._.Statement._1" hidden="1">{"% Growth",#N/A,FALSE,"Income Statement";"% of GDAR",#N/A,FALSE,"Income Statement"}</definedName>
    <definedName name="wrn.Income._.Statement._1_1" hidden="1">{"% Growth",#N/A,FALSE,"Income Statement";"% of GDAR",#N/A,FALSE,"Income Statement"}</definedName>
    <definedName name="wrn.Income._.Statement._2" hidden="1">{"% Growth",#N/A,FALSE,"Income Statement";"% of GDAR",#N/A,FALSE,"Income Statement"}</definedName>
    <definedName name="wrn.Income._.Statement._2_1" hidden="1">{"% Growth",#N/A,FALSE,"Income Statement";"% of GDAR",#N/A,FALSE,"Income Statement"}</definedName>
    <definedName name="wrn.Income._.Statement._3" hidden="1">{"% Growth",#N/A,FALSE,"Income Statement";"% of GDAR",#N/A,FALSE,"Income Statement"}</definedName>
    <definedName name="wrn.Income._.Statement._3_1" hidden="1">{"% Growth",#N/A,FALSE,"Income Statement";"% of GDAR",#N/A,FALSE,"Income Statement"}</definedName>
    <definedName name="wrn.Income._.Statement._4" hidden="1">{"% Growth",#N/A,FALSE,"Income Statement";"% of GDAR",#N/A,FALSE,"Income Statement"}</definedName>
    <definedName name="wrn.INDEPS." hidden="1">{"page1",#N/A,FALSE,"TIND_CC1";"page2",#N/A,FALSE,"TIND_CC1";"page3",#N/A,FALSE,"TIND_CC1";"page4",#N/A,FALSE,"TIND_CC1";"page5",#N/A,FALSE,"TIND_CC1"}</definedName>
    <definedName name="wrn.INDEPS._1" hidden="1">{"page1",#N/A,FALSE,"TIND_CC1";"page2",#N/A,FALSE,"TIND_CC1";"page3",#N/A,FALSE,"TIND_CC1";"page4",#N/A,FALSE,"TIND_CC1";"page5",#N/A,FALSE,"TIND_CC1"}</definedName>
    <definedName name="wrn.INDEPS._1_1" hidden="1">{"page1",#N/A,FALSE,"TIND_CC1";"page2",#N/A,FALSE,"TIND_CC1";"page3",#N/A,FALSE,"TIND_CC1";"page4",#N/A,FALSE,"TIND_CC1";"page5",#N/A,FALSE,"TIND_CC1"}</definedName>
    <definedName name="wrn.INDEPS._2" hidden="1">{"page1",#N/A,FALSE,"TIND_CC1";"page2",#N/A,FALSE,"TIND_CC1";"page3",#N/A,FALSE,"TIND_CC1";"page4",#N/A,FALSE,"TIND_CC1";"page5",#N/A,FALSE,"TIND_CC1"}</definedName>
    <definedName name="wrn.INDEPS._2_1" hidden="1">{"page1",#N/A,FALSE,"TIND_CC1";"page2",#N/A,FALSE,"TIND_CC1";"page3",#N/A,FALSE,"TIND_CC1";"page4",#N/A,FALSE,"TIND_CC1";"page5",#N/A,FALSE,"TIND_CC1"}</definedName>
    <definedName name="wrn.INDEPS._3" hidden="1">{"page1",#N/A,FALSE,"TIND_CC1";"page2",#N/A,FALSE,"TIND_CC1";"page3",#N/A,FALSE,"TIND_CC1";"page4",#N/A,FALSE,"TIND_CC1";"page5",#N/A,FALSE,"TIND_CC1"}</definedName>
    <definedName name="wrn.INDEPS._3_1" hidden="1">{"page1",#N/A,FALSE,"TIND_CC1";"page2",#N/A,FALSE,"TIND_CC1";"page3",#N/A,FALSE,"TIND_CC1";"page4",#N/A,FALSE,"TIND_CC1";"page5",#N/A,FALSE,"TIND_CC1"}</definedName>
    <definedName name="wrn.INDEPS._4" hidden="1">{"page1",#N/A,FALSE,"TIND_CC1";"page2",#N/A,FALSE,"TIND_CC1";"page3",#N/A,FALSE,"TIND_CC1";"page4",#N/A,FALSE,"TIND_CC1";"page5",#N/A,FALSE,"TIND_CC1"}</definedName>
    <definedName name="wrn.Industry.xls." hidden="1">{#N/A,#N/A,FALSE,"Earnings";#N/A,#N/A,FALSE,"Overview";#N/A,#N/A,FALSE,"Summary";#N/A,#N/A,FALSE,"Summary II";#N/A,#N/A,FALSE,"R&amp;D";#N/A,#N/A,FALSE,"R&amp;D Forecast";#N/A,#N/A,FALSE,"Tax Adj";#N/A,#N/A,FALSE,"Goodwill";#N/A,#N/A,FALSE,"FX ";#N/A,#N/A,FALSE,"Consolidation";#N/A,#N/A,FALSE,"Provisions"}</definedName>
    <definedName name="wrn.Input._.and._.Growths." hidden="1">{"Product Demands Input",#N/A,TRUE,"PRDEMPOR";"Annual Growth Rates",#N/A,TRUE,"PRDEMPOR"}</definedName>
    <definedName name="wrn.Input._.and._.Growths._1" hidden="1">{"Product Demands Input",#N/A,TRUE,"PRDEMPOR";"Annual Growth Rates",#N/A,TRUE,"PRDEMPOR"}</definedName>
    <definedName name="wrn.Input._.and._.Growths._1_1" hidden="1">{"Product Demands Input",#N/A,TRUE,"PRDEMPOR";"Annual Growth Rates",#N/A,TRUE,"PRDEMPOR"}</definedName>
    <definedName name="wrn.Input._.and._.Growths._2" hidden="1">{"Product Demands Input",#N/A,TRUE,"PRDEMPOR";"Annual Growth Rates",#N/A,TRUE,"PRDEMPOR"}</definedName>
    <definedName name="wrn.Input._.and._.Growths._2_1" hidden="1">{"Product Demands Input",#N/A,TRUE,"PRDEMPOR";"Annual Growth Rates",#N/A,TRUE,"PRDEMPOR"}</definedName>
    <definedName name="wrn.Input._.and._.Growths._3" hidden="1">{"Product Demands Input",#N/A,TRUE,"PRDEMPOR";"Annual Growth Rates",#N/A,TRUE,"PRDEMPOR"}</definedName>
    <definedName name="wrn.Input._.and._.Growths._3_1" hidden="1">{"Product Demands Input",#N/A,TRUE,"PRDEMPOR";"Annual Growth Rates",#N/A,TRUE,"PRDEMPOR"}</definedName>
    <definedName name="wrn.Input._.and._.Growths._4" hidden="1">{"Product Demands Input",#N/A,TRUE,"PRDEMPOR";"Annual Growth Rates",#N/A,TRUE,"PRDEMPOR"}</definedName>
    <definedName name="wrn.Inputs." hidden="1">{"Inflation-BaseYear",#N/A,FALSE,"Inputs"}</definedName>
    <definedName name="wrn.Inputsheet_ProjectInput." hidden="1">{"ProjectInput",#N/A,FALSE,"INPUT-AREA"}</definedName>
    <definedName name="wrn.Inputsheet_ProjectInput._1" hidden="1">{"ProjectInput",#N/A,FALSE,"INPUT-AREA"}</definedName>
    <definedName name="wrn.Inputsheet_ProjectInput._1_1" hidden="1">{"ProjectInput",#N/A,FALSE,"INPUT-AREA"}</definedName>
    <definedName name="wrn.Inputsheet_ProjectInput._2" hidden="1">{"ProjectInput",#N/A,FALSE,"INPUT-AREA"}</definedName>
    <definedName name="wrn.Inputsheet_ProjectInput._2_1" hidden="1">{"ProjectInput",#N/A,FALSE,"INPUT-AREA"}</definedName>
    <definedName name="wrn.Inputsheet_ProjectInput._3" hidden="1">{"ProjectInput",#N/A,FALSE,"INPUT-AREA"}</definedName>
    <definedName name="wrn.Inputsheet_ProjectInput._3_1" hidden="1">{"ProjectInput",#N/A,FALSE,"INPUT-AREA"}</definedName>
    <definedName name="wrn.Inputsheet_ProjectInput._4" hidden="1">{"ProjectInput",#N/A,FALSE,"INPUT-AREA"}</definedName>
    <definedName name="wrn.INTEGRAL."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TEDS." hidden="1">{#N/A,#N/A,FALSE,"Sheet1"}</definedName>
    <definedName name="wrn.INTEGRATEDS._1" hidden="1">{#N/A,#N/A,FALSE,"Sheet1"}</definedName>
    <definedName name="wrn.INTEGRATEDS._1_1" hidden="1">{#N/A,#N/A,FALSE,"Sheet1"}</definedName>
    <definedName name="wrn.INTEGRATEDS._2" hidden="1">{#N/A,#N/A,FALSE,"Sheet1"}</definedName>
    <definedName name="wrn.INTEGRATEDS._2_1" hidden="1">{#N/A,#N/A,FALSE,"Sheet1"}</definedName>
    <definedName name="wrn.INTEGRATEDS._3" hidden="1">{#N/A,#N/A,FALSE,"Sheet1"}</definedName>
    <definedName name="wrn.INTEGRATEDS._3_1" hidden="1">{#N/A,#N/A,FALSE,"Sheet1"}</definedName>
    <definedName name="wrn.INTEGRATEDS._4" hidden="1">{#N/A,#N/A,FALSE,"Sheet1"}</definedName>
    <definedName name="wrn.Intermediate._.Calc.." hidden="1">{"Intermediate Calc.",#N/A,FALSE,"Merger Plan"}</definedName>
    <definedName name="wrn.Intermediate._.Calc.._1" hidden="1">{"Intermediate Calc.",#N/A,FALSE,"Merger Plan"}</definedName>
    <definedName name="wrn.Intermediate._.Calc.._1_1" hidden="1">{"Intermediate Calc.",#N/A,FALSE,"Merger Plan"}</definedName>
    <definedName name="wrn.Intermediate._.Calc.._2" hidden="1">{"Intermediate Calc.",#N/A,FALSE,"Merger Plan"}</definedName>
    <definedName name="wrn.Intermediate._.Calc.._2_1" hidden="1">{"Intermediate Calc.",#N/A,FALSE,"Merger Plan"}</definedName>
    <definedName name="wrn.Intermediate._.Calc.._3" hidden="1">{"Intermediate Calc.",#N/A,FALSE,"Merger Plan"}</definedName>
    <definedName name="wrn.Intermediate._.Calc.._3_1" hidden="1">{"Intermediate Calc.",#N/A,FALSE,"Merger Plan"}</definedName>
    <definedName name="wrn.Intermediate._.Calc.._4" hidden="1">{"Intermediate Calc.",#N/A,FALSE,"Merger Plan"}</definedName>
    <definedName name="wrn.INTERMEDIATES." hidden="1">{#N/A,#N/A,FALSE,"Sheet1"}</definedName>
    <definedName name="wrn.INTERMEDIATES._1" hidden="1">{#N/A,#N/A,FALSE,"Sheet1"}</definedName>
    <definedName name="wrn.INTERMEDIATES._1_1" hidden="1">{#N/A,#N/A,FALSE,"Sheet1"}</definedName>
    <definedName name="wrn.INTERMEDIATES._2" hidden="1">{#N/A,#N/A,FALSE,"Sheet1"}</definedName>
    <definedName name="wrn.INTERMEDIATES._2_1" hidden="1">{#N/A,#N/A,FALSE,"Sheet1"}</definedName>
    <definedName name="wrn.INTERMEDIATES._3" hidden="1">{#N/A,#N/A,FALSE,"Sheet1"}</definedName>
    <definedName name="wrn.INTERMEDIATES._3_1" hidden="1">{#N/A,#N/A,FALSE,"Sheet1"}</definedName>
    <definedName name="wrn.INTERMEDIATES._4" hidden="1">{#N/A,#N/A,FALSE,"Sheet1"}</definedName>
    <definedName name="wrn.Internal." hidden="1">{"EPS and CF",#N/A,FALSE;"Ops and Stats",#N/A,FALSE}</definedName>
    <definedName name="wrn.Internal._1" hidden="1">{"EPS and CF",#N/A,FALSE;"Ops and Stats",#N/A,FALSE}</definedName>
    <definedName name="wrn.Internal._1_1" hidden="1">{"EPS and CF",#N/A,FALSE;"Ops and Stats",#N/A,FALSE}</definedName>
    <definedName name="wrn.Internal._2" hidden="1">{"EPS and CF",#N/A,FALSE;"Ops and Stats",#N/A,FALSE}</definedName>
    <definedName name="wrn.Internal._2_1" hidden="1">{"EPS and CF",#N/A,FALSE;"Ops and Stats",#N/A,FALSE}</definedName>
    <definedName name="wrn.Internal._3" hidden="1">{"EPS and CF",#N/A,FALSE;"Ops and Stats",#N/A,FALSE}</definedName>
    <definedName name="wrn.Internal._3_1" hidden="1">{"EPS and CF",#N/A,FALSE;"Ops and Stats",#N/A,FALSE}</definedName>
    <definedName name="wrn.Internal._4" hidden="1">{"EPS and CF",#N/A,FALSE;"Ops and Stats",#N/A,FALSE}</definedName>
    <definedName name="wrn.international." hidden="1">{"sweden",#N/A,FALSE,"Sweden";"germany",#N/A,FALSE,"Germany";"portugal",#N/A,FALSE,"Portugal";"belgium",#N/A,FALSE,"Belgium";"japan",#N/A,FALSE,"Japan ";"italy",#N/A,FALSE,"Italy";"spain",#N/A,FALSE,"Spain";"korea",#N/A,FALSE,"Korea"}</definedName>
    <definedName name="wrn.international._1" hidden="1">{"sweden",#N/A,FALSE,"Sweden";"germany",#N/A,FALSE,"Germany";"portugal",#N/A,FALSE,"Portugal";"belgium",#N/A,FALSE,"Belgium";"japan",#N/A,FALSE,"Japan ";"italy",#N/A,FALSE,"Italy";"spain",#N/A,FALSE,"Spain";"korea",#N/A,FALSE,"Korea"}</definedName>
    <definedName name="wrn.international._1_1" hidden="1">{"sweden",#N/A,FALSE,"Sweden";"germany",#N/A,FALSE,"Germany";"portugal",#N/A,FALSE,"Portugal";"belgium",#N/A,FALSE,"Belgium";"japan",#N/A,FALSE,"Japan ";"italy",#N/A,FALSE,"Italy";"spain",#N/A,FALSE,"Spain";"korea",#N/A,FALSE,"Korea"}</definedName>
    <definedName name="wrn.international._2" hidden="1">{"sweden",#N/A,FALSE,"Sweden";"germany",#N/A,FALSE,"Germany";"portugal",#N/A,FALSE,"Portugal";"belgium",#N/A,FALSE,"Belgium";"japan",#N/A,FALSE,"Japan ";"italy",#N/A,FALSE,"Italy";"spain",#N/A,FALSE,"Spain";"korea",#N/A,FALSE,"Korea"}</definedName>
    <definedName name="wrn.international._2_1" hidden="1">{"sweden",#N/A,FALSE,"Sweden";"germany",#N/A,FALSE,"Germany";"portugal",#N/A,FALSE,"Portugal";"belgium",#N/A,FALSE,"Belgium";"japan",#N/A,FALSE,"Japan ";"italy",#N/A,FALSE,"Italy";"spain",#N/A,FALSE,"Spain";"korea",#N/A,FALSE,"Korea"}</definedName>
    <definedName name="wrn.international._3" hidden="1">{"sweden",#N/A,FALSE,"Sweden";"germany",#N/A,FALSE,"Germany";"portugal",#N/A,FALSE,"Portugal";"belgium",#N/A,FALSE,"Belgium";"japan",#N/A,FALSE,"Japan ";"italy",#N/A,FALSE,"Italy";"spain",#N/A,FALSE,"Spain";"korea",#N/A,FALSE,"Korea"}</definedName>
    <definedName name="wrn.international._3_1" hidden="1">{"sweden",#N/A,FALSE,"Sweden";"germany",#N/A,FALSE,"Germany";"portugal",#N/A,FALSE,"Portugal";"belgium",#N/A,FALSE,"Belgium";"japan",#N/A,FALSE,"Japan ";"italy",#N/A,FALSE,"Italy";"spain",#N/A,FALSE,"Spain";"korea",#N/A,FALSE,"Korea"}</definedName>
    <definedName name="wrn.international._4" hidden="1">{"sweden",#N/A,FALSE,"Sweden";"germany",#N/A,FALSE,"Germany";"portugal",#N/A,FALSE,"Portugal";"belgium",#N/A,FALSE,"Belgium";"japan",#N/A,FALSE,"Japan ";"italy",#N/A,FALSE,"Italy";"spain",#N/A,FALSE,"Spain";"korea",#N/A,FALSE,"Korea"}</definedName>
    <definedName name="wrn.Introduction."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wrn.Investment._.Review." hidden="1">{#N/A,#N/A,FALSE,"Proforma Five Yr";#N/A,#N/A,FALSE,"Capital Input";#N/A,#N/A,FALSE,"Calculations";#N/A,#N/A,FALSE,"Transaction Summary-DTW"}</definedName>
    <definedName name="wrn.Italy." hidden="1">{#N/A,#N/A,FALSE,"Italy";#N/A,#N/A,FALSE,"Aperol Italy";#N/A,#N/A,FALSE,"Aperol Soda Italy";#N/A,#N/A,FALSE,"Spumanti";#N/A,#N/A,FALSE,"Barbieri Liqueur Italy";#N/A,#N/A,FALSE,"Others Italy"}</definedName>
    <definedName name="wrn.Italy._1" hidden="1">{#N/A,#N/A,FALSE,"Italy";#N/A,#N/A,FALSE,"Aperol Italy";#N/A,#N/A,FALSE,"Aperol Soda Italy";#N/A,#N/A,FALSE,"Spumanti";#N/A,#N/A,FALSE,"Barbieri Liqueur Italy";#N/A,#N/A,FALSE,"Others Italy"}</definedName>
    <definedName name="wrn.Italy._1_1" hidden="1">{#N/A,#N/A,FALSE,"Italy";#N/A,#N/A,FALSE,"Aperol Italy";#N/A,#N/A,FALSE,"Aperol Soda Italy";#N/A,#N/A,FALSE,"Spumanti";#N/A,#N/A,FALSE,"Barbieri Liqueur Italy";#N/A,#N/A,FALSE,"Others Italy"}</definedName>
    <definedName name="wrn.Italy._2" hidden="1">{#N/A,#N/A,FALSE,"Italy";#N/A,#N/A,FALSE,"Aperol Italy";#N/A,#N/A,FALSE,"Aperol Soda Italy";#N/A,#N/A,FALSE,"Spumanti";#N/A,#N/A,FALSE,"Barbieri Liqueur Italy";#N/A,#N/A,FALSE,"Others Italy"}</definedName>
    <definedName name="wrn.Italy._2_1" hidden="1">{#N/A,#N/A,FALSE,"Italy";#N/A,#N/A,FALSE,"Aperol Italy";#N/A,#N/A,FALSE,"Aperol Soda Italy";#N/A,#N/A,FALSE,"Spumanti";#N/A,#N/A,FALSE,"Barbieri Liqueur Italy";#N/A,#N/A,FALSE,"Others Italy"}</definedName>
    <definedName name="wrn.Italy._3" hidden="1">{#N/A,#N/A,FALSE,"Italy";#N/A,#N/A,FALSE,"Aperol Italy";#N/A,#N/A,FALSE,"Aperol Soda Italy";#N/A,#N/A,FALSE,"Spumanti";#N/A,#N/A,FALSE,"Barbieri Liqueur Italy";#N/A,#N/A,FALSE,"Others Italy"}</definedName>
    <definedName name="wrn.Italy._3_1" hidden="1">{#N/A,#N/A,FALSE,"Italy";#N/A,#N/A,FALSE,"Aperol Italy";#N/A,#N/A,FALSE,"Aperol Soda Italy";#N/A,#N/A,FALSE,"Spumanti";#N/A,#N/A,FALSE,"Barbieri Liqueur Italy";#N/A,#N/A,FALSE,"Others Italy"}</definedName>
    <definedName name="wrn.Italy._4" hidden="1">{#N/A,#N/A,FALSE,"Italy";#N/A,#N/A,FALSE,"Aperol Italy";#N/A,#N/A,FALSE,"Aperol Soda Italy";#N/A,#N/A,FALSE,"Spumanti";#N/A,#N/A,FALSE,"Barbieri Liqueur Italy";#N/A,#N/A,FALSE,"Others Italy"}</definedName>
    <definedName name="wrn.JG._.FE._.Dollar." hidden="1">{"JG FE Top",#N/A,FALSE,"JG FE $";"JG FE Bottom",#N/A,FALSE,"JG FE $"}</definedName>
    <definedName name="wrn.JG._.FE._.Dollar._1" hidden="1">{"JG FE Top",#N/A,FALSE,"JG FE $";"JG FE Bottom",#N/A,FALSE,"JG FE $"}</definedName>
    <definedName name="wrn.JG._.FE._.Dollar._1_1" hidden="1">{"JG FE Top",#N/A,FALSE,"JG FE $";"JG FE Bottom",#N/A,FALSE,"JG FE $"}</definedName>
    <definedName name="wrn.JG._.FE._.Dollar._2" hidden="1">{"JG FE Top",#N/A,FALSE,"JG FE $";"JG FE Bottom",#N/A,FALSE,"JG FE $"}</definedName>
    <definedName name="wrn.JG._.FE._.Dollar._2_1" hidden="1">{"JG FE Top",#N/A,FALSE,"JG FE $";"JG FE Bottom",#N/A,FALSE,"JG FE $"}</definedName>
    <definedName name="wrn.JG._.FE._.Dollar._3" hidden="1">{"JG FE Top",#N/A,FALSE,"JG FE $";"JG FE Bottom",#N/A,FALSE,"JG FE $"}</definedName>
    <definedName name="wrn.JG._.FE._.Dollar._3_1" hidden="1">{"JG FE Top",#N/A,FALSE,"JG FE $";"JG FE Bottom",#N/A,FALSE,"JG FE $"}</definedName>
    <definedName name="wrn.JG._.FE._.Dollar._4" hidden="1">{"JG FE Top",#N/A,FALSE,"JG FE $";"JG FE Bottom",#N/A,FALSE,"JG FE $"}</definedName>
    <definedName name="wrn.JG._.FE._.Yen." hidden="1">{"JG FE Top",#N/A,FALSE,"JG FE ¥";"JG FE Bottom",#N/A,FALSE,"JG FE ¥"}</definedName>
    <definedName name="wrn.JG._.FE._.Yen._1" hidden="1">{"JG FE Top",#N/A,FALSE,"JG FE ¥";"JG FE Bottom",#N/A,FALSE,"JG FE ¥"}</definedName>
    <definedName name="wrn.JG._.FE._.Yen._1_1" hidden="1">{"JG FE Top",#N/A,FALSE,"JG FE ¥";"JG FE Bottom",#N/A,FALSE,"JG FE ¥"}</definedName>
    <definedName name="wrn.JG._.FE._.Yen._2" hidden="1">{"JG FE Top",#N/A,FALSE,"JG FE ¥";"JG FE Bottom",#N/A,FALSE,"JG FE ¥"}</definedName>
    <definedName name="wrn.JG._.FE._.Yen._2_1" hidden="1">{"JG FE Top",#N/A,FALSE,"JG FE ¥";"JG FE Bottom",#N/A,FALSE,"JG FE ¥"}</definedName>
    <definedName name="wrn.JG._.FE._.Yen._3" hidden="1">{"JG FE Top",#N/A,FALSE,"JG FE ¥";"JG FE Bottom",#N/A,FALSE,"JG FE ¥"}</definedName>
    <definedName name="wrn.JG._.FE._.Yen._3_1" hidden="1">{"JG FE Top",#N/A,FALSE,"JG FE ¥";"JG FE Bottom",#N/A,FALSE,"JG FE ¥"}</definedName>
    <definedName name="wrn.JG._.FE._.Yen._4" hidden="1">{"JG FE Top",#N/A,FALSE,"JG FE ¥";"JG FE Bottom",#N/A,FALSE,"JG FE ¥"}</definedName>
    <definedName name="wrn.juegocompleto." hidden="1">{#N/A,#N/A,FALSE,"ingtemysat";#N/A,#N/A,FALSE,"ingtemycab";#N/A,#N/A,FALSE,"Hipoproy9807";#N/A,#N/A,FALSE,"unineg";#N/A,#N/A,FALSE,"detall9807";#N/A,#N/A,FALSE,"costohora";#N/A,"tasa de repetición de 12",FALSE,"costotitulo";#N/A,"tasa de repetición de 10",FALSE,"costotitulo"}</definedName>
    <definedName name="wrn.JUNIORS." hidden="1">{#N/A,#N/A,FALSE,"Sheet1"}</definedName>
    <definedName name="wrn.JUNIORS._1" hidden="1">{#N/A,#N/A,FALSE,"Sheet1"}</definedName>
    <definedName name="wrn.JUNIORS._1_1" hidden="1">{#N/A,#N/A,FALSE,"Sheet1"}</definedName>
    <definedName name="wrn.JUNIORS._2" hidden="1">{#N/A,#N/A,FALSE,"Sheet1"}</definedName>
    <definedName name="wrn.JUNIORS._2_1" hidden="1">{#N/A,#N/A,FALSE,"Sheet1"}</definedName>
    <definedName name="wrn.JUNIORS._3" hidden="1">{#N/A,#N/A,FALSE,"Sheet1"}</definedName>
    <definedName name="wrn.JUNIORS._3_1" hidden="1">{#N/A,#N/A,FALSE,"Sheet1"}</definedName>
    <definedName name="wrn.JUNIORS._4" hidden="1">{#N/A,#N/A,FALSE,"Sheet1"}</definedName>
    <definedName name="wrn.K." hidden="1">{#N/A,#N/A,FALSE,"K"}</definedName>
    <definedName name="wrn.Latent._.Demand._.Inputs." hidden="1">{#N/A,#N/A,FALSE,"Latent"}</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_1" hidden="1">{"a",#N/A,FALSE,"LBO - 100%, No Sales";"aa",#N/A,FALSE,"LBO - 100%, No Sales";"aaa",#N/A,FALSE,"LBO - 100%, No Sales";"aaaa",#N/A,FALSE,"LBO - 100%, No Sales";"aaaaa",#N/A,FALSE,"LBO - 100%, No Sales";"aaaaaa",#N/A,FALSE,"LBO - 100%, No Sales";"aaaaaaa",#N/A,FALSE,"LBO - 100%, No Sales";"aaaaaaaa",#N/A,FALSE,"LBO - 100%, No Sales"}</definedName>
    <definedName name="wrn.lbo._1_1" hidden="1">{"a",#N/A,FALSE,"LBO - 100%, No Sales";"aa",#N/A,FALSE,"LBO - 100%, No Sales";"aaa",#N/A,FALSE,"LBO - 100%, No Sales";"aaaa",#N/A,FALSE,"LBO - 100%, No Sales";"aaaaa",#N/A,FALSE,"LBO - 100%, No Sales";"aaaaaa",#N/A,FALSE,"LBO - 100%, No Sales";"aaaaaaa",#N/A,FALSE,"LBO - 100%, No Sales";"aaaaaaaa",#N/A,FALSE,"LBO - 100%, No Sales"}</definedName>
    <definedName name="wrn.lbo._2" hidden="1">{"a",#N/A,FALSE,"LBO - 100%, No Sales";"aa",#N/A,FALSE,"LBO - 100%, No Sales";"aaa",#N/A,FALSE,"LBO - 100%, No Sales";"aaaa",#N/A,FALSE,"LBO - 100%, No Sales";"aaaaa",#N/A,FALSE,"LBO - 100%, No Sales";"aaaaaa",#N/A,FALSE,"LBO - 100%, No Sales";"aaaaaaa",#N/A,FALSE,"LBO - 100%, No Sales";"aaaaaaaa",#N/A,FALSE,"LBO - 100%, No Sales"}</definedName>
    <definedName name="wrn.lbo._2_1" hidden="1">{"a",#N/A,FALSE,"LBO - 100%, No Sales";"aa",#N/A,FALSE,"LBO - 100%, No Sales";"aaa",#N/A,FALSE,"LBO - 100%, No Sales";"aaaa",#N/A,FALSE,"LBO - 100%, No Sales";"aaaaa",#N/A,FALSE,"LBO - 100%, No Sales";"aaaaaa",#N/A,FALSE,"LBO - 100%, No Sales";"aaaaaaa",#N/A,FALSE,"LBO - 100%, No Sales";"aaaaaaaa",#N/A,FALSE,"LBO - 100%, No Sales"}</definedName>
    <definedName name="wrn.lbo._3" hidden="1">{"a",#N/A,FALSE,"LBO - 100%, No Sales";"aa",#N/A,FALSE,"LBO - 100%, No Sales";"aaa",#N/A,FALSE,"LBO - 100%, No Sales";"aaaa",#N/A,FALSE,"LBO - 100%, No Sales";"aaaaa",#N/A,FALSE,"LBO - 100%, No Sales";"aaaaaa",#N/A,FALSE,"LBO - 100%, No Sales";"aaaaaaa",#N/A,FALSE,"LBO - 100%, No Sales";"aaaaaaaa",#N/A,FALSE,"LBO - 100%, No Sales"}</definedName>
    <definedName name="wrn.lbo._3_1" hidden="1">{"a",#N/A,FALSE,"LBO - 100%, No Sales";"aa",#N/A,FALSE,"LBO - 100%, No Sales";"aaa",#N/A,FALSE,"LBO - 100%, No Sales";"aaaa",#N/A,FALSE,"LBO - 100%, No Sales";"aaaaa",#N/A,FALSE,"LBO - 100%, No Sales";"aaaaaa",#N/A,FALSE,"LBO - 100%, No Sales";"aaaaaaa",#N/A,FALSE,"LBO - 100%, No Sales";"aaaaaaaa",#N/A,FALSE,"LBO - 100%, No Sales"}</definedName>
    <definedName name="wrn.lbo._4"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bo3._1" hidden="1">{"a",#N/A,FALSE,"LBO - 100%, Sell C,CT 98......";"aa",#N/A,FALSE,"LBO - 100%, Sell C,CT 98......";"aaa",#N/A,FALSE,"LBO - 100%, Sell C,CT 98......";"aaaa",#N/A,FALSE,"LBO - 100%, Sell C,CT 98......";"aaaaa",#N/A,FALSE,"LBO - 100%, Sell C,CT 98......";"aaaaaa",#N/A,FALSE,"LBO - 100%, Sell C,CT 98......"}</definedName>
    <definedName name="wrn.lbo3._1_1" hidden="1">{"a",#N/A,FALSE,"LBO - 100%, Sell C,CT 98......";"aa",#N/A,FALSE,"LBO - 100%, Sell C,CT 98......";"aaa",#N/A,FALSE,"LBO - 100%, Sell C,CT 98......";"aaaa",#N/A,FALSE,"LBO - 100%, Sell C,CT 98......";"aaaaa",#N/A,FALSE,"LBO - 100%, Sell C,CT 98......";"aaaaaa",#N/A,FALSE,"LBO - 100%, Sell C,CT 98......"}</definedName>
    <definedName name="wrn.lbo3._2" hidden="1">{"a",#N/A,FALSE,"LBO - 100%, Sell C,CT 98......";"aa",#N/A,FALSE,"LBO - 100%, Sell C,CT 98......";"aaa",#N/A,FALSE,"LBO - 100%, Sell C,CT 98......";"aaaa",#N/A,FALSE,"LBO - 100%, Sell C,CT 98......";"aaaaa",#N/A,FALSE,"LBO - 100%, Sell C,CT 98......";"aaaaaa",#N/A,FALSE,"LBO - 100%, Sell C,CT 98......"}</definedName>
    <definedName name="wrn.lbo3._2_1" hidden="1">{"a",#N/A,FALSE,"LBO - 100%, Sell C,CT 98......";"aa",#N/A,FALSE,"LBO - 100%, Sell C,CT 98......";"aaa",#N/A,FALSE,"LBO - 100%, Sell C,CT 98......";"aaaa",#N/A,FALSE,"LBO - 100%, Sell C,CT 98......";"aaaaa",#N/A,FALSE,"LBO - 100%, Sell C,CT 98......";"aaaaaa",#N/A,FALSE,"LBO - 100%, Sell C,CT 98......"}</definedName>
    <definedName name="wrn.lbo3._3" hidden="1">{"a",#N/A,FALSE,"LBO - 100%, Sell C,CT 98......";"aa",#N/A,FALSE,"LBO - 100%, Sell C,CT 98......";"aaa",#N/A,FALSE,"LBO - 100%, Sell C,CT 98......";"aaaa",#N/A,FALSE,"LBO - 100%, Sell C,CT 98......";"aaaaa",#N/A,FALSE,"LBO - 100%, Sell C,CT 98......";"aaaaaa",#N/A,FALSE,"LBO - 100%, Sell C,CT 98......"}</definedName>
    <definedName name="wrn.lbo3._3_1" hidden="1">{"a",#N/A,FALSE,"LBO - 100%, Sell C,CT 98......";"aa",#N/A,FALSE,"LBO - 100%, Sell C,CT 98......";"aaa",#N/A,FALSE,"LBO - 100%, Sell C,CT 98......";"aaaa",#N/A,FALSE,"LBO - 100%, Sell C,CT 98......";"aaaaa",#N/A,FALSE,"LBO - 100%, Sell C,CT 98......";"aaaaaa",#N/A,FALSE,"LBO - 100%, Sell C,CT 98......"}</definedName>
    <definedName name="wrn.lbo3._4" hidden="1">{"a",#N/A,FALSE,"LBO - 100%, Sell C,CT 98......";"aa",#N/A,FALSE,"LBO - 100%, Sell C,CT 98......";"aaa",#N/A,FALSE,"LBO - 100%, Sell C,CT 98......";"aaaa",#N/A,FALSE,"LBO - 100%, Sell C,CT 98......";"aaaaa",#N/A,FALSE,"LBO - 100%, Sell C,CT 98......";"aaaaaa",#N/A,FALSE,"LBO - 100%, Sell C,CT 98......"}</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ght._.sour." hidden="1">{"light sour",#N/A,FALSE,"CNTRYTYPE"}</definedName>
    <definedName name="wrn.light._.sour._1" hidden="1">{"light sour",#N/A,FALSE,"CNTRYTYPE"}</definedName>
    <definedName name="wrn.light._.sour._1_1" hidden="1">{"light sour",#N/A,FALSE,"CNTRYTYPE"}</definedName>
    <definedName name="wrn.light._.sour._2" hidden="1">{"light sour",#N/A,FALSE,"CNTRYTYPE"}</definedName>
    <definedName name="wrn.light._.sour._2_1" hidden="1">{"light sour",#N/A,FALSE,"CNTRYTYPE"}</definedName>
    <definedName name="wrn.light._.sour._3" hidden="1">{"light sour",#N/A,FALSE,"CNTRYTYPE"}</definedName>
    <definedName name="wrn.light._.sour._3_1" hidden="1">{"light sour",#N/A,FALSE,"CNTRYTYPE"}</definedName>
    <definedName name="wrn.light._.sour._4" hidden="1">{"light sour",#N/A,FALSE,"CNTRYTYPE"}</definedName>
    <definedName name="wrn.Line._.Efficiency." hidden="1">{"Line Efficiency",#N/A,FALSE,"Benchmarking"}</definedName>
    <definedName name="wrn.Line._.Efficiency._1" hidden="1">{"Line Efficiency",#N/A,FALSE,"Benchmarking"}</definedName>
    <definedName name="wrn.Line._.Efficiency._1_1" hidden="1">{"Line Efficiency",#N/A,FALSE,"Benchmarking"}</definedName>
    <definedName name="wrn.Line._.Efficiency._2" hidden="1">{"Line Efficiency",#N/A,FALSE,"Benchmarking"}</definedName>
    <definedName name="wrn.Line._.Efficiency._2_1" hidden="1">{"Line Efficiency",#N/A,FALSE,"Benchmarking"}</definedName>
    <definedName name="wrn.Line._.Efficiency._3" hidden="1">{"Line Efficiency",#N/A,FALSE,"Benchmarking"}</definedName>
    <definedName name="wrn.Line._.Efficiency._3_1" hidden="1">{"Line Efficiency",#N/A,FALSE,"Benchmarking"}</definedName>
    <definedName name="wrn.Line._.Efficiency._4" hidden="1">{"Line Efficiency",#N/A,FALSE,"Benchmarking"}</definedName>
    <definedName name="wrn.LoanInformation." hidden="1">{#N/A,#N/A,FALSE,"LoanAssumptions"}</definedName>
    <definedName name="wrn.LTV._.Output." hidden="1">{"LTV Output",#N/A,FALSE,"Output"}</definedName>
    <definedName name="wrn.Maand._.rapportage." hidden="1">{#N/A,#N/A,FALSE,"Invul sheet";#N/A,#N/A,FALSE,"Cockpit Education";#N/A,#N/A,FALSE,"Kerncijfers";#N/A,#N/A,FALSE,"Herkomst inschrijvingen";#N/A,#N/A,FALSE,"Top 10 omzet";#N/A,#N/A,FALSE,"Doorbelasting APP"}</definedName>
    <definedName name="wrn.Maand._.rapportage._1" hidden="1">{#N/A,#N/A,FALSE,"Invul sheet";#N/A,#N/A,FALSE,"Cockpit Education";#N/A,#N/A,FALSE,"Kerncijfers";#N/A,#N/A,FALSE,"Herkomst inschrijvingen";#N/A,#N/A,FALSE,"Top 10 omzet";#N/A,#N/A,FALSE,"Doorbelasting APP"}</definedName>
    <definedName name="wrn.Maand._.rapportage._1_1" hidden="1">{#N/A,#N/A,FALSE,"Invul sheet";#N/A,#N/A,FALSE,"Cockpit Education";#N/A,#N/A,FALSE,"Kerncijfers";#N/A,#N/A,FALSE,"Herkomst inschrijvingen";#N/A,#N/A,FALSE,"Top 10 omzet";#N/A,#N/A,FALSE,"Doorbelasting APP"}</definedName>
    <definedName name="wrn.Maand._.rapportage._2" hidden="1">{#N/A,#N/A,FALSE,"Invul sheet";#N/A,#N/A,FALSE,"Cockpit Education";#N/A,#N/A,FALSE,"Kerncijfers";#N/A,#N/A,FALSE,"Herkomst inschrijvingen";#N/A,#N/A,FALSE,"Top 10 omzet";#N/A,#N/A,FALSE,"Doorbelasting APP"}</definedName>
    <definedName name="wrn.Maand._.rapportage._2_1" hidden="1">{#N/A,#N/A,FALSE,"Invul sheet";#N/A,#N/A,FALSE,"Cockpit Education";#N/A,#N/A,FALSE,"Kerncijfers";#N/A,#N/A,FALSE,"Herkomst inschrijvingen";#N/A,#N/A,FALSE,"Top 10 omzet";#N/A,#N/A,FALSE,"Doorbelasting APP"}</definedName>
    <definedName name="wrn.Maand._.rapportage._3" hidden="1">{#N/A,#N/A,FALSE,"Invul sheet";#N/A,#N/A,FALSE,"Cockpit Education";#N/A,#N/A,FALSE,"Kerncijfers";#N/A,#N/A,FALSE,"Herkomst inschrijvingen";#N/A,#N/A,FALSE,"Top 10 omzet";#N/A,#N/A,FALSE,"Doorbelasting APP"}</definedName>
    <definedName name="wrn.Maand._.rapportage._3_1" hidden="1">{#N/A,#N/A,FALSE,"Invul sheet";#N/A,#N/A,FALSE,"Cockpit Education";#N/A,#N/A,FALSE,"Kerncijfers";#N/A,#N/A,FALSE,"Herkomst inschrijvingen";#N/A,#N/A,FALSE,"Top 10 omzet";#N/A,#N/A,FALSE,"Doorbelasting APP"}</definedName>
    <definedName name="wrn.Maand._.rapportage._4" hidden="1">{#N/A,#N/A,FALSE,"Invul sheet";#N/A,#N/A,FALSE,"Cockpit Education";#N/A,#N/A,FALSE,"Kerncijfers";#N/A,#N/A,FALSE,"Herkomst inschrijvingen";#N/A,#N/A,FALSE,"Top 10 omzet";#N/A,#N/A,FALSE,"Doorbelasting APP"}</definedName>
    <definedName name="wrn.magilla." hidden="1">{"hughes",#N/A,FALSE,"Hughes";"hughes2",#N/A,FALSE,"Hughes (2)";"ray",#N/A,FALSE,"Raytheon";"trw",#N/A,FALSE,"TRW";"texas",#N/A,FALSE,"Texas Inst.";"rockwell",#N/A,FALSE,"Rockwell";"loral",#N/A,FALSE,"Loral";"nothrop",#N/A,FALSE,"Northrop";"boeing",#N/A,FALSE,"Boeing"}</definedName>
    <definedName name="wrn.magilla._1" hidden="1">{"hughes",#N/A,FALSE,"Hughes";"hughes2",#N/A,FALSE,"Hughes (2)";"ray",#N/A,FALSE,"Raytheon";"trw",#N/A,FALSE,"TRW";"texas",#N/A,FALSE,"Texas Inst.";"rockwell",#N/A,FALSE,"Rockwell";"loral",#N/A,FALSE,"Loral";"nothrop",#N/A,FALSE,"Northrop";"boeing",#N/A,FALSE,"Boeing"}</definedName>
    <definedName name="wrn.magilla._1_1" hidden="1">{"hughes",#N/A,FALSE,"Hughes";"hughes2",#N/A,FALSE,"Hughes (2)";"ray",#N/A,FALSE,"Raytheon";"trw",#N/A,FALSE,"TRW";"texas",#N/A,FALSE,"Texas Inst.";"rockwell",#N/A,FALSE,"Rockwell";"loral",#N/A,FALSE,"Loral";"nothrop",#N/A,FALSE,"Northrop";"boeing",#N/A,FALSE,"Boeing"}</definedName>
    <definedName name="wrn.magilla._2" hidden="1">{"hughes",#N/A,FALSE,"Hughes";"hughes2",#N/A,FALSE,"Hughes (2)";"ray",#N/A,FALSE,"Raytheon";"trw",#N/A,FALSE,"TRW";"texas",#N/A,FALSE,"Texas Inst.";"rockwell",#N/A,FALSE,"Rockwell";"loral",#N/A,FALSE,"Loral";"nothrop",#N/A,FALSE,"Northrop";"boeing",#N/A,FALSE,"Boeing"}</definedName>
    <definedName name="wrn.magilla._2_1" hidden="1">{"hughes",#N/A,FALSE,"Hughes";"hughes2",#N/A,FALSE,"Hughes (2)";"ray",#N/A,FALSE,"Raytheon";"trw",#N/A,FALSE,"TRW";"texas",#N/A,FALSE,"Texas Inst.";"rockwell",#N/A,FALSE,"Rockwell";"loral",#N/A,FALSE,"Loral";"nothrop",#N/A,FALSE,"Northrop";"boeing",#N/A,FALSE,"Boeing"}</definedName>
    <definedName name="wrn.magilla._3" hidden="1">{"hughes",#N/A,FALSE,"Hughes";"hughes2",#N/A,FALSE,"Hughes (2)";"ray",#N/A,FALSE,"Raytheon";"trw",#N/A,FALSE,"TRW";"texas",#N/A,FALSE,"Texas Inst.";"rockwell",#N/A,FALSE,"Rockwell";"loral",#N/A,FALSE,"Loral";"nothrop",#N/A,FALSE,"Northrop";"boeing",#N/A,FALSE,"Boeing"}</definedName>
    <definedName name="wrn.magilla._3_1" hidden="1">{"hughes",#N/A,FALSE,"Hughes";"hughes2",#N/A,FALSE,"Hughes (2)";"ray",#N/A,FALSE,"Raytheon";"trw",#N/A,FALSE,"TRW";"texas",#N/A,FALSE,"Texas Inst.";"rockwell",#N/A,FALSE,"Rockwell";"loral",#N/A,FALSE,"Loral";"nothrop",#N/A,FALSE,"Northrop";"boeing",#N/A,FALSE,"Boeing"}</definedName>
    <definedName name="wrn.magilla._4" hidden="1">{"hughes",#N/A,FALSE,"Hughes";"hughes2",#N/A,FALSE,"Hughes (2)";"ray",#N/A,FALSE,"Raytheon";"trw",#N/A,FALSE,"TRW";"texas",#N/A,FALSE,"Texas Inst.";"rockwell",#N/A,FALSE,"Rockwell";"loral",#N/A,FALSE,"Loral";"nothrop",#N/A,FALSE,"Northrop";"boeing",#N/A,FALSE,"Boeing"}</definedName>
    <definedName name="wrn.Main._.Report._.All._.Sections."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4"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ånadsrapport._.T." hidden="1">{"5 * utfall + budget",#N/A,FALSE,"T-0298";"5 * bolag",#N/A,FALSE,"T-0298";"Unibank, utfall alla",#N/A,FALSE,"T-0298";#N/A,#N/A,FALSE,"Koncernskulder";#N/A,#N/A,FALSE,"Koncernfakturering"}</definedName>
    <definedName name="wrn.May._.2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wrn.MCCRK." hidden="1">{#N/A,#N/A,FALSE,"MCCRK"}</definedName>
    <definedName name="wrn.memo." hidden="1">{#N/A,#N/A,TRUE,"financial";#N/A,#N/A,TRUE,"plants"}</definedName>
    <definedName name="wrn.memo._1" hidden="1">{#N/A,#N/A,TRUE,"financial";#N/A,#N/A,TRUE,"plants"}</definedName>
    <definedName name="wrn.memo._1_1" hidden="1">{#N/A,#N/A,TRUE,"financial";#N/A,#N/A,TRUE,"plants"}</definedName>
    <definedName name="wrn.memo._2" hidden="1">{#N/A,#N/A,TRUE,"financial";#N/A,#N/A,TRUE,"plants"}</definedName>
    <definedName name="wrn.memo._2_1" hidden="1">{#N/A,#N/A,TRUE,"financial";#N/A,#N/A,TRUE,"plants"}</definedName>
    <definedName name="wrn.memo._3" hidden="1">{#N/A,#N/A,TRUE,"financial";#N/A,#N/A,TRUE,"plants"}</definedName>
    <definedName name="wrn.memo._3_1" hidden="1">{#N/A,#N/A,TRUE,"financial";#N/A,#N/A,TRUE,"plants"}</definedName>
    <definedName name="wrn.memo._4"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BS._.print." hidden="1">{"merger2",#N/A,FALSE,"merger"}</definedName>
    <definedName name="wrn.merger._.BS._.print._1" hidden="1">{"merger2",#N/A,FALSE,"merger"}</definedName>
    <definedName name="wrn.merger._.BS._.print._1_1" hidden="1">{"merger2",#N/A,FALSE,"merger"}</definedName>
    <definedName name="wrn.merger._.BS._.print._2" hidden="1">{"merger2",#N/A,FALSE,"merger"}</definedName>
    <definedName name="wrn.merger._.BS._.print._2_1" hidden="1">{"merger2",#N/A,FALSE,"merger"}</definedName>
    <definedName name="wrn.merger._.BS._.print._3" hidden="1">{"merger2",#N/A,FALSE,"merger"}</definedName>
    <definedName name="wrn.merger._.BS._.print._3_1" hidden="1">{"merger2",#N/A,FALSE,"merger"}</definedName>
    <definedName name="wrn.merger._.BS._.print._4" hidden="1">{"merger2",#N/A,FALSE,"merger"}</definedName>
    <definedName name="wrn.Merger._.Inputs." hidden="1">{"Merger Inputs",#N/A,FALSE,"Merger Plan"}</definedName>
    <definedName name="wrn.Merger._.Inputs._1" hidden="1">{"Merger Inputs",#N/A,FALSE,"Merger Plan"}</definedName>
    <definedName name="wrn.Merger._.Inputs._1_1" hidden="1">{"Merger Inputs",#N/A,FALSE,"Merger Plan"}</definedName>
    <definedName name="wrn.Merger._.Inputs._2" hidden="1">{"Merger Inputs",#N/A,FALSE,"Merger Plan"}</definedName>
    <definedName name="wrn.Merger._.Inputs._2_1" hidden="1">{"Merger Inputs",#N/A,FALSE,"Merger Plan"}</definedName>
    <definedName name="wrn.Merger._.Inputs._3" hidden="1">{"Merger Inputs",#N/A,FALSE,"Merger Plan"}</definedName>
    <definedName name="wrn.Merger._.Inputs._3_1" hidden="1">{"Merger Inputs",#N/A,FALSE,"Merger Plan"}</definedName>
    <definedName name="wrn.Merger._.Inputs._4" hidden="1">{"Merger Inputs",#N/A,FALSE,"Merger Plan"}</definedName>
    <definedName name="wrn.merger._.plan._.output." hidden="1">{"merger plan output",#N/A,FALSE,"MBIA buys FGIC"}</definedName>
    <definedName name="wrn.merger._.plan._.output._1" hidden="1">{"merger plan output",#N/A,FALSE,"MBIA buys FGIC"}</definedName>
    <definedName name="wrn.merger._.plan._.output._1_1" hidden="1">{"merger plan output",#N/A,FALSE,"MBIA buys FGIC"}</definedName>
    <definedName name="wrn.merger._.plan._.output._2" hidden="1">{"merger plan output",#N/A,FALSE,"MBIA buys FGIC"}</definedName>
    <definedName name="wrn.merger._.plan._.output._2_1" hidden="1">{"merger plan output",#N/A,FALSE,"MBIA buys FGIC"}</definedName>
    <definedName name="wrn.merger._.plan._.output._3" hidden="1">{"merger plan output",#N/A,FALSE,"MBIA buys FGIC"}</definedName>
    <definedName name="wrn.merger._.plan._.output._3_1" hidden="1">{"merger plan output",#N/A,FALSE,"MBIA buys FGIC"}</definedName>
    <definedName name="wrn.merger._.plan._.output._4" hidden="1">{"merger plan output",#N/A,FALSE,"MBIA buys FGIC"}</definedName>
    <definedName name="wrn.MERGER._.PLANS." hidden="1">{"Assumptions1",#N/A,FALSE,"Assumptions";"MergerPlans1","20yearamort",FALSE,"MergerPlans";"MergerPlans1","40yearamort",FALSE,"MergerPlans";"MergerPlans2",#N/A,FALSE,"MergerPlans";"inputs",#N/A,FALSE,"MergerPlans"}</definedName>
    <definedName name="wrn.MERGER._.PLANS._1" hidden="1">{"Assumptions1",#N/A,FALSE,"Assumptions";"MergerPlans1","20yearamort",FALSE,"MergerPlans";"MergerPlans1","40yearamort",FALSE,"MergerPlans";"MergerPlans2",#N/A,FALSE,"MergerPlans";"inputs",#N/A,FALSE,"MergerPlans"}</definedName>
    <definedName name="wrn.MERGER._.PLANS._1_1" hidden="1">{"Assumptions1",#N/A,FALSE,"Assumptions";"MergerPlans1","20yearamort",FALSE,"MergerPlans";"MergerPlans1","40yearamort",FALSE,"MergerPlans";"MergerPlans2",#N/A,FALSE,"MergerPlans";"inputs",#N/A,FALSE,"MergerPlans"}</definedName>
    <definedName name="wrn.MERGER._.PLANS._2" hidden="1">{"Assumptions1",#N/A,FALSE,"Assumptions";"MergerPlans1","20yearamort",FALSE,"MergerPlans";"MergerPlans1","40yearamort",FALSE,"MergerPlans";"MergerPlans2",#N/A,FALSE,"MergerPlans";"inputs",#N/A,FALSE,"MergerPlans"}</definedName>
    <definedName name="wrn.MERGER._.PLANS._2_1" hidden="1">{"Assumptions1",#N/A,FALSE,"Assumptions";"MergerPlans1","20yearamort",FALSE,"MergerPlans";"MergerPlans1","40yearamort",FALSE,"MergerPlans";"MergerPlans2",#N/A,FALSE,"MergerPlans";"inputs",#N/A,FALSE,"MergerPlans"}</definedName>
    <definedName name="wrn.MERGER._.PLANS._3" hidden="1">{"Assumptions1",#N/A,FALSE,"Assumptions";"MergerPlans1","20yearamort",FALSE,"MergerPlans";"MergerPlans1","40yearamort",FALSE,"MergerPlans";"MergerPlans2",#N/A,FALSE,"MergerPlans";"inputs",#N/A,FALSE,"MergerPlans"}</definedName>
    <definedName name="wrn.MERGER._.PLANS._3_1" hidden="1">{"Assumptions1",#N/A,FALSE,"Assumptions";"MergerPlans1","20yearamort",FALSE,"MergerPlans";"MergerPlans1","40yearamort",FALSE,"MergerPlans";"MergerPlans2",#N/A,FALSE,"MergerPlans";"inputs",#N/A,FALSE,"MergerPlans"}</definedName>
    <definedName name="wrn.MERGER._.PLANS._4" hidden="1">{"Assumptions1",#N/A,FALSE,"Assumptions";"MergerPlans1","20yearamort",FALSE,"MergerPlans";"MergerPlans1","40yearamort",FALSE,"MergerPlans";"MergerPlans2",#N/A,FALSE,"MergerPlans";"inputs",#N/A,FALSE,"MergerPlans"}</definedName>
    <definedName name="wrn.merger._1" hidden="1">{"inputs",#N/A,FALSE,"Inputs";"stock",#N/A,FALSE,"Stock_pur";"pool",#N/A,FALSE,"Pooling";"debt",#N/A,FALSE,"Debt_pur";"blend",#N/A,FALSE,"50_50"}</definedName>
    <definedName name="wrn.merger._1_1" hidden="1">{"inputs",#N/A,FALSE,"Inputs";"stock",#N/A,FALSE,"Stock_pur";"pool",#N/A,FALSE,"Pooling";"debt",#N/A,FALSE,"Debt_pur";"blend",#N/A,FALSE,"50_50"}</definedName>
    <definedName name="wrn.merger._2" hidden="1">{"inputs",#N/A,FALSE,"Inputs";"stock",#N/A,FALSE,"Stock_pur";"pool",#N/A,FALSE,"Pooling";"debt",#N/A,FALSE,"Debt_pur";"blend",#N/A,FALSE,"50_50"}</definedName>
    <definedName name="wrn.merger._2_1" hidden="1">{"inputs",#N/A,FALSE,"Inputs";"stock",#N/A,FALSE,"Stock_pur";"pool",#N/A,FALSE,"Pooling";"debt",#N/A,FALSE,"Debt_pur";"blend",#N/A,FALSE,"50_50"}</definedName>
    <definedName name="wrn.merger._3" hidden="1">{"inputs",#N/A,FALSE,"Inputs";"stock",#N/A,FALSE,"Stock_pur";"pool",#N/A,FALSE,"Pooling";"debt",#N/A,FALSE,"Debt_pur";"blend",#N/A,FALSE,"50_50"}</definedName>
    <definedName name="wrn.merger._3_1" hidden="1">{"inputs",#N/A,FALSE,"Inputs";"stock",#N/A,FALSE,"Stock_pur";"pool",#N/A,FALSE,"Pooling";"debt",#N/A,FALSE,"Debt_pur";"blend",#N/A,FALSE,"50_50"}</definedName>
    <definedName name="wrn.merger._4" hidden="1">{"inputs",#N/A,FALSE,"Inputs";"stock",#N/A,FALSE,"Stock_pur";"pool",#N/A,FALSE,"Pooling";"debt",#N/A,FALSE,"Debt_pur";"blend",#N/A,FALSE,"50_50"}</definedName>
    <definedName name="wrn.MHHD."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4"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LP."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scenarier."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4"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OBIL." hidden="1">{"quarter",#N/A,FALSE,"MOB"}</definedName>
    <definedName name="wrn.MOBIL._1" hidden="1">{"quarter",#N/A,FALSE,"MOB"}</definedName>
    <definedName name="wrn.MOBIL._1_1" hidden="1">{"quarter",#N/A,FALSE,"MOB"}</definedName>
    <definedName name="wrn.MOBIL._2" hidden="1">{"quarter",#N/A,FALSE,"MOB"}</definedName>
    <definedName name="wrn.MOBIL._2_1" hidden="1">{"quarter",#N/A,FALSE,"MOB"}</definedName>
    <definedName name="wrn.MOBIL._3" hidden="1">{"quarter",#N/A,FALSE,"MOB"}</definedName>
    <definedName name="wrn.MOBIL._3_1" hidden="1">{"quarter",#N/A,FALSE,"MOB"}</definedName>
    <definedName name="wrn.MOBIL._4" hidden="1">{"quarter",#N/A,FALSE,"MOB"}</definedName>
    <definedName name="wrn.Model." hidden="1">{"Quarterly (Earnings model )",#N/A,FALSE,"Earnings model ";"Annual (Earnings model )",#N/A,FALSE,"Earnings model "}</definedName>
    <definedName name="wrn.Model._1" hidden="1">{"Quarterly (Earnings model )",#N/A,FALSE,"Earnings model ";"Annual (Earnings model )",#N/A,FALSE,"Earnings model "}</definedName>
    <definedName name="wrn.Model._1_1" hidden="1">{"Quarterly (Earnings model )",#N/A,FALSE,"Earnings model ";"Annual (Earnings model )",#N/A,FALSE,"Earnings model "}</definedName>
    <definedName name="wrn.Model._2" hidden="1">{"Quarterly (Earnings model )",#N/A,FALSE,"Earnings model ";"Annual (Earnings model )",#N/A,FALSE,"Earnings model "}</definedName>
    <definedName name="wrn.Model._2_1" hidden="1">{"Quarterly (Earnings model )",#N/A,FALSE,"Earnings model ";"Annual (Earnings model )",#N/A,FALSE,"Earnings model "}</definedName>
    <definedName name="wrn.Model._3" hidden="1">{"Quarterly (Earnings model )",#N/A,FALSE,"Earnings model ";"Annual (Earnings model )",#N/A,FALSE,"Earnings model "}</definedName>
    <definedName name="wrn.Model._3_1" hidden="1">{"Quarterly (Earnings model )",#N/A,FALSE,"Earnings model ";"Annual (Earnings model )",#N/A,FALSE,"Earnings model "}</definedName>
    <definedName name="wrn.Model._4" hidden="1">{"Quarterly (Earnings model )",#N/A,FALSE,"Earnings model ";"Annual (Earnings model )",#N/A,FALSE,"Earnings model "}</definedName>
    <definedName name="wrn.Month._.end._.call." hidden="1">{#N/A,#N/A,FALSE,"Bud Month-end Call";#N/A,#N/A,FALSE,"Bud vs Actual";#N/A,#N/A,FALSE,"FC3 Month-end Call";#N/A,#N/A,FALSE,"FC3 vs Actual"}</definedName>
    <definedName name="wrn.Month._.end._.call._1" hidden="1">{#N/A,#N/A,FALSE,"Bud Month-end Call";#N/A,#N/A,FALSE,"Bud vs Actual";#N/A,#N/A,FALSE,"FC3 Month-end Call";#N/A,#N/A,FALSE,"FC3 vs Actual"}</definedName>
    <definedName name="wrn.Month._.end._.call._1_1" hidden="1">{#N/A,#N/A,FALSE,"Bud Month-end Call";#N/A,#N/A,FALSE,"Bud vs Actual";#N/A,#N/A,FALSE,"FC3 Month-end Call";#N/A,#N/A,FALSE,"FC3 vs Actual"}</definedName>
    <definedName name="wrn.Month._.end._.call._2" hidden="1">{#N/A,#N/A,FALSE,"Bud Month-end Call";#N/A,#N/A,FALSE,"Bud vs Actual";#N/A,#N/A,FALSE,"FC3 Month-end Call";#N/A,#N/A,FALSE,"FC3 vs Actual"}</definedName>
    <definedName name="wrn.Month._.end._.call._2_1" hidden="1">{#N/A,#N/A,FALSE,"Bud Month-end Call";#N/A,#N/A,FALSE,"Bud vs Actual";#N/A,#N/A,FALSE,"FC3 Month-end Call";#N/A,#N/A,FALSE,"FC3 vs Actual"}</definedName>
    <definedName name="wrn.Month._.end._.call._3" hidden="1">{#N/A,#N/A,FALSE,"Bud Month-end Call";#N/A,#N/A,FALSE,"Bud vs Actual";#N/A,#N/A,FALSE,"FC3 Month-end Call";#N/A,#N/A,FALSE,"FC3 vs Actual"}</definedName>
    <definedName name="wrn.Month._.end._.call._3_1" hidden="1">{#N/A,#N/A,FALSE,"Bud Month-end Call";#N/A,#N/A,FALSE,"Bud vs Actual";#N/A,#N/A,FALSE,"FC3 Month-end Call";#N/A,#N/A,FALSE,"FC3 vs Actual"}</definedName>
    <definedName name="wrn.Month._.end._.call._4" hidden="1">{#N/A,#N/A,FALSE,"Bud Month-end Call";#N/A,#N/A,FALSE,"Bud vs Actual";#N/A,#N/A,FALSE,"FC3 Month-end Call";#N/A,#N/A,FALSE,"FC3 vs Actual"}</definedName>
    <definedName name="wrn.Month._.end._.report."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4"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lyRentRoll." hidden="1">{"MonthlyRentRoll",#N/A,FALSE,"RentRoll"}</definedName>
    <definedName name="wrn.MVD." hidden="1">{#N/A,#N/A,FALSE,"MVD_98LROP_Pl";#N/A,#N/A,FALSE,"MVD_98LROP_Sales";#N/A,#N/A,FALSE,"MVD LROP Product P+L";#N/A,#N/A,FALSE,"MVD R&amp;O's";#N/A,#N/A,FALSE,"MVD 98LROP Launches"}</definedName>
    <definedName name="wrn.MVD._1" hidden="1">{#N/A,#N/A,FALSE,"MVD_98LROP_Pl";#N/A,#N/A,FALSE,"MVD_98LROP_Sales";#N/A,#N/A,FALSE,"MVD LROP Product P+L";#N/A,#N/A,FALSE,"MVD R&amp;O's";#N/A,#N/A,FALSE,"MVD 98LROP Launches"}</definedName>
    <definedName name="wrn.MVD._1_1" hidden="1">{#N/A,#N/A,FALSE,"MVD_98LROP_Pl";#N/A,#N/A,FALSE,"MVD_98LROP_Sales";#N/A,#N/A,FALSE,"MVD LROP Product P+L";#N/A,#N/A,FALSE,"MVD R&amp;O's";#N/A,#N/A,FALSE,"MVD 98LROP Launches"}</definedName>
    <definedName name="wrn.MVD._2" hidden="1">{#N/A,#N/A,FALSE,"MVD_98LROP_Pl";#N/A,#N/A,FALSE,"MVD_98LROP_Sales";#N/A,#N/A,FALSE,"MVD LROP Product P+L";#N/A,#N/A,FALSE,"MVD R&amp;O's";#N/A,#N/A,FALSE,"MVD 98LROP Launches"}</definedName>
    <definedName name="wrn.MVD._2_1" hidden="1">{#N/A,#N/A,FALSE,"MVD_98LROP_Pl";#N/A,#N/A,FALSE,"MVD_98LROP_Sales";#N/A,#N/A,FALSE,"MVD LROP Product P+L";#N/A,#N/A,FALSE,"MVD R&amp;O's";#N/A,#N/A,FALSE,"MVD 98LROP Launches"}</definedName>
    <definedName name="wrn.MVD._3" hidden="1">{#N/A,#N/A,FALSE,"MVD_98LROP_Pl";#N/A,#N/A,FALSE,"MVD_98LROP_Sales";#N/A,#N/A,FALSE,"MVD LROP Product P+L";#N/A,#N/A,FALSE,"MVD R&amp;O's";#N/A,#N/A,FALSE,"MVD 98LROP Launches"}</definedName>
    <definedName name="wrn.MVD._3_1" hidden="1">{#N/A,#N/A,FALSE,"MVD_98LROP_Pl";#N/A,#N/A,FALSE,"MVD_98LROP_Sales";#N/A,#N/A,FALSE,"MVD LROP Product P+L";#N/A,#N/A,FALSE,"MVD R&amp;O's";#N/A,#N/A,FALSE,"MVD 98LROP Launches"}</definedName>
    <definedName name="wrn.MVD._4" hidden="1">{#N/A,#N/A,FALSE,"MVD_98LROP_Pl";#N/A,#N/A,FALSE,"MVD_98LROP_Sales";#N/A,#N/A,FALSE,"MVD LROP Product P+L";#N/A,#N/A,FALSE,"MVD R&amp;O's";#N/A,#N/A,FALSE,"MVD 98LROP Launches"}</definedName>
    <definedName name="wrn.NA." hidden="1">{#N/A,#N/A,FALSE,"NA"}</definedName>
    <definedName name="wrn.NA._.Model._.T._.and._.B." hidden="1">{"NA Top",#N/A,FALSE,"NA Model";"NA Bottom",#N/A,FALSE,"NA Model"}</definedName>
    <definedName name="wrn.NA._.Model._.T._.and._.B._1" hidden="1">{"NA Top",#N/A,FALSE,"NA Model";"NA Bottom",#N/A,FALSE,"NA Model"}</definedName>
    <definedName name="wrn.NA._.Model._.T._.and._.B._1_1" hidden="1">{"NA Top",#N/A,FALSE,"NA Model";"NA Bottom",#N/A,FALSE,"NA Model"}</definedName>
    <definedName name="wrn.NA._.Model._.T._.and._.B._2" hidden="1">{"NA Top",#N/A,FALSE,"NA Model";"NA Bottom",#N/A,FALSE,"NA Model"}</definedName>
    <definedName name="wrn.NA._.Model._.T._.and._.B._2_1" hidden="1">{"NA Top",#N/A,FALSE,"NA Model";"NA Bottom",#N/A,FALSE,"NA Model"}</definedName>
    <definedName name="wrn.NA._.Model._.T._.and._.B._3" hidden="1">{"NA Top",#N/A,FALSE,"NA Model";"NA Bottom",#N/A,FALSE,"NA Model"}</definedName>
    <definedName name="wrn.NA._.Model._.T._.and._.B._3_1" hidden="1">{"NA Top",#N/A,FALSE,"NA Model";"NA Bottom",#N/A,FALSE,"NA Model"}</definedName>
    <definedName name="wrn.NA._.Model._.T._.and._.B._4" hidden="1">{"NA Top",#N/A,FALSE,"NA Model";"NA Bottom",#N/A,FALSE,"NA Model"}</definedName>
    <definedName name="wrn.NA_ULV._.Tand._.B." hidden="1">{"NA Top",#N/A,FALSE,"NA-ULV";"NA Bottom",#N/A,FALSE,"NA-ULV"}</definedName>
    <definedName name="wrn.NA_ULV._.Tand._.B._1" hidden="1">{"NA Top",#N/A,FALSE,"NA-ULV";"NA Bottom",#N/A,FALSE,"NA-ULV"}</definedName>
    <definedName name="wrn.NA_ULV._.Tand._.B._1_1" hidden="1">{"NA Top",#N/A,FALSE,"NA-ULV";"NA Bottom",#N/A,FALSE,"NA-ULV"}</definedName>
    <definedName name="wrn.NA_ULV._.Tand._.B._2" hidden="1">{"NA Top",#N/A,FALSE,"NA-ULV";"NA Bottom",#N/A,FALSE,"NA-ULV"}</definedName>
    <definedName name="wrn.NA_ULV._.Tand._.B._2_1" hidden="1">{"NA Top",#N/A,FALSE,"NA-ULV";"NA Bottom",#N/A,FALSE,"NA-ULV"}</definedName>
    <definedName name="wrn.NA_ULV._.Tand._.B._3" hidden="1">{"NA Top",#N/A,FALSE,"NA-ULV";"NA Bottom",#N/A,FALSE,"NA-ULV"}</definedName>
    <definedName name="wrn.NA_ULV._.Tand._.B._3_1" hidden="1">{"NA Top",#N/A,FALSE,"NA-ULV";"NA Bottom",#N/A,FALSE,"NA-ULV"}</definedName>
    <definedName name="wrn.NA_ULV._.Tand._.B._4" hidden="1">{"NA Top",#N/A,FALSE,"NA-ULV";"NA Bottom",#N/A,FALSE,"NA-ULV"}</definedName>
    <definedName name="wrn.newDEV." hidden="1">{"cover",#N/A,TRUE,"Cover";"pnl_NEWDEV",#N/A,TRUE,"NewCaseDEV";"bil_NEWDEV",#N/A,TRUE,"NewCaseDEV";"tabfi_NEWDEV",#N/A,TRUE,"NewCaseDEV";"ratios_NEWDEV",#N/A,TRUE,"NewCaseDEV";"variab_NEWDEV",#N/A,TRUE,"NewCaseDEV";"inv_NEWDEV",#N/A,TRUE,"NewCaseDEV"}</definedName>
    <definedName name="wrn.newEUR." hidden="1">{"cover",#N/A,TRUE,"Cover";"pnl_NEWEUR",#N/A,TRUE,"NewCaseEUR";"bil_NEWEUR",#N/A,TRUE,"NewCaseEUR";"tabfi_NEWEUR",#N/A,TRUE,"NewCaseEUR";"ratios_NEWEUR",#N/A,TRUE,"NewCaseEUR";"variab_NEWEUR",#N/A,TRUE,"NewCaseEUR";"inv_NEWEUR",#N/A,TRUE,"NewCaseEUR"}</definedName>
    <definedName name="wrn.NON." hidden="1">{#N/A,#N/A,FALSE,"Sheet1"}</definedName>
    <definedName name="wrn.NON._1" hidden="1">{#N/A,#N/A,FALSE,"Sheet1"}</definedName>
    <definedName name="wrn.NON._1_1" hidden="1">{#N/A,#N/A,FALSE,"Sheet1"}</definedName>
    <definedName name="wrn.NON._2" hidden="1">{#N/A,#N/A,FALSE,"Sheet1"}</definedName>
    <definedName name="wrn.NON._2_1" hidden="1">{#N/A,#N/A,FALSE,"Sheet1"}</definedName>
    <definedName name="wrn.NON._3" hidden="1">{#N/A,#N/A,FALSE,"Sheet1"}</definedName>
    <definedName name="wrn.NON._3_1" hidden="1">{#N/A,#N/A,FALSE,"Sheet1"}</definedName>
    <definedName name="wrn.NON._4" hidden="1">{#N/A,#N/A,FALSE,"Sheet1"}</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mal._1" hidden="1">{#N/A,#N/A,FALSE,"Market Values I";#N/A,#N/A,FALSE,"Market Values II";#N/A,#N/A,FALSE,"DT Shareholding";#N/A,#N/A,FALSE,"Purchase of Sprint1";#N/A,#N/A,FALSE,"Purchase of Sprint2";#N/A,#N/A,FALSE,"Financial Impact1";#N/A,#N/A,FALSE,"Financial Impact2";#N/A,#N/A,FALSE,"Financial Impact3";#N/A,#N/A,FALSE,"Flowback"}</definedName>
    <definedName name="wrn.Normal._1_1" hidden="1">{#N/A,#N/A,FALSE,"Market Values I";#N/A,#N/A,FALSE,"Market Values II";#N/A,#N/A,FALSE,"DT Shareholding";#N/A,#N/A,FALSE,"Purchase of Sprint1";#N/A,#N/A,FALSE,"Purchase of Sprint2";#N/A,#N/A,FALSE,"Financial Impact1";#N/A,#N/A,FALSE,"Financial Impact2";#N/A,#N/A,FALSE,"Financial Impact3";#N/A,#N/A,FALSE,"Flowback"}</definedName>
    <definedName name="wrn.Normal._2" hidden="1">{#N/A,#N/A,FALSE,"Market Values I";#N/A,#N/A,FALSE,"Market Values II";#N/A,#N/A,FALSE,"DT Shareholding";#N/A,#N/A,FALSE,"Purchase of Sprint1";#N/A,#N/A,FALSE,"Purchase of Sprint2";#N/A,#N/A,FALSE,"Financial Impact1";#N/A,#N/A,FALSE,"Financial Impact2";#N/A,#N/A,FALSE,"Financial Impact3";#N/A,#N/A,FALSE,"Flowback"}</definedName>
    <definedName name="wrn.Normal._2_1" hidden="1">{#N/A,#N/A,FALSE,"Market Values I";#N/A,#N/A,FALSE,"Market Values II";#N/A,#N/A,FALSE,"DT Shareholding";#N/A,#N/A,FALSE,"Purchase of Sprint1";#N/A,#N/A,FALSE,"Purchase of Sprint2";#N/A,#N/A,FALSE,"Financial Impact1";#N/A,#N/A,FALSE,"Financial Impact2";#N/A,#N/A,FALSE,"Financial Impact3";#N/A,#N/A,FALSE,"Flowback"}</definedName>
    <definedName name="wrn.Normal._3" hidden="1">{#N/A,#N/A,FALSE,"Market Values I";#N/A,#N/A,FALSE,"Market Values II";#N/A,#N/A,FALSE,"DT Shareholding";#N/A,#N/A,FALSE,"Purchase of Sprint1";#N/A,#N/A,FALSE,"Purchase of Sprint2";#N/A,#N/A,FALSE,"Financial Impact1";#N/A,#N/A,FALSE,"Financial Impact2";#N/A,#N/A,FALSE,"Financial Impact3";#N/A,#N/A,FALSE,"Flowback"}</definedName>
    <definedName name="wrn.Normal._3_1" hidden="1">{#N/A,#N/A,FALSE,"Market Values I";#N/A,#N/A,FALSE,"Market Values II";#N/A,#N/A,FALSE,"DT Shareholding";#N/A,#N/A,FALSE,"Purchase of Sprint1";#N/A,#N/A,FALSE,"Purchase of Sprint2";#N/A,#N/A,FALSE,"Financial Impact1";#N/A,#N/A,FALSE,"Financial Impact2";#N/A,#N/A,FALSE,"Financial Impact3";#N/A,#N/A,FALSE,"Flowback"}</definedName>
    <definedName name="wrn.Normal._4"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North._.America._.Set._1" hidden="1">{"NA Is w Ratios",#N/A,FALSE,"North America";"PF CFlow NA",#N/A,FALSE,"North America";"NA DCF Matrix",#N/A,FALSE,"North America"}</definedName>
    <definedName name="wrn.North._.America._.Set._1_1" hidden="1">{"NA Is w Ratios",#N/A,FALSE,"North America";"PF CFlow NA",#N/A,FALSE,"North America";"NA DCF Matrix",#N/A,FALSE,"North America"}</definedName>
    <definedName name="wrn.North._.America._.Set._2" hidden="1">{"NA Is w Ratios",#N/A,FALSE,"North America";"PF CFlow NA",#N/A,FALSE,"North America";"NA DCF Matrix",#N/A,FALSE,"North America"}</definedName>
    <definedName name="wrn.North._.America._.Set._2_1" hidden="1">{"NA Is w Ratios",#N/A,FALSE,"North America";"PF CFlow NA",#N/A,FALSE,"North America";"NA DCF Matrix",#N/A,FALSE,"North America"}</definedName>
    <definedName name="wrn.North._.America._.Set._3" hidden="1">{"NA Is w Ratios",#N/A,FALSE,"North America";"PF CFlow NA",#N/A,FALSE,"North America";"NA DCF Matrix",#N/A,FALSE,"North America"}</definedName>
    <definedName name="wrn.North._.America._.Set._3_1" hidden="1">{"NA Is w Ratios",#N/A,FALSE,"North America";"PF CFlow NA",#N/A,FALSE,"North America";"NA DCF Matrix",#N/A,FALSE,"North America"}</definedName>
    <definedName name="wrn.North._.America._.Set._4" hidden="1">{"NA Is w Ratios",#N/A,FALSE,"North America";"PF CFlow NA",#N/A,FALSE,"North America";"NA DCF Matrix",#N/A,FALSE,"North America"}</definedName>
    <definedName name="wrn.NPV._.Matrix."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4"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Occupancy._.Calcs." hidden="1">{#N/A,#N/A,FALSE,"Occ. Calcs"}</definedName>
    <definedName name="wrn.offering." hidden="1">{"nwp1",#N/A,FALSE,"pro forma offering";"first sensitivity",#N/A,FALSE,"pro forma offering";"summary",#N/A,FALSE,"pro forma offering";"ownership",#N/A,FALSE,"pro forma offering";"pf1",#N/A,FALSE,"pro forma offering";"data tables",#N/A,FALSE,"pro forma offering"}</definedName>
    <definedName name="wrn.OperatingAssumtions." hidden="1">{#N/A,#N/A,FALSE,"OperatingAssumptions"}</definedName>
    <definedName name="wrn.Operations._.Review." hidden="1">{#N/A,#N/A,FALSE,"Proforma Five Yr";#N/A,#N/A,FALSE,"Occ and Rate";#N/A,#N/A,FALSE,"PF Input";#N/A,#N/A,FALSE,"Hotcomps"}</definedName>
    <definedName name="wrn.Output." hidden="1">{"DCF","UPSIDE CASE",FALSE,"Sheet1";"DCF","BASE CASE",FALSE,"Sheet1";"DCF","DOWNSIDE CASE",FALSE,"Sheet1"}</definedName>
    <definedName name="wrn.Output.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3Column." hidden="1">{"Output-3Column",#N/A,FALSE,"Output"}</definedName>
    <definedName name="wrn.OutputAll." hidden="1">{"Output-All",#N/A,FALSE,"Output"}</definedName>
    <definedName name="wrn.OutputBaseYear." hidden="1">{"Output-BaseYear",#N/A,FALSE,"Output"}</definedName>
    <definedName name="wrn.OutputMin." hidden="1">{"Output-Min",#N/A,FALSE,"Output"}</definedName>
    <definedName name="wrn.OutputPercent." hidden="1">{"Output%",#N/A,FALSE,"Output"}</definedName>
    <definedName name="wrn.outputs." hidden="1">{#N/A,#N/A,FALSE,"Outputs"}</definedName>
    <definedName name="wrn.Overview._.Reports." hidden="1">{#N/A,#N/A,FALSE,"DCF Values";#N/A,#N/A,FALSE,"Overview";#N/A,#N/A,FALSE,"Earnings";#N/A,#N/A,FALSE,"StockMarketValues";#N/A,#N/A,FALSE,"Asset Values";#N/A,#N/A,FALSE,"Accretion EPS";#N/A,#N/A,FALSE,"Accretion CFPS";#N/A,#N/A,FALSE,"santafe";#N/A,#N/A,FALSE,"noble";#N/A,#N/A,FALSE,"Combined Results"}</definedName>
    <definedName name="wrn.Overview._.Reports._1" hidden="1">{#N/A,#N/A,FALSE,"DCF Values";#N/A,#N/A,FALSE,"Overview";#N/A,#N/A,FALSE,"Earnings";#N/A,#N/A,FALSE,"StockMarketValues";#N/A,#N/A,FALSE,"Asset Values";#N/A,#N/A,FALSE,"Accretion EPS";#N/A,#N/A,FALSE,"Accretion CFPS";#N/A,#N/A,FALSE,"santafe";#N/A,#N/A,FALSE,"noble";#N/A,#N/A,FALSE,"Combined Results"}</definedName>
    <definedName name="wrn.Overview._.Reports._1_1" hidden="1">{#N/A,#N/A,FALSE,"DCF Values";#N/A,#N/A,FALSE,"Overview";#N/A,#N/A,FALSE,"Earnings";#N/A,#N/A,FALSE,"StockMarketValues";#N/A,#N/A,FALSE,"Asset Values";#N/A,#N/A,FALSE,"Accretion EPS";#N/A,#N/A,FALSE,"Accretion CFPS";#N/A,#N/A,FALSE,"santafe";#N/A,#N/A,FALSE,"noble";#N/A,#N/A,FALSE,"Combined Results"}</definedName>
    <definedName name="wrn.Overview._.Reports._2" hidden="1">{#N/A,#N/A,FALSE,"DCF Values";#N/A,#N/A,FALSE,"Overview";#N/A,#N/A,FALSE,"Earnings";#N/A,#N/A,FALSE,"StockMarketValues";#N/A,#N/A,FALSE,"Asset Values";#N/A,#N/A,FALSE,"Accretion EPS";#N/A,#N/A,FALSE,"Accretion CFPS";#N/A,#N/A,FALSE,"santafe";#N/A,#N/A,FALSE,"noble";#N/A,#N/A,FALSE,"Combined Results"}</definedName>
    <definedName name="wrn.Overview._.Reports._2_1" hidden="1">{#N/A,#N/A,FALSE,"DCF Values";#N/A,#N/A,FALSE,"Overview";#N/A,#N/A,FALSE,"Earnings";#N/A,#N/A,FALSE,"StockMarketValues";#N/A,#N/A,FALSE,"Asset Values";#N/A,#N/A,FALSE,"Accretion EPS";#N/A,#N/A,FALSE,"Accretion CFPS";#N/A,#N/A,FALSE,"santafe";#N/A,#N/A,FALSE,"noble";#N/A,#N/A,FALSE,"Combined Results"}</definedName>
    <definedName name="wrn.Overview._.Reports._3" hidden="1">{#N/A,#N/A,FALSE,"DCF Values";#N/A,#N/A,FALSE,"Overview";#N/A,#N/A,FALSE,"Earnings";#N/A,#N/A,FALSE,"StockMarketValues";#N/A,#N/A,FALSE,"Asset Values";#N/A,#N/A,FALSE,"Accretion EPS";#N/A,#N/A,FALSE,"Accretion CFPS";#N/A,#N/A,FALSE,"santafe";#N/A,#N/A,FALSE,"noble";#N/A,#N/A,FALSE,"Combined Results"}</definedName>
    <definedName name="wrn.Overview._.Reports._3_1" hidden="1">{#N/A,#N/A,FALSE,"DCF Values";#N/A,#N/A,FALSE,"Overview";#N/A,#N/A,FALSE,"Earnings";#N/A,#N/A,FALSE,"StockMarketValues";#N/A,#N/A,FALSE,"Asset Values";#N/A,#N/A,FALSE,"Accretion EPS";#N/A,#N/A,FALSE,"Accretion CFPS";#N/A,#N/A,FALSE,"santafe";#N/A,#N/A,FALSE,"noble";#N/A,#N/A,FALSE,"Combined Results"}</definedName>
    <definedName name="wrn.Overview._.Reports._4" hidden="1">{#N/A,#N/A,FALSE,"DCF Values";#N/A,#N/A,FALSE,"Overview";#N/A,#N/A,FALSE,"Earnings";#N/A,#N/A,FALSE,"StockMarketValues";#N/A,#N/A,FALSE,"Asset Values";#N/A,#N/A,FALSE,"Accretion EPS";#N/A,#N/A,FALSE,"Accretion CFPS";#N/A,#N/A,FALSE,"santafe";#N/A,#N/A,FALSE,"noble";#N/A,#N/A,FALSE,"Combined Results"}</definedName>
    <definedName name="wrn.Paging._.Compco." hidden="1">{"financials",#N/A,TRUE,"6_30_96";"footnotes",#N/A,TRUE,"6_30_96";"valuation",#N/A,TRUE,"6_30_96"}</definedName>
    <definedName name="wrn.Paging._.Compco._1" hidden="1">{"financials",#N/A,TRUE,"6_30_96";"footnotes",#N/A,TRUE,"6_30_96";"valuation",#N/A,TRUE,"6_30_96"}</definedName>
    <definedName name="wrn.Paging._.Compco._1_1" hidden="1">{"financials",#N/A,TRUE,"6_30_96";"footnotes",#N/A,TRUE,"6_30_96";"valuation",#N/A,TRUE,"6_30_96"}</definedName>
    <definedName name="wrn.Paging._.Compco._2" hidden="1">{"financials",#N/A,TRUE,"6_30_96";"footnotes",#N/A,TRUE,"6_30_96";"valuation",#N/A,TRUE,"6_30_96"}</definedName>
    <definedName name="wrn.Paging._.Compco._2_1" hidden="1">{"financials",#N/A,TRUE,"6_30_96";"footnotes",#N/A,TRUE,"6_30_96";"valuation",#N/A,TRUE,"6_30_96"}</definedName>
    <definedName name="wrn.Paging._.Compco._3" hidden="1">{"financials",#N/A,TRUE,"6_30_96";"footnotes",#N/A,TRUE,"6_30_96";"valuation",#N/A,TRUE,"6_30_96"}</definedName>
    <definedName name="wrn.Paging._.Compco._3_1" hidden="1">{"financials",#N/A,TRUE,"6_30_96";"footnotes",#N/A,TRUE,"6_30_96";"valuation",#N/A,TRUE,"6_30_96"}</definedName>
    <definedName name="wrn.Paging._.Compco._4" hidden="1">{"financials",#N/A,TRUE,"6_30_96";"footnotes",#N/A,TRUE,"6_30_96";"valuation",#N/A,TRUE,"6_30_96"}</definedName>
    <definedName name="wrn.Penetration." hidden="1">{#N/A,#N/A,FALSE,"Mkt Pen"}</definedName>
    <definedName name="wrn.perimeter._.comp." hidden="1">{#N/A,#N/A,TRUE,"comp";#N/A,#N/A,TRUE,"notes"}</definedName>
    <definedName name="wrn.PF._.Analysis." hidden="1">{"PF Analysis",#N/A,FALSE,"Merger Plan"}</definedName>
    <definedName name="wrn.PF._.Analysis._1" hidden="1">{"PF Analysis",#N/A,FALSE,"Merger Plan"}</definedName>
    <definedName name="wrn.PF._.Analysis._1_1" hidden="1">{"PF Analysis",#N/A,FALSE,"Merger Plan"}</definedName>
    <definedName name="wrn.PF._.Analysis._2" hidden="1">{"PF Analysis",#N/A,FALSE,"Merger Plan"}</definedName>
    <definedName name="wrn.PF._.Analysis._2_1" hidden="1">{"PF Analysis",#N/A,FALSE,"Merger Plan"}</definedName>
    <definedName name="wrn.PF._.Analysis._3" hidden="1">{"PF Analysis",#N/A,FALSE,"Merger Plan"}</definedName>
    <definedName name="wrn.PF._.Analysis._3_1" hidden="1">{"PF Analysis",#N/A,FALSE,"Merger Plan"}</definedName>
    <definedName name="wrn.PF._.Analysis._4" hidden="1">{"PF Analysis",#N/A,FALSE,"Merger Plan"}</definedName>
    <definedName name="wrn.PF._.Balance._.Sheet._.Sens." hidden="1">{"PF Balance Sheet Sens",#N/A,FALSE,"PF Balance Sheet Sens";"PF Balance Sheet Sens Inputs",#N/A,FALSE,"PF Balance Sheet Sens"}</definedName>
    <definedName name="wrn.PF._.Balance._.Sheet._.Sens._1" hidden="1">{"PF Balance Sheet Sens",#N/A,FALSE,"PF Balance Sheet Sens";"PF Balance Sheet Sens Inputs",#N/A,FALSE,"PF Balance Sheet Sens"}</definedName>
    <definedName name="wrn.PF._.Balance._.Sheet._.Sens._1_1" hidden="1">{"PF Balance Sheet Sens",#N/A,FALSE,"PF Balance Sheet Sens";"PF Balance Sheet Sens Inputs",#N/A,FALSE,"PF Balance Sheet Sens"}</definedName>
    <definedName name="wrn.PF._.Balance._.Sheet._.Sens._2" hidden="1">{"PF Balance Sheet Sens",#N/A,FALSE,"PF Balance Sheet Sens";"PF Balance Sheet Sens Inputs",#N/A,FALSE,"PF Balance Sheet Sens"}</definedName>
    <definedName name="wrn.PF._.Balance._.Sheet._.Sens._2_1" hidden="1">{"PF Balance Sheet Sens",#N/A,FALSE,"PF Balance Sheet Sens";"PF Balance Sheet Sens Inputs",#N/A,FALSE,"PF Balance Sheet Sens"}</definedName>
    <definedName name="wrn.PF._.Balance._.Sheet._.Sens._3" hidden="1">{"PF Balance Sheet Sens",#N/A,FALSE,"PF Balance Sheet Sens";"PF Balance Sheet Sens Inputs",#N/A,FALSE,"PF Balance Sheet Sens"}</definedName>
    <definedName name="wrn.PF._.Balance._.Sheet._.Sens._3_1" hidden="1">{"PF Balance Sheet Sens",#N/A,FALSE,"PF Balance Sheet Sens";"PF Balance Sheet Sens Inputs",#N/A,FALSE,"PF Balance Sheet Sens"}</definedName>
    <definedName name="wrn.PF._.Balance._.Sheet._.Sens._4" hidden="1">{"PF Balance Sheet Sens",#N/A,FALSE,"PF Balance Sheet Sens";"PF Balance Sheet Sens Inputs",#N/A,FALSE,"PF Balance Sheet Sens"}</definedName>
    <definedName name="wrn.PF._.Merger._.Plans." hidden="1">{"PF Merger Plans",#N/A,FALSE,"Merger Plan"}</definedName>
    <definedName name="wrn.PF._.Merger._.Plans._1" hidden="1">{"PF Merger Plans",#N/A,FALSE,"Merger Plan"}</definedName>
    <definedName name="wrn.PF._.Merger._.Plans._1_1" hidden="1">{"PF Merger Plans",#N/A,FALSE,"Merger Plan"}</definedName>
    <definedName name="wrn.PF._.Merger._.Plans._2" hidden="1">{"PF Merger Plans",#N/A,FALSE,"Merger Plan"}</definedName>
    <definedName name="wrn.PF._.Merger._.Plans._2_1" hidden="1">{"PF Merger Plans",#N/A,FALSE,"Merger Plan"}</definedName>
    <definedName name="wrn.PF._.Merger._.Plans._3" hidden="1">{"PF Merger Plans",#N/A,FALSE,"Merger Plan"}</definedName>
    <definedName name="wrn.PF._.Merger._.Plans._3_1" hidden="1">{"PF Merger Plans",#N/A,FALSE,"Merger Plan"}</definedName>
    <definedName name="wrn.PF._.Merger._.Plans._4" hidden="1">{"PF Merger Plans",#N/A,FALSE,"Merger Plan"}</definedName>
    <definedName name="wrn.Phase._.I." hidden="1">{#N/A,#N/A,FALSE,"Transaction Summary-DTW";#N/A,#N/A,FALSE,"Proforma Five Yr";#N/A,#N/A,FALSE,"Occ and Rate"}</definedName>
    <definedName name="wrn.Pianocomp." hidden="1">{"page_1",#N/A,TRUE,"Sheet1";"page_2",#N/A,TRUE,"Sheet1";"page_notes",#N/A,TRUE,"Sheet1"}</definedName>
    <definedName name="wrn.PL1._.print." hidden="1">{"PL11",#N/A,FALSE,"input"}</definedName>
    <definedName name="wrn.PL1._.print._1" hidden="1">{"PL11",#N/A,FALSE,"input"}</definedName>
    <definedName name="wrn.PL1._.print._1_1" hidden="1">{"PL11",#N/A,FALSE,"input"}</definedName>
    <definedName name="wrn.PL1._.print._2" hidden="1">{"PL11",#N/A,FALSE,"input"}</definedName>
    <definedName name="wrn.PL1._.print._2_1" hidden="1">{"PL11",#N/A,FALSE,"input"}</definedName>
    <definedName name="wrn.PL1._.print._3" hidden="1">{"PL11",#N/A,FALSE,"input"}</definedName>
    <definedName name="wrn.PL1._.print._3_1" hidden="1">{"PL11",#N/A,FALSE,"input"}</definedName>
    <definedName name="wrn.PL1._.print._4" hidden="1">{"PL11",#N/A,FALSE,"input"}</definedName>
    <definedName name="wrn.plbscf." hidden="1">{"p_l",#N/A,FALSE,"Summary Accounts"}</definedName>
    <definedName name="wrn.plbscf._1" hidden="1">{"p_l",#N/A,FALSE,"Summary Accounts"}</definedName>
    <definedName name="wrn.plbscf._1_1" hidden="1">{"p_l",#N/A,FALSE,"Summary Accounts"}</definedName>
    <definedName name="wrn.plbscf._2" hidden="1">{"p_l",#N/A,FALSE,"Summary Accounts"}</definedName>
    <definedName name="wrn.plbscf._2_1" hidden="1">{"p_l",#N/A,FALSE,"Summary Accounts"}</definedName>
    <definedName name="wrn.plbscf._3" hidden="1">{"p_l",#N/A,FALSE,"Summary Accounts"}</definedName>
    <definedName name="wrn.plbscf._3_1" hidden="1">{"p_l",#N/A,FALSE,"Summary Accounts"}</definedName>
    <definedName name="wrn.plbscf._4" hidden="1">{"p_l",#N/A,FALSE,"Summary Accounts"}</definedName>
    <definedName name="wrn.Presentation." hidden="1">{#N/A,#N/A,TRUE,"Summary";"AnnualRentRoll",#N/A,TRUE,"RentRoll";#N/A,#N/A,TRUE,"ExitStratigy";#N/A,#N/A,TRUE,"OperatingAssumptions"}</definedName>
    <definedName name="wrn.Primary._.Competition." hidden="1">{#N/A,#N/A,FALSE,"Primary"}</definedName>
    <definedName name="wrn.PrimeCo." hidden="1">{"print 1",#N/A,FALSE,"PrimeCo PCS";"print 2",#N/A,FALSE,"PrimeCo PCS";"valuation",#N/A,FALSE,"PrimeCo PCS"}</definedName>
    <definedName name="wrn.PrimeCo._1" hidden="1">{"print 1",#N/A,FALSE,"PrimeCo PCS";"print 2",#N/A,FALSE,"PrimeCo PCS";"valuation",#N/A,FALSE,"PrimeCo PCS"}</definedName>
    <definedName name="wrn.PrimeCo._1_1" hidden="1">{"print 1",#N/A,FALSE,"PrimeCo PCS";"print 2",#N/A,FALSE,"PrimeCo PCS";"valuation",#N/A,FALSE,"PrimeCo PCS"}</definedName>
    <definedName name="wrn.PrimeCo._2" hidden="1">{"print 1",#N/A,FALSE,"PrimeCo PCS";"print 2",#N/A,FALSE,"PrimeCo PCS";"valuation",#N/A,FALSE,"PrimeCo PCS"}</definedName>
    <definedName name="wrn.PrimeCo._2_1" hidden="1">{"print 1",#N/A,FALSE,"PrimeCo PCS";"print 2",#N/A,FALSE,"PrimeCo PCS";"valuation",#N/A,FALSE,"PrimeCo PCS"}</definedName>
    <definedName name="wrn.PrimeCo._3" hidden="1">{"print 1",#N/A,FALSE,"PrimeCo PCS";"print 2",#N/A,FALSE,"PrimeCo PCS";"valuation",#N/A,FALSE,"PrimeCo PCS"}</definedName>
    <definedName name="wrn.PrimeCo._3_1" hidden="1">{"print 1",#N/A,FALSE,"PrimeCo PCS";"print 2",#N/A,FALSE,"PrimeCo PCS";"valuation",#N/A,FALSE,"PrimeCo PCS"}</definedName>
    <definedName name="wrn.PrimeCo._4" hidden="1">{"print 1",#N/A,FALSE,"PrimeCo PCS";"print 2",#N/A,FALSE,"PrimeCo PCS";"valuation",#N/A,FALSE,"PrimeCo PCS"}</definedName>
    <definedName name="wrn.Print." hidden="1">{"vi1",#N/A,FALSE,"Financial Statements";"vi2",#N/A,FALSE,"Financial Statements";#N/A,#N/A,FALSE,"DCF"}</definedName>
    <definedName name="wrn.print._.all." hidden="1">{"sum of the parts",#N/A,FALSE,"Sum-of-the-Parts";"LBO analysis",#N/A,FALSE,"LBO P&amp;L";"p&amp;L",#N/A,FALSE,"LBO P&amp;L";"cash flow",#N/A,FALSE,"CF";"cap struct",#N/A,FALSE,"LBO P&amp;L";"equity return",#N/A,FALSE,"return"}</definedName>
    <definedName name="wrn.Print._.All._.Balance._.Sheet." hidden="1">{"PF Balance Sheet",#N/A,FALSE,"PF Balance Sheet";"PF Balance Sheet Inputs",#N/A,FALSE,"PF Balance Sheet"}</definedName>
    <definedName name="wrn.Print._.All._.Balance._.Sheet._.Life." hidden="1">{"PF Balance Sheet Life",#N/A,FALSE,"PF Balance Sheet Life";"PF Balance Sheet Life Inputs",#N/A,FALSE,"PF Balance Sheet Life"}</definedName>
    <definedName name="wrn.Print._.All._.Balance._.Sheet._.Life._1" hidden="1">{"PF Balance Sheet Life",#N/A,FALSE,"PF Balance Sheet Life";"PF Balance Sheet Life Inputs",#N/A,FALSE,"PF Balance Sheet Life"}</definedName>
    <definedName name="wrn.Print._.All._.Balance._.Sheet._.Life._1_1" hidden="1">{"PF Balance Sheet Life",#N/A,FALSE,"PF Balance Sheet Life";"PF Balance Sheet Life Inputs",#N/A,FALSE,"PF Balance Sheet Life"}</definedName>
    <definedName name="wrn.Print._.All._.Balance._.Sheet._.Life._2" hidden="1">{"PF Balance Sheet Life",#N/A,FALSE,"PF Balance Sheet Life";"PF Balance Sheet Life Inputs",#N/A,FALSE,"PF Balance Sheet Life"}</definedName>
    <definedName name="wrn.Print._.All._.Balance._.Sheet._.Life._2_1" hidden="1">{"PF Balance Sheet Life",#N/A,FALSE,"PF Balance Sheet Life";"PF Balance Sheet Life Inputs",#N/A,FALSE,"PF Balance Sheet Life"}</definedName>
    <definedName name="wrn.Print._.All._.Balance._.Sheet._.Life._3" hidden="1">{"PF Balance Sheet Life",#N/A,FALSE,"PF Balance Sheet Life";"PF Balance Sheet Life Inputs",#N/A,FALSE,"PF Balance Sheet Life"}</definedName>
    <definedName name="wrn.Print._.All._.Balance._.Sheet._.Life._3_1" hidden="1">{"PF Balance Sheet Life",#N/A,FALSE,"PF Balance Sheet Life";"PF Balance Sheet Life Inputs",#N/A,FALSE,"PF Balance Sheet Life"}</definedName>
    <definedName name="wrn.Print._.All._.Balance._.Sheet._.Life._4" hidden="1">{"PF Balance Sheet Life",#N/A,FALSE,"PF Balance Sheet Life";"PF Balance Sheet Life Inputs",#N/A,FALSE,"PF Balance Sheet Life"}</definedName>
    <definedName name="wrn.Print._.All._.Balance._.Sheet._1" hidden="1">{"PF Balance Sheet",#N/A,FALSE,"PF Balance Sheet";"PF Balance Sheet Inputs",#N/A,FALSE,"PF Balance Sheet"}</definedName>
    <definedName name="wrn.Print._.All._.Balance._.Sheet._1_1" hidden="1">{"PF Balance Sheet",#N/A,FALSE,"PF Balance Sheet";"PF Balance Sheet Inputs",#N/A,FALSE,"PF Balance Sheet"}</definedName>
    <definedName name="wrn.Print._.All._.Balance._.Sheet._2" hidden="1">{"PF Balance Sheet",#N/A,FALSE,"PF Balance Sheet";"PF Balance Sheet Inputs",#N/A,FALSE,"PF Balance Sheet"}</definedName>
    <definedName name="wrn.Print._.All._.Balance._.Sheet._2_1" hidden="1">{"PF Balance Sheet",#N/A,FALSE,"PF Balance Sheet";"PF Balance Sheet Inputs",#N/A,FALSE,"PF Balance Sheet"}</definedName>
    <definedName name="wrn.Print._.All._.Balance._.Sheet._3" hidden="1">{"PF Balance Sheet",#N/A,FALSE,"PF Balance Sheet";"PF Balance Sheet Inputs",#N/A,FALSE,"PF Balance Sheet"}</definedName>
    <definedName name="wrn.Print._.All._.Balance._.Sheet._3_1" hidden="1">{"PF Balance Sheet",#N/A,FALSE,"PF Balance Sheet";"PF Balance Sheet Inputs",#N/A,FALSE,"PF Balance Sheet"}</definedName>
    <definedName name="wrn.Print._.All._.Balance._.Sheet._4" hidden="1">{"PF Balance Sheet",#N/A,FALSE,"PF Balance Sheet";"PF Balance Sheet Inputs",#N/A,FALSE,"PF Balance Sheet"}</definedName>
    <definedName name="wrn.Print._.All._.Income._.Statement." hidden="1">{"PF Income Statement 96",#N/A,FALSE,"PF Income Statement";"PF Income Statement 97",#N/A,FALSE,"PF Income Statement";"PF Income Statement 97 Life",#N/A,FALSE,"PF Income Statement";"PF Income Statement Inputs",#N/A,FALSE,"PF Income Statement"}</definedName>
    <definedName name="wrn.Print._.All._.Income._.Statement._1" hidden="1">{"PF Income Statement 96",#N/A,FALSE,"PF Income Statement";"PF Income Statement 97",#N/A,FALSE,"PF Income Statement";"PF Income Statement 97 Life",#N/A,FALSE,"PF Income Statement";"PF Income Statement Inputs",#N/A,FALSE,"PF Income Statement"}</definedName>
    <definedName name="wrn.Print._.All._.Income._.Statement._1_1" hidden="1">{"PF Income Statement 96",#N/A,FALSE,"PF Income Statement";"PF Income Statement 97",#N/A,FALSE,"PF Income Statement";"PF Income Statement 97 Life",#N/A,FALSE,"PF Income Statement";"PF Income Statement Inputs",#N/A,FALSE,"PF Income Statement"}</definedName>
    <definedName name="wrn.Print._.All._.Income._.Statement._2" hidden="1">{"PF Income Statement 96",#N/A,FALSE,"PF Income Statement";"PF Income Statement 97",#N/A,FALSE,"PF Income Statement";"PF Income Statement 97 Life",#N/A,FALSE,"PF Income Statement";"PF Income Statement Inputs",#N/A,FALSE,"PF Income Statement"}</definedName>
    <definedName name="wrn.Print._.All._.Income._.Statement._2_1" hidden="1">{"PF Income Statement 96",#N/A,FALSE,"PF Income Statement";"PF Income Statement 97",#N/A,FALSE,"PF Income Statement";"PF Income Statement 97 Life",#N/A,FALSE,"PF Income Statement";"PF Income Statement Inputs",#N/A,FALSE,"PF Income Statement"}</definedName>
    <definedName name="wrn.Print._.All._.Income._.Statement._3" hidden="1">{"PF Income Statement 96",#N/A,FALSE,"PF Income Statement";"PF Income Statement 97",#N/A,FALSE,"PF Income Statement";"PF Income Statement 97 Life",#N/A,FALSE,"PF Income Statement";"PF Income Statement Inputs",#N/A,FALSE,"PF Income Statement"}</definedName>
    <definedName name="wrn.Print._.All._.Income._.Statement._3_1" hidden="1">{"PF Income Statement 96",#N/A,FALSE,"PF Income Statement";"PF Income Statement 97",#N/A,FALSE,"PF Income Statement";"PF Income Statement 97 Life",#N/A,FALSE,"PF Income Statement";"PF Income Statement Inputs",#N/A,FALSE,"PF Income Statement"}</definedName>
    <definedName name="wrn.Print._.All._.Income._.Statement._4" hidden="1">{"PF Income Statement 96",#N/A,FALSE,"PF Income Statement";"PF Income Statement 97",#N/A,FALSE,"PF Income Statement";"PF Income Statement 97 Life",#N/A,FALSE,"PF Income Statement";"PF Income Statement Inputs",#N/A,FALSE,"PF Income Statement"}</definedName>
    <definedName name="wrn.print._.all._1" hidden="1">{"sum of the parts",#N/A,FALSE,"Sum-of-the-Parts";"LBO analysis",#N/A,FALSE,"LBO P&amp;L";"p&amp;L",#N/A,FALSE,"LBO P&amp;L";"cash flow",#N/A,FALSE,"CF";"cap struct",#N/A,FALSE,"LBO P&amp;L";"equity return",#N/A,FALSE,"return"}</definedName>
    <definedName name="wrn.print._.all._1_1" hidden="1">{"sum of the parts",#N/A,FALSE,"Sum-of-the-Parts";"LBO analysis",#N/A,FALSE,"LBO P&amp;L";"p&amp;L",#N/A,FALSE,"LBO P&amp;L";"cash flow",#N/A,FALSE,"CF";"cap struct",#N/A,FALSE,"LBO P&amp;L";"equity return",#N/A,FALSE,"return"}</definedName>
    <definedName name="wrn.print._.all._2" hidden="1">{"sum of the parts",#N/A,FALSE,"Sum-of-the-Parts";"LBO analysis",#N/A,FALSE,"LBO P&amp;L";"p&amp;L",#N/A,FALSE,"LBO P&amp;L";"cash flow",#N/A,FALSE,"CF";"cap struct",#N/A,FALSE,"LBO P&amp;L";"equity return",#N/A,FALSE,"return"}</definedName>
    <definedName name="wrn.print._.all._2_1" hidden="1">{"sum of the parts",#N/A,FALSE,"Sum-of-the-Parts";"LBO analysis",#N/A,FALSE,"LBO P&amp;L";"p&amp;L",#N/A,FALSE,"LBO P&amp;L";"cash flow",#N/A,FALSE,"CF";"cap struct",#N/A,FALSE,"LBO P&amp;L";"equity return",#N/A,FALSE,"return"}</definedName>
    <definedName name="wrn.print._.all._3" hidden="1">{"sum of the parts",#N/A,FALSE,"Sum-of-the-Parts";"LBO analysis",#N/A,FALSE,"LBO P&amp;L";"p&amp;L",#N/A,FALSE,"LBO P&amp;L";"cash flow",#N/A,FALSE,"CF";"cap struct",#N/A,FALSE,"LBO P&amp;L";"equity return",#N/A,FALSE,"return"}</definedName>
    <definedName name="wrn.print._.all._3_1" hidden="1">{"sum of the parts",#N/A,FALSE,"Sum-of-the-Parts";"LBO analysis",#N/A,FALSE,"LBO P&amp;L";"p&amp;L",#N/A,FALSE,"LBO P&amp;L";"cash flow",#N/A,FALSE,"CF";"cap struct",#N/A,FALSE,"LBO P&amp;L";"equity return",#N/A,FALSE,"return"}</definedName>
    <definedName name="wrn.print._.all._4" hidden="1">{"sum of the parts",#N/A,FALSE,"Sum-of-the-Parts";"LBO analysis",#N/A,FALSE,"LBO P&amp;L";"p&amp;L",#N/A,FALSE,"LBO P&amp;L";"cash flow",#N/A,FALSE,"CF";"cap struct",#N/A,FALSE,"LBO P&amp;L";"equity return",#N/A,FALSE,"return"}</definedName>
    <definedName name="wrn.Print._.Europe._.TandB." hidden="1">{"Print Top",#N/A,FALSE,"Europe Model";"Print Bottom",#N/A,FALSE,"Europe Model"}</definedName>
    <definedName name="wrn.Print._.Europe._.TandB._1" hidden="1">{"Print Top",#N/A,FALSE,"Europe Model";"Print Bottom",#N/A,FALSE,"Europe Model"}</definedName>
    <definedName name="wrn.Print._.Europe._.TandB._1_1" hidden="1">{"Print Top",#N/A,FALSE,"Europe Model";"Print Bottom",#N/A,FALSE,"Europe Model"}</definedName>
    <definedName name="wrn.Print._.Europe._.TandB._2" hidden="1">{"Print Top",#N/A,FALSE,"Europe Model";"Print Bottom",#N/A,FALSE,"Europe Model"}</definedName>
    <definedName name="wrn.Print._.Europe._.TandB._2_1" hidden="1">{"Print Top",#N/A,FALSE,"Europe Model";"Print Bottom",#N/A,FALSE,"Europe Model"}</definedName>
    <definedName name="wrn.Print._.Europe._.TandB._3" hidden="1">{"Print Top",#N/A,FALSE,"Europe Model";"Print Bottom",#N/A,FALSE,"Europe Model"}</definedName>
    <definedName name="wrn.Print._.Europe._.TandB._3_1" hidden="1">{"Print Top",#N/A,FALSE,"Europe Model";"Print Bottom",#N/A,FALSE,"Europe Model"}</definedName>
    <definedName name="wrn.Print._.Europe._.TandB._4" hidden="1">{"Print Top",#N/A,FALSE,"Europe Model";"Print Bottom",#N/A,FALSE,"Europe Model"}</definedName>
    <definedName name="wrn.Print._.FE._.T._.and._.B." hidden="1">{"Far East Top",#N/A,FALSE,"FE Model";"Far East Bottom",#N/A,FALSE,"FE Model"}</definedName>
    <definedName name="wrn.Print._.FE._.T._.and._.B._1" hidden="1">{"Far East Top",#N/A,FALSE,"FE Model";"Far East Bottom",#N/A,FALSE,"FE Model"}</definedName>
    <definedName name="wrn.Print._.FE._.T._.and._.B._1_1" hidden="1">{"Far East Top",#N/A,FALSE,"FE Model";"Far East Bottom",#N/A,FALSE,"FE Model"}</definedName>
    <definedName name="wrn.Print._.FE._.T._.and._.B._2" hidden="1">{"Far East Top",#N/A,FALSE,"FE Model";"Far East Bottom",#N/A,FALSE,"FE Model"}</definedName>
    <definedName name="wrn.Print._.FE._.T._.and._.B._2_1" hidden="1">{"Far East Top",#N/A,FALSE,"FE Model";"Far East Bottom",#N/A,FALSE,"FE Model"}</definedName>
    <definedName name="wrn.Print._.FE._.T._.and._.B._3" hidden="1">{"Far East Top",#N/A,FALSE,"FE Model";"Far East Bottom",#N/A,FALSE,"FE Model"}</definedName>
    <definedName name="wrn.Print._.FE._.T._.and._.B._3_1" hidden="1">{"Far East Top",#N/A,FALSE,"FE Model";"Far East Bottom",#N/A,FALSE,"FE Model"}</definedName>
    <definedName name="wrn.Print._.FE._.T._.and._.B._4" hidden="1">{"Far East Top",#N/A,FALSE,"FE Model";"Far East Bottom",#N/A,FALSE,"FE Model"}</definedName>
    <definedName name="wrn.Print._.Full._.Quarterly." hidden="1">{"FullPage",#N/A,TRUE,"Summary";"FullPage",#N/A,TRUE,"Holding Company";"FullPage",#N/A,TRUE,"Consolidated";"FullPage",#N/A,TRUE,"Bank";"FullPage",#N/A,TRUE,"Lighthouse";"FullPage",#N/A,TRUE,"Scenarios"}</definedName>
    <definedName name="wrn.Print._.Full._.Quarterly._1" hidden="1">{"FullPage",#N/A,TRUE,"Summary";"FullPage",#N/A,TRUE,"Holding Company";"FullPage",#N/A,TRUE,"Consolidated";"FullPage",#N/A,TRUE,"Bank";"FullPage",#N/A,TRUE,"Lighthouse";"FullPage",#N/A,TRUE,"Scenarios"}</definedName>
    <definedName name="wrn.Print._.Full._.Quarterly._1_1" hidden="1">{"FullPage",#N/A,TRUE,"Summary";"FullPage",#N/A,TRUE,"Holding Company";"FullPage",#N/A,TRUE,"Consolidated";"FullPage",#N/A,TRUE,"Bank";"FullPage",#N/A,TRUE,"Lighthouse";"FullPage",#N/A,TRUE,"Scenarios"}</definedName>
    <definedName name="wrn.Print._.Full._.Quarterly._2" hidden="1">{"FullPage",#N/A,TRUE,"Summary";"FullPage",#N/A,TRUE,"Holding Company";"FullPage",#N/A,TRUE,"Consolidated";"FullPage",#N/A,TRUE,"Bank";"FullPage",#N/A,TRUE,"Lighthouse";"FullPage",#N/A,TRUE,"Scenarios"}</definedName>
    <definedName name="wrn.Print._.Full._.Quarterly._2_1" hidden="1">{"FullPage",#N/A,TRUE,"Summary";"FullPage",#N/A,TRUE,"Holding Company";"FullPage",#N/A,TRUE,"Consolidated";"FullPage",#N/A,TRUE,"Bank";"FullPage",#N/A,TRUE,"Lighthouse";"FullPage",#N/A,TRUE,"Scenarios"}</definedName>
    <definedName name="wrn.Print._.Full._.Quarterly._3" hidden="1">{"FullPage",#N/A,TRUE,"Summary";"FullPage",#N/A,TRUE,"Holding Company";"FullPage",#N/A,TRUE,"Consolidated";"FullPage",#N/A,TRUE,"Bank";"FullPage",#N/A,TRUE,"Lighthouse";"FullPage",#N/A,TRUE,"Scenarios"}</definedName>
    <definedName name="wrn.Print._.Full._.Quarterly._3_1" hidden="1">{"FullPage",#N/A,TRUE,"Summary";"FullPage",#N/A,TRUE,"Holding Company";"FullPage",#N/A,TRUE,"Consolidated";"FullPage",#N/A,TRUE,"Bank";"FullPage",#N/A,TRUE,"Lighthouse";"FullPage",#N/A,TRUE,"Scenarios"}</definedName>
    <definedName name="wrn.Print._.Full._.Quarterly._4" hidden="1">{"FullPage",#N/A,TRUE,"Summary";"FullPage",#N/A,TRUE,"Holding Company";"FullPage",#N/A,TRUE,"Consolidated";"FullPage",#N/A,TRUE,"Bank";"FullPage",#N/A,TRUE,"Lighthouse";"FullPage",#N/A,TRUE,"Scenarios"}</definedName>
    <definedName name="wrn.print._.graphs." hidden="1">{"cap_structure",#N/A,FALSE,"Graph-Mkt Cap";"price",#N/A,FALSE,"Graph-Price";"ebit",#N/A,FALSE,"Graph-EBITDA";"ebitda",#N/A,FALSE,"Graph-EBITDA"}</definedName>
    <definedName name="wrn.print._.graphs._1" hidden="1">{"cap_structure",#N/A,FALSE,"Graph-Mkt Cap";"price",#N/A,FALSE,"Graph-Price";"ebit",#N/A,FALSE,"Graph-EBITDA";"ebitda",#N/A,FALSE,"Graph-EBITDA"}</definedName>
    <definedName name="wrn.print._.graphs._1_1" hidden="1">{"cap_structure",#N/A,FALSE,"Graph-Mkt Cap";"price",#N/A,FALSE,"Graph-Price";"ebit",#N/A,FALSE,"Graph-EBITDA";"ebitda",#N/A,FALSE,"Graph-EBITDA"}</definedName>
    <definedName name="wrn.print._.graphs._2" hidden="1">{"cap_structure",#N/A,FALSE,"Graph-Mkt Cap";"price",#N/A,FALSE,"Graph-Price";"ebit",#N/A,FALSE,"Graph-EBITDA";"ebitda",#N/A,FALSE,"Graph-EBITDA"}</definedName>
    <definedName name="wrn.print._.graphs._2_1" hidden="1">{"cap_structure",#N/A,FALSE,"Graph-Mkt Cap";"price",#N/A,FALSE,"Graph-Price";"ebit",#N/A,FALSE,"Graph-EBITDA";"ebitda",#N/A,FALSE,"Graph-EBITDA"}</definedName>
    <definedName name="wrn.print._.graphs._3" hidden="1">{"cap_structure",#N/A,FALSE,"Graph-Mkt Cap";"price",#N/A,FALSE,"Graph-Price";"ebit",#N/A,FALSE,"Graph-EBITDA";"ebitda",#N/A,FALSE,"Graph-EBITDA"}</definedName>
    <definedName name="wrn.print._.graphs._3_1" hidden="1">{"cap_structure",#N/A,FALSE,"Graph-Mkt Cap";"price",#N/A,FALSE,"Graph-Price";"ebit",#N/A,FALSE,"Graph-EBITDA";"ebitda",#N/A,FALSE,"Graph-EBITDA"}</definedName>
    <definedName name="wrn.print._.graphs._4" hidden="1">{"cap_structure",#N/A,FALSE,"Graph-Mkt Cap";"price",#N/A,FALSE,"Graph-Price";"ebit",#N/A,FALSE,"Graph-EBITDA";"ebitda",#N/A,FALSE,"Graph-EBITDA"}</definedName>
    <definedName name="wrn.Print._.Macro._.2." hidden="1">{#N/A,#N/A,FALSE,"Summ";"Sens2",#N/A,FALSE,"PF";"PF Page1",#N/A,FALSE,"PF";"PF Page2",#N/A,FALSE,"PF";"PF Page3",#N/A,FALSE,"PF";"Sens1",#N/A,FALSE,"PF"}</definedName>
    <definedName name="wrn.Print._.Macro._.2._1" hidden="1">{#N/A,#N/A,FALSE,"Summ";"Sens2",#N/A,FALSE,"PF";"PF Page1",#N/A,FALSE,"PF";"PF Page2",#N/A,FALSE,"PF";"PF Page3",#N/A,FALSE,"PF";"Sens1",#N/A,FALSE,"PF"}</definedName>
    <definedName name="wrn.Print._.Macro._.2._1_1" hidden="1">{#N/A,#N/A,FALSE,"Summ";"Sens2",#N/A,FALSE,"PF";"PF Page1",#N/A,FALSE,"PF";"PF Page2",#N/A,FALSE,"PF";"PF Page3",#N/A,FALSE,"PF";"Sens1",#N/A,FALSE,"PF"}</definedName>
    <definedName name="wrn.Print._.Macro._.2._2" hidden="1">{#N/A,#N/A,FALSE,"Summ";"Sens2",#N/A,FALSE,"PF";"PF Page1",#N/A,FALSE,"PF";"PF Page2",#N/A,FALSE,"PF";"PF Page3",#N/A,FALSE,"PF";"Sens1",#N/A,FALSE,"PF"}</definedName>
    <definedName name="wrn.Print._.Macro._.2._2_1" hidden="1">{#N/A,#N/A,FALSE,"Summ";"Sens2",#N/A,FALSE,"PF";"PF Page1",#N/A,FALSE,"PF";"PF Page2",#N/A,FALSE,"PF";"PF Page3",#N/A,FALSE,"PF";"Sens1",#N/A,FALSE,"PF"}</definedName>
    <definedName name="wrn.Print._.Macro._.2._3" hidden="1">{#N/A,#N/A,FALSE,"Summ";"Sens2",#N/A,FALSE,"PF";"PF Page1",#N/A,FALSE,"PF";"PF Page2",#N/A,FALSE,"PF";"PF Page3",#N/A,FALSE,"PF";"Sens1",#N/A,FALSE,"PF"}</definedName>
    <definedName name="wrn.Print._.Macro._.2._3_1" hidden="1">{#N/A,#N/A,FALSE,"Summ";"Sens2",#N/A,FALSE,"PF";"PF Page1",#N/A,FALSE,"PF";"PF Page2",#N/A,FALSE,"PF";"PF Page3",#N/A,FALSE,"PF";"Sens1",#N/A,FALSE,"PF"}</definedName>
    <definedName name="wrn.Print._.Macro._.2._4" hidden="1">{#N/A,#N/A,FALSE,"Summ";"Sens2",#N/A,FALSE,"PF";"PF Page1",#N/A,FALSE,"PF";"PF Page2",#N/A,FALSE,"PF";"PF Page3",#N/A,FALSE,"PF";"Sens1",#N/A,FALSE,"PF"}</definedName>
    <definedName name="wrn.Print._.Model."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raw._.data._.entry." hidden="1">{"inputs raw data",#N/A,TRUE,"INPUT"}</definedName>
    <definedName name="wrn.print._.raw._.data._.entry._1" hidden="1">{"inputs raw data",#N/A,TRUE,"INPUT"}</definedName>
    <definedName name="wrn.print._.raw._.data._.entry._1_1" hidden="1">{"inputs raw data",#N/A,TRUE,"INPUT"}</definedName>
    <definedName name="wrn.print._.raw._.data._.entry._2" hidden="1">{"inputs raw data",#N/A,TRUE,"INPUT"}</definedName>
    <definedName name="wrn.print._.raw._.data._.entry._2_1" hidden="1">{"inputs raw data",#N/A,TRUE,"INPUT"}</definedName>
    <definedName name="wrn.print._.raw._.data._.entry._3" hidden="1">{"inputs raw data",#N/A,TRUE,"INPUT"}</definedName>
    <definedName name="wrn.print._.raw._.data._.entry._3_1" hidden="1">{"inputs raw data",#N/A,TRUE,"INPUT"}</definedName>
    <definedName name="wrn.print._.raw._.data._.entry._4" hidden="1">{"inputs raw data",#N/A,TRUE,"INPUT"}</definedName>
    <definedName name="wrn.print._.standalone." hidden="1">{"standalone1",#N/A,FALSE,"DCFBase";"standalone2",#N/A,FALSE,"DCFBase"}</definedName>
    <definedName name="wrn.print._.standalone._1" hidden="1">{"standalone1",#N/A,FALSE,"DCFBase";"standalone2",#N/A,FALSE,"DCFBase"}</definedName>
    <definedName name="wrn.print._.standalone._1_1" hidden="1">{"standalone1",#N/A,FALSE,"DCFBase";"standalone2",#N/A,FALSE,"DCFBase"}</definedName>
    <definedName name="wrn.print._.standalone._2" hidden="1">{"standalone1",#N/A,FALSE,"DCFBase";"standalone2",#N/A,FALSE,"DCFBase"}</definedName>
    <definedName name="wrn.print._.standalone._2_1" hidden="1">{"standalone1",#N/A,FALSE,"DCFBase";"standalone2",#N/A,FALSE,"DCFBase"}</definedName>
    <definedName name="wrn.print._.standalone._3" hidden="1">{"standalone1",#N/A,FALSE,"DCFBase";"standalone2",#N/A,FALSE,"DCFBase"}</definedName>
    <definedName name="wrn.print._.standalone._3_1" hidden="1">{"standalone1",#N/A,FALSE,"DCFBase";"standalone2",#N/A,FALSE,"DCFBase"}</definedName>
    <definedName name="wrn.print._.standalone._4" hidden="1">{"standalone1",#N/A,FALSE,"DCFBase";"standalone2",#N/A,FALSE,"DCFBase"}</definedName>
    <definedName name="wrn.print._.standalone.2" hidden="1">{"standalone1",#N/A,FALSE,"DCFBase";"standalone2",#N/A,FALSE,"DCFBase"}</definedName>
    <definedName name="wrn.print._.standalone.2_1" hidden="1">{"standalone1",#N/A,FALSE,"DCFBase";"standalone2",#N/A,FALSE,"DCFBase"}</definedName>
    <definedName name="wrn.print._.standalone.2_1_1" hidden="1">{"standalone1",#N/A,FALSE,"DCFBase";"standalone2",#N/A,FALSE,"DCFBase"}</definedName>
    <definedName name="wrn.print._.standalone.2_2" hidden="1">{"standalone1",#N/A,FALSE,"DCFBase";"standalone2",#N/A,FALSE,"DCFBase"}</definedName>
    <definedName name="wrn.print._.standalone.2_2_1" hidden="1">{"standalone1",#N/A,FALSE,"DCFBase";"standalone2",#N/A,FALSE,"DCFBase"}</definedName>
    <definedName name="wrn.print._.standalone.2_3" hidden="1">{"standalone1",#N/A,FALSE,"DCFBase";"standalone2",#N/A,FALSE,"DCFBase"}</definedName>
    <definedName name="wrn.print._.standalone.2_3_1" hidden="1">{"standalone1",#N/A,FALSE,"DCFBase";"standalone2",#N/A,FALSE,"DCFBase"}</definedName>
    <definedName name="wrn.print._.standalone.2_4" hidden="1">{"standalone1",#N/A,FALSE,"DCFBase";"standalone2",#N/A,FALSE,"DCFBase"}</definedName>
    <definedName name="wrn.print._.summary._.sheets." hidden="1">{"summary1",#N/A,TRUE,"Comps";"summary2",#N/A,TRUE,"Comps";"summary3",#N/A,TRUE,"Comps"}</definedName>
    <definedName name="wrn.print._.summary._.sheets._1" hidden="1">{"summary1",#N/A,TRUE,"Comps";"summary2",#N/A,TRUE,"Comps";"summary3",#N/A,TRUE,"Comps"}</definedName>
    <definedName name="wrn.print._.summary._.sheets._1_1" hidden="1">{"summary1",#N/A,TRUE,"Comps";"summary2",#N/A,TRUE,"Comps";"summary3",#N/A,TRUE,"Comps"}</definedName>
    <definedName name="wrn.print._.summary._.sheets._2" hidden="1">{"summary1",#N/A,TRUE,"Comps";"summary2",#N/A,TRUE,"Comps";"summary3",#N/A,TRUE,"Comps"}</definedName>
    <definedName name="wrn.print._.summary._.sheets._2_1" hidden="1">{"summary1",#N/A,TRUE,"Comps";"summary2",#N/A,TRUE,"Comps";"summary3",#N/A,TRUE,"Comps"}</definedName>
    <definedName name="wrn.print._.summary._.sheets._3" hidden="1">{"summary1",#N/A,TRUE,"Comps";"summary2",#N/A,TRUE,"Comps";"summary3",#N/A,TRUE,"Comps"}</definedName>
    <definedName name="wrn.print._.summary._.sheets._3_1" hidden="1">{"summary1",#N/A,TRUE,"Comps";"summary2",#N/A,TRUE,"Comps";"summary3",#N/A,TRUE,"Comps"}</definedName>
    <definedName name="wrn.print._.summary._.sheets._4" hidden="1">{"summary1",#N/A,TRUE,"Comps";"summary2",#N/A,TRUE,"Comps";"summary3",#N/A,TRUE,"Comps"}</definedName>
    <definedName name="wrn.print._.summary._.sheets.2" hidden="1">{"summary1",#N/A,TRUE,"Comps";"summary2",#N/A,TRUE,"Comps";"summary3",#N/A,TRUE,"Comps"}</definedName>
    <definedName name="wrn.Print._.the._.lot." hidden="1">{"First Page",#N/A,FALSE,"Surfactants LBO";"Second Page",#N/A,FALSE,"Surfactants LBO"}</definedName>
    <definedName name="wrn.PRINT._.WHOLE._.LOT."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4"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Report."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1" hidden="1">{"Intermediate_Calc",#N/A,FALSE,"Sam";"Loan_Deposit_Assump",#N/A,FALSE,"Sam";"Projected_Fin",#N/A,FALSE,"Sam";"Returns",#N/A,FALSE,"Sam"}</definedName>
    <definedName name="wrn.Print._1_1" hidden="1">{"Intermediate_Calc",#N/A,FALSE,"Sam";"Loan_Deposit_Assump",#N/A,FALSE,"Sam";"Projected_Fin",#N/A,FALSE,"Sam";"Returns",#N/A,FALSE,"Sam"}</definedName>
    <definedName name="wrn.Print._2" hidden="1">{"Intermediate_Calc",#N/A,FALSE,"Sam";"Loan_Deposit_Assump",#N/A,FALSE,"Sam";"Projected_Fin",#N/A,FALSE,"Sam";"Returns",#N/A,FALSE,"Sam"}</definedName>
    <definedName name="wrn.Print._2_1" hidden="1">{"Intermediate_Calc",#N/A,FALSE,"Sam";"Loan_Deposit_Assump",#N/A,FALSE,"Sam";"Projected_Fin",#N/A,FALSE,"Sam";"Returns",#N/A,FALSE,"Sam"}</definedName>
    <definedName name="wrn.Print._3" hidden="1">{"Intermediate_Calc",#N/A,FALSE,"Sam";"Loan_Deposit_Assump",#N/A,FALSE,"Sam";"Projected_Fin",#N/A,FALSE,"Sam";"Returns",#N/A,FALSE,"Sam"}</definedName>
    <definedName name="wrn.Print._3_1" hidden="1">{"Intermediate_Calc",#N/A,FALSE,"Sam";"Loan_Deposit_Assump",#N/A,FALSE,"Sam";"Projected_Fin",#N/A,FALSE,"Sam";"Returns",#N/A,FALSE,"Sam"}</definedName>
    <definedName name="wrn.Print._4" hidden="1">{"Intermediate_Calc",#N/A,FALSE,"Sam";"Loan_Deposit_Assump",#N/A,FALSE,"Sam";"Projected_Fin",#N/A,FALSE,"Sam";"Returns",#N/A,FALSE,"Sam"}</definedName>
    <definedName name="wrn.Print_Buyer." hidden="1">{#N/A,"DR",FALSE,"increm pf";#N/A,"MAMSI",FALSE,"increm pf";#N/A,"MAXI",FALSE,"increm pf";#N/A,"PCAM",FALSE,"increm pf";#N/A,"PHSV",FALSE,"increm pf";#N/A,"SIE",FALSE,"increm pf"}</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2." hidden="1">{"Intermediate_Calc",#N/A,FALSE,"Branches";"Loan_Deposit_Assum",#N/A,FALSE,"Branches";"Projected_Fin",#N/A,FALSE,"Branches";"Returns",#N/A,FALSE,"Branches";"Sensitivity_Analysis",#N/A,FALSE,"Branches"}</definedName>
    <definedName name="wrn.Print2._1" hidden="1">{"Intermediate_Calc",#N/A,FALSE,"Branches";"Loan_Deposit_Assum",#N/A,FALSE,"Branches";"Projected_Fin",#N/A,FALSE,"Branches";"Returns",#N/A,FALSE,"Branches";"Sensitivity_Analysis",#N/A,FALSE,"Branches"}</definedName>
    <definedName name="wrn.Print2._1_1" hidden="1">{"Intermediate_Calc",#N/A,FALSE,"Branches";"Loan_Deposit_Assum",#N/A,FALSE,"Branches";"Projected_Fin",#N/A,FALSE,"Branches";"Returns",#N/A,FALSE,"Branches";"Sensitivity_Analysis",#N/A,FALSE,"Branches"}</definedName>
    <definedName name="wrn.Print2._2" hidden="1">{"Intermediate_Calc",#N/A,FALSE,"Branches";"Loan_Deposit_Assum",#N/A,FALSE,"Branches";"Projected_Fin",#N/A,FALSE,"Branches";"Returns",#N/A,FALSE,"Branches";"Sensitivity_Analysis",#N/A,FALSE,"Branches"}</definedName>
    <definedName name="wrn.Print2._2_1" hidden="1">{"Intermediate_Calc",#N/A,FALSE,"Branches";"Loan_Deposit_Assum",#N/A,FALSE,"Branches";"Projected_Fin",#N/A,FALSE,"Branches";"Returns",#N/A,FALSE,"Branches";"Sensitivity_Analysis",#N/A,FALSE,"Branches"}</definedName>
    <definedName name="wrn.Print2._3" hidden="1">{"Intermediate_Calc",#N/A,FALSE,"Branches";"Loan_Deposit_Assum",#N/A,FALSE,"Branches";"Projected_Fin",#N/A,FALSE,"Branches";"Returns",#N/A,FALSE,"Branches";"Sensitivity_Analysis",#N/A,FALSE,"Branches"}</definedName>
    <definedName name="wrn.Print2._3_1" hidden="1">{"Intermediate_Calc",#N/A,FALSE,"Branches";"Loan_Deposit_Assum",#N/A,FALSE,"Branches";"Projected_Fin",#N/A,FALSE,"Branches";"Returns",#N/A,FALSE,"Branches";"Sensitivity_Analysis",#N/A,FALSE,"Branches"}</definedName>
    <definedName name="wrn.Print2._4" hidden="1">{"Intermediate_Calc",#N/A,FALSE,"Branches";"Loan_Deposit_Assum",#N/A,FALSE,"Branches";"Projected_Fin",#N/A,FALSE,"Branches";"Returns",#N/A,FALSE,"Branches";"Sensitivity_Analysis",#N/A,FALSE,"Branches"}</definedName>
    <definedName name="wrn.printall." hidden="1">{"output","fiftysix",FALSE,"mergerplans";"inputs",#N/A,FALSE,"mergerplans";"output","sixtyfive",FALSE,"mergerplans";"output","seventy",FALSE,"mergerplans"}</definedName>
    <definedName name="wrn.printall._1" hidden="1">{"output","fiftysix",FALSE,"mergerplans";"inputs",#N/A,FALSE,"mergerplans";"output","sixtyfive",FALSE,"mergerplans";"output","seventy",FALSE,"mergerplans"}</definedName>
    <definedName name="wrn.printall._1_1" hidden="1">{"output","fiftysix",FALSE,"mergerplans";"inputs",#N/A,FALSE,"mergerplans";"output","sixtyfive",FALSE,"mergerplans";"output","seventy",FALSE,"mergerplans"}</definedName>
    <definedName name="wrn.printall._2" hidden="1">{"output","fiftysix",FALSE,"mergerplans";"inputs",#N/A,FALSE,"mergerplans";"output","sixtyfive",FALSE,"mergerplans";"output","seventy",FALSE,"mergerplans"}</definedName>
    <definedName name="wrn.printall._2_1" hidden="1">{"output","fiftysix",FALSE,"mergerplans";"inputs",#N/A,FALSE,"mergerplans";"output","sixtyfive",FALSE,"mergerplans";"output","seventy",FALSE,"mergerplans"}</definedName>
    <definedName name="wrn.printall._3" hidden="1">{"output","fiftysix",FALSE,"mergerplans";"inputs",#N/A,FALSE,"mergerplans";"output","sixtyfive",FALSE,"mergerplans";"output","seventy",FALSE,"mergerplans"}</definedName>
    <definedName name="wrn.printall._3_1" hidden="1">{"output","fiftysix",FALSE,"mergerplans";"inputs",#N/A,FALSE,"mergerplans";"output","sixtyfive",FALSE,"mergerplans";"output","seventy",FALSE,"mergerplans"}</definedName>
    <definedName name="wrn.printall._4" hidden="1">{"output","fiftysix",FALSE,"mergerplans";"inputs",#N/A,FALSE,"mergerplans";"output","sixtyfive",FALSE,"mergerplans";"output","seventy",FALSE,"mergerplans"}</definedName>
    <definedName name="wrn.PrintCap." hidden="1">{"page1",#N/A,FALSE,"Capital";"page2",#N/A,FALSE,"Capital";"page3",#N/A,FALSE,"Capital"}</definedName>
    <definedName name="wrn.Printing._.the._.transactions._.sheets." hidden="1">{#N/A,#N/A,FALSE,"Eastern";#N/A,#N/A,FALSE,"Western"}</definedName>
    <definedName name="wrn.PrintPage." hidden="1">{"PrintPage",#N/A,TRUE,"Summary";"PrintPage",#N/A,TRUE,"Holding Company";"PrintPage",#N/A,TRUE,"Consolidated";"PrintPage",#N/A,TRUE,"Bank";"PrintPage",#N/A,TRUE,"Lighthouse";"PrintPage",#N/A,TRUE,"Scenarios"}</definedName>
    <definedName name="wrn.PrintPage._1" hidden="1">{"PrintPage",#N/A,TRUE,"Summary";"PrintPage",#N/A,TRUE,"Holding Company";"PrintPage",#N/A,TRUE,"Consolidated";"PrintPage",#N/A,TRUE,"Bank";"PrintPage",#N/A,TRUE,"Lighthouse";"PrintPage",#N/A,TRUE,"Scenarios"}</definedName>
    <definedName name="wrn.PrintPage._1_1" hidden="1">{"PrintPage",#N/A,TRUE,"Summary";"PrintPage",#N/A,TRUE,"Holding Company";"PrintPage",#N/A,TRUE,"Consolidated";"PrintPage",#N/A,TRUE,"Bank";"PrintPage",#N/A,TRUE,"Lighthouse";"PrintPage",#N/A,TRUE,"Scenarios"}</definedName>
    <definedName name="wrn.PrintPage._2" hidden="1">{"PrintPage",#N/A,TRUE,"Summary";"PrintPage",#N/A,TRUE,"Holding Company";"PrintPage",#N/A,TRUE,"Consolidated";"PrintPage",#N/A,TRUE,"Bank";"PrintPage",#N/A,TRUE,"Lighthouse";"PrintPage",#N/A,TRUE,"Scenarios"}</definedName>
    <definedName name="wrn.PrintPage._2_1" hidden="1">{"PrintPage",#N/A,TRUE,"Summary";"PrintPage",#N/A,TRUE,"Holding Company";"PrintPage",#N/A,TRUE,"Consolidated";"PrintPage",#N/A,TRUE,"Bank";"PrintPage",#N/A,TRUE,"Lighthouse";"PrintPage",#N/A,TRUE,"Scenarios"}</definedName>
    <definedName name="wrn.PrintPage._3" hidden="1">{"PrintPage",#N/A,TRUE,"Summary";"PrintPage",#N/A,TRUE,"Holding Company";"PrintPage",#N/A,TRUE,"Consolidated";"PrintPage",#N/A,TRUE,"Bank";"PrintPage",#N/A,TRUE,"Lighthouse";"PrintPage",#N/A,TRUE,"Scenarios"}</definedName>
    <definedName name="wrn.PrintPage._3_1" hidden="1">{"PrintPage",#N/A,TRUE,"Summary";"PrintPage",#N/A,TRUE,"Holding Company";"PrintPage",#N/A,TRUE,"Consolidated";"PrintPage",#N/A,TRUE,"Bank";"PrintPage",#N/A,TRUE,"Lighthouse";"PrintPage",#N/A,TRUE,"Scenarios"}</definedName>
    <definedName name="wrn.PrintPage._4" hidden="1">{"PrintPage",#N/A,TRUE,"Summary";"PrintPage",#N/A,TRUE,"Holding Company";"PrintPage",#N/A,TRUE,"Consolidated";"PrintPage",#N/A,TRUE,"Bank";"PrintPage",#N/A,TRUE,"Lighthouse";"PrintPage",#N/A,TRUE,"Scenarios"}</definedName>
    <definedName name="wrn.PrintPageYearly." hidden="1">{"YearPrintPage",#N/A,TRUE,"Summary";"YearPrintPage",#N/A,TRUE,"Holding Company";"YearPrintPage",#N/A,TRUE,"Consolidated";"YearPrintPage",#N/A,TRUE,"Bank"}</definedName>
    <definedName name="wrn.PrintPageYearly._1" hidden="1">{"YearPrintPage",#N/A,TRUE,"Summary";"YearPrintPage",#N/A,TRUE,"Holding Company";"YearPrintPage",#N/A,TRUE,"Consolidated";"YearPrintPage",#N/A,TRUE,"Bank"}</definedName>
    <definedName name="wrn.PrintPageYearly._1_1" hidden="1">{"YearPrintPage",#N/A,TRUE,"Summary";"YearPrintPage",#N/A,TRUE,"Holding Company";"YearPrintPage",#N/A,TRUE,"Consolidated";"YearPrintPage",#N/A,TRUE,"Bank"}</definedName>
    <definedName name="wrn.PrintPageYearly._2" hidden="1">{"YearPrintPage",#N/A,TRUE,"Summary";"YearPrintPage",#N/A,TRUE,"Holding Company";"YearPrintPage",#N/A,TRUE,"Consolidated";"YearPrintPage",#N/A,TRUE,"Bank"}</definedName>
    <definedName name="wrn.PrintPageYearly._2_1" hidden="1">{"YearPrintPage",#N/A,TRUE,"Summary";"YearPrintPage",#N/A,TRUE,"Holding Company";"YearPrintPage",#N/A,TRUE,"Consolidated";"YearPrintPage",#N/A,TRUE,"Bank"}</definedName>
    <definedName name="wrn.PrintPageYearly._3" hidden="1">{"YearPrintPage",#N/A,TRUE,"Summary";"YearPrintPage",#N/A,TRUE,"Holding Company";"YearPrintPage",#N/A,TRUE,"Consolidated";"YearPrintPage",#N/A,TRUE,"Bank"}</definedName>
    <definedName name="wrn.PrintPageYearly._3_1" hidden="1">{"YearPrintPage",#N/A,TRUE,"Summary";"YearPrintPage",#N/A,TRUE,"Holding Company";"YearPrintPage",#N/A,TRUE,"Consolidated";"YearPrintPage",#N/A,TRUE,"Bank"}</definedName>
    <definedName name="wrn.PrintPageYearly._4" hidden="1">{"YearPrintPage",#N/A,TRUE,"Summary";"YearPrintPage",#N/A,TRUE,"Holding Company";"YearPrintPage",#N/A,TRUE,"Consolidated";"YearPrintPage",#N/A,TRUE,"Bank"}</definedName>
    <definedName name="wrn.PRODTABLES."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4"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forma._.Review." hidden="1">{#N/A,#N/A,FALSE,"Occ and Rate";#N/A,#N/A,FALSE,"PF Input";#N/A,#N/A,FALSE,"Proforma Five Yr";#N/A,#N/A,FALSE,"Hotcomps"}</definedName>
    <definedName name="wrn.Projection._.Inputs." hidden="1">{"Elkton Input 3",#N/A,FALSE,"Elkton Months";"Elkton Input 1",#N/A,FALSE,"Elkton Inputs";"Elkton Input 2",#N/A,FALSE,"Elkton Inputs";"Marion Input 3",#N/A,FALSE,"Marion Months";"Marion Input 1",#N/A,FALSE,"Marion Inputs";"Marion Input 2",#N/A,FALSE,"Marion Inputs";"Clinton Input 3",#N/A,FALSE,"Clinton Months";"Clinton Input 1",#N/A,FALSE,"Clinton Inputs";"Clinton Input 2",#N/A,FALSE,"Clinton Inputs";"Sebewaing Input 3",#N/A,FALSE,"Sebewaing Months";"Sebewaing Input 1",#N/A,FALSE,"Sebewaing Inputs";"Sebewaing Input 2",#N/A,FALSE,"Sebewaing Inputs"}</definedName>
    <definedName name="wrn.ProMonte." hidden="1">{#N/A,#N/A,FALSE,"Assump";"view1",#N/A,FALSE,"P&amp;L";"view2",#N/A,FALSE,"P&amp;L";#N/A,#N/A,FALSE,"P&amp;L PERC";"view1",#N/A,FALSE,"BS";"view2",#N/A,FALSE,"BS";#N/A,#N/A,FALSE,"CF";#N/A,#N/A,FALSE,"Debt Rep";#N/A,#N/A,FALSE,"Ratios";#N/A,#N/A,FALSE,"adjusted BS";#N/A,#N/A,FALSE,"96-97 P&amp;L";#N/A,#N/A,FALSE,"96-97 BS"}</definedName>
    <definedName name="wrn.ProMonte._1" hidden="1">{#N/A,#N/A,FALSE,"Assump";"view1",#N/A,FALSE,"P&amp;L";"view2",#N/A,FALSE,"P&amp;L";#N/A,#N/A,FALSE,"P&amp;L PERC";"view1",#N/A,FALSE,"BS";"view2",#N/A,FALSE,"BS";#N/A,#N/A,FALSE,"CF";#N/A,#N/A,FALSE,"Debt Rep";#N/A,#N/A,FALSE,"Ratios";#N/A,#N/A,FALSE,"adjusted BS";#N/A,#N/A,FALSE,"96-97 P&amp;L";#N/A,#N/A,FALSE,"96-97 BS"}</definedName>
    <definedName name="wrn.ProMonte._1_1" hidden="1">{#N/A,#N/A,FALSE,"Assump";"view1",#N/A,FALSE,"P&amp;L";"view2",#N/A,FALSE,"P&amp;L";#N/A,#N/A,FALSE,"P&amp;L PERC";"view1",#N/A,FALSE,"BS";"view2",#N/A,FALSE,"BS";#N/A,#N/A,FALSE,"CF";#N/A,#N/A,FALSE,"Debt Rep";#N/A,#N/A,FALSE,"Ratios";#N/A,#N/A,FALSE,"adjusted BS";#N/A,#N/A,FALSE,"96-97 P&amp;L";#N/A,#N/A,FALSE,"96-97 BS"}</definedName>
    <definedName name="wrn.ProMonte._2" hidden="1">{#N/A,#N/A,FALSE,"Assump";"view1",#N/A,FALSE,"P&amp;L";"view2",#N/A,FALSE,"P&amp;L";#N/A,#N/A,FALSE,"P&amp;L PERC";"view1",#N/A,FALSE,"BS";"view2",#N/A,FALSE,"BS";#N/A,#N/A,FALSE,"CF";#N/A,#N/A,FALSE,"Debt Rep";#N/A,#N/A,FALSE,"Ratios";#N/A,#N/A,FALSE,"adjusted BS";#N/A,#N/A,FALSE,"96-97 P&amp;L";#N/A,#N/A,FALSE,"96-97 BS"}</definedName>
    <definedName name="wrn.ProMonte._2_1" hidden="1">{#N/A,#N/A,FALSE,"Assump";"view1",#N/A,FALSE,"P&amp;L";"view2",#N/A,FALSE,"P&amp;L";#N/A,#N/A,FALSE,"P&amp;L PERC";"view1",#N/A,FALSE,"BS";"view2",#N/A,FALSE,"BS";#N/A,#N/A,FALSE,"CF";#N/A,#N/A,FALSE,"Debt Rep";#N/A,#N/A,FALSE,"Ratios";#N/A,#N/A,FALSE,"adjusted BS";#N/A,#N/A,FALSE,"96-97 P&amp;L";#N/A,#N/A,FALSE,"96-97 BS"}</definedName>
    <definedName name="wrn.ProMonte._3" hidden="1">{#N/A,#N/A,FALSE,"Assump";"view1",#N/A,FALSE,"P&amp;L";"view2",#N/A,FALSE,"P&amp;L";#N/A,#N/A,FALSE,"P&amp;L PERC";"view1",#N/A,FALSE,"BS";"view2",#N/A,FALSE,"BS";#N/A,#N/A,FALSE,"CF";#N/A,#N/A,FALSE,"Debt Rep";#N/A,#N/A,FALSE,"Ratios";#N/A,#N/A,FALSE,"adjusted BS";#N/A,#N/A,FALSE,"96-97 P&amp;L";#N/A,#N/A,FALSE,"96-97 BS"}</definedName>
    <definedName name="wrn.ProMonte._3_1" hidden="1">{#N/A,#N/A,FALSE,"Assump";"view1",#N/A,FALSE,"P&amp;L";"view2",#N/A,FALSE,"P&amp;L";#N/A,#N/A,FALSE,"P&amp;L PERC";"view1",#N/A,FALSE,"BS";"view2",#N/A,FALSE,"BS";#N/A,#N/A,FALSE,"CF";#N/A,#N/A,FALSE,"Debt Rep";#N/A,#N/A,FALSE,"Ratios";#N/A,#N/A,FALSE,"adjusted BS";#N/A,#N/A,FALSE,"96-97 P&amp;L";#N/A,#N/A,FALSE,"96-97 BS"}</definedName>
    <definedName name="wrn.ProMonte._4" hidden="1">{#N/A,#N/A,FALSE,"Assump";"view1",#N/A,FALSE,"P&amp;L";"view2",#N/A,FALSE,"P&amp;L";#N/A,#N/A,FALSE,"P&amp;L PERC";"view1",#N/A,FALSE,"BS";"view2",#N/A,FALSE,"BS";#N/A,#N/A,FALSE,"CF";#N/A,#N/A,FALSE,"Debt Rep";#N/A,#N/A,FALSE,"Ratios";#N/A,#N/A,FALSE,"adjusted BS";#N/A,#N/A,FALSE,"96-97 P&amp;L";#N/A,#N/A,FALSE,"96-97 BS"}</definedName>
    <definedName name="wrn.PropertyInformation." hidden="1">{#N/A,#N/A,FALSE,"PropertyInfo"}</definedName>
    <definedName name="wrn.Proyección._.2007." hidden="1">{#N/A,#N/A,TRUE,"ingtemat"}</definedName>
    <definedName name="wrn.prueba." hidden="1">{#N/A,#N/A,FALSE,"Proyección 1998-2007"}</definedName>
    <definedName name="wrn.Publications." hidden="1">{"Page 1",#N/A,FALSE;"Page 2",#N/A,FALSE}</definedName>
    <definedName name="wrn.Publications._1" hidden="1">{"Page 1",#N/A,FALSE;"Page 2",#N/A,FALSE}</definedName>
    <definedName name="wrn.Publications._1_1" hidden="1">{"Page 1",#N/A,FALSE;"Page 2",#N/A,FALSE}</definedName>
    <definedName name="wrn.Publications._2" hidden="1">{"Page 1",#N/A,FALSE;"Page 2",#N/A,FALSE}</definedName>
    <definedName name="wrn.Publications._2_1" hidden="1">{"Page 1",#N/A,FALSE;"Page 2",#N/A,FALSE}</definedName>
    <definedName name="wrn.Publications._3" hidden="1">{"Page 1",#N/A,FALSE;"Page 2",#N/A,FALSE}</definedName>
    <definedName name="wrn.Publications._3_1" hidden="1">{"Page 1",#N/A,FALSE;"Page 2",#N/A,FALSE}</definedName>
    <definedName name="wrn.Publications._4" hidden="1">{"Page 1",#N/A,FALSE;"Page 2",#N/A,FALSE}</definedName>
    <definedName name="wrn.Pulp." hidden="1">{"Pulp Production",#N/A,FALSE,"Pulp";"Pulp Earnings",#N/A,FALSE,"Pulp"}</definedName>
    <definedName name="wrn.Pulp._1" hidden="1">{"Pulp Production",#N/A,FALSE,"Pulp";"Pulp Earnings",#N/A,FALSE,"Pulp"}</definedName>
    <definedName name="wrn.Pulp._1_1" hidden="1">{"Pulp Production",#N/A,FALSE,"Pulp";"Pulp Earnings",#N/A,FALSE,"Pulp"}</definedName>
    <definedName name="wrn.Pulp._2" hidden="1">{"Pulp Production",#N/A,FALSE,"Pulp";"Pulp Earnings",#N/A,FALSE,"Pulp"}</definedName>
    <definedName name="wrn.Pulp._2_1" hidden="1">{"Pulp Production",#N/A,FALSE,"Pulp";"Pulp Earnings",#N/A,FALSE,"Pulp"}</definedName>
    <definedName name="wrn.Pulp._3" hidden="1">{"Pulp Production",#N/A,FALSE,"Pulp";"Pulp Earnings",#N/A,FALSE,"Pulp"}</definedName>
    <definedName name="wrn.Pulp._3_1" hidden="1">{"Pulp Production",#N/A,FALSE,"Pulp";"Pulp Earnings",#N/A,FALSE,"Pulp"}</definedName>
    <definedName name="wrn.Pulp._4" hidden="1">{"Pulp Production",#N/A,FALSE,"Pulp";"Pulp Earnings",#N/A,FALSE,"Pulp"}</definedName>
    <definedName name="wrn.Q1." hidden="1">{"Q.1",#N/A,FALSE,"EARNRL";"Q.1",#N/A,FALSE,"tie_out"}</definedName>
    <definedName name="wrn.Q1._1" hidden="1">{"Q.1",#N/A,FALSE,"EARNRL";"Q.1",#N/A,FALSE,"tie_out"}</definedName>
    <definedName name="wrn.Q1._1_1" hidden="1">{"Q.1",#N/A,FALSE,"EARNRL";"Q.1",#N/A,FALSE,"tie_out"}</definedName>
    <definedName name="wrn.Q1._2" hidden="1">{"Q.1",#N/A,FALSE,"EARNRL";"Q.1",#N/A,FALSE,"tie_out"}</definedName>
    <definedName name="wrn.Q1._2_1" hidden="1">{"Q.1",#N/A,FALSE,"EARNRL";"Q.1",#N/A,FALSE,"tie_out"}</definedName>
    <definedName name="wrn.Q1._3" hidden="1">{"Q.1",#N/A,FALSE,"EARNRL";"Q.1",#N/A,FALSE,"tie_out"}</definedName>
    <definedName name="wrn.Q1._3_1" hidden="1">{"Q.1",#N/A,FALSE,"EARNRL";"Q.1",#N/A,FALSE,"tie_out"}</definedName>
    <definedName name="wrn.Q1._4" hidden="1">{"Q.1",#N/A,FALSE,"EARNRL";"Q.1",#N/A,FALSE,"tie_out"}</definedName>
    <definedName name="wrn.Q2." hidden="1">{"Q.2",#N/A,FALSE,"EARNRL";"Q.2",#N/A,FALSE,"tie_out"}</definedName>
    <definedName name="wrn.Q2._1" hidden="1">{"Q.2",#N/A,FALSE,"EARNRL";"Q.2",#N/A,FALSE,"tie_out"}</definedName>
    <definedName name="wrn.Q2._1_1" hidden="1">{"Q.2",#N/A,FALSE,"EARNRL";"Q.2",#N/A,FALSE,"tie_out"}</definedName>
    <definedName name="wrn.Q2._2" hidden="1">{"Q.2",#N/A,FALSE,"EARNRL";"Q.2",#N/A,FALSE,"tie_out"}</definedName>
    <definedName name="wrn.Q2._2_1" hidden="1">{"Q.2",#N/A,FALSE,"EARNRL";"Q.2",#N/A,FALSE,"tie_out"}</definedName>
    <definedName name="wrn.Q2._3" hidden="1">{"Q.2",#N/A,FALSE,"EARNRL";"Q.2",#N/A,FALSE,"tie_out"}</definedName>
    <definedName name="wrn.Q2._3_1" hidden="1">{"Q.2",#N/A,FALSE,"EARNRL";"Q.2",#N/A,FALSE,"tie_out"}</definedName>
    <definedName name="wrn.Q2._4" hidden="1">{"Q.2",#N/A,FALSE,"EARNRL";"Q.2",#N/A,FALSE,"tie_out"}</definedName>
    <definedName name="wrn.Q3" hidden="1">{"Q.2",#N/A,FALSE,"EARNRL";"Q.2",#N/A,FALSE,"tie_out"}</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3_1" hidden="1">{"Q.2",#N/A,FALSE,"EARNRL";"Q.2",#N/A,FALSE,"tie_out"}</definedName>
    <definedName name="wrn.Q3_1_1" hidden="1">{"Q.2",#N/A,FALSE,"EARNRL";"Q.2",#N/A,FALSE,"tie_out"}</definedName>
    <definedName name="wrn.Q3_2" hidden="1">{"Q.2",#N/A,FALSE,"EARNRL";"Q.2",#N/A,FALSE,"tie_out"}</definedName>
    <definedName name="wrn.Q3_2_1" hidden="1">{"Q.2",#N/A,FALSE,"EARNRL";"Q.2",#N/A,FALSE,"tie_out"}</definedName>
    <definedName name="wrn.Q3_3" hidden="1">{"Q.2",#N/A,FALSE,"EARNRL";"Q.2",#N/A,FALSE,"tie_out"}</definedName>
    <definedName name="wrn.Q3_3_1" hidden="1">{"Q.2",#N/A,FALSE,"EARNRL";"Q.2",#N/A,FALSE,"tie_out"}</definedName>
    <definedName name="wrn.Q3_4" hidden="1">{"Q.2",#N/A,FALSE,"EARNRL";"Q.2",#N/A,FALSE,"tie_out"}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rn.Quarterly._.Actuals." hidden="1">{"IS Quarterly Actuals",#N/A,FALSE,"QTR IS";"CF Quarterly Actuals",#N/A,FALSE,"QTR CF";"BS Quarterly Actuals",#N/A,FALSE,"QTR BS"}</definedName>
    <definedName name="wrn.Quarterly._.Actuals._1" hidden="1">{"IS Quarterly Actuals",#N/A,FALSE,"QTR IS";"CF Quarterly Actuals",#N/A,FALSE,"QTR CF";"BS Quarterly Actuals",#N/A,FALSE,"QTR BS"}</definedName>
    <definedName name="wrn.Quarterly._.Actuals._1_1" hidden="1">{"IS Quarterly Actuals",#N/A,FALSE,"QTR IS";"CF Quarterly Actuals",#N/A,FALSE,"QTR CF";"BS Quarterly Actuals",#N/A,FALSE,"QTR BS"}</definedName>
    <definedName name="wrn.Quarterly._.Actuals._2" hidden="1">{"IS Quarterly Actuals",#N/A,FALSE,"QTR IS";"CF Quarterly Actuals",#N/A,FALSE,"QTR CF";"BS Quarterly Actuals",#N/A,FALSE,"QTR BS"}</definedName>
    <definedName name="wrn.Quarterly._.Actuals._2_1" hidden="1">{"IS Quarterly Actuals",#N/A,FALSE,"QTR IS";"CF Quarterly Actuals",#N/A,FALSE,"QTR CF";"BS Quarterly Actuals",#N/A,FALSE,"QTR BS"}</definedName>
    <definedName name="wrn.Quarterly._.Actuals._3" hidden="1">{"IS Quarterly Actuals",#N/A,FALSE,"QTR IS";"CF Quarterly Actuals",#N/A,FALSE,"QTR CF";"BS Quarterly Actuals",#N/A,FALSE,"QTR BS"}</definedName>
    <definedName name="wrn.Quarterly._.Actuals._3_1" hidden="1">{"IS Quarterly Actuals",#N/A,FALSE,"QTR IS";"CF Quarterly Actuals",#N/A,FALSE,"QTR CF";"BS Quarterly Actuals",#N/A,FALSE,"QTR BS"}</definedName>
    <definedName name="wrn.Quarterly._.Actuals._4" hidden="1">{"IS Quarterly Actuals",#N/A,FALSE,"QTR IS";"CF Quarterly Actuals",#N/A,FALSE,"QTR CF";"BS Quarterly Actuals",#N/A,FALSE,"QTR BS"}</definedName>
    <definedName name="wrn.rapport._.1." hidden="1">{#N/A,#N/A,TRUE,"Forecast &amp; Analysis";#N/A,#N/A,TRUE,"Market Values";#N/A,#N/A,TRUE,"Ratios";#N/A,#N/A,TRUE,"Regressions";#N/A,#N/A,TRUE,"Market Values";#N/A,#N/A,TRUE,"Parameters &amp; Results"}</definedName>
    <definedName name="wrn.RAR." hidden="1">{"RAR Financial Highlights",#N/A,FALSE,"RA Slides";"RAR Income Statement",#N/A,FALSE,"RA IS";"RAR Balance Sheet",#N/A,FALSE,"RA BS";"RAR CF Statement",#N/A,FALSE,"RA CF";"RAR Comps",#N/A,FALSE,"RA Comp"}</definedName>
    <definedName name="wrn.RAR._1" hidden="1">{"RAR Financial Highlights",#N/A,FALSE,"RA Slides";"RAR Income Statement",#N/A,FALSE,"RA IS";"RAR Balance Sheet",#N/A,FALSE,"RA BS";"RAR CF Statement",#N/A,FALSE,"RA CF";"RAR Comps",#N/A,FALSE,"RA Comp"}</definedName>
    <definedName name="wrn.RAR._1_1" hidden="1">{"RAR Financial Highlights",#N/A,FALSE,"RA Slides";"RAR Income Statement",#N/A,FALSE,"RA IS";"RAR Balance Sheet",#N/A,FALSE,"RA BS";"RAR CF Statement",#N/A,FALSE,"RA CF";"RAR Comps",#N/A,FALSE,"RA Comp"}</definedName>
    <definedName name="wrn.RAR._2" hidden="1">{"RAR Financial Highlights",#N/A,FALSE,"RA Slides";"RAR Income Statement",#N/A,FALSE,"RA IS";"RAR Balance Sheet",#N/A,FALSE,"RA BS";"RAR CF Statement",#N/A,FALSE,"RA CF";"RAR Comps",#N/A,FALSE,"RA Comp"}</definedName>
    <definedName name="wrn.RAR._2_1" hidden="1">{"RAR Financial Highlights",#N/A,FALSE,"RA Slides";"RAR Income Statement",#N/A,FALSE,"RA IS";"RAR Balance Sheet",#N/A,FALSE,"RA BS";"RAR CF Statement",#N/A,FALSE,"RA CF";"RAR Comps",#N/A,FALSE,"RA Comp"}</definedName>
    <definedName name="wrn.RAR._3" hidden="1">{"RAR Financial Highlights",#N/A,FALSE,"RA Slides";"RAR Income Statement",#N/A,FALSE,"RA IS";"RAR Balance Sheet",#N/A,FALSE,"RA BS";"RAR CF Statement",#N/A,FALSE,"RA CF";"RAR Comps",#N/A,FALSE,"RA Comp"}</definedName>
    <definedName name="wrn.RAR._3_1" hidden="1">{"RAR Financial Highlights",#N/A,FALSE,"RA Slides";"RAR Income Statement",#N/A,FALSE,"RA IS";"RAR Balance Sheet",#N/A,FALSE,"RA BS";"RAR CF Statement",#N/A,FALSE,"RA CF";"RAR Comps",#N/A,FALSE,"RA Comp"}</definedName>
    <definedName name="wrn.RAR._4" hidden="1">{"RAR Financial Highlights",#N/A,FALSE,"RA Slides";"RAR Income Statement",#N/A,FALSE,"RA IS";"RAR Balance Sheet",#N/A,FALSE,"RA BS";"RAR CF Statement",#N/A,FALSE,"RA CF";"RAR Comps",#N/A,FALSE,"RA Comp"}</definedName>
    <definedName name="wrn.ratios." hidden="1">{"ratios",#N/A,FALSE,"Summary Accounts"}</definedName>
    <definedName name="wrn.ratios._.only." hidden="1">{"ratios2",#N/A,FALSE,"Ratios"}</definedName>
    <definedName name="wrn.ratios._.only._1" hidden="1">{"ratios2",#N/A,FALSE,"Ratios"}</definedName>
    <definedName name="wrn.ratios._.only._1_1" hidden="1">{"ratios2",#N/A,FALSE,"Ratios"}</definedName>
    <definedName name="wrn.ratios._.only._2" hidden="1">{"ratios2",#N/A,FALSE,"Ratios"}</definedName>
    <definedName name="wrn.ratios._.only._2_1" hidden="1">{"ratios2",#N/A,FALSE,"Ratios"}</definedName>
    <definedName name="wrn.ratios._.only._3" hidden="1">{"ratios2",#N/A,FALSE,"Ratios"}</definedName>
    <definedName name="wrn.ratios._.only._3_1" hidden="1">{"ratios2",#N/A,FALSE,"Ratios"}</definedName>
    <definedName name="wrn.ratios._.only._4" hidden="1">{"ratios2",#N/A,FALSE,"Ratios"}</definedName>
    <definedName name="wrn.ratios._1" hidden="1">{"ratios",#N/A,FALSE,"Summary Accounts"}</definedName>
    <definedName name="wrn.ratios._1_1" hidden="1">{"ratios",#N/A,FALSE,"Summary Accounts"}</definedName>
    <definedName name="wrn.ratios._2" hidden="1">{"ratios",#N/A,FALSE,"Summary Accounts"}</definedName>
    <definedName name="wrn.ratios._2_1" hidden="1">{"ratios",#N/A,FALSE,"Summary Accounts"}</definedName>
    <definedName name="wrn.ratios._3" hidden="1">{"ratios",#N/A,FALSE,"Summary Accounts"}</definedName>
    <definedName name="wrn.ratios._3_1" hidden="1">{"ratios",#N/A,FALSE,"Summary Accounts"}</definedName>
    <definedName name="wrn.ratios._4" hidden="1">{"ratios",#N/A,FALSE,"Summary Accounts"}</definedName>
    <definedName name="wrn.Reconciliation." hidden="1">{"Recon",#N/A,TRUE,"Reconciliation"}</definedName>
    <definedName name="wrn.REFINERY." hidden="1">{"Padd I to III",#N/A,FALSE,"REFINERY";"Padd IV to US",#N/A,FALSE,"REFINERY";"Crude Balance I",#N/A,FALSE,"REFINERY";"Crude Balance II",#N/A,FALSE,"REFINERY"}</definedName>
    <definedName name="wrn.REFINERY._1" hidden="1">{"Padd I to III",#N/A,FALSE,"REFINERY";"Padd IV to US",#N/A,FALSE,"REFINERY";"Crude Balance I",#N/A,FALSE,"REFINERY";"Crude Balance II",#N/A,FALSE,"REFINERY"}</definedName>
    <definedName name="wrn.REFINERY._1_1" hidden="1">{"Padd I to III",#N/A,FALSE,"REFINERY";"Padd IV to US",#N/A,FALSE,"REFINERY";"Crude Balance I",#N/A,FALSE,"REFINERY";"Crude Balance II",#N/A,FALSE,"REFINERY"}</definedName>
    <definedName name="wrn.REFINERY._2" hidden="1">{"Padd I to III",#N/A,FALSE,"REFINERY";"Padd IV to US",#N/A,FALSE,"REFINERY";"Crude Balance I",#N/A,FALSE,"REFINERY";"Crude Balance II",#N/A,FALSE,"REFINERY"}</definedName>
    <definedName name="wrn.REFINERY._2_1" hidden="1">{"Padd I to III",#N/A,FALSE,"REFINERY";"Padd IV to US",#N/A,FALSE,"REFINERY";"Crude Balance I",#N/A,FALSE,"REFINERY";"Crude Balance II",#N/A,FALSE,"REFINERY"}</definedName>
    <definedName name="wrn.REFINERY._3" hidden="1">{"Padd I to III",#N/A,FALSE,"REFINERY";"Padd IV to US",#N/A,FALSE,"REFINERY";"Crude Balance I",#N/A,FALSE,"REFINERY";"Crude Balance II",#N/A,FALSE,"REFINERY"}</definedName>
    <definedName name="wrn.REFINERY._3_1" hidden="1">{"Padd I to III",#N/A,FALSE,"REFINERY";"Padd IV to US",#N/A,FALSE,"REFINERY";"Crude Balance I",#N/A,FALSE,"REFINERY";"Crude Balance II",#N/A,FALSE,"REFINERY"}</definedName>
    <definedName name="wrn.REFINERY._4" hidden="1">{"Padd I to III",#N/A,FALSE,"REFINERY";"Padd IV to US",#N/A,FALSE,"REFINERY";"Crude Balance I",#N/A,FALSE,"REFINERY";"Crude Balance II",#N/A,FALSE,"REFINERY"}</definedName>
    <definedName name="wrn.region." hidden="1">{"Region",#N/A,FALSE,"CNTRYTYPE"}</definedName>
    <definedName name="wrn.region._1" hidden="1">{"Region",#N/A,FALSE,"CNTRYTYPE"}</definedName>
    <definedName name="wrn.region._1_1" hidden="1">{"Region",#N/A,FALSE,"CNTRYTYPE"}</definedName>
    <definedName name="wrn.region._2" hidden="1">{"Region",#N/A,FALSE,"CNTRYTYPE"}</definedName>
    <definedName name="wrn.region._2_1" hidden="1">{"Region",#N/A,FALSE,"CNTRYTYPE"}</definedName>
    <definedName name="wrn.region._3" hidden="1">{"Region",#N/A,FALSE,"CNTRYTYPE"}</definedName>
    <definedName name="wrn.region._3_1" hidden="1">{"Region",#N/A,FALSE,"CNTRYTYPE"}</definedName>
    <definedName name="wrn.region._4" hidden="1">{"Region",#N/A,FALSE,"CNTRYTYPE"}</definedName>
    <definedName name="wrn.Replacement._.Cost." hidden="1">{#N/A,#N/A,TRUE,"Cover Repl";#N/A,#N/A,TRUE,"P&amp;L";#N/A,#N/A,TRUE,"P&amp;L (2)";#N/A,#N/A,TRUE,"BS";#N/A,#N/A,TRUE,"Depreciation";#N/A,#N/A,TRUE,"GRAPHS";#N/A,#N/A,TRUE,"DCF EBITDA Multiple";#N/A,#N/A,TRUE,"DCF Perpetual Growth"}</definedName>
    <definedName name="wrn.report." hidden="1">{"report",#N/A,FALSE,"dataBase"}</definedName>
    <definedName name="wrn.report._1" hidden="1">{"report",#N/A,FALSE,"dataBase"}</definedName>
    <definedName name="wrn.report._1_1" hidden="1">{"report",#N/A,FALSE,"dataBase"}</definedName>
    <definedName name="wrn.report._2" hidden="1">{"report",#N/A,FALSE,"dataBase"}</definedName>
    <definedName name="wrn.report._2_1" hidden="1">{"report",#N/A,FALSE,"dataBase"}</definedName>
    <definedName name="wrn.report._3" hidden="1">{"report",#N/A,FALSE,"dataBase"}</definedName>
    <definedName name="wrn.report._3_1" hidden="1">{"report",#N/A,FALSE,"dataBase"}</definedName>
    <definedName name="wrn.report._4" hidden="1">{"report",#N/A,FALSE,"dataBase"}</definedName>
    <definedName name="wrn.Report1." hidden="1">{#N/A,#N/A,FALSE,"Operations";#N/A,#N/A,FALSE,"Financials"}</definedName>
    <definedName name="wrn.REPORTING." hidden="1">{#N/A,#N/A,FALSE,"PRO";#N/A,#N/A,FALSE,"synthese Monnaie loc";#N/A,#N/A,FALSE,"Synthese FRF";#N/A,#N/A,FALSE,"Synthese USD";#N/A,#N/A,FALSE,"Synthese DEM";#N/A,#N/A,FALSE,"Synthese GBP";#N/A,#N/A,FALSE,"Synthese JPY ";#N/A,#N/A,FALSE,"Syntese autres devises";#N/A,#N/A,FALSE,"Synthese Generale en FRF";#N/A,#N/A,FALSE,"0";#N/A,#N/A,FALSE,"1";#N/A,#N/A,FALSE,"2";#N/A,#N/A,FALSE,"3";#N/A,#N/A,FALSE,"4";#N/A,#N/A,FALSE,"5";#N/A,#N/A,FALSE,"6";#N/A,#N/A,FALSE,"7"}</definedName>
    <definedName name="wrn.RESUME._.ANNEXE." hidden="1">{"RESUME ANNEXE",#N/A,FALSE,"résumé annexe"}</definedName>
    <definedName name="wrn.Retail." hidden="1">{"Results",#N/A,FALSE,"Retail"}</definedName>
    <definedName name="wrn.RMD._.Overview._.Report." hidden="1">{#N/A,#N/A,TRUE,"BudgetHighlights";#N/A,#N/A,TRUE,"RegionComparison";#N/A,#N/A,TRUE,"Line of Business"}</definedName>
    <definedName name="wrn.RMD._.Overview._.Report._1" hidden="1">{#N/A,#N/A,TRUE,"BudgetHighlights";#N/A,#N/A,TRUE,"RegionComparison";#N/A,#N/A,TRUE,"Line of Business"}</definedName>
    <definedName name="wrn.RMD._.Overview._.Report._1_1" hidden="1">{#N/A,#N/A,TRUE,"BudgetHighlights";#N/A,#N/A,TRUE,"RegionComparison";#N/A,#N/A,TRUE,"Line of Business"}</definedName>
    <definedName name="wrn.RMD._.Overview._.Report._2" hidden="1">{#N/A,#N/A,TRUE,"BudgetHighlights";#N/A,#N/A,TRUE,"RegionComparison";#N/A,#N/A,TRUE,"Line of Business"}</definedName>
    <definedName name="wrn.RMD._.Overview._.Report._2_1" hidden="1">{#N/A,#N/A,TRUE,"BudgetHighlights";#N/A,#N/A,TRUE,"RegionComparison";#N/A,#N/A,TRUE,"Line of Business"}</definedName>
    <definedName name="wrn.RMD._.Overview._.Report._3" hidden="1">{#N/A,#N/A,TRUE,"BudgetHighlights";#N/A,#N/A,TRUE,"RegionComparison";#N/A,#N/A,TRUE,"Line of Business"}</definedName>
    <definedName name="wrn.RMD._.Overview._.Report._3_1" hidden="1">{#N/A,#N/A,TRUE,"BudgetHighlights";#N/A,#N/A,TRUE,"RegionComparison";#N/A,#N/A,TRUE,"Line of Business"}</definedName>
    <definedName name="wrn.RMD._.Overview._.Report._4" hidden="1">{#N/A,#N/A,TRUE,"BudgetHighlights";#N/A,#N/A,TRUE,"RegionComparison";#N/A,#N/A,TRUE,"Line of Business"}</definedName>
    <definedName name="wrn.RR._.book." hidden="1">{"DCF1",#N/A,TRUE,"CC";"DCF2",#N/A,TRUE,"CC";"DCF3",#N/A,TRUE,"CC";#N/A,#N/A,TRUE,"LBO Analysis";"CC_overview",#N/A,TRUE,"CC";"RR_summary",#N/A,TRUE,"RR";"Contribution",#N/A,TRUE,"Contribution CC-RR";"CPE_merger_plan",#N/A,TRUE,"CC Merger Plan (CP&amp;E)";#N/A,#N/A,TRUE,"Break-Up";#N/A,#N/A,TRUE,"CC Merger Plan"}</definedName>
    <definedName name="wrn.RR._.book._1" hidden="1">{"DCF1",#N/A,TRUE,"CC";"DCF2",#N/A,TRUE,"CC";"DCF3",#N/A,TRUE,"CC";#N/A,#N/A,TRUE,"LBO Analysis";"CC_overview",#N/A,TRUE,"CC";"RR_summary",#N/A,TRUE,"RR";"Contribution",#N/A,TRUE,"Contribution CC-RR";"CPE_merger_plan",#N/A,TRUE,"CC Merger Plan (CP&amp;E)";#N/A,#N/A,TRUE,"Break-Up";#N/A,#N/A,TRUE,"CC Merger Plan"}</definedName>
    <definedName name="wrn.RR._.book._1_1" hidden="1">{"DCF1",#N/A,TRUE,"CC";"DCF2",#N/A,TRUE,"CC";"DCF3",#N/A,TRUE,"CC";#N/A,#N/A,TRUE,"LBO Analysis";"CC_overview",#N/A,TRUE,"CC";"RR_summary",#N/A,TRUE,"RR";"Contribution",#N/A,TRUE,"Contribution CC-RR";"CPE_merger_plan",#N/A,TRUE,"CC Merger Plan (CP&amp;E)";#N/A,#N/A,TRUE,"Break-Up";#N/A,#N/A,TRUE,"CC Merger Plan"}</definedName>
    <definedName name="wrn.RR._.book._2" hidden="1">{"DCF1",#N/A,TRUE,"CC";"DCF2",#N/A,TRUE,"CC";"DCF3",#N/A,TRUE,"CC";#N/A,#N/A,TRUE,"LBO Analysis";"CC_overview",#N/A,TRUE,"CC";"RR_summary",#N/A,TRUE,"RR";"Contribution",#N/A,TRUE,"Contribution CC-RR";"CPE_merger_plan",#N/A,TRUE,"CC Merger Plan (CP&amp;E)";#N/A,#N/A,TRUE,"Break-Up";#N/A,#N/A,TRUE,"CC Merger Plan"}</definedName>
    <definedName name="wrn.RR._.book._2_1" hidden="1">{"DCF1",#N/A,TRUE,"CC";"DCF2",#N/A,TRUE,"CC";"DCF3",#N/A,TRUE,"CC";#N/A,#N/A,TRUE,"LBO Analysis";"CC_overview",#N/A,TRUE,"CC";"RR_summary",#N/A,TRUE,"RR";"Contribution",#N/A,TRUE,"Contribution CC-RR";"CPE_merger_plan",#N/A,TRUE,"CC Merger Plan (CP&amp;E)";#N/A,#N/A,TRUE,"Break-Up";#N/A,#N/A,TRUE,"CC Merger Plan"}</definedName>
    <definedName name="wrn.RR._.book._3" hidden="1">{"DCF1",#N/A,TRUE,"CC";"DCF2",#N/A,TRUE,"CC";"DCF3",#N/A,TRUE,"CC";#N/A,#N/A,TRUE,"LBO Analysis";"CC_overview",#N/A,TRUE,"CC";"RR_summary",#N/A,TRUE,"RR";"Contribution",#N/A,TRUE,"Contribution CC-RR";"CPE_merger_plan",#N/A,TRUE,"CC Merger Plan (CP&amp;E)";#N/A,#N/A,TRUE,"Break-Up";#N/A,#N/A,TRUE,"CC Merger Plan"}</definedName>
    <definedName name="wrn.RR._.book._3_1" hidden="1">{"DCF1",#N/A,TRUE,"CC";"DCF2",#N/A,TRUE,"CC";"DCF3",#N/A,TRUE,"CC";#N/A,#N/A,TRUE,"LBO Analysis";"CC_overview",#N/A,TRUE,"CC";"RR_summary",#N/A,TRUE,"RR";"Contribution",#N/A,TRUE,"Contribution CC-RR";"CPE_merger_plan",#N/A,TRUE,"CC Merger Plan (CP&amp;E)";#N/A,#N/A,TRUE,"Break-Up";#N/A,#N/A,TRUE,"CC Merger Plan"}</definedName>
    <definedName name="wrn.RR._.book._4" hidden="1">{"DCF1",#N/A,TRUE,"CC";"DCF2",#N/A,TRUE,"CC";"DCF3",#N/A,TRUE,"CC";#N/A,#N/A,TRUE,"LBO Analysis";"CC_overview",#N/A,TRUE,"CC";"RR_summary",#N/A,TRUE,"RR";"Contribution",#N/A,TRUE,"Contribution CC-RR";"CPE_merger_plan",#N/A,TRUE,"CC Merger Plan (CP&amp;E)";#N/A,#N/A,TRUE,"Break-Up";#N/A,#N/A,TRUE,"CC Merger Plan"}</definedName>
    <definedName name="wrn.sales." hidden="1">{"sales",#N/A,FALSE,"Sales";"sales existing",#N/A,FALSE,"Sales";"sales rd1",#N/A,FALSE,"Sales";"sales rd2",#N/A,FALSE,"Sales"}</definedName>
    <definedName name="wrn.sales._1" hidden="1">{"sales",#N/A,FALSE,"Sales";"sales existing",#N/A,FALSE,"Sales";"sales rd1",#N/A,FALSE,"Sales";"sales rd2",#N/A,FALSE,"Sales"}</definedName>
    <definedName name="wrn.sales._1_1" hidden="1">{"sales",#N/A,FALSE,"Sales";"sales existing",#N/A,FALSE,"Sales";"sales rd1",#N/A,FALSE,"Sales";"sales rd2",#N/A,FALSE,"Sales"}</definedName>
    <definedName name="wrn.sales._2" hidden="1">{"sales",#N/A,FALSE,"Sales";"sales existing",#N/A,FALSE,"Sales";"sales rd1",#N/A,FALSE,"Sales";"sales rd2",#N/A,FALSE,"Sales"}</definedName>
    <definedName name="wrn.sales._2_1" hidden="1">{"sales",#N/A,FALSE,"Sales";"sales existing",#N/A,FALSE,"Sales";"sales rd1",#N/A,FALSE,"Sales";"sales rd2",#N/A,FALSE,"Sales"}</definedName>
    <definedName name="wrn.sales._3" hidden="1">{"sales",#N/A,FALSE,"Sales";"sales existing",#N/A,FALSE,"Sales";"sales rd1",#N/A,FALSE,"Sales";"sales rd2",#N/A,FALSE,"Sales"}</definedName>
    <definedName name="wrn.sales._3_1" hidden="1">{"sales",#N/A,FALSE,"Sales";"sales existing",#N/A,FALSE,"Sales";"sales rd1",#N/A,FALSE,"Sales";"sales rd2",#N/A,FALSE,"Sales"}</definedName>
    <definedName name="wrn.sales._4" hidden="1">{"sales",#N/A,FALSE,"Sales";"sales existing",#N/A,FALSE,"Sales";"sales rd1",#N/A,FALSE,"Sales";"sales rd2",#N/A,FALSE,"Sales"}</definedName>
    <definedName name="wrn.SAMPLE." hidden="1">{#N/A,#N/A,TRUE,"Crude";#N/A,#N/A,TRUE,"Products"}</definedName>
    <definedName name="wrn.SAMPLE._1" hidden="1">{#N/A,#N/A,TRUE,"Crude";#N/A,#N/A,TRUE,"Products"}</definedName>
    <definedName name="wrn.SAMPLE._1_1" hidden="1">{#N/A,#N/A,TRUE,"Crude";#N/A,#N/A,TRUE,"Products"}</definedName>
    <definedName name="wrn.SAMPLE._2" hidden="1">{#N/A,#N/A,TRUE,"Crude";#N/A,#N/A,TRUE,"Products"}</definedName>
    <definedName name="wrn.SAMPLE._2_1" hidden="1">{#N/A,#N/A,TRUE,"Crude";#N/A,#N/A,TRUE,"Products"}</definedName>
    <definedName name="wrn.SAMPLE._3" hidden="1">{#N/A,#N/A,TRUE,"Crude";#N/A,#N/A,TRUE,"Products"}</definedName>
    <definedName name="wrn.SAMPLE._3_1" hidden="1">{#N/A,#N/A,TRUE,"Crude";#N/A,#N/A,TRUE,"Products"}</definedName>
    <definedName name="wrn.SAMPLE._4" hidden="1">{#N/A,#N/A,TRUE,"Crude";#N/A,#N/A,TRUE,"Products"}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condary._.Competition." hidden="1">{#N/A,#N/A,FALSE,"Secondary"}</definedName>
    <definedName name="wrn.SENIORS." hidden="1">{#N/A,#N/A,FALSE,"Sheet1"}</definedName>
    <definedName name="wrn.SENIORS._1" hidden="1">{#N/A,#N/A,FALSE,"Sheet1"}</definedName>
    <definedName name="wrn.SENIORS._1_1" hidden="1">{#N/A,#N/A,FALSE,"Sheet1"}</definedName>
    <definedName name="wrn.SENIORS._2" hidden="1">{#N/A,#N/A,FALSE,"Sheet1"}</definedName>
    <definedName name="wrn.SENIORS._2_1" hidden="1">{#N/A,#N/A,FALSE,"Sheet1"}</definedName>
    <definedName name="wrn.SENIORS._3" hidden="1">{#N/A,#N/A,FALSE,"Sheet1"}</definedName>
    <definedName name="wrn.SENIORS._3_1" hidden="1">{#N/A,#N/A,FALSE,"Sheet1"}</definedName>
    <definedName name="wrn.SENIORS._4" hidden="1">{#N/A,#N/A,FALSE,"Sheet1"}</definedName>
    <definedName name="wrn.sens." hidden="1">{#N/A,#N/A,FALSE,"Sensitivities";#N/A,#N/A,FALSE,"Sensitivities2"}</definedName>
    <definedName name="wrn.sensitivity." hidden="1">{"sensitivity",#N/A,FALSE,"Sensitivity"}</definedName>
    <definedName name="wrn.sensitivity._.analyses." hidden="1">{"general",#N/A,FALSE,"Assumptions"}</definedName>
    <definedName name="wrn.sensitivity._.analyses._1" hidden="1">{"general",#N/A,FALSE,"Assumptions"}</definedName>
    <definedName name="wrn.sensitivity._.analyses._1_1" hidden="1">{"general",#N/A,FALSE,"Assumptions"}</definedName>
    <definedName name="wrn.sensitivity._.analyses._2" hidden="1">{"general",#N/A,FALSE,"Assumptions"}</definedName>
    <definedName name="wrn.sensitivity._.analyses._2_1" hidden="1">{"general",#N/A,FALSE,"Assumptions"}</definedName>
    <definedName name="wrn.sensitivity._.analyses._3" hidden="1">{"general",#N/A,FALSE,"Assumptions"}</definedName>
    <definedName name="wrn.sensitivity._.analyses._3_1" hidden="1">{"general",#N/A,FALSE,"Assumptions"}</definedName>
    <definedName name="wrn.sensitivity._.analyses._4" hidden="1">{"general",#N/A,FALSE,"Assumptions"}</definedName>
    <definedName name="wrn.sensitivity._1" hidden="1">{"sensitivity",#N/A,FALSE,"Sensitivity"}</definedName>
    <definedName name="wrn.sensitivity._1_1" hidden="1">{"sensitivity",#N/A,FALSE,"Sensitivity"}</definedName>
    <definedName name="wrn.sensitivity._2" hidden="1">{"sensitivity",#N/A,FALSE,"Sensitivity"}</definedName>
    <definedName name="wrn.sensitivity._2_1" hidden="1">{"sensitivity",#N/A,FALSE,"Sensitivity"}</definedName>
    <definedName name="wrn.sensitivity._3" hidden="1">{"sensitivity",#N/A,FALSE,"Sensitivity"}</definedName>
    <definedName name="wrn.sensitivity._3_1" hidden="1">{"sensitivity",#N/A,FALSE,"Sensitivity"}</definedName>
    <definedName name="wrn.sensitivity._4" hidden="1">{"sensitivity",#N/A,FALSE,"Sensitivity"}</definedName>
    <definedName name="wrn.SHORT." hidden="1">{"CREDIT STATISTICS",#N/A,FALSE,"STATS";"CF_AND_IS",#N/A,FALSE,"PLAN";"BALSHEET",#N/A,FALSE,"BALANCE SHEET"}</definedName>
    <definedName name="wrn.SHORT._1" hidden="1">{"CREDIT STATISTICS",#N/A,FALSE,"STATS";"CF_AND_IS",#N/A,FALSE,"PLAN";"BALSHEET",#N/A,FALSE,"BALANCE SHEET"}</definedName>
    <definedName name="wrn.SHORT._1_1" hidden="1">{"CREDIT STATISTICS",#N/A,FALSE,"STATS";"CF_AND_IS",#N/A,FALSE,"PLAN";"BALSHEET",#N/A,FALSE,"BALANCE SHEET"}</definedName>
    <definedName name="wrn.SHORT._2" hidden="1">{"CREDIT STATISTICS",#N/A,FALSE,"STATS";"CF_AND_IS",#N/A,FALSE,"PLAN";"BALSHEET",#N/A,FALSE,"BALANCE SHEET"}</definedName>
    <definedName name="wrn.SHORT._2_1" hidden="1">{"CREDIT STATISTICS",#N/A,FALSE,"STATS";"CF_AND_IS",#N/A,FALSE,"PLAN";"BALSHEET",#N/A,FALSE,"BALANCE SHEET"}</definedName>
    <definedName name="wrn.SHORT._3" hidden="1">{"CREDIT STATISTICS",#N/A,FALSE,"STATS";"CF_AND_IS",#N/A,FALSE,"PLAN";"BALSHEET",#N/A,FALSE,"BALANCE SHEET"}</definedName>
    <definedName name="wrn.SHORT._3_1" hidden="1">{"CREDIT STATISTICS",#N/A,FALSE,"STATS";"CF_AND_IS",#N/A,FALSE,"PLAN";"BALSHEET",#N/A,FALSE,"BALANCE SHEET"}</definedName>
    <definedName name="wrn.SHORT._4"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KSCS1._1" hidden="1">{#N/A,#N/A,FALSE,"Antony Financials";#N/A,#N/A,FALSE,"Cowboy Financials";#N/A,#N/A,FALSE,"Combined";#N/A,#N/A,FALSE,"Valuematrix";#N/A,#N/A,FALSE,"DCFAntony";#N/A,#N/A,FALSE,"DCFCowboy";#N/A,#N/A,FALSE,"DCFCombined"}</definedName>
    <definedName name="wrn.SKSCS1._1_1" hidden="1">{#N/A,#N/A,FALSE,"Antony Financials";#N/A,#N/A,FALSE,"Cowboy Financials";#N/A,#N/A,FALSE,"Combined";#N/A,#N/A,FALSE,"Valuematrix";#N/A,#N/A,FALSE,"DCFAntony";#N/A,#N/A,FALSE,"DCFCowboy";#N/A,#N/A,FALSE,"DCFCombined"}</definedName>
    <definedName name="wrn.SKSCS1._2" hidden="1">{#N/A,#N/A,FALSE,"Antony Financials";#N/A,#N/A,FALSE,"Cowboy Financials";#N/A,#N/A,FALSE,"Combined";#N/A,#N/A,FALSE,"Valuematrix";#N/A,#N/A,FALSE,"DCFAntony";#N/A,#N/A,FALSE,"DCFCowboy";#N/A,#N/A,FALSE,"DCFCombined"}</definedName>
    <definedName name="wrn.SKSCS1._2_1" hidden="1">{#N/A,#N/A,FALSE,"Antony Financials";#N/A,#N/A,FALSE,"Cowboy Financials";#N/A,#N/A,FALSE,"Combined";#N/A,#N/A,FALSE,"Valuematrix";#N/A,#N/A,FALSE,"DCFAntony";#N/A,#N/A,FALSE,"DCFCowboy";#N/A,#N/A,FALSE,"DCFCombined"}</definedName>
    <definedName name="wrn.SKSCS1._3" hidden="1">{#N/A,#N/A,FALSE,"Antony Financials";#N/A,#N/A,FALSE,"Cowboy Financials";#N/A,#N/A,FALSE,"Combined";#N/A,#N/A,FALSE,"Valuematrix";#N/A,#N/A,FALSE,"DCFAntony";#N/A,#N/A,FALSE,"DCFCowboy";#N/A,#N/A,FALSE,"DCFCombined"}</definedName>
    <definedName name="wrn.SKSCS1._3_1" hidden="1">{#N/A,#N/A,FALSE,"Antony Financials";#N/A,#N/A,FALSE,"Cowboy Financials";#N/A,#N/A,FALSE,"Combined";#N/A,#N/A,FALSE,"Valuematrix";#N/A,#N/A,FALSE,"DCFAntony";#N/A,#N/A,FALSE,"DCFCowboy";#N/A,#N/A,FALSE,"DCFCombined"}</definedName>
    <definedName name="wrn.SKSCS1._4" hidden="1">{#N/A,#N/A,FALSE,"Antony Financials";#N/A,#N/A,FALSE,"Cowboy Financials";#N/A,#N/A,FALSE,"Combined";#N/A,#N/A,FALSE,"Valuematrix";#N/A,#N/A,FALSE,"DCFAntony";#N/A,#N/A,FALSE,"DCFCowboy";#N/A,#N/A,FALSE,"DCFCombined"}</definedName>
    <definedName name="wrn.SKSCS1.2" hidden="1">{#N/A,#N/A,FALSE,"Antony Financials";#N/A,#N/A,FALSE,"Cowboy Financials";#N/A,#N/A,FALSE,"Combined";#N/A,#N/A,FALSE,"Valuematrix";#N/A,#N/A,FALSE,"DCFAntony";#N/A,#N/A,FALSE,"DCFCowboy";#N/A,#N/A,FALSE,"DCFCombined"}</definedName>
    <definedName name="wrn.SKSCS1.2_1" hidden="1">{#N/A,#N/A,FALSE,"Antony Financials";#N/A,#N/A,FALSE,"Cowboy Financials";#N/A,#N/A,FALSE,"Combined";#N/A,#N/A,FALSE,"Valuematrix";#N/A,#N/A,FALSE,"DCFAntony";#N/A,#N/A,FALSE,"DCFCowboy";#N/A,#N/A,FALSE,"DCFCombined"}</definedName>
    <definedName name="wrn.SKSCS1.2_1_1" hidden="1">{#N/A,#N/A,FALSE,"Antony Financials";#N/A,#N/A,FALSE,"Cowboy Financials";#N/A,#N/A,FALSE,"Combined";#N/A,#N/A,FALSE,"Valuematrix";#N/A,#N/A,FALSE,"DCFAntony";#N/A,#N/A,FALSE,"DCFCowboy";#N/A,#N/A,FALSE,"DCFCombined"}</definedName>
    <definedName name="wrn.SKSCS1.2_2" hidden="1">{#N/A,#N/A,FALSE,"Antony Financials";#N/A,#N/A,FALSE,"Cowboy Financials";#N/A,#N/A,FALSE,"Combined";#N/A,#N/A,FALSE,"Valuematrix";#N/A,#N/A,FALSE,"DCFAntony";#N/A,#N/A,FALSE,"DCFCowboy";#N/A,#N/A,FALSE,"DCFCombined"}</definedName>
    <definedName name="wrn.SKSCS1.2_2_1" hidden="1">{#N/A,#N/A,FALSE,"Antony Financials";#N/A,#N/A,FALSE,"Cowboy Financials";#N/A,#N/A,FALSE,"Combined";#N/A,#N/A,FALSE,"Valuematrix";#N/A,#N/A,FALSE,"DCFAntony";#N/A,#N/A,FALSE,"DCFCowboy";#N/A,#N/A,FALSE,"DCFCombined"}</definedName>
    <definedName name="wrn.SKSCS1.2_3" hidden="1">{#N/A,#N/A,FALSE,"Antony Financials";#N/A,#N/A,FALSE,"Cowboy Financials";#N/A,#N/A,FALSE,"Combined";#N/A,#N/A,FALSE,"Valuematrix";#N/A,#N/A,FALSE,"DCFAntony";#N/A,#N/A,FALSE,"DCFCowboy";#N/A,#N/A,FALSE,"DCFCombined"}</definedName>
    <definedName name="wrn.SKSCS1.2_3_1" hidden="1">{#N/A,#N/A,FALSE,"Antony Financials";#N/A,#N/A,FALSE,"Cowboy Financials";#N/A,#N/A,FALSE,"Combined";#N/A,#N/A,FALSE,"Valuematrix";#N/A,#N/A,FALSE,"DCFAntony";#N/A,#N/A,FALSE,"DCFCowboy";#N/A,#N/A,FALSE,"DCFCombined"}</definedName>
    <definedName name="wrn.SKSCS1.2_4"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oft._.Drinks._1" hidden="1">{#N/A,#N/A,FALSE,"Soft Drinks";#N/A,#N/A,FALSE,"Club Soft";#N/A,#N/A,FALSE,"Club Mixers";#N/A,#N/A,FALSE,"TK";#N/A,#N/A,FALSE,"Cidona";#N/A,#N/A,FALSE,"Britvic";#N/A,#N/A,FALSE,"Mi Wadi";#N/A,#N/A,FALSE,"Pepsi";#N/A,#N/A,FALSE,"7UP";#N/A,#N/A,FALSE,"Schweppes";#N/A,#N/A,FALSE,"Wholesale";#N/A,#N/A,FALSE,"Other Soft Drinks"}</definedName>
    <definedName name="wrn.Soft._.Drinks._1_1" hidden="1">{#N/A,#N/A,FALSE,"Soft Drinks";#N/A,#N/A,FALSE,"Club Soft";#N/A,#N/A,FALSE,"Club Mixers";#N/A,#N/A,FALSE,"TK";#N/A,#N/A,FALSE,"Cidona";#N/A,#N/A,FALSE,"Britvic";#N/A,#N/A,FALSE,"Mi Wadi";#N/A,#N/A,FALSE,"Pepsi";#N/A,#N/A,FALSE,"7UP";#N/A,#N/A,FALSE,"Schweppes";#N/A,#N/A,FALSE,"Wholesale";#N/A,#N/A,FALSE,"Other Soft Drinks"}</definedName>
    <definedName name="wrn.Soft._.Drinks._2" hidden="1">{#N/A,#N/A,FALSE,"Soft Drinks";#N/A,#N/A,FALSE,"Club Soft";#N/A,#N/A,FALSE,"Club Mixers";#N/A,#N/A,FALSE,"TK";#N/A,#N/A,FALSE,"Cidona";#N/A,#N/A,FALSE,"Britvic";#N/A,#N/A,FALSE,"Mi Wadi";#N/A,#N/A,FALSE,"Pepsi";#N/A,#N/A,FALSE,"7UP";#N/A,#N/A,FALSE,"Schweppes";#N/A,#N/A,FALSE,"Wholesale";#N/A,#N/A,FALSE,"Other Soft Drinks"}</definedName>
    <definedName name="wrn.Soft._.Drinks._2_1" hidden="1">{#N/A,#N/A,FALSE,"Soft Drinks";#N/A,#N/A,FALSE,"Club Soft";#N/A,#N/A,FALSE,"Club Mixers";#N/A,#N/A,FALSE,"TK";#N/A,#N/A,FALSE,"Cidona";#N/A,#N/A,FALSE,"Britvic";#N/A,#N/A,FALSE,"Mi Wadi";#N/A,#N/A,FALSE,"Pepsi";#N/A,#N/A,FALSE,"7UP";#N/A,#N/A,FALSE,"Schweppes";#N/A,#N/A,FALSE,"Wholesale";#N/A,#N/A,FALSE,"Other Soft Drinks"}</definedName>
    <definedName name="wrn.Soft._.Drinks._3" hidden="1">{#N/A,#N/A,FALSE,"Soft Drinks";#N/A,#N/A,FALSE,"Club Soft";#N/A,#N/A,FALSE,"Club Mixers";#N/A,#N/A,FALSE,"TK";#N/A,#N/A,FALSE,"Cidona";#N/A,#N/A,FALSE,"Britvic";#N/A,#N/A,FALSE,"Mi Wadi";#N/A,#N/A,FALSE,"Pepsi";#N/A,#N/A,FALSE,"7UP";#N/A,#N/A,FALSE,"Schweppes";#N/A,#N/A,FALSE,"Wholesale";#N/A,#N/A,FALSE,"Other Soft Drinks"}</definedName>
    <definedName name="wrn.Soft._.Drinks._3_1" hidden="1">{#N/A,#N/A,FALSE,"Soft Drinks";#N/A,#N/A,FALSE,"Club Soft";#N/A,#N/A,FALSE,"Club Mixers";#N/A,#N/A,FALSE,"TK";#N/A,#N/A,FALSE,"Cidona";#N/A,#N/A,FALSE,"Britvic";#N/A,#N/A,FALSE,"Mi Wadi";#N/A,#N/A,FALSE,"Pepsi";#N/A,#N/A,FALSE,"7UP";#N/A,#N/A,FALSE,"Schweppes";#N/A,#N/A,FALSE,"Wholesale";#N/A,#N/A,FALSE,"Other Soft Drinks"}</definedName>
    <definedName name="wrn.Soft._.Drinks._4" hidden="1">{#N/A,#N/A,FALSE,"Soft Drinks";#N/A,#N/A,FALSE,"Club Soft";#N/A,#N/A,FALSE,"Club Mixers";#N/A,#N/A,FALSE,"TK";#N/A,#N/A,FALSE,"Cidona";#N/A,#N/A,FALSE,"Britvic";#N/A,#N/A,FALSE,"Mi Wadi";#N/A,#N/A,FALSE,"Pepsi";#N/A,#N/A,FALSE,"7UP";#N/A,#N/A,FALSE,"Schweppes";#N/A,#N/A,FALSE,"Wholesale";#N/A,#N/A,FALSE,"Other Soft Drinks"}</definedName>
    <definedName name="wrn.SP._.Model._.All." hidden="1">{"SP Model",#N/A,FALSE,"S&amp;P Model";"Adjustments",#N/A,FALSE,"S&amp;P Model"}</definedName>
    <definedName name="wrn.SP._.Model._.All._1" hidden="1">{"SP Model",#N/A,FALSE,"S&amp;P Model";"Adjustments",#N/A,FALSE,"S&amp;P Model"}</definedName>
    <definedName name="wrn.SP._.Model._.All._1_1" hidden="1">{"SP Model",#N/A,FALSE,"S&amp;P Model";"Adjustments",#N/A,FALSE,"S&amp;P Model"}</definedName>
    <definedName name="wrn.SP._.Model._.All._2" hidden="1">{"SP Model",#N/A,FALSE,"S&amp;P Model";"Adjustments",#N/A,FALSE,"S&amp;P Model"}</definedName>
    <definedName name="wrn.SP._.Model._.All._2_1" hidden="1">{"SP Model",#N/A,FALSE,"S&amp;P Model";"Adjustments",#N/A,FALSE,"S&amp;P Model"}</definedName>
    <definedName name="wrn.SP._.Model._.All._3" hidden="1">{"SP Model",#N/A,FALSE,"S&amp;P Model";"Adjustments",#N/A,FALSE,"S&amp;P Model"}</definedName>
    <definedName name="wrn.SP._.Model._.All._3_1" hidden="1">{"SP Model",#N/A,FALSE,"S&amp;P Model";"Adjustments",#N/A,FALSE,"S&amp;P Model"}</definedName>
    <definedName name="wrn.SP._.Model._.All._4" hidden="1">{"SP Model",#N/A,FALSE,"S&amp;P Model";"Adjustments",#N/A,FALSE,"S&amp;P Model"}</definedName>
    <definedName name="wrn.SP._.Model._.Life." hidden="1">{"SP Model Life",#N/A,FALSE,"S&amp;P Model Life";"Adjustments Life",#N/A,FALSE,"S&amp;P Model Life"}</definedName>
    <definedName name="wrn.SP._.Model._.Life._1" hidden="1">{"SP Model Life",#N/A,FALSE,"S&amp;P Model Life";"Adjustments Life",#N/A,FALSE,"S&amp;P Model Life"}</definedName>
    <definedName name="wrn.SP._.Model._.Life._1_1" hidden="1">{"SP Model Life",#N/A,FALSE,"S&amp;P Model Life";"Adjustments Life",#N/A,FALSE,"S&amp;P Model Life"}</definedName>
    <definedName name="wrn.SP._.Model._.Life._2" hidden="1">{"SP Model Life",#N/A,FALSE,"S&amp;P Model Life";"Adjustments Life",#N/A,FALSE,"S&amp;P Model Life"}</definedName>
    <definedName name="wrn.SP._.Model._.Life._2_1" hidden="1">{"SP Model Life",#N/A,FALSE,"S&amp;P Model Life";"Adjustments Life",#N/A,FALSE,"S&amp;P Model Life"}</definedName>
    <definedName name="wrn.SP._.Model._.Life._3" hidden="1">{"SP Model Life",#N/A,FALSE,"S&amp;P Model Life";"Adjustments Life",#N/A,FALSE,"S&amp;P Model Life"}</definedName>
    <definedName name="wrn.SP._.Model._.Life._3_1" hidden="1">{"SP Model Life",#N/A,FALSE,"S&amp;P Model Life";"Adjustments Life",#N/A,FALSE,"S&amp;P Model Life"}</definedName>
    <definedName name="wrn.SP._.Model._.Life._4" hidden="1">{"SP Model Life",#N/A,FALSE,"S&amp;P Model Life";"Adjustments Life",#N/A,FALSE,"S&amp;P Model Life"}</definedName>
    <definedName name="wrn.stand_alone." hidden="1">{#N/A,#N/A,FALSE,"CBE";#N/A,#N/A,FALSE,"SWK"}</definedName>
    <definedName name="wrn.stand_alone._1" hidden="1">{#N/A,#N/A,FALSE,"CBE";#N/A,#N/A,FALSE,"SWK"}</definedName>
    <definedName name="wrn.stand_alone._1_1" hidden="1">{#N/A,#N/A,FALSE,"CBE";#N/A,#N/A,FALSE,"SWK"}</definedName>
    <definedName name="wrn.stand_alone._2" hidden="1">{#N/A,#N/A,FALSE,"CBE";#N/A,#N/A,FALSE,"SWK"}</definedName>
    <definedName name="wrn.stand_alone._2_1" hidden="1">{#N/A,#N/A,FALSE,"CBE";#N/A,#N/A,FALSE,"SWK"}</definedName>
    <definedName name="wrn.stand_alone._3" hidden="1">{#N/A,#N/A,FALSE,"CBE";#N/A,#N/A,FALSE,"SWK"}</definedName>
    <definedName name="wrn.stand_alone._3_1" hidden="1">{#N/A,#N/A,FALSE,"CBE";#N/A,#N/A,FALSE,"SWK"}</definedName>
    <definedName name="wrn.stand_alone._4" hidden="1">{#N/A,#N/A,FALSE,"CBE";#N/A,#N/A,FALSE,"SWK"}</definedName>
    <definedName name="wrn.STAND_ALONE_BOTH." hidden="1">{"FCB_ALL",#N/A,FALSE,"FCB";"GREY_ALL",#N/A,FALSE,"GREY"}</definedName>
    <definedName name="wrn.STAND_ALONE_BOTH._1" hidden="1">{"FCB_ALL",#N/A,FALSE,"FCB";"GREY_ALL",#N/A,FALSE,"GREY"}</definedName>
    <definedName name="wrn.STAND_ALONE_BOTH._1_1" hidden="1">{"FCB_ALL",#N/A,FALSE,"FCB";"GREY_ALL",#N/A,FALSE,"GREY"}</definedName>
    <definedName name="wrn.STAND_ALONE_BOTH._2" hidden="1">{"FCB_ALL",#N/A,FALSE,"FCB";"GREY_ALL",#N/A,FALSE,"GREY"}</definedName>
    <definedName name="wrn.STAND_ALONE_BOTH._2_1" hidden="1">{"FCB_ALL",#N/A,FALSE,"FCB";"GREY_ALL",#N/A,FALSE,"GREY"}</definedName>
    <definedName name="wrn.STAND_ALONE_BOTH._3" hidden="1">{"FCB_ALL",#N/A,FALSE,"FCB";"GREY_ALL",#N/A,FALSE,"GREY"}</definedName>
    <definedName name="wrn.STAND_ALONE_BOTH._3_1" hidden="1">{"FCB_ALL",#N/A,FALSE,"FCB";"GREY_ALL",#N/A,FALSE,"GREY"}</definedName>
    <definedName name="wrn.STAND_ALONE_BOTH._4" hidden="1">{"FCB_ALL",#N/A,FALSE,"FCB";"GREY_ALL",#N/A,FALSE,"GREY"}</definedName>
    <definedName name="wrn.Standard." hidden="1">{"Financials",#N/A,FALSE,"Financials";"AVP",#N/A,FALSE,"AVP";"DCF",#N/A,FALSE,"DCF";"CSC",#N/A,FALSE,"CSC";"Deal_Comp",#N/A,FALSE,"DealComp"}</definedName>
    <definedName name="wrn.Standard._1" hidden="1">{"Financials",#N/A,FALSE,"Financials";"AVP",#N/A,FALSE,"AVP";"DCF",#N/A,FALSE,"DCF";"CSC",#N/A,FALSE,"CSC";"Deal_Comp",#N/A,FALSE,"DealComp"}</definedName>
    <definedName name="wrn.Standard._1_1" hidden="1">{"Financials",#N/A,FALSE,"Financials";"AVP",#N/A,FALSE,"AVP";"DCF",#N/A,FALSE,"DCF";"CSC",#N/A,FALSE,"CSC";"Deal_Comp",#N/A,FALSE,"DealComp"}</definedName>
    <definedName name="wrn.Standard._2" hidden="1">{"Financials",#N/A,FALSE,"Financials";"AVP",#N/A,FALSE,"AVP";"DCF",#N/A,FALSE,"DCF";"CSC",#N/A,FALSE,"CSC";"Deal_Comp",#N/A,FALSE,"DealComp"}</definedName>
    <definedName name="wrn.Standard._2_1" hidden="1">{"Financials",#N/A,FALSE,"Financials";"AVP",#N/A,FALSE,"AVP";"DCF",#N/A,FALSE,"DCF";"CSC",#N/A,FALSE,"CSC";"Deal_Comp",#N/A,FALSE,"DealComp"}</definedName>
    <definedName name="wrn.Standard._3" hidden="1">{"Financials",#N/A,FALSE,"Financials";"AVP",#N/A,FALSE,"AVP";"DCF",#N/A,FALSE,"DCF";"CSC",#N/A,FALSE,"CSC";"Deal_Comp",#N/A,FALSE,"DealComp"}</definedName>
    <definedName name="wrn.Standard._3_1" hidden="1">{"Financials",#N/A,FALSE,"Financials";"AVP",#N/A,FALSE,"AVP";"DCF",#N/A,FALSE,"DCF";"CSC",#N/A,FALSE,"CSC";"Deal_Comp",#N/A,FALSE,"DealComp"}</definedName>
    <definedName name="wrn.Standard._4" hidden="1">{"Financials",#N/A,FALSE,"Financials";"AVP",#N/A,FALSE,"AVP";"DCF",#N/A,FALSE,"DCF";"CSC",#N/A,FALSE,"CSC";"Deal_Comp",#N/A,FALSE,"DealComp"}</definedName>
    <definedName name="wrn.SUBREGION." hidden="1">{"SUBREGION",#N/A,FALSE,"CNTRYTYPE"}</definedName>
    <definedName name="wrn.SUBREGION._1" hidden="1">{"SUBREGION",#N/A,FALSE,"CNTRYTYPE"}</definedName>
    <definedName name="wrn.SUBREGION._1_1" hidden="1">{"SUBREGION",#N/A,FALSE,"CNTRYTYPE"}</definedName>
    <definedName name="wrn.SUBREGION._2" hidden="1">{"SUBREGION",#N/A,FALSE,"CNTRYTYPE"}</definedName>
    <definedName name="wrn.SUBREGION._2_1" hidden="1">{"SUBREGION",#N/A,FALSE,"CNTRYTYPE"}</definedName>
    <definedName name="wrn.SUBREGION._3" hidden="1">{"SUBREGION",#N/A,FALSE,"CNTRYTYPE"}</definedName>
    <definedName name="wrn.SUBREGION._3_1" hidden="1">{"SUBREGION",#N/A,FALSE,"CNTRYTYPE"}</definedName>
    <definedName name="wrn.SUBREGION._4" hidden="1">{"SUBREGION",#N/A,FALSE,"CNTRYTYPE"}</definedName>
    <definedName name="wrn.Summary." hidden="1">{#N/A,#N/A,FALSE,"Summary"}</definedName>
    <definedName name="wrn.summary._.and._.eps." hidden="1">{"summary",#N/A,FALSE,"Summary";#N/A,#N/A,FALSE,"Purchase EPS @ 70% debt";#N/A,#N/A,FALSE,"Pooling EPS"}</definedName>
    <definedName name="wrn.summary._.and._.eps._1" hidden="1">{"summary",#N/A,FALSE,"Summary";#N/A,#N/A,FALSE,"Purchase EPS @ 70% debt";#N/A,#N/A,FALSE,"Pooling EPS"}</definedName>
    <definedName name="wrn.summary._.and._.eps._1_1" hidden="1">{"summary",#N/A,FALSE,"Summary";#N/A,#N/A,FALSE,"Purchase EPS @ 70% debt";#N/A,#N/A,FALSE,"Pooling EPS"}</definedName>
    <definedName name="wrn.summary._.and._.eps._2" hidden="1">{"summary",#N/A,FALSE,"Summary";#N/A,#N/A,FALSE,"Purchase EPS @ 70% debt";#N/A,#N/A,FALSE,"Pooling EPS"}</definedName>
    <definedName name="wrn.summary._.and._.eps._2_1" hidden="1">{"summary",#N/A,FALSE,"Summary";#N/A,#N/A,FALSE,"Purchase EPS @ 70% debt";#N/A,#N/A,FALSE,"Pooling EPS"}</definedName>
    <definedName name="wrn.summary._.and._.eps._3" hidden="1">{"summary",#N/A,FALSE,"Summary";#N/A,#N/A,FALSE,"Purchase EPS @ 70% debt";#N/A,#N/A,FALSE,"Pooling EPS"}</definedName>
    <definedName name="wrn.summary._.and._.eps._3_1" hidden="1">{"summary",#N/A,FALSE,"Summary";#N/A,#N/A,FALSE,"Purchase EPS @ 70% debt";#N/A,#N/A,FALSE,"Pooling EPS"}</definedName>
    <definedName name="wrn.summary._.and._.eps._4" hidden="1">{"summary",#N/A,FALSE,"Summary";#N/A,#N/A,FALSE,"Purchase EPS @ 70% debt";#N/A,#N/A,FALSE,"Pooling EPS"}</definedName>
    <definedName name="wrn.summary._.is." hidden="1">{"historical p and l",#N/A,FALSE,"Summary IS";"projected summ p and l",#N/A,FALSE,"Summary IS"}</definedName>
    <definedName name="wrn.summary._.is._1" hidden="1">{"historical p and l",#N/A,FALSE,"Summary IS";"projected summ p and l",#N/A,FALSE,"Summary IS"}</definedName>
    <definedName name="wrn.summary._.is._1_1" hidden="1">{"historical p and l",#N/A,FALSE,"Summary IS";"projected summ p and l",#N/A,FALSE,"Summary IS"}</definedName>
    <definedName name="wrn.summary._.is._2" hidden="1">{"historical p and l",#N/A,FALSE,"Summary IS";"projected summ p and l",#N/A,FALSE,"Summary IS"}</definedName>
    <definedName name="wrn.summary._.is._2_1" hidden="1">{"historical p and l",#N/A,FALSE,"Summary IS";"projected summ p and l",#N/A,FALSE,"Summary IS"}</definedName>
    <definedName name="wrn.summary._.is._3" hidden="1">{"historical p and l",#N/A,FALSE,"Summary IS";"projected summ p and l",#N/A,FALSE,"Summary IS"}</definedName>
    <definedName name="wrn.summary._.is._3_1" hidden="1">{"historical p and l",#N/A,FALSE,"Summary IS";"projected summ p and l",#N/A,FALSE,"Summary IS"}</definedName>
    <definedName name="wrn.summary._.is._4" hidden="1">{"historical p and l",#N/A,FALSE,"Summary IS";"projected summ p and l",#N/A,FALSE,"Summary IS"}</definedName>
    <definedName name="wrn.Summary._.output." hidden="1">{#N/A,#N/A,FALSE,"Assump";#N/A,#N/A,FALSE,"Calculations";#N/A,#N/A,FALSE,"P&amp;L";#N/A,#N/A,FALSE,"BS";#N/A,#N/A,FALSE,"Credit"}</definedName>
    <definedName name="wrn.Summary._.output._1" hidden="1">{#N/A,#N/A,FALSE,"Assump";#N/A,#N/A,FALSE,"Calculations";#N/A,#N/A,FALSE,"P&amp;L";#N/A,#N/A,FALSE,"BS";#N/A,#N/A,FALSE,"Credit"}</definedName>
    <definedName name="wrn.Summary._.output._1_1" hidden="1">{#N/A,#N/A,FALSE,"Assump";#N/A,#N/A,FALSE,"Calculations";#N/A,#N/A,FALSE,"P&amp;L";#N/A,#N/A,FALSE,"BS";#N/A,#N/A,FALSE,"Credit"}</definedName>
    <definedName name="wrn.Summary._.output._2" hidden="1">{#N/A,#N/A,FALSE,"Assump";#N/A,#N/A,FALSE,"Calculations";#N/A,#N/A,FALSE,"P&amp;L";#N/A,#N/A,FALSE,"BS";#N/A,#N/A,FALSE,"Credit"}</definedName>
    <definedName name="wrn.Summary._.output._2_1" hidden="1">{#N/A,#N/A,FALSE,"Assump";#N/A,#N/A,FALSE,"Calculations";#N/A,#N/A,FALSE,"P&amp;L";#N/A,#N/A,FALSE,"BS";#N/A,#N/A,FALSE,"Credit"}</definedName>
    <definedName name="wrn.Summary._.output._3" hidden="1">{#N/A,#N/A,FALSE,"Assump";#N/A,#N/A,FALSE,"Calculations";#N/A,#N/A,FALSE,"P&amp;L";#N/A,#N/A,FALSE,"BS";#N/A,#N/A,FALSE,"Credit"}</definedName>
    <definedName name="wrn.Summary._.output._3_1" hidden="1">{#N/A,#N/A,FALSE,"Assump";#N/A,#N/A,FALSE,"Calculations";#N/A,#N/A,FALSE,"P&amp;L";#N/A,#N/A,FALSE,"BS";#N/A,#N/A,FALSE,"Credit"}</definedName>
    <definedName name="wrn.Summary._.output._4" hidden="1">{#N/A,#N/A,FALSE,"Assump";#N/A,#N/A,FALSE,"Calculations";#N/A,#N/A,FALSE,"P&amp;L";#N/A,#N/A,FALSE,"BS";#N/A,#N/A,FALSE,"Credit"}</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_1" hidden="1">{#N/A,#N/A,FALSE,"Summary";#N/A,#N/A,FALSE,"CF";#N/A,#N/A,FALSE,"P&amp;L";"summary",#N/A,FALSE,"Returns";#N/A,#N/A,FALSE,"BS";"summary",#N/A,FALSE,"Analysis";#N/A,#N/A,FALSE,"Assumptions"}</definedName>
    <definedName name="wrn.summary._1_1" hidden="1">{#N/A,#N/A,FALSE,"Summary";#N/A,#N/A,FALSE,"CF";#N/A,#N/A,FALSE,"P&amp;L";"summary",#N/A,FALSE,"Returns";#N/A,#N/A,FALSE,"BS";"summary",#N/A,FALSE,"Analysis";#N/A,#N/A,FALSE,"Assumptions"}</definedName>
    <definedName name="wrn.summary._2" hidden="1">{#N/A,#N/A,FALSE,"Summary";#N/A,#N/A,FALSE,"CF";#N/A,#N/A,FALSE,"P&amp;L";"summary",#N/A,FALSE,"Returns";#N/A,#N/A,FALSE,"BS";"summary",#N/A,FALSE,"Analysis";#N/A,#N/A,FALSE,"Assumptions"}</definedName>
    <definedName name="wrn.summary._2_1" hidden="1">{#N/A,#N/A,FALSE,"Summary";#N/A,#N/A,FALSE,"CF";#N/A,#N/A,FALSE,"P&amp;L";"summary",#N/A,FALSE,"Returns";#N/A,#N/A,FALSE,"BS";"summary",#N/A,FALSE,"Analysis";#N/A,#N/A,FALSE,"Assumptions"}</definedName>
    <definedName name="wrn.summary._3" hidden="1">{#N/A,#N/A,FALSE,"Summary";#N/A,#N/A,FALSE,"CF";#N/A,#N/A,FALSE,"P&amp;L";"summary",#N/A,FALSE,"Returns";#N/A,#N/A,FALSE,"BS";"summary",#N/A,FALSE,"Analysis";#N/A,#N/A,FALSE,"Assumptions"}</definedName>
    <definedName name="wrn.summary._3_1" hidden="1">{#N/A,#N/A,FALSE,"Summary";#N/A,#N/A,FALSE,"CF";#N/A,#N/A,FALSE,"P&amp;L";"summary",#N/A,FALSE,"Returns";#N/A,#N/A,FALSE,"BS";"summary",#N/A,FALSE,"Analysis";#N/A,#N/A,FALSE,"Assumptions"}</definedName>
    <definedName name="wrn.summary._4" hidden="1">{#N/A,#N/A,FALSE,"Summary";#N/A,#N/A,FALSE,"CF";#N/A,#N/A,FALSE,"P&amp;L";"summary",#N/A,FALSE,"Returns";#N/A,#N/A,FALSE,"BS";"summary",#N/A,FALSE,"Analysis";#N/A,#N/A,FALSE,"Assumptions"}</definedName>
    <definedName name="wrn.SummaryPgs." hidden="1">{#N/A,#N/A,FALSE,"CreditStat";#N/A,#N/A,FALSE,"SPbrkup";#N/A,#N/A,FALSE,"MerSPsyn";#N/A,#N/A,FALSE,"MerSPwKCsyn";#N/A,#N/A,FALSE,"MerSPwKCsyn (2)";#N/A,#N/A,FALSE,"CreditStat (2)"}</definedName>
    <definedName name="wrn.SummaryPgs._1" hidden="1">{#N/A,#N/A,FALSE,"CreditStat";#N/A,#N/A,FALSE,"SPbrkup";#N/A,#N/A,FALSE,"MerSPsyn";#N/A,#N/A,FALSE,"MerSPwKCsyn";#N/A,#N/A,FALSE,"MerSPwKCsyn (2)";#N/A,#N/A,FALSE,"CreditStat (2)"}</definedName>
    <definedName name="wrn.SummaryPgs._1_1" hidden="1">{#N/A,#N/A,FALSE,"CreditStat";#N/A,#N/A,FALSE,"SPbrkup";#N/A,#N/A,FALSE,"MerSPsyn";#N/A,#N/A,FALSE,"MerSPwKCsyn";#N/A,#N/A,FALSE,"MerSPwKCsyn (2)";#N/A,#N/A,FALSE,"CreditStat (2)"}</definedName>
    <definedName name="wrn.SummaryPgs._2" hidden="1">{#N/A,#N/A,FALSE,"CreditStat";#N/A,#N/A,FALSE,"SPbrkup";#N/A,#N/A,FALSE,"MerSPsyn";#N/A,#N/A,FALSE,"MerSPwKCsyn";#N/A,#N/A,FALSE,"MerSPwKCsyn (2)";#N/A,#N/A,FALSE,"CreditStat (2)"}</definedName>
    <definedName name="wrn.SummaryPgs._2_1" hidden="1">{#N/A,#N/A,FALSE,"CreditStat";#N/A,#N/A,FALSE,"SPbrkup";#N/A,#N/A,FALSE,"MerSPsyn";#N/A,#N/A,FALSE,"MerSPwKCsyn";#N/A,#N/A,FALSE,"MerSPwKCsyn (2)";#N/A,#N/A,FALSE,"CreditStat (2)"}</definedName>
    <definedName name="wrn.SummaryPgs._3" hidden="1">{#N/A,#N/A,FALSE,"CreditStat";#N/A,#N/A,FALSE,"SPbrkup";#N/A,#N/A,FALSE,"MerSPsyn";#N/A,#N/A,FALSE,"MerSPwKCsyn";#N/A,#N/A,FALSE,"MerSPwKCsyn (2)";#N/A,#N/A,FALSE,"CreditStat (2)"}</definedName>
    <definedName name="wrn.SummaryPgs._3_1" hidden="1">{#N/A,#N/A,FALSE,"CreditStat";#N/A,#N/A,FALSE,"SPbrkup";#N/A,#N/A,FALSE,"MerSPsyn";#N/A,#N/A,FALSE,"MerSPwKCsyn";#N/A,#N/A,FALSE,"MerSPwKCsyn (2)";#N/A,#N/A,FALSE,"CreditStat (2)"}</definedName>
    <definedName name="wrn.SummaryPgs.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pply._.Additions." hidden="1">{#N/A,#N/A,FALSE,"Supply Addn"}</definedName>
    <definedName name="wrn.sweet." hidden="1">{"sweet",#N/A,FALSE,"CNTRYTYPE"}</definedName>
    <definedName name="wrn.sweet._1" hidden="1">{"sweet",#N/A,FALSE,"CNTRYTYPE"}</definedName>
    <definedName name="wrn.sweet._1_1" hidden="1">{"sweet",#N/A,FALSE,"CNTRYTYPE"}</definedName>
    <definedName name="wrn.sweet._2" hidden="1">{"sweet",#N/A,FALSE,"CNTRYTYPE"}</definedName>
    <definedName name="wrn.sweet._2_1" hidden="1">{"sweet",#N/A,FALSE,"CNTRYTYPE"}</definedName>
    <definedName name="wrn.sweet._3" hidden="1">{"sweet",#N/A,FALSE,"CNTRYTYPE"}</definedName>
    <definedName name="wrn.sweet._3_1" hidden="1">{"sweet",#N/A,FALSE,"CNTRYTYPE"}</definedName>
    <definedName name="wrn.sweet._4" hidden="1">{"sweet",#N/A,FALSE,"CNTRYTYPE"}</definedName>
    <definedName name="wrn.Sykes."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4"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Tables." hidden="1">{"table II 1",#N/A,FALSE,"Tables";"table II 2",#N/A,FALSE,"Tables";"table III 3",#N/A,FALSE,"Tables"}</definedName>
    <definedName name="wrn.Tables._1" hidden="1">{"table II 1",#N/A,FALSE,"Tables";"table II 2",#N/A,FALSE,"Tables";"table III 3",#N/A,FALSE,"Tables"}</definedName>
    <definedName name="wrn.Tables._1_1" hidden="1">{"table II 1",#N/A,FALSE,"Tables";"table II 2",#N/A,FALSE,"Tables";"table III 3",#N/A,FALSE,"Tables"}</definedName>
    <definedName name="wrn.Tables._2" hidden="1">{"table II 1",#N/A,FALSE,"Tables";"table II 2",#N/A,FALSE,"Tables";"table III 3",#N/A,FALSE,"Tables"}</definedName>
    <definedName name="wrn.Tables._2_1" hidden="1">{"table II 1",#N/A,FALSE,"Tables";"table II 2",#N/A,FALSE,"Tables";"table III 3",#N/A,FALSE,"Tables"}</definedName>
    <definedName name="wrn.Tables._3" hidden="1">{"table II 1",#N/A,FALSE,"Tables";"table II 2",#N/A,FALSE,"Tables";"table III 3",#N/A,FALSE,"Tables"}</definedName>
    <definedName name="wrn.Tables._3_1" hidden="1">{"table II 1",#N/A,FALSE,"Tables";"table II 2",#N/A,FALSE,"Tables";"table III 3",#N/A,FALSE,"Tables"}</definedName>
    <definedName name="wrn.Tables._4" hidden="1">{"table II 1",#N/A,FALSE,"Tables";"table II 2",#N/A,FALSE,"Tables";"table III 3",#N/A,FALSE,"Tables"}</definedName>
    <definedName name="wrn.TARGET._.DCF." hidden="1">{"targetdcf",#N/A,FALSE,"Merger consequences";"TARGETASSU",#N/A,FALSE,"Merger consequences";"TERMINAL VALUE",#N/A,FALSE,"Merger consequences"}</definedName>
    <definedName name="wrn.TARGET._.DCF._1" hidden="1">{"targetdcf",#N/A,FALSE,"Merger consequences";"TARGETASSU",#N/A,FALSE,"Merger consequences";"TERMINAL VALUE",#N/A,FALSE,"Merger consequences"}</definedName>
    <definedName name="wrn.TARGET._.DCF._1_1" hidden="1">{"targetdcf",#N/A,FALSE,"Merger consequences";"TARGETASSU",#N/A,FALSE,"Merger consequences";"TERMINAL VALUE",#N/A,FALSE,"Merger consequences"}</definedName>
    <definedName name="wrn.TARGET._.DCF._2" hidden="1">{"targetdcf",#N/A,FALSE,"Merger consequences";"TARGETASSU",#N/A,FALSE,"Merger consequences";"TERMINAL VALUE",#N/A,FALSE,"Merger consequences"}</definedName>
    <definedName name="wrn.TARGET._.DCF._2_1" hidden="1">{"targetdcf",#N/A,FALSE,"Merger consequences";"TARGETASSU",#N/A,FALSE,"Merger consequences";"TERMINAL VALUE",#N/A,FALSE,"Merger consequences"}</definedName>
    <definedName name="wrn.TARGET._.DCF._3" hidden="1">{"targetdcf",#N/A,FALSE,"Merger consequences";"TARGETASSU",#N/A,FALSE,"Merger consequences";"TERMINAL VALUE",#N/A,FALSE,"Merger consequences"}</definedName>
    <definedName name="wrn.TARGET._.DCF._3_1" hidden="1">{"targetdcf",#N/A,FALSE,"Merger consequences";"TARGETASSU",#N/A,FALSE,"Merger consequences";"TERMINAL VALUE",#N/A,FALSE,"Merger consequences"}</definedName>
    <definedName name="wrn.TARGET._.DCF._4" hidden="1">{"targetdcf",#N/A,FALSE,"Merger consequences";"TARGETASSU",#N/A,FALSE,"Merger consequences";"TERMINAL VALUE",#N/A,FALSE,"Merger consequences"}</definedName>
    <definedName name="wrn.Tariff._.Analysis." hidden="1">{"Tarifica91",#N/A,FALSE,"Tariffs";"Tarifica92",#N/A,FALSE,"Tariffs";"Tarifica93",#N/A,FALSE,"Tariffs";"Tarifica94",#N/A,FALSE,"Tariffs";"Tarifica95",#N/A,FALSE,"Tariffs";"Tarifica96",#N/A,FALSE,"Tariffs"}</definedName>
    <definedName name="wrn.Tariff._.Analysis._1" hidden="1">{"Tarifica91",#N/A,FALSE,"Tariffs";"Tarifica92",#N/A,FALSE,"Tariffs";"Tarifica93",#N/A,FALSE,"Tariffs";"Tarifica94",#N/A,FALSE,"Tariffs";"Tarifica95",#N/A,FALSE,"Tariffs";"Tarifica96",#N/A,FALSE,"Tariffs"}</definedName>
    <definedName name="wrn.Tariff._.Analysis._1_1" hidden="1">{"Tarifica91",#N/A,FALSE,"Tariffs";"Tarifica92",#N/A,FALSE,"Tariffs";"Tarifica93",#N/A,FALSE,"Tariffs";"Tarifica94",#N/A,FALSE,"Tariffs";"Tarifica95",#N/A,FALSE,"Tariffs";"Tarifica96",#N/A,FALSE,"Tariffs"}</definedName>
    <definedName name="wrn.Tariff._.Analysis._2" hidden="1">{"Tarifica91",#N/A,FALSE,"Tariffs";"Tarifica92",#N/A,FALSE,"Tariffs";"Tarifica93",#N/A,FALSE,"Tariffs";"Tarifica94",#N/A,FALSE,"Tariffs";"Tarifica95",#N/A,FALSE,"Tariffs";"Tarifica96",#N/A,FALSE,"Tariffs"}</definedName>
    <definedName name="wrn.Tariff._.Analysis._2_1" hidden="1">{"Tarifica91",#N/A,FALSE,"Tariffs";"Tarifica92",#N/A,FALSE,"Tariffs";"Tarifica93",#N/A,FALSE,"Tariffs";"Tarifica94",#N/A,FALSE,"Tariffs";"Tarifica95",#N/A,FALSE,"Tariffs";"Tarifica96",#N/A,FALSE,"Tariffs"}</definedName>
    <definedName name="wrn.Tariff._.Analysis._3" hidden="1">{"Tarifica91",#N/A,FALSE,"Tariffs";"Tarifica92",#N/A,FALSE,"Tariffs";"Tarifica93",#N/A,FALSE,"Tariffs";"Tarifica94",#N/A,FALSE,"Tariffs";"Tarifica95",#N/A,FALSE,"Tariffs";"Tarifica96",#N/A,FALSE,"Tariffs"}</definedName>
    <definedName name="wrn.Tariff._.Analysis._3_1" hidden="1">{"Tarifica91",#N/A,FALSE,"Tariffs";"Tarifica92",#N/A,FALSE,"Tariffs";"Tarifica93",#N/A,FALSE,"Tariffs";"Tarifica94",#N/A,FALSE,"Tariffs";"Tarifica95",#N/A,FALSE,"Tariffs";"Tarifica96",#N/A,FALSE,"Tariffs"}</definedName>
    <definedName name="wrn.Tariff._.Analysis._4"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ariff._.Comaprison._1" hidden="1">{"Tariff Comparison",#N/A,FALSE,"Benchmarking";"Tariff Comparison 2",#N/A,FALSE,"Benchmarking";"Tariff Comparison 3",#N/A,FALSE,"Benchmarking"}</definedName>
    <definedName name="wrn.Tariff._.Comaprison._1_1" hidden="1">{"Tariff Comparison",#N/A,FALSE,"Benchmarking";"Tariff Comparison 2",#N/A,FALSE,"Benchmarking";"Tariff Comparison 3",#N/A,FALSE,"Benchmarking"}</definedName>
    <definedName name="wrn.Tariff._.Comaprison._2" hidden="1">{"Tariff Comparison",#N/A,FALSE,"Benchmarking";"Tariff Comparison 2",#N/A,FALSE,"Benchmarking";"Tariff Comparison 3",#N/A,FALSE,"Benchmarking"}</definedName>
    <definedName name="wrn.Tariff._.Comaprison._2_1" hidden="1">{"Tariff Comparison",#N/A,FALSE,"Benchmarking";"Tariff Comparison 2",#N/A,FALSE,"Benchmarking";"Tariff Comparison 3",#N/A,FALSE,"Benchmarking"}</definedName>
    <definedName name="wrn.Tariff._.Comaprison._3" hidden="1">{"Tariff Comparison",#N/A,FALSE,"Benchmarking";"Tariff Comparison 2",#N/A,FALSE,"Benchmarking";"Tariff Comparison 3",#N/A,FALSE,"Benchmarking"}</definedName>
    <definedName name="wrn.Tariff._.Comaprison._3_1" hidden="1">{"Tariff Comparison",#N/A,FALSE,"Benchmarking";"Tariff Comparison 2",#N/A,FALSE,"Benchmarking";"Tariff Comparison 3",#N/A,FALSE,"Benchmarking"}</definedName>
    <definedName name="wrn.Tariff._.Comaprison._4" hidden="1">{"Tariff Comparison",#N/A,FALSE,"Benchmarking";"Tariff Comparison 2",#N/A,FALSE,"Benchmarking";"Tariff Comparison 3",#N/A,FALSE,"Benchmarking"}</definedName>
    <definedName name="wrn.TBfichesA." hidden="1">{#N/A,#N/A,FALSE,"A1";#N/A,#N/A,FALSE,"A2";#N/A,#N/A,FALSE,"A3A";#N/A,#N/A,FALSE,"A3B"}</definedName>
    <definedName name="wrn.test." hidden="1">{"test2",#N/A,TRUE,"Prices"}</definedName>
    <definedName name="wrn.TEST._2" hidden="1">{"BRIEF",#N/A,FALSE,"BRIEF";"OFFBAL",#N/A,FALSE,"OFFBAL"}</definedName>
    <definedName name="wrn.TEST._2_1" hidden="1">{"BRIEF",#N/A,FALSE,"BRIEF";"OFFBAL",#N/A,FALSE,"OFFBAL"}</definedName>
    <definedName name="wrn.TEST._3" hidden="1">{"BRIEF",#N/A,FALSE,"BRIEF";"OFFBAL",#N/A,FALSE,"OFFBAL"}</definedName>
    <definedName name="wrn.TEST._3_1" hidden="1">{"BRIEF",#N/A,FALSE,"BRIEF";"OFFBAL",#N/A,FALSE,"OFFBAL"}</definedName>
    <definedName name="wrn.TEST._4" hidden="1">{"BRIEF",#N/A,FALSE,"BRIEF";"OFFBAL",#N/A,FALSE,"OFFBAL"}</definedName>
    <definedName name="wrn.TEST._4_1" hidden="1">{"BRIEF",#N/A,FALSE,"BRIEF";"OFFBAL",#N/A,FALSE,"OFFBAL"}</definedName>
    <definedName name="wrn.TEST._5" hidden="1">{"BRIEF",#N/A,FALSE,"BRIEF";"OFFBAL",#N/A,FALSE,"OFFBAL"}</definedName>
    <definedName name="wrn.test.2" hidden="1">{#N/A,#N/A,FALSE,"Zust_Verwalter"}</definedName>
    <definedName name="wrn.test1." hidden="1">{"Income Statement",#N/A,FALSE,"CFMODEL";"Balance Sheet",#N/A,FALSE,"CFMODEL"}</definedName>
    <definedName name="wrn.test1._1" hidden="1">{"Income Statement",#N/A,FALSE,"CFMODEL";"Balance Sheet",#N/A,FALSE,"CFMODEL"}</definedName>
    <definedName name="wrn.test1._1_1" hidden="1">{"Income Statement",#N/A,FALSE,"CFMODEL";"Balance Sheet",#N/A,FALSE,"CFMODEL"}</definedName>
    <definedName name="wrn.test1._2" hidden="1">{"Income Statement",#N/A,FALSE,"CFMODEL";"Balance Sheet",#N/A,FALSE,"CFMODEL"}</definedName>
    <definedName name="wrn.test1._2_1" hidden="1">{"Income Statement",#N/A,FALSE,"CFMODEL";"Balance Sheet",#N/A,FALSE,"CFMODEL"}</definedName>
    <definedName name="wrn.test1._3" hidden="1">{"Income Statement",#N/A,FALSE,"CFMODEL";"Balance Sheet",#N/A,FALSE,"CFMODEL"}</definedName>
    <definedName name="wrn.test1._3_1" hidden="1">{"Income Statement",#N/A,FALSE,"CFMODEL";"Balance Sheet",#N/A,FALSE,"CFMODEL"}</definedName>
    <definedName name="wrn.test1._4" hidden="1">{"Income Statement",#N/A,FALSE,"CFMODEL";"Balance Sheet",#N/A,FALSE,"CFMODEL"}</definedName>
    <definedName name="wrn.test2." hidden="1">{#N/A,#N/A,FALSE,"Zust_Verwalter"}</definedName>
    <definedName name="wrn.test2._1" hidden="1">{"SourcesUses",#N/A,TRUE,"CFMODEL";"TransOverview",#N/A,TRUE,"CFMODEL"}</definedName>
    <definedName name="wrn.test2._1_1" hidden="1">{"SourcesUses",#N/A,TRUE,"CFMODEL";"TransOverview",#N/A,TRUE,"CFMODEL"}</definedName>
    <definedName name="wrn.test2._2" hidden="1">{"SourcesUses",#N/A,TRUE,"CFMODEL";"TransOverview",#N/A,TRUE,"CFMODEL"}</definedName>
    <definedName name="wrn.test2._2_1" hidden="1">{"SourcesUses",#N/A,TRUE,"CFMODEL";"TransOverview",#N/A,TRUE,"CFMODEL"}</definedName>
    <definedName name="wrn.test2._3" hidden="1">{"SourcesUses",#N/A,TRUE,"CFMODEL";"TransOverview",#N/A,TRUE,"CFMODEL"}</definedName>
    <definedName name="wrn.test2._3_1" hidden="1">{"SourcesUses",#N/A,TRUE,"CFMODEL";"TransOverview",#N/A,TRUE,"CFMODEL"}</definedName>
    <definedName name="wrn.test2._4" hidden="1">{"SourcesUses",#N/A,TRUE,"CFMODEL";"TransOverview",#N/A,TRUE,"CFMODEL"}</definedName>
    <definedName name="wrn.test3." hidden="1">{"SourcesUses",#N/A,TRUE,#N/A;"TransOverview",#N/A,TRUE,"CFMODEL"}</definedName>
    <definedName name="wrn.test3._1" hidden="1">{"SourcesUses",#N/A,TRUE,#N/A;"TransOverview",#N/A,TRUE,"CFMODEL"}</definedName>
    <definedName name="wrn.test3._1_1" hidden="1">{"SourcesUses",#N/A,TRUE,#N/A;"TransOverview",#N/A,TRUE,"CFMODEL"}</definedName>
    <definedName name="wrn.test3._2" hidden="1">{"SourcesUses",#N/A,TRUE,#N/A;"TransOverview",#N/A,TRUE,"CFMODEL"}</definedName>
    <definedName name="wrn.test3._2_1" hidden="1">{"SourcesUses",#N/A,TRUE,#N/A;"TransOverview",#N/A,TRUE,"CFMODEL"}</definedName>
    <definedName name="wrn.test3._3" hidden="1">{"SourcesUses",#N/A,TRUE,#N/A;"TransOverview",#N/A,TRUE,"CFMODEL"}</definedName>
    <definedName name="wrn.test3._3_1" hidden="1">{"SourcesUses",#N/A,TRUE,#N/A;"TransOverview",#N/A,TRUE,"CFMODEL"}</definedName>
    <definedName name="wrn.test3._4" hidden="1">{"SourcesUses",#N/A,TRUE,#N/A;"TransOverview",#N/A,TRUE,"CFMODEL"}</definedName>
    <definedName name="wrn.test4." hidden="1">{"SourcesUses",#N/A,TRUE,"FundsFlow";"TransOverview",#N/A,TRUE,"FundsFlow"}</definedName>
    <definedName name="wrn.test4._1" hidden="1">{"SourcesUses",#N/A,TRUE,"FundsFlow";"TransOverview",#N/A,TRUE,"FundsFlow"}</definedName>
    <definedName name="wrn.test4._1_1" hidden="1">{"SourcesUses",#N/A,TRUE,"FundsFlow";"TransOverview",#N/A,TRUE,"FundsFlow"}</definedName>
    <definedName name="wrn.test4._2" hidden="1">{"SourcesUses",#N/A,TRUE,"FundsFlow";"TransOverview",#N/A,TRUE,"FundsFlow"}</definedName>
    <definedName name="wrn.test4._2_1" hidden="1">{"SourcesUses",#N/A,TRUE,"FundsFlow";"TransOverview",#N/A,TRUE,"FundsFlow"}</definedName>
    <definedName name="wrn.test4._3" hidden="1">{"SourcesUses",#N/A,TRUE,"FundsFlow";"TransOverview",#N/A,TRUE,"FundsFlow"}</definedName>
    <definedName name="wrn.test4._3_1" hidden="1">{"SourcesUses",#N/A,TRUE,"FundsFlow";"TransOverview",#N/A,TRUE,"FundsFlow"}</definedName>
    <definedName name="wrn.test4._4" hidden="1">{"SourcesUses",#N/A,TRUE,"FundsFlow";"TransOverview",#N/A,TRUE,"FundsFlow"}</definedName>
    <definedName name="wrn.TheWholeEnchilada." hidden="1">{"CSheet",#N/A,FALSE,"C";"SmCap",#N/A,FALSE,"VAL1";"GulfCoast",#N/A,FALSE,"VAL1";"nav",#N/A,FALSE,"NAV";"Summary",#N/A,FALSE,"NAV"}</definedName>
    <definedName name="wrn.TheWholeEnchilada._1" hidden="1">{"CSheet",#N/A,FALSE,"C";"SmCap",#N/A,FALSE,"VAL1";"GulfCoast",#N/A,FALSE,"VAL1";"nav",#N/A,FALSE,"NAV";"Summary",#N/A,FALSE,"NAV"}</definedName>
    <definedName name="wrn.TheWholeEnchilada._1_1" hidden="1">{"CSheet",#N/A,FALSE,"C";"SmCap",#N/A,FALSE,"VAL1";"GulfCoast",#N/A,FALSE,"VAL1";"nav",#N/A,FALSE,"NAV";"Summary",#N/A,FALSE,"NAV"}</definedName>
    <definedName name="wrn.TheWholeEnchilada._2" hidden="1">{"CSheet",#N/A,FALSE,"C";"SmCap",#N/A,FALSE,"VAL1";"GulfCoast",#N/A,FALSE,"VAL1";"nav",#N/A,FALSE,"NAV";"Summary",#N/A,FALSE,"NAV"}</definedName>
    <definedName name="wrn.TheWholeEnchilada._2_1" hidden="1">{"CSheet",#N/A,FALSE,"C";"SmCap",#N/A,FALSE,"VAL1";"GulfCoast",#N/A,FALSE,"VAL1";"nav",#N/A,FALSE,"NAV";"Summary",#N/A,FALSE,"NAV"}</definedName>
    <definedName name="wrn.TheWholeEnchilada._3" hidden="1">{"CSheet",#N/A,FALSE,"C";"SmCap",#N/A,FALSE,"VAL1";"GulfCoast",#N/A,FALSE,"VAL1";"nav",#N/A,FALSE,"NAV";"Summary",#N/A,FALSE,"NAV"}</definedName>
    <definedName name="wrn.TheWholeEnchilada._3_1" hidden="1">{"CSheet",#N/A,FALSE,"C";"SmCap",#N/A,FALSE,"VAL1";"GulfCoast",#N/A,FALSE,"VAL1";"nav",#N/A,FALSE,"NAV";"Summary",#N/A,FALSE,"NAV"}</definedName>
    <definedName name="wrn.TheWholeEnchilada._4" hidden="1">{"CSheet",#N/A,FALSE,"C";"SmCap",#N/A,FALSE,"VAL1";"GulfCoast",#N/A,FALSE,"VAL1";"nav",#N/A,FALSE,"NAV";"Summary",#N/A,FALSE,"NAV"}</definedName>
    <definedName name="wrn.Thomas_Case." hidden="1">{#N/A,#N/A,TRUE,"Thomas Case";#N/A,#N/A,TRUE,"Corporate Overhead";#N/A,#N/A,TRUE,"Arizona";#N/A,#N/A,TRUE,"Cal";#N/A,#N/A,TRUE,"Illinois";#N/A,#N/A,TRUE,"Indiana";#N/A,#N/A,TRUE,"Ohio";#N/A,#N/A,TRUE,"Pennsylvania";#N/A,#N/A,TRUE,"Growth";#N/A,#N/A,TRUE,"Anthem";#N/A,#N/A,TRUE,"Pipeline"}</definedName>
    <definedName name="wrn.tobacco." hidden="1">{"income",#N/A,FALSE,"TOBACCO";"value",#N/A,FALSE,"TOBACCO";"assum1",#N/A,FALSE,"TOBACCO";"assum2",#N/A,FALSE,"TOBACCO";"swisher",#N/A,FALSE,"TOBACCO";"martin",#N/A,FALSE,"TOBACCO";"helme1",#N/A,FALSE,"TOBACCO";"helme2",#N/A,FALSE,"TOBACCO";"HELME3",#N/A,FALSE,"TOBACCO";"depmatrix",#N/A,FALSE,"TOBACCO"}</definedName>
    <definedName name="wrn.tobacco._1" hidden="1">{"income",#N/A,FALSE,"TOBACCO";"value",#N/A,FALSE,"TOBACCO";"assum1",#N/A,FALSE,"TOBACCO";"assum2",#N/A,FALSE,"TOBACCO";"swisher",#N/A,FALSE,"TOBACCO";"martin",#N/A,FALSE,"TOBACCO";"helme1",#N/A,FALSE,"TOBACCO";"helme2",#N/A,FALSE,"TOBACCO";"HELME3",#N/A,FALSE,"TOBACCO";"depmatrix",#N/A,FALSE,"TOBACCO"}</definedName>
    <definedName name="wrn.tobacco._1_1" hidden="1">{"income",#N/A,FALSE,"TOBACCO";"value",#N/A,FALSE,"TOBACCO";"assum1",#N/A,FALSE,"TOBACCO";"assum2",#N/A,FALSE,"TOBACCO";"swisher",#N/A,FALSE,"TOBACCO";"martin",#N/A,FALSE,"TOBACCO";"helme1",#N/A,FALSE,"TOBACCO";"helme2",#N/A,FALSE,"TOBACCO";"HELME3",#N/A,FALSE,"TOBACCO";"depmatrix",#N/A,FALSE,"TOBACCO"}</definedName>
    <definedName name="wrn.tobacco._2" hidden="1">{"income",#N/A,FALSE,"TOBACCO";"value",#N/A,FALSE,"TOBACCO";"assum1",#N/A,FALSE,"TOBACCO";"assum2",#N/A,FALSE,"TOBACCO";"swisher",#N/A,FALSE,"TOBACCO";"martin",#N/A,FALSE,"TOBACCO";"helme1",#N/A,FALSE,"TOBACCO";"helme2",#N/A,FALSE,"TOBACCO";"HELME3",#N/A,FALSE,"TOBACCO";"depmatrix",#N/A,FALSE,"TOBACCO"}</definedName>
    <definedName name="wrn.tobacco._2_1" hidden="1">{"income",#N/A,FALSE,"TOBACCO";"value",#N/A,FALSE,"TOBACCO";"assum1",#N/A,FALSE,"TOBACCO";"assum2",#N/A,FALSE,"TOBACCO";"swisher",#N/A,FALSE,"TOBACCO";"martin",#N/A,FALSE,"TOBACCO";"helme1",#N/A,FALSE,"TOBACCO";"helme2",#N/A,FALSE,"TOBACCO";"HELME3",#N/A,FALSE,"TOBACCO";"depmatrix",#N/A,FALSE,"TOBACCO"}</definedName>
    <definedName name="wrn.tobacco._3" hidden="1">{"income",#N/A,FALSE,"TOBACCO";"value",#N/A,FALSE,"TOBACCO";"assum1",#N/A,FALSE,"TOBACCO";"assum2",#N/A,FALSE,"TOBACCO";"swisher",#N/A,FALSE,"TOBACCO";"martin",#N/A,FALSE,"TOBACCO";"helme1",#N/A,FALSE,"TOBACCO";"helme2",#N/A,FALSE,"TOBACCO";"HELME3",#N/A,FALSE,"TOBACCO";"depmatrix",#N/A,FALSE,"TOBACCO"}</definedName>
    <definedName name="wrn.tobacco._3_1" hidden="1">{"income",#N/A,FALSE,"TOBACCO";"value",#N/A,FALSE,"TOBACCO";"assum1",#N/A,FALSE,"TOBACCO";"assum2",#N/A,FALSE,"TOBACCO";"swisher",#N/A,FALSE,"TOBACCO";"martin",#N/A,FALSE,"TOBACCO";"helme1",#N/A,FALSE,"TOBACCO";"helme2",#N/A,FALSE,"TOBACCO";"HELME3",#N/A,FALSE,"TOBACCO";"depmatrix",#N/A,FALSE,"TOBACCO"}</definedName>
    <definedName name="wrn.tobacco._4" hidden="1">{"income",#N/A,FALSE,"TOBACCO";"value",#N/A,FALSE,"TOBACCO";"assum1",#N/A,FALSE,"TOBACCO";"assum2",#N/A,FALSE,"TOBACCO";"swisher",#N/A,FALSE,"TOBACCO";"martin",#N/A,FALSE,"TOBACCO";"helme1",#N/A,FALSE,"TOBACCO";"helme2",#N/A,FALSE,"TOBACCO";"HELME3",#N/A,FALSE,"TOBACCO";"depmatrix",#N/A,FALSE,"TOBACCO"}</definedName>
    <definedName name="wrn.tobsum." hidden="1">{"income",#N/A,FALSE,"TOBACCO";"value",#N/A,FALSE,"TOBACCO";"assum1",#N/A,FALSE,"TOBACCO"}</definedName>
    <definedName name="wrn.tobsum._1" hidden="1">{"income",#N/A,FALSE,"TOBACCO";"value",#N/A,FALSE,"TOBACCO";"assum1",#N/A,FALSE,"TOBACCO"}</definedName>
    <definedName name="wrn.tobsum._1_1" hidden="1">{"income",#N/A,FALSE,"TOBACCO";"value",#N/A,FALSE,"TOBACCO";"assum1",#N/A,FALSE,"TOBACCO"}</definedName>
    <definedName name="wrn.tobsum._2" hidden="1">{"income",#N/A,FALSE,"TOBACCO";"value",#N/A,FALSE,"TOBACCO";"assum1",#N/A,FALSE,"TOBACCO"}</definedName>
    <definedName name="wrn.tobsum._2_1" hidden="1">{"income",#N/A,FALSE,"TOBACCO";"value",#N/A,FALSE,"TOBACCO";"assum1",#N/A,FALSE,"TOBACCO"}</definedName>
    <definedName name="wrn.tobsum._3" hidden="1">{"income",#N/A,FALSE,"TOBACCO";"value",#N/A,FALSE,"TOBACCO";"assum1",#N/A,FALSE,"TOBACCO"}</definedName>
    <definedName name="wrn.tobsum._3_1" hidden="1">{"income",#N/A,FALSE,"TOBACCO";"value",#N/A,FALSE,"TOBACCO";"assum1",#N/A,FALSE,"TOBACCO"}</definedName>
    <definedName name="wrn.tobsum._4" hidden="1">{"income",#N/A,FALSE,"TOBACCO";"value",#N/A,FALSE,"TOBACCO";"assum1",#N/A,FALSE,"TOBACCO"}</definedName>
    <definedName name="wrn.total." hidden="1">{"total",#N/A,FALSE,"CNTRYTYPE"}</definedName>
    <definedName name="wrn.Total._.Bank." hidden="1">{"Results",#N/A,FALSE,"Total Bank"}</definedName>
    <definedName name="wrn.total._1" hidden="1">{"total",#N/A,FALSE,"CNTRYTYPE"}</definedName>
    <definedName name="wrn.total._1_1" hidden="1">{"total",#N/A,FALSE,"CNTRYTYPE"}</definedName>
    <definedName name="wrn.total._2" hidden="1">{"total",#N/A,FALSE,"CNTRYTYPE"}</definedName>
    <definedName name="wrn.total._2_1" hidden="1">{"total",#N/A,FALSE,"CNTRYTYPE"}</definedName>
    <definedName name="wrn.total._3" hidden="1">{"total",#N/A,FALSE,"CNTRYTYPE"}</definedName>
    <definedName name="wrn.total._3_1" hidden="1">{"total",#N/A,FALSE,"CNTRYTYPE"}</definedName>
    <definedName name="wrn.total._4" hidden="1">{"total",#N/A,FALSE,"CNTRYTYPE"}</definedName>
    <definedName name="wrn.totalcomp." hidden="1">{"comp1",#N/A,FALSE,"COMPS";"footnotes",#N/A,FALSE,"COMPS"}</definedName>
    <definedName name="wrn.totalcomp._1" hidden="1">{"comp1",#N/A,FALSE,"COMPS";"footnotes",#N/A,FALSE,"COMPS"}</definedName>
    <definedName name="wrn.totalcomp._1_1" hidden="1">{"comp1",#N/A,FALSE,"COMPS";"footnotes",#N/A,FALSE,"COMPS"}</definedName>
    <definedName name="wrn.totalcomp._2" hidden="1">{"comp1",#N/A,FALSE,"COMPS";"footnotes",#N/A,FALSE,"COMPS"}</definedName>
    <definedName name="wrn.totalcomp._2_1" hidden="1">{"comp1",#N/A,FALSE,"COMPS";"footnotes",#N/A,FALSE,"COMPS"}</definedName>
    <definedName name="wrn.totalcomp._3" hidden="1">{"comp1",#N/A,FALSE,"COMPS";"footnotes",#N/A,FALSE,"COMPS"}</definedName>
    <definedName name="wrn.totalcomp._3_1" hidden="1">{"comp1",#N/A,FALSE,"COMPS";"footnotes",#N/A,FALSE,"COMPS"}</definedName>
    <definedName name="wrn.totalcomp._4" hidden="1">{"comp1",#N/A,FALSE,"COMPS";"footnotes",#N/A,FALSE,"COMPS"}</definedName>
    <definedName name="wrn.toutes." hidden="1">{#N/A,#N/A,FALSE,"Actuel";#N/A,#N/A,FALSE,"Proposé";#N/A,#N/A,FALSE,"Actifs";#N/A,#N/A,FALSE,"TauxCDG";#N/A,#N/A,FALSE,"Réorg.";#N/A,#N/A,FALSE,"Simple"}</definedName>
    <definedName name="wrn.Trading._.Summary." hidden="1">{#N/A,#N/A,FALSE,"Trading Summary"}</definedName>
    <definedName name="wrn.trans._.sum." hidden="1">{"trans assumptions",#N/A,FALSE,"Merger";"trans accretion",#N/A,FALSE,"Merger"}</definedName>
    <definedName name="wrn.trans._.sum._1" hidden="1">{"trans assumptions",#N/A,FALSE,"Merger";"trans accretion",#N/A,FALSE,"Merger"}</definedName>
    <definedName name="wrn.trans._.sum._1_1" hidden="1">{"trans assumptions",#N/A,FALSE,"Merger";"trans accretion",#N/A,FALSE,"Merger"}</definedName>
    <definedName name="wrn.trans._.sum._2" hidden="1">{"trans assumptions",#N/A,FALSE,"Merger";"trans accretion",#N/A,FALSE,"Merger"}</definedName>
    <definedName name="wrn.trans._.sum._2_1" hidden="1">{"trans assumptions",#N/A,FALSE,"Merger";"trans accretion",#N/A,FALSE,"Merger"}</definedName>
    <definedName name="wrn.trans._.sum._3" hidden="1">{"trans assumptions",#N/A,FALSE,"Merger";"trans accretion",#N/A,FALSE,"Merger"}</definedName>
    <definedName name="wrn.trans._.sum._3_1" hidden="1">{"trans assumptions",#N/A,FALSE,"Merger";"trans accretion",#N/A,FALSE,"Merger"}</definedName>
    <definedName name="wrn.trans._.sum._4" hidden="1">{"trans assumptions",#N/A,FALSE,"Merger";"trans accretion",#N/A,FALSE,"Merger"}</definedName>
    <definedName name="wrn.Tweety." hidden="1">{#N/A,#N/A,FALSE,"A&amp;E";#N/A,#N/A,FALSE,"HighTop";#N/A,#N/A,FALSE,"JG";#N/A,#N/A,FALSE,"RI";#N/A,#N/A,FALSE,"woHT";#N/A,#N/A,FALSE,"woHT&amp;JG"}</definedName>
    <definedName name="wrn.Tweety._1" hidden="1">{#N/A,#N/A,FALSE,"A&amp;E";#N/A,#N/A,FALSE,"HighTop";#N/A,#N/A,FALSE,"JG";#N/A,#N/A,FALSE,"RI";#N/A,#N/A,FALSE,"woHT";#N/A,#N/A,FALSE,"woHT&amp;JG"}</definedName>
    <definedName name="wrn.Tweety._1_1" hidden="1">{#N/A,#N/A,FALSE,"A&amp;E";#N/A,#N/A,FALSE,"HighTop";#N/A,#N/A,FALSE,"JG";#N/A,#N/A,FALSE,"RI";#N/A,#N/A,FALSE,"woHT";#N/A,#N/A,FALSE,"woHT&amp;JG"}</definedName>
    <definedName name="wrn.Tweety._2" hidden="1">{#N/A,#N/A,FALSE,"A&amp;E";#N/A,#N/A,FALSE,"HighTop";#N/A,#N/A,FALSE,"JG";#N/A,#N/A,FALSE,"RI";#N/A,#N/A,FALSE,"woHT";#N/A,#N/A,FALSE,"woHT&amp;JG"}</definedName>
    <definedName name="wrn.Tweety._2_1" hidden="1">{#N/A,#N/A,FALSE,"A&amp;E";#N/A,#N/A,FALSE,"HighTop";#N/A,#N/A,FALSE,"JG";#N/A,#N/A,FALSE,"RI";#N/A,#N/A,FALSE,"woHT";#N/A,#N/A,FALSE,"woHT&amp;JG"}</definedName>
    <definedName name="wrn.Tweety._3" hidden="1">{#N/A,#N/A,FALSE,"A&amp;E";#N/A,#N/A,FALSE,"HighTop";#N/A,#N/A,FALSE,"JG";#N/A,#N/A,FALSE,"RI";#N/A,#N/A,FALSE,"woHT";#N/A,#N/A,FALSE,"woHT&amp;JG"}</definedName>
    <definedName name="wrn.Tweety._3_1" hidden="1">{#N/A,#N/A,FALSE,"A&amp;E";#N/A,#N/A,FALSE,"HighTop";#N/A,#N/A,FALSE,"JG";#N/A,#N/A,FALSE,"RI";#N/A,#N/A,FALSE,"woHT";#N/A,#N/A,FALSE,"woHT&amp;JG"}</definedName>
    <definedName name="wrn.Tweety._4" hidden="1">{#N/A,#N/A,FALSE,"A&amp;E";#N/A,#N/A,FALSE,"HighTop";#N/A,#N/A,FALSE,"JG";#N/A,#N/A,FALSE,"RI";#N/A,#N/A,FALSE,"woHT";#N/A,#N/A,FALSE,"woHT&amp;JG"}</definedName>
    <definedName name="wrn.Tweety.2" hidden="1">{#N/A,#N/A,FALSE,"A&amp;E";#N/A,#N/A,FALSE,"HighTop";#N/A,#N/A,FALSE,"JG";#N/A,#N/A,FALSE,"RI";#N/A,#N/A,FALSE,"woHT";#N/A,#N/A,FALSE,"woHT&amp;JG"}</definedName>
    <definedName name="wrn.Tweety.2_1" hidden="1">{#N/A,#N/A,FALSE,"A&amp;E";#N/A,#N/A,FALSE,"HighTop";#N/A,#N/A,FALSE,"JG";#N/A,#N/A,FALSE,"RI";#N/A,#N/A,FALSE,"woHT";#N/A,#N/A,FALSE,"woHT&amp;JG"}</definedName>
    <definedName name="wrn.Tweety.2_1_1" hidden="1">{#N/A,#N/A,FALSE,"A&amp;E";#N/A,#N/A,FALSE,"HighTop";#N/A,#N/A,FALSE,"JG";#N/A,#N/A,FALSE,"RI";#N/A,#N/A,FALSE,"woHT";#N/A,#N/A,FALSE,"woHT&amp;JG"}</definedName>
    <definedName name="wrn.Tweety.2_2" hidden="1">{#N/A,#N/A,FALSE,"A&amp;E";#N/A,#N/A,FALSE,"HighTop";#N/A,#N/A,FALSE,"JG";#N/A,#N/A,FALSE,"RI";#N/A,#N/A,FALSE,"woHT";#N/A,#N/A,FALSE,"woHT&amp;JG"}</definedName>
    <definedName name="wrn.Tweety.2_2_1" hidden="1">{#N/A,#N/A,FALSE,"A&amp;E";#N/A,#N/A,FALSE,"HighTop";#N/A,#N/A,FALSE,"JG";#N/A,#N/A,FALSE,"RI";#N/A,#N/A,FALSE,"woHT";#N/A,#N/A,FALSE,"woHT&amp;JG"}</definedName>
    <definedName name="wrn.Tweety.2_3" hidden="1">{#N/A,#N/A,FALSE,"A&amp;E";#N/A,#N/A,FALSE,"HighTop";#N/A,#N/A,FALSE,"JG";#N/A,#N/A,FALSE,"RI";#N/A,#N/A,FALSE,"woHT";#N/A,#N/A,FALSE,"woHT&amp;JG"}</definedName>
    <definedName name="wrn.Tweety.2_3_1" hidden="1">{#N/A,#N/A,FALSE,"A&amp;E";#N/A,#N/A,FALSE,"HighTop";#N/A,#N/A,FALSE,"JG";#N/A,#N/A,FALSE,"RI";#N/A,#N/A,FALSE,"woHT";#N/A,#N/A,FALSE,"woHT&amp;JG"}</definedName>
    <definedName name="wrn.Tweety.2_4" hidden="1">{#N/A,#N/A,FALSE,"A&amp;E";#N/A,#N/A,FALSE,"HighTop";#N/A,#N/A,FALSE,"JG";#N/A,#N/A,FALSE,"RI";#N/A,#N/A,FALSE,"woHT";#N/A,#N/A,FALSE,"woHT&amp;JG"}</definedName>
    <definedName name="wrn.udskriv." hidden="1">{#N/A,#N/A,TRUE,"Forside";#N/A,#N/A,TRUE,"Contents";#N/A,#N/A,TRUE,"Opera. income stat.";#N/A,#N/A,TRUE,"Business area ";#N/A,#N/A,TRUE,"Statutory income statem."}</definedName>
    <definedName name="wrn.Umsatz." hidden="1">{#N/A,#N/A,FALSE,"Umsatz";#N/A,#N/A,FALSE,"Base V.02";#N/A,#N/A,FALSE,"Charts"}</definedName>
    <definedName name="wrn.Umsatz._1" hidden="1">{#N/A,#N/A,FALSE,"Umsatz";#N/A,#N/A,FALSE,"Base V.02";#N/A,#N/A,FALSE,"Charts"}</definedName>
    <definedName name="wrn.Umsatz._1_1" hidden="1">{#N/A,#N/A,FALSE,"Umsatz";#N/A,#N/A,FALSE,"Base V.02";#N/A,#N/A,FALSE,"Charts"}</definedName>
    <definedName name="wrn.Umsatz._2" hidden="1">{#N/A,#N/A,FALSE,"Umsatz";#N/A,#N/A,FALSE,"Base V.02";#N/A,#N/A,FALSE,"Charts"}</definedName>
    <definedName name="wrn.Umsatz._2_1" hidden="1">{#N/A,#N/A,FALSE,"Umsatz";#N/A,#N/A,FALSE,"Base V.02";#N/A,#N/A,FALSE,"Charts"}</definedName>
    <definedName name="wrn.Umsatz._3" hidden="1">{#N/A,#N/A,FALSE,"Umsatz";#N/A,#N/A,FALSE,"Base V.02";#N/A,#N/A,FALSE,"Charts"}</definedName>
    <definedName name="wrn.Umsatz._3_1" hidden="1">{#N/A,#N/A,FALSE,"Umsatz";#N/A,#N/A,FALSE,"Base V.02";#N/A,#N/A,FALSE,"Charts"}</definedName>
    <definedName name="wrn.Umsatz._4" hidden="1">{#N/A,#N/A,FALSE,"Umsatz";#N/A,#N/A,FALSE,"Base V.02";#N/A,#N/A,FALSE,"Charts"}</definedName>
    <definedName name="wrn.up." hidden="1">{"up stand alones",#N/A,FALSE,"Acquiror"}</definedName>
    <definedName name="wrn.up._1" hidden="1">{"up stand alones",#N/A,FALSE,"Acquiror"}</definedName>
    <definedName name="wrn.up._1_1" hidden="1">{"up stand alones",#N/A,FALSE,"Acquiror"}</definedName>
    <definedName name="wrn.up._2" hidden="1">{"up stand alones",#N/A,FALSE,"Acquiror"}</definedName>
    <definedName name="wrn.up._2_1" hidden="1">{"up stand alones",#N/A,FALSE,"Acquiror"}</definedName>
    <definedName name="wrn.up._3" hidden="1">{"up stand alones",#N/A,FALSE,"Acquiror"}</definedName>
    <definedName name="wrn.up._3_1" hidden="1">{"up stand alones",#N/A,FALSE,"Acquiror"}</definedName>
    <definedName name="wrn.up._4"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stairs." hidden="1">{"histincome",#N/A,FALSE,"hyfins";"closing balance",#N/A,FALSE,"hyfins"}</definedName>
    <definedName name="wrn.upstairs._1" hidden="1">{"histincome",#N/A,FALSE,"hyfins";"closing balance",#N/A,FALSE,"hyfins"}</definedName>
    <definedName name="wrn.upstairs._1_1" hidden="1">{"histincome",#N/A,FALSE,"hyfins";"closing balance",#N/A,FALSE,"hyfins"}</definedName>
    <definedName name="wrn.upstairs._2" hidden="1">{"histincome",#N/A,FALSE,"hyfins";"closing balance",#N/A,FALSE,"hyfins"}</definedName>
    <definedName name="wrn.upstairs._2_1" hidden="1">{"histincome",#N/A,FALSE,"hyfins";"closing balance",#N/A,FALSE,"hyfins"}</definedName>
    <definedName name="wrn.upstairs._3" hidden="1">{"histincome",#N/A,FALSE,"hyfins";"closing balance",#N/A,FALSE,"hyfins"}</definedName>
    <definedName name="wrn.upstairs._3_1" hidden="1">{"histincome",#N/A,FALSE,"hyfins";"closing balance",#N/A,FALSE,"hyfins"}</definedName>
    <definedName name="wrn.upstairs._4" hidden="1">{"histincome",#N/A,FALSE,"hyfins";"closing balance",#N/A,FALSE,"hyfins"}</definedName>
    <definedName name="wrn.USW." hidden="1">{"IS",#N/A,FALSE,"IS";"RPTIS",#N/A,FALSE,"RPTIS";"STATS",#N/A,FALSE,"STATS";"BS",#N/A,FALSE,"BS"}</definedName>
    <definedName name="wrn.UTL._.Position." hidden="1">{"UTL effect",#N/A,FALSE,"Sensitivity"}</definedName>
    <definedName name="wrn.UTL._.Position._1" hidden="1">{"UTL effect",#N/A,FALSE,"Sensitivity"}</definedName>
    <definedName name="wrn.UTL._.Position._1_1" hidden="1">{"UTL effect",#N/A,FALSE,"Sensitivity"}</definedName>
    <definedName name="wrn.UTL._.Position._2" hidden="1">{"UTL effect",#N/A,FALSE,"Sensitivity"}</definedName>
    <definedName name="wrn.UTL._.Position._2_1" hidden="1">{"UTL effect",#N/A,FALSE,"Sensitivity"}</definedName>
    <definedName name="wrn.UTL._.Position._3" hidden="1">{"UTL effect",#N/A,FALSE,"Sensitivity"}</definedName>
    <definedName name="wrn.UTL._.Position._3_1" hidden="1">{"UTL effect",#N/A,FALSE,"Sensitivity"}</definedName>
    <definedName name="wrn.UTL._.Position._4" hidden="1">{"UTL effect",#N/A,FALSE,"Sensitivity"}</definedName>
    <definedName name="wrn.valderrama." hidden="1">{"valderrama1",#N/A,FALSE,"Pro Forma";"valderrama",#N/A,FALSE,"Pro Forma"}</definedName>
    <definedName name="wrn.valderrama._1" hidden="1">{"valderrama1",#N/A,FALSE,"Pro Forma";"valderrama",#N/A,FALSE,"Pro Forma"}</definedName>
    <definedName name="wrn.valderrama._1_1" hidden="1">{"valderrama1",#N/A,FALSE,"Pro Forma";"valderrama",#N/A,FALSE,"Pro Forma"}</definedName>
    <definedName name="wrn.valderrama._2" hidden="1">{"valderrama1",#N/A,FALSE,"Pro Forma";"valderrama",#N/A,FALSE,"Pro Forma"}</definedName>
    <definedName name="wrn.valderrama._2_1" hidden="1">{"valderrama1",#N/A,FALSE,"Pro Forma";"valderrama",#N/A,FALSE,"Pro Forma"}</definedName>
    <definedName name="wrn.valderrama._3" hidden="1">{"valderrama1",#N/A,FALSE,"Pro Forma";"valderrama",#N/A,FALSE,"Pro Forma"}</definedName>
    <definedName name="wrn.valderrama._3_1" hidden="1">{"valderrama1",#N/A,FALSE,"Pro Forma";"valderrama",#N/A,FALSE,"Pro Forma"}</definedName>
    <definedName name="wrn.valderrama._4" hidden="1">{"valderrama1",#N/A,FALSE,"Pro Forma";"valderrama",#N/A,FALSE,"Pro Forma"}</definedName>
    <definedName name="wrn.VALUATION." hidden="1">{#N/A,#N/A,FALSE,"Valuation Assumptions";#N/A,#N/A,FALSE,"Summary";#N/A,#N/A,FALSE,"DCF";#N/A,#N/A,FALSE,"Valuation";#N/A,#N/A,FALSE,"WACC";#N/A,#N/A,FALSE,"UBVH";#N/A,#N/A,FALSE,"Free Cash Flow"}</definedName>
    <definedName name="wrn.Valuation._.Committee."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wrn.Valuation._.Package._.1.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4"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Summary." hidden="1">{#N/A,#N/A,FALSE,"Summary";#N/A,#N/A,FALSE,"Base Materials";#N/A,#N/A,FALSE,"Construction";#N/A,#N/A,FALSE,"Packaging";#N/A,#N/A,FALSE,"Transportation"}</definedName>
    <definedName name="wrn.Valuation._.Summary._1" hidden="1">{#N/A,#N/A,FALSE,"Summary";#N/A,#N/A,FALSE,"Base Materials";#N/A,#N/A,FALSE,"Construction";#N/A,#N/A,FALSE,"Packaging";#N/A,#N/A,FALSE,"Transportation"}</definedName>
    <definedName name="wrn.Valuation._.Summary._1_1" hidden="1">{#N/A,#N/A,FALSE,"Summary";#N/A,#N/A,FALSE,"Base Materials";#N/A,#N/A,FALSE,"Construction";#N/A,#N/A,FALSE,"Packaging";#N/A,#N/A,FALSE,"Transportation"}</definedName>
    <definedName name="wrn.Valuation._.Summary._2" hidden="1">{#N/A,#N/A,FALSE,"Summary";#N/A,#N/A,FALSE,"Base Materials";#N/A,#N/A,FALSE,"Construction";#N/A,#N/A,FALSE,"Packaging";#N/A,#N/A,FALSE,"Transportation"}</definedName>
    <definedName name="wrn.Valuation._.Summary._2_1" hidden="1">{#N/A,#N/A,FALSE,"Summary";#N/A,#N/A,FALSE,"Base Materials";#N/A,#N/A,FALSE,"Construction";#N/A,#N/A,FALSE,"Packaging";#N/A,#N/A,FALSE,"Transportation"}</definedName>
    <definedName name="wrn.Valuation._.Summary._3" hidden="1">{#N/A,#N/A,FALSE,"Summary";#N/A,#N/A,FALSE,"Base Materials";#N/A,#N/A,FALSE,"Construction";#N/A,#N/A,FALSE,"Packaging";#N/A,#N/A,FALSE,"Transportation"}</definedName>
    <definedName name="wrn.Valuation._.Summary._3_1" hidden="1">{#N/A,#N/A,FALSE,"Summary";#N/A,#N/A,FALSE,"Base Materials";#N/A,#N/A,FALSE,"Construction";#N/A,#N/A,FALSE,"Packaging";#N/A,#N/A,FALSE,"Transportation"}</definedName>
    <definedName name="wrn.Valuation._.Summary._4" hidden="1">{#N/A,#N/A,FALSE,"Summary";#N/A,#N/A,FALSE,"Base Materials";#N/A,#N/A,FALSE,"Construction";#N/A,#N/A,FALSE,"Packaging";#N/A,#N/A,FALSE,"Transportation"}</definedName>
    <definedName name="wrn.valuation._1" hidden="1">{#N/A,#N/A,FALSE,"Valuation";#N/A,#N/A,FALSE,"Valuation (5)";#N/A,#N/A,FALSE,"Valuation (2)";#N/A,#N/A,FALSE,"Valuation (3)"}</definedName>
    <definedName name="wrn.valuation._1_1" hidden="1">{#N/A,#N/A,FALSE,"Valuation";#N/A,#N/A,FALSE,"Valuation (5)";#N/A,#N/A,FALSE,"Valuation (2)";#N/A,#N/A,FALSE,"Valuation (3)"}</definedName>
    <definedName name="wrn.valuation._2" hidden="1">{#N/A,#N/A,FALSE,"Valuation";#N/A,#N/A,FALSE,"Valuation (5)";#N/A,#N/A,FALSE,"Valuation (2)";#N/A,#N/A,FALSE,"Valuation (3)"}</definedName>
    <definedName name="wrn.valuation._2_1" hidden="1">{#N/A,#N/A,FALSE,"Valuation";#N/A,#N/A,FALSE,"Valuation (5)";#N/A,#N/A,FALSE,"Valuation (2)";#N/A,#N/A,FALSE,"Valuation (3)"}</definedName>
    <definedName name="wrn.valuation._3" hidden="1">{#N/A,#N/A,FALSE,"Valuation";#N/A,#N/A,FALSE,"Valuation (5)";#N/A,#N/A,FALSE,"Valuation (2)";#N/A,#N/A,FALSE,"Valuation (3)"}</definedName>
    <definedName name="wrn.valuation._3_1" hidden="1">{#N/A,#N/A,FALSE,"Valuation";#N/A,#N/A,FALSE,"Valuation (5)";#N/A,#N/A,FALSE,"Valuation (2)";#N/A,#N/A,FALSE,"Valuation (3)"}</definedName>
    <definedName name="wrn.valuation._4" hidden="1">{#N/A,#N/A,FALSE,"Valuation";#N/A,#N/A,FALSE,"Valuation (5)";#N/A,#N/A,FALSE,"Valuation (2)";#N/A,#N/A,FALSE,"Valuation (3)"}</definedName>
    <definedName name="wrn.Variance._.Q4" hidden="1">{"Variance Q4",#N/A,FALSE,"Var"}</definedName>
    <definedName name="wrn.vmarch99" hidden="1">{#N/A,#N/A,TRUE,"Valeurs99"}</definedName>
    <definedName name="wrn.VMARCH99." hidden="1">{#N/A,#N/A,TRUE,"Valeurs99"}</definedName>
    <definedName name="wrn.Wacc." hidden="1">{"Area1",#N/A,FALSE,"OREWACC";"Area2",#N/A,FALSE,"OREWACC"}</definedName>
    <definedName name="wrn.Wacc._1" hidden="1">{"Area1",#N/A,FALSE,"OREWACC";"Area2",#N/A,FALSE,"OREWACC"}</definedName>
    <definedName name="wrn.Wacc._1_1" hidden="1">{"Area1",#N/A,FALSE,"OREWACC";"Area2",#N/A,FALSE,"OREWACC"}</definedName>
    <definedName name="wrn.Wacc._2" hidden="1">{"Area1",#N/A,FALSE,"OREWACC";"Area2",#N/A,FALSE,"OREWACC"}</definedName>
    <definedName name="wrn.Wacc._2_1" hidden="1">{"Area1",#N/A,FALSE,"OREWACC";"Area2",#N/A,FALSE,"OREWACC"}</definedName>
    <definedName name="wrn.Wacc._3" hidden="1">{"Area1",#N/A,FALSE,"OREWACC";"Area2",#N/A,FALSE,"OREWACC"}</definedName>
    <definedName name="wrn.Wacc._3_1" hidden="1">{"Area1",#N/A,FALSE,"OREWACC";"Area2",#N/A,FALSE,"OREWACC"}</definedName>
    <definedName name="wrn.Wacc._4" hidden="1">{"Area1",#N/A,FALSE,"OREWACC";"Area2",#N/A,FALSE,"OREWACC"}</definedName>
    <definedName name="wrn.Water." hidden="1">{#N/A,#N/A,FALSE,"Water";#N/A,#N/A,FALSE,"Ballygowan";#N/A,#N/A,FALSE,"Volvic"}</definedName>
    <definedName name="wrn.Water._1" hidden="1">{#N/A,#N/A,FALSE,"Water";#N/A,#N/A,FALSE,"Ballygowan";#N/A,#N/A,FALSE,"Volvic"}</definedName>
    <definedName name="wrn.Water._1_1" hidden="1">{#N/A,#N/A,FALSE,"Water";#N/A,#N/A,FALSE,"Ballygowan";#N/A,#N/A,FALSE,"Volvic"}</definedName>
    <definedName name="wrn.Water._2" hidden="1">{#N/A,#N/A,FALSE,"Water";#N/A,#N/A,FALSE,"Ballygowan";#N/A,#N/A,FALSE,"Volvic"}</definedName>
    <definedName name="wrn.Water._2_1" hidden="1">{#N/A,#N/A,FALSE,"Water";#N/A,#N/A,FALSE,"Ballygowan";#N/A,#N/A,FALSE,"Volvic"}</definedName>
    <definedName name="wrn.Water._3" hidden="1">{#N/A,#N/A,FALSE,"Water";#N/A,#N/A,FALSE,"Ballygowan";#N/A,#N/A,FALSE,"Volvic"}</definedName>
    <definedName name="wrn.Water._3_1" hidden="1">{#N/A,#N/A,FALSE,"Water";#N/A,#N/A,FALSE,"Ballygowan";#N/A,#N/A,FALSE,"Volvic"}</definedName>
    <definedName name="wrn.Water._4" hidden="1">{#N/A,#N/A,FALSE,"Water";#N/A,#N/A,FALSE,"Ballygowan";#N/A,#N/A,FALSE,"Volvic"}</definedName>
    <definedName name="wrn.Weekly." hidden="1">{"Grade Landscape",#N/A,FALSE,"Sheet1";"Personnel List",#N/A,FALSE,"Sheet1"}</definedName>
    <definedName name="wrn.Weekly._1" hidden="1">{"Grade Landscape",#N/A,FALSE,"Sheet1";"Personnel List",#N/A,FALSE,"Sheet1"}</definedName>
    <definedName name="wrn.Weekly._1_1" hidden="1">{"Grade Landscape",#N/A,FALSE,"Sheet1";"Personnel List",#N/A,FALSE,"Sheet1"}</definedName>
    <definedName name="wrn.Weekly._2" hidden="1">{"Grade Landscape",#N/A,FALSE,"Sheet1";"Personnel List",#N/A,FALSE,"Sheet1"}</definedName>
    <definedName name="wrn.Weekly._2_1" hidden="1">{"Grade Landscape",#N/A,FALSE,"Sheet1";"Personnel List",#N/A,FALSE,"Sheet1"}</definedName>
    <definedName name="wrn.Weekly._3" hidden="1">{"Grade Landscape",#N/A,FALSE,"Sheet1";"Personnel List",#N/A,FALSE,"Sheet1"}</definedName>
    <definedName name="wrn.Weekly._3_1" hidden="1">{"Grade Landscape",#N/A,FALSE,"Sheet1";"Personnel List",#N/A,FALSE,"Sheet1"}</definedName>
    <definedName name="wrn.Weekly._4" hidden="1">{"Grade Landscape",#N/A,FALSE,"Sheet1";"Personnel List",#N/A,FALSE,"Sheet1"}</definedName>
    <definedName name="wrn.Western._.District._.1997._.Capital._.Budget." hidden="1">{#N/A,#N/A,FALSE,"EXP97"}</definedName>
    <definedName name="wrn.Western._.District._.1997._.Capital._.Budget._1" hidden="1">{#N/A,#N/A,FALSE,"EXP97"}</definedName>
    <definedName name="wrn.Western._.District._.1997._.Capital._.Budget._1_1" hidden="1">{#N/A,#N/A,FALSE,"EXP97"}</definedName>
    <definedName name="wrn.Western._.District._.1997._.Capital._.Budget._2" hidden="1">{#N/A,#N/A,FALSE,"EXP97"}</definedName>
    <definedName name="wrn.Western._.District._.1997._.Capital._.Budget._2_1" hidden="1">{#N/A,#N/A,FALSE,"EXP97"}</definedName>
    <definedName name="wrn.Western._.District._.1997._.Capital._.Budget._3" hidden="1">{#N/A,#N/A,FALSE,"EXP97"}</definedName>
    <definedName name="wrn.Western._.District._.1997._.Capital._.Budget._3_1" hidden="1">{#N/A,#N/A,FALSE,"EXP97"}</definedName>
    <definedName name="wrn.Western._.District._.1997._.Capital._.Budget._4" hidden="1">{#N/A,#N/A,FALSE,"EXP97"}</definedName>
    <definedName name="wrn.WHOLE." hidden="1">{#N/A,#N/A,FALSE,"assumptions";#N/A,#N/A,FALSE,"contrib_annual";#N/A,#N/A,FALSE,"historic";#N/A,#N/A,FALSE,"Proforma";#N/A,#N/A,FALSE,"CALENDARIZED";#N/A,#N/A,FALSE,"Has_gets";#N/A,#N/A,FALSE,"DILUTION"}</definedName>
    <definedName name="wrn.whole._.document.2" hidden="1">{"page 1",#N/A,FALSE,"A";"page 2",#N/A,FALSE,"A";"page 3",#N/A,FALSE,"A";"page 4",#N/A,FALSE,"A";"page 5",#N/A,FALSE,"A";"page 6",#N/A,FALSE,"A";"page 7",#N/A,FALSE,"A";"page 8",#N/A,FALSE,"A";"page 9",#N/A,FALSE,"A";"page 10",#N/A,FALSE,"A";"page 11",#N/A,FALSE,"A";"page 12",#N/A,FALSE,"A";"page 13",#N/A,FALSE,"A";"page 14",#N/A,FALSE,"A"}</definedName>
    <definedName name="wrn.whole._.document.2_1" hidden="1">{"page 1",#N/A,FALSE,"A";"page 2",#N/A,FALSE,"A";"page 3",#N/A,FALSE,"A";"page 4",#N/A,FALSE,"A";"page 5",#N/A,FALSE,"A";"page 6",#N/A,FALSE,"A";"page 7",#N/A,FALSE,"A";"page 8",#N/A,FALSE,"A";"page 9",#N/A,FALSE,"A";"page 10",#N/A,FALSE,"A";"page 11",#N/A,FALSE,"A";"page 12",#N/A,FALSE,"A";"page 13",#N/A,FALSE,"A";"page 14",#N/A,FALSE,"A"}</definedName>
    <definedName name="wrn.whole._.document.2_1_1" hidden="1">{"page 1",#N/A,FALSE,"A";"page 2",#N/A,FALSE,"A";"page 3",#N/A,FALSE,"A";"page 4",#N/A,FALSE,"A";"page 5",#N/A,FALSE,"A";"page 6",#N/A,FALSE,"A";"page 7",#N/A,FALSE,"A";"page 8",#N/A,FALSE,"A";"page 9",#N/A,FALSE,"A";"page 10",#N/A,FALSE,"A";"page 11",#N/A,FALSE,"A";"page 12",#N/A,FALSE,"A";"page 13",#N/A,FALSE,"A";"page 14",#N/A,FALSE,"A"}</definedName>
    <definedName name="wrn.whole._.document.2_2" hidden="1">{"page 1",#N/A,FALSE,"A";"page 2",#N/A,FALSE,"A";"page 3",#N/A,FALSE,"A";"page 4",#N/A,FALSE,"A";"page 5",#N/A,FALSE,"A";"page 6",#N/A,FALSE,"A";"page 7",#N/A,FALSE,"A";"page 8",#N/A,FALSE,"A";"page 9",#N/A,FALSE,"A";"page 10",#N/A,FALSE,"A";"page 11",#N/A,FALSE,"A";"page 12",#N/A,FALSE,"A";"page 13",#N/A,FALSE,"A";"page 14",#N/A,FALSE,"A"}</definedName>
    <definedName name="wrn.whole._.document.2_2_1" hidden="1">{"page 1",#N/A,FALSE,"A";"page 2",#N/A,FALSE,"A";"page 3",#N/A,FALSE,"A";"page 4",#N/A,FALSE,"A";"page 5",#N/A,FALSE,"A";"page 6",#N/A,FALSE,"A";"page 7",#N/A,FALSE,"A";"page 8",#N/A,FALSE,"A";"page 9",#N/A,FALSE,"A";"page 10",#N/A,FALSE,"A";"page 11",#N/A,FALSE,"A";"page 12",#N/A,FALSE,"A";"page 13",#N/A,FALSE,"A";"page 14",#N/A,FALSE,"A"}</definedName>
    <definedName name="wrn.whole._.document.2_3" hidden="1">{"page 1",#N/A,FALSE,"A";"page 2",#N/A,FALSE,"A";"page 3",#N/A,FALSE,"A";"page 4",#N/A,FALSE,"A";"page 5",#N/A,FALSE,"A";"page 6",#N/A,FALSE,"A";"page 7",#N/A,FALSE,"A";"page 8",#N/A,FALSE,"A";"page 9",#N/A,FALSE,"A";"page 10",#N/A,FALSE,"A";"page 11",#N/A,FALSE,"A";"page 12",#N/A,FALSE,"A";"page 13",#N/A,FALSE,"A";"page 14",#N/A,FALSE,"A"}</definedName>
    <definedName name="wrn.whole._.document.2_3_1" hidden="1">{"page 1",#N/A,FALSE,"A";"page 2",#N/A,FALSE,"A";"page 3",#N/A,FALSE,"A";"page 4",#N/A,FALSE,"A";"page 5",#N/A,FALSE,"A";"page 6",#N/A,FALSE,"A";"page 7",#N/A,FALSE,"A";"page 8",#N/A,FALSE,"A";"page 9",#N/A,FALSE,"A";"page 10",#N/A,FALSE,"A";"page 11",#N/A,FALSE,"A";"page 12",#N/A,FALSE,"A";"page 13",#N/A,FALSE,"A";"page 14",#N/A,FALSE,"A"}</definedName>
    <definedName name="wrn.whole._.document.2_4" hidden="1">{"page 1",#N/A,FALSE,"A";"page 2",#N/A,FALSE,"A";"page 3",#N/A,FALSE,"A";"page 4",#N/A,FALSE,"A";"page 5",#N/A,FALSE,"A";"page 6",#N/A,FALSE,"A";"page 7",#N/A,FALSE,"A";"page 8",#N/A,FALSE,"A";"page 9",#N/A,FALSE,"A";"page 10",#N/A,FALSE,"A";"page 11",#N/A,FALSE,"A";"page 12",#N/A,FALSE,"A";"page 13",#N/A,FALSE,"A";"page 14",#N/A,FALSE,"A"}</definedName>
    <definedName name="wrn.WHOLE._1" hidden="1">{#N/A,#N/A,FALSE,"assumptions";#N/A,#N/A,FALSE,"contrib_annual";#N/A,#N/A,FALSE,"historic";#N/A,#N/A,FALSE,"Proforma";#N/A,#N/A,FALSE,"CALENDARIZED";#N/A,#N/A,FALSE,"Has_gets";#N/A,#N/A,FALSE,"DILUTION"}</definedName>
    <definedName name="wrn.WHOLE._1_1" hidden="1">{#N/A,#N/A,FALSE,"assumptions";#N/A,#N/A,FALSE,"contrib_annual";#N/A,#N/A,FALSE,"historic";#N/A,#N/A,FALSE,"Proforma";#N/A,#N/A,FALSE,"CALENDARIZED";#N/A,#N/A,FALSE,"Has_gets";#N/A,#N/A,FALSE,"DILUTION"}</definedName>
    <definedName name="wrn.WHOLE._2" hidden="1">{#N/A,#N/A,FALSE,"assumptions";#N/A,#N/A,FALSE,"contrib_annual";#N/A,#N/A,FALSE,"historic";#N/A,#N/A,FALSE,"Proforma";#N/A,#N/A,FALSE,"CALENDARIZED";#N/A,#N/A,FALSE,"Has_gets";#N/A,#N/A,FALSE,"DILUTION"}</definedName>
    <definedName name="wrn.WHOLE._2_1" hidden="1">{#N/A,#N/A,FALSE,"assumptions";#N/A,#N/A,FALSE,"contrib_annual";#N/A,#N/A,FALSE,"historic";#N/A,#N/A,FALSE,"Proforma";#N/A,#N/A,FALSE,"CALENDARIZED";#N/A,#N/A,FALSE,"Has_gets";#N/A,#N/A,FALSE,"DILUTION"}</definedName>
    <definedName name="wrn.WHOLE._3" hidden="1">{#N/A,#N/A,FALSE,"assumptions";#N/A,#N/A,FALSE,"contrib_annual";#N/A,#N/A,FALSE,"historic";#N/A,#N/A,FALSE,"Proforma";#N/A,#N/A,FALSE,"CALENDARIZED";#N/A,#N/A,FALSE,"Has_gets";#N/A,#N/A,FALSE,"DILUTION"}</definedName>
    <definedName name="wrn.WHOLE._3_1" hidden="1">{#N/A,#N/A,FALSE,"assumptions";#N/A,#N/A,FALSE,"contrib_annual";#N/A,#N/A,FALSE,"historic";#N/A,#N/A,FALSE,"Proforma";#N/A,#N/A,FALSE,"CALENDARIZED";#N/A,#N/A,FALSE,"Has_gets";#N/A,#N/A,FALSE,"DILUTION"}</definedName>
    <definedName name="wrn.WHOLE._4" hidden="1">{#N/A,#N/A,FALSE,"assumptions";#N/A,#N/A,FALSE,"contrib_annual";#N/A,#N/A,FALSE,"historic";#N/A,#N/A,FALSE,"Proforma";#N/A,#N/A,FALSE,"CALENDARIZED";#N/A,#N/A,FALSE,"Has_gets";#N/A,#N/A,FALSE,"DILUTION"}</definedName>
    <definedName name="wrn.Wholesale." hidden="1">{"Results",#N/A,FALSE,"Wholesale"}</definedName>
    <definedName name="wrn.WholeShabang.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WineSpirits._1" hidden="1">{#N/A,#N/A,FALSE,"W&amp;Spirits";#N/A,#N/A,FALSE,"Grants";#N/A,#N/A,FALSE,"CCB"}</definedName>
    <definedName name="wrn.WineSpirits._1_1" hidden="1">{#N/A,#N/A,FALSE,"W&amp;Spirits";#N/A,#N/A,FALSE,"Grants";#N/A,#N/A,FALSE,"CCB"}</definedName>
    <definedName name="wrn.WineSpirits._2" hidden="1">{#N/A,#N/A,FALSE,"W&amp;Spirits";#N/A,#N/A,FALSE,"Grants";#N/A,#N/A,FALSE,"CCB"}</definedName>
    <definedName name="wrn.WineSpirits._2_1" hidden="1">{#N/A,#N/A,FALSE,"W&amp;Spirits";#N/A,#N/A,FALSE,"Grants";#N/A,#N/A,FALSE,"CCB"}</definedName>
    <definedName name="wrn.WineSpirits._3" hidden="1">{#N/A,#N/A,FALSE,"W&amp;Spirits";#N/A,#N/A,FALSE,"Grants";#N/A,#N/A,FALSE,"CCB"}</definedName>
    <definedName name="wrn.WineSpirits._3_1" hidden="1">{#N/A,#N/A,FALSE,"W&amp;Spirits";#N/A,#N/A,FALSE,"Grants";#N/A,#N/A,FALSE,"CCB"}</definedName>
    <definedName name="wrn.WineSpirits._4" hidden="1">{#N/A,#N/A,FALSE,"W&amp;Spirits";#N/A,#N/A,FALSE,"Grants";#N/A,#N/A,FALSE,"CCB"}</definedName>
    <definedName name="wrn.Worksheets." hidden="1">{#N/A,#N/A,FALSE,"Base Materials";#N/A,#N/A,FALSE,"Construction";#N/A,#N/A,FALSE,"Packaging";#N/A,#N/A,FALSE,"Transportation"}</definedName>
    <definedName name="wrn.Worksheets._1" hidden="1">{#N/A,#N/A,FALSE,"Base Materials";#N/A,#N/A,FALSE,"Construction";#N/A,#N/A,FALSE,"Packaging";#N/A,#N/A,FALSE,"Transportation"}</definedName>
    <definedName name="wrn.Worksheets._1_1" hidden="1">{#N/A,#N/A,FALSE,"Base Materials";#N/A,#N/A,FALSE,"Construction";#N/A,#N/A,FALSE,"Packaging";#N/A,#N/A,FALSE,"Transportation"}</definedName>
    <definedName name="wrn.Worksheets._2" hidden="1">{#N/A,#N/A,FALSE,"Base Materials";#N/A,#N/A,FALSE,"Construction";#N/A,#N/A,FALSE,"Packaging";#N/A,#N/A,FALSE,"Transportation"}</definedName>
    <definedName name="wrn.Worksheets._2_1" hidden="1">{#N/A,#N/A,FALSE,"Base Materials";#N/A,#N/A,FALSE,"Construction";#N/A,#N/A,FALSE,"Packaging";#N/A,#N/A,FALSE,"Transportation"}</definedName>
    <definedName name="wrn.Worksheets._3" hidden="1">{#N/A,#N/A,FALSE,"Base Materials";#N/A,#N/A,FALSE,"Construction";#N/A,#N/A,FALSE,"Packaging";#N/A,#N/A,FALSE,"Transportation"}</definedName>
    <definedName name="wrn.Worksheets._3_1" hidden="1">{#N/A,#N/A,FALSE,"Base Materials";#N/A,#N/A,FALSE,"Construction";#N/A,#N/A,FALSE,"Packaging";#N/A,#N/A,FALSE,"Transportation"}</definedName>
    <definedName name="wrn.Worksheets._4" hidden="1">{#N/A,#N/A,FALSE,"Base Materials";#N/A,#N/A,FALSE,"Construction";#N/A,#N/A,FALSE,"Packaging";#N/A,#N/A,FALSE,"Transportation"}</definedName>
    <definedName name="wrn.WWY." hidden="1">{#N/A,#N/A,FALSE,"WWY"}</definedName>
    <definedName name="wrn.YTD." hidden="1">{"Chemical Division",#N/A,FALSE,"YTD";"Divisions",#N/A,FALSE,"YTD"}</definedName>
    <definedName name="wrn.YTD._1" hidden="1">{"Chemical Division",#N/A,FALSE,"YTD";"Divisions",#N/A,FALSE,"YTD"}</definedName>
    <definedName name="wrn.YTD._1_1" hidden="1">{"Chemical Division",#N/A,FALSE,"YTD";"Divisions",#N/A,FALSE,"YTD"}</definedName>
    <definedName name="wrn.YTD._2" hidden="1">{"Chemical Division",#N/A,FALSE,"YTD";"Divisions",#N/A,FALSE,"YTD"}</definedName>
    <definedName name="wrn.YTD._2_1" hidden="1">{"Chemical Division",#N/A,FALSE,"YTD";"Divisions",#N/A,FALSE,"YTD"}</definedName>
    <definedName name="wrn.YTD._3" hidden="1">{"Chemical Division",#N/A,FALSE,"YTD";"Divisions",#N/A,FALSE,"YTD"}</definedName>
    <definedName name="wrn.YTD._3_1" hidden="1">{"Chemical Division",#N/A,FALSE,"YTD";"Divisions",#N/A,FALSE,"YTD"}</definedName>
    <definedName name="wrn.YTD._4" hidden="1">{"Chemical Division",#N/A,FALSE,"YTD";"Divisions",#N/A,FALSE,"YTD"}</definedName>
    <definedName name="wrn1.dcf" hidden="1">{"mgmt forecast",#N/A,FALSE,"Mgmt Forecast";"dcf table",#N/A,FALSE,"Mgmt Forecast";"sensitivity",#N/A,FALSE,"Mgmt Forecast";"table inputs",#N/A,FALSE,"Mgmt Forecast";"calculations",#N/A,FALSE,"Mgmt Forecast"}</definedName>
    <definedName name="wrn1.dcf_1" hidden="1">{"mgmt forecast",#N/A,FALSE,"Mgmt Forecast";"dcf table",#N/A,FALSE,"Mgmt Forecast";"sensitivity",#N/A,FALSE,"Mgmt Forecast";"table inputs",#N/A,FALSE,"Mgmt Forecast";"calculations",#N/A,FALSE,"Mgmt Forecast"}</definedName>
    <definedName name="wrn1.dcf_1_1" hidden="1">{"mgmt forecast",#N/A,FALSE,"Mgmt Forecast";"dcf table",#N/A,FALSE,"Mgmt Forecast";"sensitivity",#N/A,FALSE,"Mgmt Forecast";"table inputs",#N/A,FALSE,"Mgmt Forecast";"calculations",#N/A,FALSE,"Mgmt Forecast"}</definedName>
    <definedName name="wrn1.dcf_2" hidden="1">{"mgmt forecast",#N/A,FALSE,"Mgmt Forecast";"dcf table",#N/A,FALSE,"Mgmt Forecast";"sensitivity",#N/A,FALSE,"Mgmt Forecast";"table inputs",#N/A,FALSE,"Mgmt Forecast";"calculations",#N/A,FALSE,"Mgmt Forecast"}</definedName>
    <definedName name="wrn1.dcf_2_1" hidden="1">{"mgmt forecast",#N/A,FALSE,"Mgmt Forecast";"dcf table",#N/A,FALSE,"Mgmt Forecast";"sensitivity",#N/A,FALSE,"Mgmt Forecast";"table inputs",#N/A,FALSE,"Mgmt Forecast";"calculations",#N/A,FALSE,"Mgmt Forecast"}</definedName>
    <definedName name="wrn1.dcf_3" hidden="1">{"mgmt forecast",#N/A,FALSE,"Mgmt Forecast";"dcf table",#N/A,FALSE,"Mgmt Forecast";"sensitivity",#N/A,FALSE,"Mgmt Forecast";"table inputs",#N/A,FALSE,"Mgmt Forecast";"calculations",#N/A,FALSE,"Mgmt Forecast"}</definedName>
    <definedName name="wrn1.dcf_3_1" hidden="1">{"mgmt forecast",#N/A,FALSE,"Mgmt Forecast";"dcf table",#N/A,FALSE,"Mgmt Forecast";"sensitivity",#N/A,FALSE,"Mgmt Forecast";"table inputs",#N/A,FALSE,"Mgmt Forecast";"calculations",#N/A,FALSE,"Mgmt Forecast"}</definedName>
    <definedName name="wrn1.dcf_4" hidden="1">{"mgmt forecast",#N/A,FALSE,"Mgmt Forecast";"dcf table",#N/A,FALSE,"Mgmt Forecast";"sensitivity",#N/A,FALSE,"Mgmt Forecast";"table inputs",#N/A,FALSE,"Mgmt Forecast";"calculations",#N/A,FALSE,"Mgmt Forecast"}</definedName>
    <definedName name="wrn1.magilla" hidden="1">{"hughes",#N/A,FALSE,"Hughes";"hughes2",#N/A,FALSE,"Hughes (2)";"ray",#N/A,FALSE,"Raytheon";"trw",#N/A,FALSE,"TRW";"texas",#N/A,FALSE,"Texas Inst.";"rockwell",#N/A,FALSE,"Rockwell";"loral",#N/A,FALSE,"Loral";"nothrop",#N/A,FALSE,"Northrop";"boeing",#N/A,FALSE,"Boeing"}</definedName>
    <definedName name="wrn1.magilla_1" hidden="1">{"hughes",#N/A,FALSE,"Hughes";"hughes2",#N/A,FALSE,"Hughes (2)";"ray",#N/A,FALSE,"Raytheon";"trw",#N/A,FALSE,"TRW";"texas",#N/A,FALSE,"Texas Inst.";"rockwell",#N/A,FALSE,"Rockwell";"loral",#N/A,FALSE,"Loral";"nothrop",#N/A,FALSE,"Northrop";"boeing",#N/A,FALSE,"Boeing"}</definedName>
    <definedName name="wrn1.magilla_1_1" hidden="1">{"hughes",#N/A,FALSE,"Hughes";"hughes2",#N/A,FALSE,"Hughes (2)";"ray",#N/A,FALSE,"Raytheon";"trw",#N/A,FALSE,"TRW";"texas",#N/A,FALSE,"Texas Inst.";"rockwell",#N/A,FALSE,"Rockwell";"loral",#N/A,FALSE,"Loral";"nothrop",#N/A,FALSE,"Northrop";"boeing",#N/A,FALSE,"Boeing"}</definedName>
    <definedName name="wrn1.magilla_2" hidden="1">{"hughes",#N/A,FALSE,"Hughes";"hughes2",#N/A,FALSE,"Hughes (2)";"ray",#N/A,FALSE,"Raytheon";"trw",#N/A,FALSE,"TRW";"texas",#N/A,FALSE,"Texas Inst.";"rockwell",#N/A,FALSE,"Rockwell";"loral",#N/A,FALSE,"Loral";"nothrop",#N/A,FALSE,"Northrop";"boeing",#N/A,FALSE,"Boeing"}</definedName>
    <definedName name="wrn1.magilla_2_1" hidden="1">{"hughes",#N/A,FALSE,"Hughes";"hughes2",#N/A,FALSE,"Hughes (2)";"ray",#N/A,FALSE,"Raytheon";"trw",#N/A,FALSE,"TRW";"texas",#N/A,FALSE,"Texas Inst.";"rockwell",#N/A,FALSE,"Rockwell";"loral",#N/A,FALSE,"Loral";"nothrop",#N/A,FALSE,"Northrop";"boeing",#N/A,FALSE,"Boeing"}</definedName>
    <definedName name="wrn1.magilla_3" hidden="1">{"hughes",#N/A,FALSE,"Hughes";"hughes2",#N/A,FALSE,"Hughes (2)";"ray",#N/A,FALSE,"Raytheon";"trw",#N/A,FALSE,"TRW";"texas",#N/A,FALSE,"Texas Inst.";"rockwell",#N/A,FALSE,"Rockwell";"loral",#N/A,FALSE,"Loral";"nothrop",#N/A,FALSE,"Northrop";"boeing",#N/A,FALSE,"Boeing"}</definedName>
    <definedName name="wrn1.magilla_3_1" hidden="1">{"hughes",#N/A,FALSE,"Hughes";"hughes2",#N/A,FALSE,"Hughes (2)";"ray",#N/A,FALSE,"Raytheon";"trw",#N/A,FALSE,"TRW";"texas",#N/A,FALSE,"Texas Inst.";"rockwell",#N/A,FALSE,"Rockwell";"loral",#N/A,FALSE,"Loral";"nothrop",#N/A,FALSE,"Northrop";"boeing",#N/A,FALSE,"Boeing"}</definedName>
    <definedName name="wrn1.magilla_4" hidden="1">{"hughes",#N/A,FALSE,"Hughes";"hughes2",#N/A,FALSE,"Hughes (2)";"ray",#N/A,FALSE,"Raytheon";"trw",#N/A,FALSE,"TRW";"texas",#N/A,FALSE,"Texas Inst.";"rockwell",#N/A,FALSE,"Rockwell";"loral",#N/A,FALSE,"Loral";"nothrop",#N/A,FALSE,"Northrop";"boeing",#N/A,FALSE,"Boeing"}</definedName>
    <definedName name="wrn2.Bplan." hidden="1">{#N/A,#N/A,FALSE,"F_Plan";#N/A,#N/A,FALSE,"Parameter"}</definedName>
    <definedName name="wrn2.Bplan._1" hidden="1">{#N/A,#N/A,FALSE,"F_Plan";#N/A,#N/A,FALSE,"Parameter"}</definedName>
    <definedName name="wrn2.Bplan._1_1" hidden="1">{#N/A,#N/A,FALSE,"F_Plan";#N/A,#N/A,FALSE,"Parameter"}</definedName>
    <definedName name="wrn2.Bplan._2" hidden="1">{#N/A,#N/A,FALSE,"F_Plan";#N/A,#N/A,FALSE,"Parameter"}</definedName>
    <definedName name="wrn2.Bplan._2_1" hidden="1">{#N/A,#N/A,FALSE,"F_Plan";#N/A,#N/A,FALSE,"Parameter"}</definedName>
    <definedName name="wrn2.Bplan._3" hidden="1">{#N/A,#N/A,FALSE,"F_Plan";#N/A,#N/A,FALSE,"Parameter"}</definedName>
    <definedName name="wrn2.Bplan._3_1" hidden="1">{#N/A,#N/A,FALSE,"F_Plan";#N/A,#N/A,FALSE,"Parameter"}</definedName>
    <definedName name="wrn2.Bplan._4" hidden="1">{#N/A,#N/A,FALSE,"F_Plan";#N/A,#N/A,FALSE,"Parameter"}</definedName>
    <definedName name="wrn2.dcf" hidden="1">{"mgmt forecast",#N/A,FALSE,"Mgmt Forecast";"dcf table",#N/A,FALSE,"Mgmt Forecast";"sensitivity",#N/A,FALSE,"Mgmt Forecast";"table inputs",#N/A,FALSE,"Mgmt Forecast";"calculations",#N/A,FALSE,"Mgmt Forecast"}</definedName>
    <definedName name="wrn2.dcf_1" hidden="1">{"mgmt forecast",#N/A,FALSE,"Mgmt Forecast";"dcf table",#N/A,FALSE,"Mgmt Forecast";"sensitivity",#N/A,FALSE,"Mgmt Forecast";"table inputs",#N/A,FALSE,"Mgmt Forecast";"calculations",#N/A,FALSE,"Mgmt Forecast"}</definedName>
    <definedName name="wrn2.dcf_1_1" hidden="1">{"mgmt forecast",#N/A,FALSE,"Mgmt Forecast";"dcf table",#N/A,FALSE,"Mgmt Forecast";"sensitivity",#N/A,FALSE,"Mgmt Forecast";"table inputs",#N/A,FALSE,"Mgmt Forecast";"calculations",#N/A,FALSE,"Mgmt Forecast"}</definedName>
    <definedName name="wrn2.dcf_2" hidden="1">{"mgmt forecast",#N/A,FALSE,"Mgmt Forecast";"dcf table",#N/A,FALSE,"Mgmt Forecast";"sensitivity",#N/A,FALSE,"Mgmt Forecast";"table inputs",#N/A,FALSE,"Mgmt Forecast";"calculations",#N/A,FALSE,"Mgmt Forecast"}</definedName>
    <definedName name="wrn2.dcf_2_1" hidden="1">{"mgmt forecast",#N/A,FALSE,"Mgmt Forecast";"dcf table",#N/A,FALSE,"Mgmt Forecast";"sensitivity",#N/A,FALSE,"Mgmt Forecast";"table inputs",#N/A,FALSE,"Mgmt Forecast";"calculations",#N/A,FALSE,"Mgmt Forecast"}</definedName>
    <definedName name="wrn2.dcf_3" hidden="1">{"mgmt forecast",#N/A,FALSE,"Mgmt Forecast";"dcf table",#N/A,FALSE,"Mgmt Forecast";"sensitivity",#N/A,FALSE,"Mgmt Forecast";"table inputs",#N/A,FALSE,"Mgmt Forecast";"calculations",#N/A,FALSE,"Mgmt Forecast"}</definedName>
    <definedName name="wrn2.dcf_3_1" hidden="1">{"mgmt forecast",#N/A,FALSE,"Mgmt Forecast";"dcf table",#N/A,FALSE,"Mgmt Forecast";"sensitivity",#N/A,FALSE,"Mgmt Forecast";"table inputs",#N/A,FALSE,"Mgmt Forecast";"calculations",#N/A,FALSE,"Mgmt Forecast"}</definedName>
    <definedName name="wrn2.dcf_4" hidden="1">{"mgmt forecast",#N/A,FALSE,"Mgmt Forecast";"dcf table",#N/A,FALSE,"Mgmt Forecast";"sensitivity",#N/A,FALSE,"Mgmt Forecast";"table inputs",#N/A,FALSE,"Mgmt Forecast";"calculations",#N/A,FALSE,"Mgmt Forecast"}</definedName>
    <definedName name="WRN2.Document" hidden="1">{"consolidated",#N/A,FALSE,"Sheet1";"cms",#N/A,FALSE,"Sheet1";"fse",#N/A,FALSE,"Sheet1"}</definedName>
    <definedName name="WRN2.Document_1" hidden="1">{"consolidated",#N/A,FALSE,"Sheet1";"cms",#N/A,FALSE,"Sheet1";"fse",#N/A,FALSE,"Sheet1"}</definedName>
    <definedName name="WRN2.Document_1_1" hidden="1">{"consolidated",#N/A,FALSE,"Sheet1";"cms",#N/A,FALSE,"Sheet1";"fse",#N/A,FALSE,"Sheet1"}</definedName>
    <definedName name="WRN2.Document_2" hidden="1">{"consolidated",#N/A,FALSE,"Sheet1";"cms",#N/A,FALSE,"Sheet1";"fse",#N/A,FALSE,"Sheet1"}</definedName>
    <definedName name="WRN2.Document_2_1" hidden="1">{"consolidated",#N/A,FALSE,"Sheet1";"cms",#N/A,FALSE,"Sheet1";"fse",#N/A,FALSE,"Sheet1"}</definedName>
    <definedName name="WRN2.Document_3" hidden="1">{"consolidated",#N/A,FALSE,"Sheet1";"cms",#N/A,FALSE,"Sheet1";"fse",#N/A,FALSE,"Sheet1"}</definedName>
    <definedName name="WRN2.Document_3_1" hidden="1">{"consolidated",#N/A,FALSE,"Sheet1";"cms",#N/A,FALSE,"Sheet1";"fse",#N/A,FALSE,"Sheet1"}</definedName>
    <definedName name="WRN2.Document_4" hidden="1">{"consolidated",#N/A,FALSE,"Sheet1";"cms",#N/A,FALSE,"Sheet1";"fse",#N/A,FALSE,"Sheet1"}</definedName>
    <definedName name="wrn3.dcf" hidden="1">{"mgmt forecast",#N/A,FALSE,"Mgmt Forecast";"dcf table",#N/A,FALSE,"Mgmt Forecast";"sensitivity",#N/A,FALSE,"Mgmt Forecast";"table inputs",#N/A,FALSE,"Mgmt Forecast";"calculations",#N/A,FALSE,"Mgmt Forecast"}</definedName>
    <definedName name="wrn3.dcf_1" hidden="1">{"mgmt forecast",#N/A,FALSE,"Mgmt Forecast";"dcf table",#N/A,FALSE,"Mgmt Forecast";"sensitivity",#N/A,FALSE,"Mgmt Forecast";"table inputs",#N/A,FALSE,"Mgmt Forecast";"calculations",#N/A,FALSE,"Mgmt Forecast"}</definedName>
    <definedName name="wrn3.dcf_1_1" hidden="1">{"mgmt forecast",#N/A,FALSE,"Mgmt Forecast";"dcf table",#N/A,FALSE,"Mgmt Forecast";"sensitivity",#N/A,FALSE,"Mgmt Forecast";"table inputs",#N/A,FALSE,"Mgmt Forecast";"calculations",#N/A,FALSE,"Mgmt Forecast"}</definedName>
    <definedName name="wrn3.dcf_2" hidden="1">{"mgmt forecast",#N/A,FALSE,"Mgmt Forecast";"dcf table",#N/A,FALSE,"Mgmt Forecast";"sensitivity",#N/A,FALSE,"Mgmt Forecast";"table inputs",#N/A,FALSE,"Mgmt Forecast";"calculations",#N/A,FALSE,"Mgmt Forecast"}</definedName>
    <definedName name="wrn3.dcf_2_1" hidden="1">{"mgmt forecast",#N/A,FALSE,"Mgmt Forecast";"dcf table",#N/A,FALSE,"Mgmt Forecast";"sensitivity",#N/A,FALSE,"Mgmt Forecast";"table inputs",#N/A,FALSE,"Mgmt Forecast";"calculations",#N/A,FALSE,"Mgmt Forecast"}</definedName>
    <definedName name="wrn3.dcf_3" hidden="1">{"mgmt forecast",#N/A,FALSE,"Mgmt Forecast";"dcf table",#N/A,FALSE,"Mgmt Forecast";"sensitivity",#N/A,FALSE,"Mgmt Forecast";"table inputs",#N/A,FALSE,"Mgmt Forecast";"calculations",#N/A,FALSE,"Mgmt Forecast"}</definedName>
    <definedName name="wrn3.dcf_3_1" hidden="1">{"mgmt forecast",#N/A,FALSE,"Mgmt Forecast";"dcf table",#N/A,FALSE,"Mgmt Forecast";"sensitivity",#N/A,FALSE,"Mgmt Forecast";"table inputs",#N/A,FALSE,"Mgmt Forecast";"calculations",#N/A,FALSE,"Mgmt Forecast"}</definedName>
    <definedName name="wrn3.dcf_4" hidden="1">{"mgmt forecast",#N/A,FALSE,"Mgmt Forecast";"dcf table",#N/A,FALSE,"Mgmt Forecast";"sensitivity",#N/A,FALSE,"Mgmt Forecast";"table inputs",#N/A,FALSE,"Mgmt Forecast";"calculations",#N/A,FALSE,"Mgmt Forecast"}</definedName>
    <definedName name="wrn4.dcf" hidden="1">{"mgmt forecast",#N/A,FALSE,"Mgmt Forecast";"dcf table",#N/A,FALSE,"Mgmt Forecast";"sensitivity",#N/A,FALSE,"Mgmt Forecast";"table inputs",#N/A,FALSE,"Mgmt Forecast";"calculations",#N/A,FALSE,"Mgmt Forecast"}</definedName>
    <definedName name="wrn4.dcf_1" hidden="1">{"mgmt forecast",#N/A,FALSE,"Mgmt Forecast";"dcf table",#N/A,FALSE,"Mgmt Forecast";"sensitivity",#N/A,FALSE,"Mgmt Forecast";"table inputs",#N/A,FALSE,"Mgmt Forecast";"calculations",#N/A,FALSE,"Mgmt Forecast"}</definedName>
    <definedName name="wrn4.dcf_1_1" hidden="1">{"mgmt forecast",#N/A,FALSE,"Mgmt Forecast";"dcf table",#N/A,FALSE,"Mgmt Forecast";"sensitivity",#N/A,FALSE,"Mgmt Forecast";"table inputs",#N/A,FALSE,"Mgmt Forecast";"calculations",#N/A,FALSE,"Mgmt Forecast"}</definedName>
    <definedName name="wrn4.dcf_2" hidden="1">{"mgmt forecast",#N/A,FALSE,"Mgmt Forecast";"dcf table",#N/A,FALSE,"Mgmt Forecast";"sensitivity",#N/A,FALSE,"Mgmt Forecast";"table inputs",#N/A,FALSE,"Mgmt Forecast";"calculations",#N/A,FALSE,"Mgmt Forecast"}</definedName>
    <definedName name="wrn4.dcf_2_1" hidden="1">{"mgmt forecast",#N/A,FALSE,"Mgmt Forecast";"dcf table",#N/A,FALSE,"Mgmt Forecast";"sensitivity",#N/A,FALSE,"Mgmt Forecast";"table inputs",#N/A,FALSE,"Mgmt Forecast";"calculations",#N/A,FALSE,"Mgmt Forecast"}</definedName>
    <definedName name="wrn4.dcf_3" hidden="1">{"mgmt forecast",#N/A,FALSE,"Mgmt Forecast";"dcf table",#N/A,FALSE,"Mgmt Forecast";"sensitivity",#N/A,FALSE,"Mgmt Forecast";"table inputs",#N/A,FALSE,"Mgmt Forecast";"calculations",#N/A,FALSE,"Mgmt Forecast"}</definedName>
    <definedName name="wrn4.dcf_3_1" hidden="1">{"mgmt forecast",#N/A,FALSE,"Mgmt Forecast";"dcf table",#N/A,FALSE,"Mgmt Forecast";"sensitivity",#N/A,FALSE,"Mgmt Forecast";"table inputs",#N/A,FALSE,"Mgmt Forecast";"calculations",#N/A,FALSE,"Mgmt Forecast"}</definedName>
    <definedName name="wrn4.dcf_4" hidden="1">{"mgmt forecast",#N/A,FALSE,"Mgmt Forecast";"dcf table",#N/A,FALSE,"Mgmt Forecast";"sensitivity",#N/A,FALSE,"Mgmt Forecast";"table inputs",#N/A,FALSE,"Mgmt Forecast";"calculations",#N/A,FALSE,"Mgmt Forecast"}</definedName>
    <definedName name="wrncsc4." hidden="1">{#N/A,#N/A,FALSE,"ORIX CSC"}</definedName>
    <definedName name="wrncsc4._1" hidden="1">{#N/A,#N/A,FALSE,"ORIX CSC"}</definedName>
    <definedName name="wrncsc4._1_1" hidden="1">{#N/A,#N/A,FALSE,"ORIX CSC"}</definedName>
    <definedName name="wrncsc4._2" hidden="1">{#N/A,#N/A,FALSE,"ORIX CSC"}</definedName>
    <definedName name="wrncsc4._2_1" hidden="1">{#N/A,#N/A,FALSE,"ORIX CSC"}</definedName>
    <definedName name="wrncsc4._3" hidden="1">{#N/A,#N/A,FALSE,"ORIX CSC"}</definedName>
    <definedName name="wrncsc4._3_1" hidden="1">{#N/A,#N/A,FALSE,"ORIX CSC"}</definedName>
    <definedName name="wrncsc4._4" hidden="1">{#N/A,#N/A,FALSE,"ORIX CSC"}</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s" hidden="1">{"'보고양식'!$A$58:$K$111"}</definedName>
    <definedName name="wvu.Annual." hidden="1">{TRUE,TRUE,-1.25,-15.5,772.5,495.75,FALSE,FALSE,TRUE,TRUE,0,1,45,1,35,2,4,4,TRUE,TRUE,3,TRUE,1,TRUE,75,"Swvu.Annual.","ACwvu.Annual.",#N/A,FALSE,FALSE,0.75,0.75,1,1,2,"","",FALSE,FALSE,FALSE,FALSE,1,60,#N/A,#N/A,"=R1C41:R53C55",FALSE,"Rwvu.Annual.",#N/A,FALSE,FALSE,TRUE,1,300,300,FALSE,FALSE,TRUE,TRUE,TRUE}</definedName>
    <definedName name="wvu.Annual._1" hidden="1">{TRUE,TRUE,-1.25,-15.5,772.5,495.75,FALSE,FALSE,TRUE,TRUE,0,1,45,1,35,2,4,4,TRUE,TRUE,3,TRUE,1,TRUE,75,"Swvu.Annual.","ACwvu.Annual.",#N/A,FALSE,FALSE,0.75,0.75,1,1,2,"","",FALSE,FALSE,FALSE,FALSE,1,60,#N/A,#N/A,"=R1C41:R53C55",FALSE,"Rwvu.Annual.",#N/A,FALSE,FALSE,TRUE,1,300,300,FALSE,FALSE,TRUE,TRUE,TRUE}</definedName>
    <definedName name="wvu.Annual._1_1" hidden="1">{TRUE,TRUE,-1.25,-15.5,772.5,495.75,FALSE,FALSE,TRUE,TRUE,0,1,45,1,35,2,4,4,TRUE,TRUE,3,TRUE,1,TRUE,75,"Swvu.Annual.","ACwvu.Annual.",#N/A,FALSE,FALSE,0.75,0.75,1,1,2,"","",FALSE,FALSE,FALSE,FALSE,1,60,#N/A,#N/A,"=R1C41:R53C55",FALSE,"Rwvu.Annual.",#N/A,FALSE,FALSE,TRUE,1,300,300,FALSE,FALSE,TRUE,TRUE,TRUE}</definedName>
    <definedName name="wvu.Annual._2" hidden="1">{TRUE,TRUE,-1.25,-15.5,772.5,495.75,FALSE,FALSE,TRUE,TRUE,0,1,45,1,35,2,4,4,TRUE,TRUE,3,TRUE,1,TRUE,75,"Swvu.Annual.","ACwvu.Annual.",#N/A,FALSE,FALSE,0.75,0.75,1,1,2,"","",FALSE,FALSE,FALSE,FALSE,1,60,#N/A,#N/A,"=R1C41:R53C55",FALSE,"Rwvu.Annual.",#N/A,FALSE,FALSE,TRUE,1,300,300,FALSE,FALSE,TRUE,TRUE,TRUE}</definedName>
    <definedName name="wvu.Annual._2_1" hidden="1">{TRUE,TRUE,-1.25,-15.5,772.5,495.75,FALSE,FALSE,TRUE,TRUE,0,1,45,1,35,2,4,4,TRUE,TRUE,3,TRUE,1,TRUE,75,"Swvu.Annual.","ACwvu.Annual.",#N/A,FALSE,FALSE,0.75,0.75,1,1,2,"","",FALSE,FALSE,FALSE,FALSE,1,60,#N/A,#N/A,"=R1C41:R53C55",FALSE,"Rwvu.Annual.",#N/A,FALSE,FALSE,TRUE,1,300,300,FALSE,FALSE,TRUE,TRUE,TRUE}</definedName>
    <definedName name="wvu.Annual._3" hidden="1">{TRUE,TRUE,-1.25,-15.5,772.5,495.75,FALSE,FALSE,TRUE,TRUE,0,1,45,1,35,2,4,4,TRUE,TRUE,3,TRUE,1,TRUE,75,"Swvu.Annual.","ACwvu.Annual.",#N/A,FALSE,FALSE,0.75,0.75,1,1,2,"","",FALSE,FALSE,FALSE,FALSE,1,60,#N/A,#N/A,"=R1C41:R53C55",FALSE,"Rwvu.Annual.",#N/A,FALSE,FALSE,TRUE,1,300,300,FALSE,FALSE,TRUE,TRUE,TRUE}</definedName>
    <definedName name="wvu.Annual._3_1" hidden="1">{TRUE,TRUE,-1.25,-15.5,772.5,495.75,FALSE,FALSE,TRUE,TRUE,0,1,45,1,35,2,4,4,TRUE,TRUE,3,TRUE,1,TRUE,75,"Swvu.Annual.","ACwvu.Annual.",#N/A,FALSE,FALSE,0.75,0.75,1,1,2,"","",FALSE,FALSE,FALSE,FALSE,1,60,#N/A,#N/A,"=R1C41:R53C55",FALSE,"Rwvu.Annual.",#N/A,FALSE,FALSE,TRUE,1,300,300,FALSE,FALSE,TRUE,TRUE,TRUE}</definedName>
    <definedName name="wvu.Annual._4" hidden="1">{TRUE,TRUE,-1.25,-15.5,772.5,495.75,FALSE,FALSE,TRUE,TRUE,0,1,45,1,35,2,4,4,TRUE,TRUE,3,TRUE,1,TRUE,75,"Swvu.Annual.","ACwvu.Annual.",#N/A,FALSE,FALSE,0.75,0.75,1,1,2,"","",FALSE,FALSE,FALSE,FALSE,1,60,#N/A,#N/A,"=R1C41:R53C55",FALSE,"Rwvu.Annual.",#N/A,FALSE,FALSE,TRUE,1,300,300,FALSE,FALSE,TRUE,TRUE,TRUE}</definedName>
    <definedName name="wvu.income_statement."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4"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operating_segment." hidden="1">{TRUE,TRUE,1.75,1,600,350.25,FALSE,FALSE,TRUE,TRUE,0,60,61,49,109,1,4,4,TRUE,TRUE,1,TRUE,1,TRUE,75,"Swvu.operating_segment.","ACwvu.operating_segment.",1,FALSE,FALSE,1,0.5,1.5,0.5,1,"","",TRUE,FALSE,FALSE,FALSE,1,#N/A,1,1,"=R53C62:R123C73","=C60,R51:R52",#N/A,#N/A,FALSE,FALSE}</definedName>
    <definedName name="wvu.operating_segment._1" hidden="1">{TRUE,TRUE,1.75,1,600,350.25,FALSE,FALSE,TRUE,TRUE,0,60,61,49,109,1,4,4,TRUE,TRUE,1,TRUE,1,TRUE,75,"Swvu.operating_segment.","ACwvu.operating_segment.",1,FALSE,FALSE,1,0.5,1.5,0.5,1,"","",TRUE,FALSE,FALSE,FALSE,1,#N/A,1,1,"=R53C62:R123C73","=C60,R51:R52",#N/A,#N/A,FALSE,FALSE}</definedName>
    <definedName name="wvu.operating_segment._1_1" hidden="1">{TRUE,TRUE,1.75,1,600,350.25,FALSE,FALSE,TRUE,TRUE,0,60,61,49,109,1,4,4,TRUE,TRUE,1,TRUE,1,TRUE,75,"Swvu.operating_segment.","ACwvu.operating_segment.",1,FALSE,FALSE,1,0.5,1.5,0.5,1,"","",TRUE,FALSE,FALSE,FALSE,1,#N/A,1,1,"=R53C62:R123C73","=C60,R51:R52",#N/A,#N/A,FALSE,FALSE}</definedName>
    <definedName name="wvu.operating_segment._2" hidden="1">{TRUE,TRUE,1.75,1,600,350.25,FALSE,FALSE,TRUE,TRUE,0,60,61,49,109,1,4,4,TRUE,TRUE,1,TRUE,1,TRUE,75,"Swvu.operating_segment.","ACwvu.operating_segment.",1,FALSE,FALSE,1,0.5,1.5,0.5,1,"","",TRUE,FALSE,FALSE,FALSE,1,#N/A,1,1,"=R53C62:R123C73","=C60,R51:R52",#N/A,#N/A,FALSE,FALSE}</definedName>
    <definedName name="wvu.operating_segment._2_1" hidden="1">{TRUE,TRUE,1.75,1,600,350.25,FALSE,FALSE,TRUE,TRUE,0,60,61,49,109,1,4,4,TRUE,TRUE,1,TRUE,1,TRUE,75,"Swvu.operating_segment.","ACwvu.operating_segment.",1,FALSE,FALSE,1,0.5,1.5,0.5,1,"","",TRUE,FALSE,FALSE,FALSE,1,#N/A,1,1,"=R53C62:R123C73","=C60,R51:R52",#N/A,#N/A,FALSE,FALSE}</definedName>
    <definedName name="wvu.operating_segment._3" hidden="1">{TRUE,TRUE,1.75,1,600,350.25,FALSE,FALSE,TRUE,TRUE,0,60,61,49,109,1,4,4,TRUE,TRUE,1,TRUE,1,TRUE,75,"Swvu.operating_segment.","ACwvu.operating_segment.",1,FALSE,FALSE,1,0.5,1.5,0.5,1,"","",TRUE,FALSE,FALSE,FALSE,1,#N/A,1,1,"=R53C62:R123C73","=C60,R51:R52",#N/A,#N/A,FALSE,FALSE}</definedName>
    <definedName name="wvu.operating_segment._3_1" hidden="1">{TRUE,TRUE,1.75,1,600,350.25,FALSE,FALSE,TRUE,TRUE,0,60,61,49,109,1,4,4,TRUE,TRUE,1,TRUE,1,TRUE,75,"Swvu.operating_segment.","ACwvu.operating_segment.",1,FALSE,FALSE,1,0.5,1.5,0.5,1,"","",TRUE,FALSE,FALSE,FALSE,1,#N/A,1,1,"=R53C62:R123C73","=C60,R51:R52",#N/A,#N/A,FALSE,FALSE}</definedName>
    <definedName name="wvu.operating_segment._4" hidden="1">{TRUE,TRUE,1.75,1,600,350.25,FALSE,FALSE,TRUE,TRUE,0,60,61,49,109,1,4,4,TRUE,TRUE,1,TRUE,1,TRUE,75,"Swvu.operating_segment.","ACwvu.operating_segment.",1,FALSE,FALSE,1,0.5,1.5,0.5,1,"","",TRUE,FALSE,FALSE,FALSE,1,#N/A,1,1,"=R53C62:R123C73","=C60,R51:R52",#N/A,#N/A,FALSE,FALSE}</definedName>
    <definedName name="wvu.Page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Quarterly." hidden="1">{TRUE,TRUE,-1.25,-15.5,772.5,495.75,FALSE,FALSE,TRUE,TRUE,0,1,3,1,23,2,4,4,TRUE,TRUE,3,TRUE,1,TRUE,75,"Swvu.Quarterly.","ACwvu.Quarterly.",#N/A,FALSE,FALSE,0.75,0.75,1,1,2,"","&amp;L&amp;D&amp;T",FALSE,FALSE,FALSE,FALSE,1,70,#N/A,#N/A,"=R1C1:R53C23",FALSE,#N/A,#N/A,FALSE,FALSE,FALSE,1,300,300,FALSE,FALSE,TRUE,TRUE,TRUE}</definedName>
    <definedName name="wvu.Quarterly._1" hidden="1">{TRUE,TRUE,-1.25,-15.5,772.5,495.75,FALSE,FALSE,TRUE,TRUE,0,1,3,1,23,2,4,4,TRUE,TRUE,3,TRUE,1,TRUE,75,"Swvu.Quarterly.","ACwvu.Quarterly.",#N/A,FALSE,FALSE,0.75,0.75,1,1,2,"","&amp;L&amp;D&amp;T",FALSE,FALSE,FALSE,FALSE,1,70,#N/A,#N/A,"=R1C1:R53C23",FALSE,#N/A,#N/A,FALSE,FALSE,FALSE,1,300,300,FALSE,FALSE,TRUE,TRUE,TRUE}</definedName>
    <definedName name="wvu.Quarterly._1_1" hidden="1">{TRUE,TRUE,-1.25,-15.5,772.5,495.75,FALSE,FALSE,TRUE,TRUE,0,1,3,1,23,2,4,4,TRUE,TRUE,3,TRUE,1,TRUE,75,"Swvu.Quarterly.","ACwvu.Quarterly.",#N/A,FALSE,FALSE,0.75,0.75,1,1,2,"","&amp;L&amp;D&amp;T",FALSE,FALSE,FALSE,FALSE,1,70,#N/A,#N/A,"=R1C1:R53C23",FALSE,#N/A,#N/A,FALSE,FALSE,FALSE,1,300,300,FALSE,FALSE,TRUE,TRUE,TRUE}</definedName>
    <definedName name="wvu.Quarterly._2" hidden="1">{TRUE,TRUE,-1.25,-15.5,772.5,495.75,FALSE,FALSE,TRUE,TRUE,0,1,3,1,23,2,4,4,TRUE,TRUE,3,TRUE,1,TRUE,75,"Swvu.Quarterly.","ACwvu.Quarterly.",#N/A,FALSE,FALSE,0.75,0.75,1,1,2,"","&amp;L&amp;D&amp;T",FALSE,FALSE,FALSE,FALSE,1,70,#N/A,#N/A,"=R1C1:R53C23",FALSE,#N/A,#N/A,FALSE,FALSE,FALSE,1,300,300,FALSE,FALSE,TRUE,TRUE,TRUE}</definedName>
    <definedName name="wvu.Quarterly._2_1" hidden="1">{TRUE,TRUE,-1.25,-15.5,772.5,495.75,FALSE,FALSE,TRUE,TRUE,0,1,3,1,23,2,4,4,TRUE,TRUE,3,TRUE,1,TRUE,75,"Swvu.Quarterly.","ACwvu.Quarterly.",#N/A,FALSE,FALSE,0.75,0.75,1,1,2,"","&amp;L&amp;D&amp;T",FALSE,FALSE,FALSE,FALSE,1,70,#N/A,#N/A,"=R1C1:R53C23",FALSE,#N/A,#N/A,FALSE,FALSE,FALSE,1,300,300,FALSE,FALSE,TRUE,TRUE,TRUE}</definedName>
    <definedName name="wvu.Quarterly._3" hidden="1">{TRUE,TRUE,-1.25,-15.5,772.5,495.75,FALSE,FALSE,TRUE,TRUE,0,1,3,1,23,2,4,4,TRUE,TRUE,3,TRUE,1,TRUE,75,"Swvu.Quarterly.","ACwvu.Quarterly.",#N/A,FALSE,FALSE,0.75,0.75,1,1,2,"","&amp;L&amp;D&amp;T",FALSE,FALSE,FALSE,FALSE,1,70,#N/A,#N/A,"=R1C1:R53C23",FALSE,#N/A,#N/A,FALSE,FALSE,FALSE,1,300,300,FALSE,FALSE,TRUE,TRUE,TRUE}</definedName>
    <definedName name="wvu.Quarterly._3_1" hidden="1">{TRUE,TRUE,-1.25,-15.5,772.5,495.75,FALSE,FALSE,TRUE,TRUE,0,1,3,1,23,2,4,4,TRUE,TRUE,3,TRUE,1,TRUE,75,"Swvu.Quarterly.","ACwvu.Quarterly.",#N/A,FALSE,FALSE,0.75,0.75,1,1,2,"","&amp;L&amp;D&amp;T",FALSE,FALSE,FALSE,FALSE,1,70,#N/A,#N/A,"=R1C1:R53C23",FALSE,#N/A,#N/A,FALSE,FALSE,FALSE,1,300,300,FALSE,FALSE,TRUE,TRUE,TRUE}</definedName>
    <definedName name="wvu.Quarterly._4" hidden="1">{TRUE,TRUE,-1.25,-15.5,772.5,495.75,FALSE,FALSE,TRUE,TRUE,0,1,3,1,23,2,4,4,TRUE,TRUE,3,TRUE,1,TRUE,75,"Swvu.Quarterly.","ACwvu.Quarterly.",#N/A,FALSE,FALSE,0.75,0.75,1,1,2,"","&amp;L&amp;D&amp;T",FALSE,FALSE,FALSE,FALSE,1,70,#N/A,#N/A,"=R1C1:R53C23",FALSE,#N/A,#N/A,FALSE,FALSE,FALSE,1,300,300,FALSE,FALSE,TRUE,TRUE,TRUE}</definedName>
    <definedName name="wvu.Quarterlycompare."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4" hidden="1">{TRUE,TRUE,-1.25,-15.5,772.5,495.75,FALSE,FALSE,TRUE,TRUE,0,1,22,1,5,2,4,4,TRUE,TRUE,3,TRUE,1,TRUE,75,"Swvu.Quarterlycompare.","ACwvu.Quarterlycompare.",#N/A,FALSE,FALSE,0.75,0.75,1,1,2,"","&amp;L&amp;D&amp;T",FALSE,FALSE,FALSE,FALSE,1,80,#N/A,#N/A,"=R1C23:R46C39",FALSE,#N/A,#N/A,FALSE,FALSE,FALSE,1,300,300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wvsdf" hidden="1">#REF!</definedName>
    <definedName name="ww" hidden="1">{#N/A,#N/A,TRUE,"Cover sheet";#N/A,#N/A,TRUE,"Summary";#N/A,#N/A,TRUE,"Key Assumptions";#N/A,#N/A,TRUE,"Profit &amp; Loss";#N/A,#N/A,TRUE,"Balance Sheet";#N/A,#N/A,TRUE,"Cashflow";#N/A,#N/A,TRUE,"IRR";#N/A,#N/A,TRUE,"Ratios";#N/A,#N/A,TRUE,"Debt analysis"}</definedName>
    <definedName name="WW_1" hidden="1">{"page1",#N/A,TRUE,"CSC";"page2",#N/A,TRUE,"CSC"}</definedName>
    <definedName name="WW_1_1" hidden="1">{"page1",#N/A,TRUE,"CSC";"page2",#N/A,TRUE,"CSC"}</definedName>
    <definedName name="WW_2" hidden="1">{"page1",#N/A,TRUE,"CSC";"page2",#N/A,TRUE,"CSC"}</definedName>
    <definedName name="WW_2_1" hidden="1">{"page1",#N/A,TRUE,"CSC";"page2",#N/A,TRUE,"CSC"}</definedName>
    <definedName name="WW_3" hidden="1">{"page1",#N/A,TRUE,"CSC";"page2",#N/A,TRUE,"CSC"}</definedName>
    <definedName name="WW_3_1" hidden="1">{"page1",#N/A,TRUE,"CSC";"page2",#N/A,TRUE,"CSC"}</definedName>
    <definedName name="WW_4" hidden="1">{"page1",#N/A,TRUE,"CSC";"page2",#N/A,TRUE,"CSC"}</definedName>
    <definedName name="www" hidden="1">{"mgmt forecast",#N/A,FALSE,"Mgmt Forecast";"dcf table",#N/A,FALSE,"Mgmt Forecast";"sensitivity",#N/A,FALSE,"Mgmt Forecast";"table inputs",#N/A,FALSE,"Mgmt Forecast";"calculations",#N/A,FALSE,"Mgmt Forecast"}</definedName>
    <definedName name="www_1" hidden="1">{"mgmt forecast",#N/A,FALSE,"Mgmt Forecast";"dcf table",#N/A,FALSE,"Mgmt Forecast";"sensitivity",#N/A,FALSE,"Mgmt Forecast";"table inputs",#N/A,FALSE,"Mgmt Forecast";"calculations",#N/A,FALSE,"Mgmt Forecast"}</definedName>
    <definedName name="www_1_1" hidden="1">{"mgmt forecast",#N/A,FALSE,"Mgmt Forecast";"dcf table",#N/A,FALSE,"Mgmt Forecast";"sensitivity",#N/A,FALSE,"Mgmt Forecast";"table inputs",#N/A,FALSE,"Mgmt Forecast";"calculations",#N/A,FALSE,"Mgmt Forecast"}</definedName>
    <definedName name="www_2" hidden="1">{"mgmt forecast",#N/A,FALSE,"Mgmt Forecast";"dcf table",#N/A,FALSE,"Mgmt Forecast";"sensitivity",#N/A,FALSE,"Mgmt Forecast";"table inputs",#N/A,FALSE,"Mgmt Forecast";"calculations",#N/A,FALSE,"Mgmt Forecast"}</definedName>
    <definedName name="www_2_1" hidden="1">{"mgmt forecast",#N/A,FALSE,"Mgmt Forecast";"dcf table",#N/A,FALSE,"Mgmt Forecast";"sensitivity",#N/A,FALSE,"Mgmt Forecast";"table inputs",#N/A,FALSE,"Mgmt Forecast";"calculations",#N/A,FALSE,"Mgmt Forecast"}</definedName>
    <definedName name="www_3" hidden="1">{"mgmt forecast",#N/A,FALSE,"Mgmt Forecast";"dcf table",#N/A,FALSE,"Mgmt Forecast";"sensitivity",#N/A,FALSE,"Mgmt Forecast";"table inputs",#N/A,FALSE,"Mgmt Forecast";"calculations",#N/A,FALSE,"Mgmt Forecast"}</definedName>
    <definedName name="www_3_1" hidden="1">{"mgmt forecast",#N/A,FALSE,"Mgmt Forecast";"dcf table",#N/A,FALSE,"Mgmt Forecast";"sensitivity",#N/A,FALSE,"Mgmt Forecast";"table inputs",#N/A,FALSE,"Mgmt Forecast";"calculations",#N/A,FALSE,"Mgmt Forecast"}</definedName>
    <definedName name="www_4" hidden="1">{"mgmt forecast",#N/A,FALSE,"Mgmt Forecast";"dcf table",#N/A,FALSE,"Mgmt Forecast";"sensitivity",#N/A,FALSE,"Mgmt Forecast";"table inputs",#N/A,FALSE,"Mgmt Forecast";"calculations",#N/A,FALSE,"Mgmt Forecast"}</definedName>
    <definedName name="WX">#REF!</definedName>
    <definedName name="x" hidden="1">{"cover a","1q",FALSE,"Cover";"Op Earn Mgd Q1",#N/A,FALSE,"Op-Earn (Mng)";"Op Earn Rpt Q1",#N/A,FALSE,"Op-Earn (Rpt)";"Loans",#N/A,FALSE,"Loans";"Credit Costs",#N/A,FALSE,"CCosts";"Net Interest Margin",#N/A,FALSE,"Margin";"Nonint Income",#N/A,FALSE,"NonII";"Nonint Exp",#N/A,FALSE,"NonIE";"Valuation",#N/A,FALSE,"Valuation"}</definedName>
    <definedName name="x_marge">#REF!</definedName>
    <definedName name="X_Ums">#REF!</definedName>
    <definedName name="xAddActivity">#REF!</definedName>
    <definedName name="xAudits_IBFS">#REF!</definedName>
    <definedName name="xb">#REF!</definedName>
    <definedName name="xbseize">#REF!</definedName>
    <definedName name="XC">#REF!</definedName>
    <definedName name="xccvbcbvcb" hidden="1">{"comps2",#N/A,FALSE,"AERO";"footnotes",#N/A,FALSE,"AERO"}</definedName>
    <definedName name="xChangePerimeters_IBFS">#REF!</definedName>
    <definedName name="xChoixPeriod">#REF!</definedName>
    <definedName name="xDim">#REF!</definedName>
    <definedName name="xeseize">#REF!</definedName>
    <definedName name="xeur">#REF!</definedName>
    <definedName name="xf">#REF!</definedName>
    <definedName name="xfcbvwxcbwx" hidden="1">{#N/A,#N/A,FALSE,"Sheet1"}</definedName>
    <definedName name="xfseize">#REF!</definedName>
    <definedName name="xLangue">#REF!</definedName>
    <definedName name="xLibelle">#REF!</definedName>
    <definedName name="xonitj" hidden="1">{"mgmt forecast",#N/A,FALSE,"Mgmt Forecast";"dcf table",#N/A,FALSE,"Mgmt Forecast";"sensitivity",#N/A,FALSE,"Mgmt Forecast";"table inputs",#N/A,FALSE,"Mgmt Forecast";"calculations",#N/A,FALSE,"Mgmt Forecast"}</definedName>
    <definedName name="xonitj_1" hidden="1">{"mgmt forecast",#N/A,FALSE,"Mgmt Forecast";"dcf table",#N/A,FALSE,"Mgmt Forecast";"sensitivity",#N/A,FALSE,"Mgmt Forecast";"table inputs",#N/A,FALSE,"Mgmt Forecast";"calculations",#N/A,FALSE,"Mgmt Forecast"}</definedName>
    <definedName name="xonitj_1_1" hidden="1">{"mgmt forecast",#N/A,FALSE,"Mgmt Forecast";"dcf table",#N/A,FALSE,"Mgmt Forecast";"sensitivity",#N/A,FALSE,"Mgmt Forecast";"table inputs",#N/A,FALSE,"Mgmt Forecast";"calculations",#N/A,FALSE,"Mgmt Forecast"}</definedName>
    <definedName name="xonitj_2" hidden="1">{"mgmt forecast",#N/A,FALSE,"Mgmt Forecast";"dcf table",#N/A,FALSE,"Mgmt Forecast";"sensitivity",#N/A,FALSE,"Mgmt Forecast";"table inputs",#N/A,FALSE,"Mgmt Forecast";"calculations",#N/A,FALSE,"Mgmt Forecast"}</definedName>
    <definedName name="xonitj_2_1" hidden="1">{"mgmt forecast",#N/A,FALSE,"Mgmt Forecast";"dcf table",#N/A,FALSE,"Mgmt Forecast";"sensitivity",#N/A,FALSE,"Mgmt Forecast";"table inputs",#N/A,FALSE,"Mgmt Forecast";"calculations",#N/A,FALSE,"Mgmt Forecast"}</definedName>
    <definedName name="xonitj_3" hidden="1">{"mgmt forecast",#N/A,FALSE,"Mgmt Forecast";"dcf table",#N/A,FALSE,"Mgmt Forecast";"sensitivity",#N/A,FALSE,"Mgmt Forecast";"table inputs",#N/A,FALSE,"Mgmt Forecast";"calculations",#N/A,FALSE,"Mgmt Forecast"}</definedName>
    <definedName name="xonitj_3_1" hidden="1">{"mgmt forecast",#N/A,FALSE,"Mgmt Forecast";"dcf table",#N/A,FALSE,"Mgmt Forecast";"sensitivity",#N/A,FALSE,"Mgmt Forecast";"table inputs",#N/A,FALSE,"Mgmt Forecast";"calculations",#N/A,FALSE,"Mgmt Forecast"}</definedName>
    <definedName name="xonitj_4" hidden="1">{"mgmt forecast",#N/A,FALSE,"Mgmt Forecast";"dcf table",#N/A,FALSE,"Mgmt Forecast";"sensitivity",#N/A,FALSE,"Mgmt Forecast";"table inputs",#N/A,FALSE,"Mgmt Forecast";"calculations",#N/A,FALSE,"Mgmt Forecast"}</definedName>
    <definedName name="XR">#REF!</definedName>
    <definedName name="xrate">#REF!</definedName>
    <definedName name="XRefColumnsCount" hidden="1">1</definedName>
    <definedName name="XRefCopyRangeCount" hidden="1">2</definedName>
    <definedName name="XRefPasteRangeCount" hidden="1">1</definedName>
    <definedName name="xseize">#REF!</definedName>
    <definedName name="xServer">#REF!</definedName>
    <definedName name="xUser">#REF!</definedName>
    <definedName name="XVCWXV" hidden="1">#REF!</definedName>
    <definedName name="xw" hidden="1">{#N/A,#N/A,FALSE,"FCF Corporate Services";#N/A,#N/A,FALSE,"FCF Assum Corporate Services";#N/A,#N/A,FALSE,"DCF Corp. Services Sensitivity";#N/A,#N/A,FALSE,"AVP Corporate Services";"FCF in percent",#N/A,FALSE,"FCF Corporate Services"}</definedName>
    <definedName name="xw_1" hidden="1">{#N/A,#N/A,FALSE,"FCF Corporate Services";#N/A,#N/A,FALSE,"FCF Assum Corporate Services";#N/A,#N/A,FALSE,"DCF Corp. Services Sensitivity";#N/A,#N/A,FALSE,"AVP Corporate Services";"FCF in percent",#N/A,FALSE,"FCF Corporate Services"}</definedName>
    <definedName name="xw_1_1" hidden="1">{#N/A,#N/A,FALSE,"FCF Corporate Services";#N/A,#N/A,FALSE,"FCF Assum Corporate Services";#N/A,#N/A,FALSE,"DCF Corp. Services Sensitivity";#N/A,#N/A,FALSE,"AVP Corporate Services";"FCF in percent",#N/A,FALSE,"FCF Corporate Services"}</definedName>
    <definedName name="xw_2" hidden="1">{#N/A,#N/A,FALSE,"FCF Corporate Services";#N/A,#N/A,FALSE,"FCF Assum Corporate Services";#N/A,#N/A,FALSE,"DCF Corp. Services Sensitivity";#N/A,#N/A,FALSE,"AVP Corporate Services";"FCF in percent",#N/A,FALSE,"FCF Corporate Services"}</definedName>
    <definedName name="xw_2_1" hidden="1">{#N/A,#N/A,FALSE,"FCF Corporate Services";#N/A,#N/A,FALSE,"FCF Assum Corporate Services";#N/A,#N/A,FALSE,"DCF Corp. Services Sensitivity";#N/A,#N/A,FALSE,"AVP Corporate Services";"FCF in percent",#N/A,FALSE,"FCF Corporate Services"}</definedName>
    <definedName name="xw_3" hidden="1">{#N/A,#N/A,FALSE,"FCF Corporate Services";#N/A,#N/A,FALSE,"FCF Assum Corporate Services";#N/A,#N/A,FALSE,"DCF Corp. Services Sensitivity";#N/A,#N/A,FALSE,"AVP Corporate Services";"FCF in percent",#N/A,FALSE,"FCF Corporate Services"}</definedName>
    <definedName name="xw_3_1" hidden="1">{#N/A,#N/A,FALSE,"FCF Corporate Services";#N/A,#N/A,FALSE,"FCF Assum Corporate Services";#N/A,#N/A,FALSE,"DCF Corp. Services Sensitivity";#N/A,#N/A,FALSE,"AVP Corporate Services";"FCF in percent",#N/A,FALSE,"FCF Corporate Services"}</definedName>
    <definedName name="xw_4" hidden="1">{#N/A,#N/A,FALSE,"FCF Corporate Services";#N/A,#N/A,FALSE,"FCF Assum Corporate Services";#N/A,#N/A,FALSE,"DCF Corp. Services Sensitivity";#N/A,#N/A,FALSE,"AVP Corporate Services";"FCF in percent",#N/A,FALSE,"FCF Corporate Services"}</definedName>
    <definedName name="XX">#REF!</definedName>
    <definedName name="xx_1" hidden="1">{"quarterlyfull",#N/A,FALSE,"Earnings model ";"Annualfull",#N/A,FALSE,"Earnings model "}</definedName>
    <definedName name="xx_1_1" hidden="1">{"quarterlyfull",#N/A,FALSE,"Earnings model ";"Annualfull",#N/A,FALSE,"Earnings model "}</definedName>
    <definedName name="xx_2" hidden="1">{"quarterlyfull",#N/A,FALSE,"Earnings model ";"Annualfull",#N/A,FALSE,"Earnings model "}</definedName>
    <definedName name="xx_2_1" hidden="1">{"quarterlyfull",#N/A,FALSE,"Earnings model ";"Annualfull",#N/A,FALSE,"Earnings model "}</definedName>
    <definedName name="xx_3" hidden="1">{"quarterlyfull",#N/A,FALSE,"Earnings model ";"Annualfull",#N/A,FALSE,"Earnings model "}</definedName>
    <definedName name="xx_3_1" hidden="1">{"quarterlyfull",#N/A,FALSE,"Earnings model ";"Annualfull",#N/A,FALSE,"Earnings model "}</definedName>
    <definedName name="xx_4" hidden="1">{"quarterlyfull",#N/A,FALSE,"Earnings model ";"Annualfull",#N/A,FALSE,"Earnings model "}</definedName>
    <definedName name="xxx"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xxxx" hidden="1">{"mgmt forecast",#N/A,FALSE,"Mgmt Forecast";"dcf table",#N/A,FALSE,"Mgmt Forecast";"sensitivity",#N/A,FALSE,"Mgmt Forecast";"table inputs",#N/A,FALSE,"Mgmt Forecast";"calculations",#N/A,FALSE,"Mgmt Forecast"}</definedName>
    <definedName name="xxxx_1" hidden="1">{"mgmt forecast",#N/A,FALSE,"Mgmt Forecast";"dcf table",#N/A,FALSE,"Mgmt Forecast";"sensitivity",#N/A,FALSE,"Mgmt Forecast";"table inputs",#N/A,FALSE,"Mgmt Forecast";"calculations",#N/A,FALSE,"Mgmt Forecast"}</definedName>
    <definedName name="xxxx_1_1" hidden="1">{"mgmt forecast",#N/A,FALSE,"Mgmt Forecast";"dcf table",#N/A,FALSE,"Mgmt Forecast";"sensitivity",#N/A,FALSE,"Mgmt Forecast";"table inputs",#N/A,FALSE,"Mgmt Forecast";"calculations",#N/A,FALSE,"Mgmt Forecast"}</definedName>
    <definedName name="xxxx_2" hidden="1">{"mgmt forecast",#N/A,FALSE,"Mgmt Forecast";"dcf table",#N/A,FALSE,"Mgmt Forecast";"sensitivity",#N/A,FALSE,"Mgmt Forecast";"table inputs",#N/A,FALSE,"Mgmt Forecast";"calculations",#N/A,FALSE,"Mgmt Forecast"}</definedName>
    <definedName name="xxxx_2_1" hidden="1">{"mgmt forecast",#N/A,FALSE,"Mgmt Forecast";"dcf table",#N/A,FALSE,"Mgmt Forecast";"sensitivity",#N/A,FALSE,"Mgmt Forecast";"table inputs",#N/A,FALSE,"Mgmt Forecast";"calculations",#N/A,FALSE,"Mgmt Forecast"}</definedName>
    <definedName name="xxxx_3" hidden="1">{"mgmt forecast",#N/A,FALSE,"Mgmt Forecast";"dcf table",#N/A,FALSE,"Mgmt Forecast";"sensitivity",#N/A,FALSE,"Mgmt Forecast";"table inputs",#N/A,FALSE,"Mgmt Forecast";"calculations",#N/A,FALSE,"Mgmt Forecast"}</definedName>
    <definedName name="xxxx_3_1" hidden="1">{"mgmt forecast",#N/A,FALSE,"Mgmt Forecast";"dcf table",#N/A,FALSE,"Mgmt Forecast";"sensitivity",#N/A,FALSE,"Mgmt Forecast";"table inputs",#N/A,FALSE,"Mgmt Forecast";"calculations",#N/A,FALSE,"Mgmt Forecast"}</definedName>
    <definedName name="xxxx_4" hidden="1">{"mgmt forecast",#N/A,FALSE,"Mgmt Forecast";"dcf table",#N/A,FALSE,"Mgmt Forecast";"sensitivity",#N/A,FALSE,"Mgmt Forecast";"table inputs",#N/A,FALSE,"Mgmt Forecast";"calculations",#N/A,FALSE,"Mgmt Forecast"}</definedName>
    <definedName name="xxxxx">#REF!</definedName>
    <definedName name="xzxc" hidden="1">{"coverall",#N/A,FALSE,"Definitions";"cover1",#N/A,FALSE,"Definitions";"cover2",#N/A,FALSE,"Definitions";"cover3",#N/A,FALSE,"Definitions";"cover4",#N/A,FALSE,"Definitions";"cover5",#N/A,FALSE,"Definitions";"blank",#N/A,FALSE,"Definitions"}</definedName>
    <definedName name="xzxc_1" hidden="1">{"coverall",#N/A,FALSE,"Definitions";"cover1",#N/A,FALSE,"Definitions";"cover2",#N/A,FALSE,"Definitions";"cover3",#N/A,FALSE,"Definitions";"cover4",#N/A,FALSE,"Definitions";"cover5",#N/A,FALSE,"Definitions";"blank",#N/A,FALSE,"Definitions"}</definedName>
    <definedName name="xzxc_1_1" hidden="1">{"coverall",#N/A,FALSE,"Definitions";"cover1",#N/A,FALSE,"Definitions";"cover2",#N/A,FALSE,"Definitions";"cover3",#N/A,FALSE,"Definitions";"cover4",#N/A,FALSE,"Definitions";"cover5",#N/A,FALSE,"Definitions";"blank",#N/A,FALSE,"Definitions"}</definedName>
    <definedName name="xzxc_2" hidden="1">{"coverall",#N/A,FALSE,"Definitions";"cover1",#N/A,FALSE,"Definitions";"cover2",#N/A,FALSE,"Definitions";"cover3",#N/A,FALSE,"Definitions";"cover4",#N/A,FALSE,"Definitions";"cover5",#N/A,FALSE,"Definitions";"blank",#N/A,FALSE,"Definitions"}</definedName>
    <definedName name="xzxc_2_1" hidden="1">{"coverall",#N/A,FALSE,"Definitions";"cover1",#N/A,FALSE,"Definitions";"cover2",#N/A,FALSE,"Definitions";"cover3",#N/A,FALSE,"Definitions";"cover4",#N/A,FALSE,"Definitions";"cover5",#N/A,FALSE,"Definitions";"blank",#N/A,FALSE,"Definitions"}</definedName>
    <definedName name="xzxc_3" hidden="1">{"coverall",#N/A,FALSE,"Definitions";"cover1",#N/A,FALSE,"Definitions";"cover2",#N/A,FALSE,"Definitions";"cover3",#N/A,FALSE,"Definitions";"cover4",#N/A,FALSE,"Definitions";"cover5",#N/A,FALSE,"Definitions";"blank",#N/A,FALSE,"Definitions"}</definedName>
    <definedName name="xzxc_3_1" hidden="1">{"coverall",#N/A,FALSE,"Definitions";"cover1",#N/A,FALSE,"Definitions";"cover2",#N/A,FALSE,"Definitions";"cover3",#N/A,FALSE,"Definitions";"cover4",#N/A,FALSE,"Definitions";"cover5",#N/A,FALSE,"Definitions";"blank",#N/A,FALSE,"Definitions"}</definedName>
    <definedName name="xzxc_4" hidden="1">{"coverall",#N/A,FALSE,"Definitions";"cover1",#N/A,FALSE,"Definitions";"cover2",#N/A,FALSE,"Definitions";"cover3",#N/A,FALSE,"Definitions";"cover4",#N/A,FALSE,"Definitions";"cover5",#N/A,FALSE,"Definitions";"blank",#N/A,FALSE,"Definitions"}</definedName>
    <definedName name="y" hidden="1">#N/A</definedName>
    <definedName name="y_1" hidden="1">{"mgmt forecast",#N/A,FALSE,"Mgmt Forecast";"dcf table",#N/A,FALSE,"Mgmt Forecast";"sensitivity",#N/A,FALSE,"Mgmt Forecast";"table inputs",#N/A,FALSE,"Mgmt Forecast";"calculations",#N/A,FALSE,"Mgmt Forecast"}</definedName>
    <definedName name="y_1_1" hidden="1">{"mgmt forecast",#N/A,FALSE,"Mgmt Forecast";"dcf table",#N/A,FALSE,"Mgmt Forecast";"sensitivity",#N/A,FALSE,"Mgmt Forecast";"table inputs",#N/A,FALSE,"Mgmt Forecast";"calculations",#N/A,FALSE,"Mgmt Forecast"}</definedName>
    <definedName name="y_2" hidden="1">{"mgmt forecast",#N/A,FALSE,"Mgmt Forecast";"dcf table",#N/A,FALSE,"Mgmt Forecast";"sensitivity",#N/A,FALSE,"Mgmt Forecast";"table inputs",#N/A,FALSE,"Mgmt Forecast";"calculations",#N/A,FALSE,"Mgmt Forecast"}</definedName>
    <definedName name="y_2_1" hidden="1">{"mgmt forecast",#N/A,FALSE,"Mgmt Forecast";"dcf table",#N/A,FALSE,"Mgmt Forecast";"sensitivity",#N/A,FALSE,"Mgmt Forecast";"table inputs",#N/A,FALSE,"Mgmt Forecast";"calculations",#N/A,FALSE,"Mgmt Forecast"}</definedName>
    <definedName name="y_3" hidden="1">{"mgmt forecast",#N/A,FALSE,"Mgmt Forecast";"dcf table",#N/A,FALSE,"Mgmt Forecast";"sensitivity",#N/A,FALSE,"Mgmt Forecast";"table inputs",#N/A,FALSE,"Mgmt Forecast";"calculations",#N/A,FALSE,"Mgmt Forecast"}</definedName>
    <definedName name="y_3_1" hidden="1">{"mgmt forecast",#N/A,FALSE,"Mgmt Forecast";"dcf table",#N/A,FALSE,"Mgmt Forecast";"sensitivity",#N/A,FALSE,"Mgmt Forecast";"table inputs",#N/A,FALSE,"Mgmt Forecast";"calculations",#N/A,FALSE,"Mgmt Forecast"}</definedName>
    <definedName name="y_4" hidden="1">{"mgmt forecast",#N/A,FALSE,"Mgmt Forecast";"dcf table",#N/A,FALSE,"Mgmt Forecast";"sensitivity",#N/A,FALSE,"Mgmt Forecast";"table inputs",#N/A,FALSE,"Mgmt Forecast";"calculations",#N/A,FALSE,"Mgmt Forecast"}</definedName>
    <definedName name="y6y" hidden="1">{#N/A,#N/A,FALSE,"Contribution Analysis"}</definedName>
    <definedName name="y6y_1" hidden="1">{#N/A,#N/A,FALSE,"Contribution Analysis"}</definedName>
    <definedName name="y6y_1_1" hidden="1">{#N/A,#N/A,FALSE,"Contribution Analysis"}</definedName>
    <definedName name="y6y_2" hidden="1">{#N/A,#N/A,FALSE,"Contribution Analysis"}</definedName>
    <definedName name="y6y_2_1" hidden="1">{#N/A,#N/A,FALSE,"Contribution Analysis"}</definedName>
    <definedName name="y6y_3" hidden="1">{#N/A,#N/A,FALSE,"Contribution Analysis"}</definedName>
    <definedName name="y6y_3_1" hidden="1">{#N/A,#N/A,FALSE,"Contribution Analysis"}</definedName>
    <definedName name="y6y_4" hidden="1">{#N/A,#N/A,FALSE,"Contribution Analysis"}</definedName>
    <definedName name="yb">#REF!</definedName>
    <definedName name="ybseize">#REF!</definedName>
    <definedName name="year_label_m1">#REF!</definedName>
    <definedName name="year_label_m2">#REF!</definedName>
    <definedName name="Year1">#REF!</definedName>
    <definedName name="Year2">#REF!</definedName>
    <definedName name="Year3">#REF!</definedName>
    <definedName name="Year4">#REF!</definedName>
    <definedName name="Years">#REF!</definedName>
    <definedName name="Years_EntProf">#REF!</definedName>
    <definedName name="Years_IAS">#REF!</definedName>
    <definedName name="Years_in_full_stream">#REF!</definedName>
    <definedName name="Years_LAN">#REF!</definedName>
    <definedName name="Years_MAN">#REF!</definedName>
    <definedName name="Years_VPT">#REF!</definedName>
    <definedName name="Years_WAN">#REF!</definedName>
    <definedName name="Years_WAV_C">#REF!</definedName>
    <definedName name="Years_WAV_P">#REF!</definedName>
    <definedName name="YECoQ">#REF!</definedName>
    <definedName name="YEFirst">#REF!</definedName>
    <definedName name="yellow" hidden="1">{"Bal Sht Wallace",#N/A,FALSE,"Wall BS";"Wall Cash Flow",#N/A,FALSE,"Wall CF Stmt";"Income Statement Wallace",#N/A,FALSE,"Wall Inc Stmt";"INc Statement Matt",#N/A,FALSE,"Moore Inc stmt";"Balance Sheets Matt",#N/A,FALSE,"Moore BS";"Cash Flow Statements Matt",#N/A,FALSE,"Moore CF Stmt"}</definedName>
    <definedName name="yellow_1" hidden="1">{"Bal Sht Wallace",#N/A,FALSE,"Wall BS";"Wall Cash Flow",#N/A,FALSE,"Wall CF Stmt";"Income Statement Wallace",#N/A,FALSE,"Wall Inc Stmt";"INc Statement Matt",#N/A,FALSE,"Moore Inc stmt";"Balance Sheets Matt",#N/A,FALSE,"Moore BS";"Cash Flow Statements Matt",#N/A,FALSE,"Moore CF Stmt"}</definedName>
    <definedName name="yellow_1_1" hidden="1">{"Bal Sht Wallace",#N/A,FALSE,"Wall BS";"Wall Cash Flow",#N/A,FALSE,"Wall CF Stmt";"Income Statement Wallace",#N/A,FALSE,"Wall Inc Stmt";"INc Statement Matt",#N/A,FALSE,"Moore Inc stmt";"Balance Sheets Matt",#N/A,FALSE,"Moore BS";"Cash Flow Statements Matt",#N/A,FALSE,"Moore CF Stmt"}</definedName>
    <definedName name="yellow_2" hidden="1">{"Bal Sht Wallace",#N/A,FALSE,"Wall BS";"Wall Cash Flow",#N/A,FALSE,"Wall CF Stmt";"Income Statement Wallace",#N/A,FALSE,"Wall Inc Stmt";"INc Statement Matt",#N/A,FALSE,"Moore Inc stmt";"Balance Sheets Matt",#N/A,FALSE,"Moore BS";"Cash Flow Statements Matt",#N/A,FALSE,"Moore CF Stmt"}</definedName>
    <definedName name="yellow_2_1" hidden="1">{"Bal Sht Wallace",#N/A,FALSE,"Wall BS";"Wall Cash Flow",#N/A,FALSE,"Wall CF Stmt";"Income Statement Wallace",#N/A,FALSE,"Wall Inc Stmt";"INc Statement Matt",#N/A,FALSE,"Moore Inc stmt";"Balance Sheets Matt",#N/A,FALSE,"Moore BS";"Cash Flow Statements Matt",#N/A,FALSE,"Moore CF Stmt"}</definedName>
    <definedName name="yellow_3" hidden="1">{"Bal Sht Wallace",#N/A,FALSE,"Wall BS";"Wall Cash Flow",#N/A,FALSE,"Wall CF Stmt";"Income Statement Wallace",#N/A,FALSE,"Wall Inc Stmt";"INc Statement Matt",#N/A,FALSE,"Moore Inc stmt";"Balance Sheets Matt",#N/A,FALSE,"Moore BS";"Cash Flow Statements Matt",#N/A,FALSE,"Moore CF Stmt"}</definedName>
    <definedName name="yellow_3_1" hidden="1">{"Bal Sht Wallace",#N/A,FALSE,"Wall BS";"Wall Cash Flow",#N/A,FALSE,"Wall CF Stmt";"Income Statement Wallace",#N/A,FALSE,"Wall Inc Stmt";"INc Statement Matt",#N/A,FALSE,"Moore Inc stmt";"Balance Sheets Matt",#N/A,FALSE,"Moore BS";"Cash Flow Statements Matt",#N/A,FALSE,"Moore CF Stmt"}</definedName>
    <definedName name="yellow_4" hidden="1">{"Bal Sht Wallace",#N/A,FALSE,"Wall BS";"Wall Cash Flow",#N/A,FALSE,"Wall CF Stmt";"Income Statement Wallace",#N/A,FALSE,"Wall Inc Stmt";"INc Statement Matt",#N/A,FALSE,"Moore Inc stmt";"Balance Sheets Matt",#N/A,FALSE,"Moore BS";"Cash Flow Statements Matt",#N/A,FALSE,"Moore CF Stmt"}</definedName>
    <definedName name="yen">#REF!</definedName>
    <definedName name="yeseize">#REF!</definedName>
    <definedName name="YesNo">#REF!</definedName>
    <definedName name="YesNo_EntProf">#REF!</definedName>
    <definedName name="YesNoBasel2">#REF!</definedName>
    <definedName name="YesNoNA">#REF!</definedName>
    <definedName name="yf">#REF!</definedName>
    <definedName name="yfj" hidden="1">{#N/A,#N/A,TRUE,"Cover sheet";#N/A,#N/A,TRUE,"INPUTS";#N/A,#N/A,TRUE,"OUTPUTS";#N/A,#N/A,TRUE,"VALUATION"}</definedName>
    <definedName name="yfseize">#REF!</definedName>
    <definedName name="yh" hidden="1">{"orixcsc",#N/A,FALSE,"ORIX CSC";"orixcsc2",#N/A,FALSE,"ORIX CSC"}</definedName>
    <definedName name="yh_1" hidden="1">{"orixcsc",#N/A,FALSE,"ORIX CSC";"orixcsc2",#N/A,FALSE,"ORIX CSC"}</definedName>
    <definedName name="yh_1_1" hidden="1">{"orixcsc",#N/A,FALSE,"ORIX CSC";"orixcsc2",#N/A,FALSE,"ORIX CSC"}</definedName>
    <definedName name="yh_2" hidden="1">{"orixcsc",#N/A,FALSE,"ORIX CSC";"orixcsc2",#N/A,FALSE,"ORIX CSC"}</definedName>
    <definedName name="yh_2_1" hidden="1">{"orixcsc",#N/A,FALSE,"ORIX CSC";"orixcsc2",#N/A,FALSE,"ORIX CSC"}</definedName>
    <definedName name="yh_3" hidden="1">{"orixcsc",#N/A,FALSE,"ORIX CSC";"orixcsc2",#N/A,FALSE,"ORIX CSC"}</definedName>
    <definedName name="yh_3_1" hidden="1">{"orixcsc",#N/A,FALSE,"ORIX CSC";"orixcsc2",#N/A,FALSE,"ORIX CSC"}</definedName>
    <definedName name="yh_4" hidden="1">{"orixcsc",#N/A,FALSE,"ORIX CSC";"orixcsc2",#N/A,FALSE,"ORIX CSC"}</definedName>
    <definedName name="yhg" hidden="1">2</definedName>
    <definedName name="Yr1CoQ">#REF!</definedName>
    <definedName name="Yr2CoQ">#REF!</definedName>
    <definedName name="Yr3CoQ">#REF!</definedName>
    <definedName name="yrh" hidden="1">{#N/A,#N/A,FALSE,"Aging Summary";#N/A,#N/A,FALSE,"Ratio Analysis";#N/A,#N/A,FALSE,"Test 120 Day Accts";#N/A,#N/A,FALSE,"Tickmarks"}</definedName>
    <definedName name="yrh_1" hidden="1">{#N/A,#N/A,FALSE,"Aging Summary";#N/A,#N/A,FALSE,"Ratio Analysis";#N/A,#N/A,FALSE,"Test 120 Day Accts";#N/A,#N/A,FALSE,"Tickmarks"}</definedName>
    <definedName name="yrh_1_1" hidden="1">{#N/A,#N/A,FALSE,"Aging Summary";#N/A,#N/A,FALSE,"Ratio Analysis";#N/A,#N/A,FALSE,"Test 120 Day Accts";#N/A,#N/A,FALSE,"Tickmarks"}</definedName>
    <definedName name="yrh_2" hidden="1">{#N/A,#N/A,FALSE,"Aging Summary";#N/A,#N/A,FALSE,"Ratio Analysis";#N/A,#N/A,FALSE,"Test 120 Day Accts";#N/A,#N/A,FALSE,"Tickmarks"}</definedName>
    <definedName name="yrh_2_1" hidden="1">{#N/A,#N/A,FALSE,"Aging Summary";#N/A,#N/A,FALSE,"Ratio Analysis";#N/A,#N/A,FALSE,"Test 120 Day Accts";#N/A,#N/A,FALSE,"Tickmarks"}</definedName>
    <definedName name="yrh_3" hidden="1">{#N/A,#N/A,FALSE,"Aging Summary";#N/A,#N/A,FALSE,"Ratio Analysis";#N/A,#N/A,FALSE,"Test 120 Day Accts";#N/A,#N/A,FALSE,"Tickmarks"}</definedName>
    <definedName name="yrh_3_1" hidden="1">{#N/A,#N/A,FALSE,"Aging Summary";#N/A,#N/A,FALSE,"Ratio Analysis";#N/A,#N/A,FALSE,"Test 120 Day Accts";#N/A,#N/A,FALSE,"Tickmarks"}</definedName>
    <definedName name="yrh_4" hidden="1">{#N/A,#N/A,FALSE,"Aging Summary";#N/A,#N/A,FALSE,"Ratio Analysis";#N/A,#N/A,FALSE,"Test 120 Day Accts";#N/A,#N/A,FALSE,"Tickmarks"}</definedName>
    <definedName name="yrtrt" hidden="1">{"NA Is w Ratios",#N/A,FALSE,"North America";"PF CFlow NA",#N/A,FALSE,"North America";"NA DCF Matrix",#N/A,FALSE,"North America"}</definedName>
    <definedName name="yrtrt_1" hidden="1">{"NA Is w Ratios",#N/A,FALSE,"North America";"PF CFlow NA",#N/A,FALSE,"North America";"NA DCF Matrix",#N/A,FALSE,"North America"}</definedName>
    <definedName name="yrtrt_1_1" hidden="1">{"NA Is w Ratios",#N/A,FALSE,"North America";"PF CFlow NA",#N/A,FALSE,"North America";"NA DCF Matrix",#N/A,FALSE,"North America"}</definedName>
    <definedName name="yrtrt_2" hidden="1">{"NA Is w Ratios",#N/A,FALSE,"North America";"PF CFlow NA",#N/A,FALSE,"North America";"NA DCF Matrix",#N/A,FALSE,"North America"}</definedName>
    <definedName name="yrtrt_2_1" hidden="1">{"NA Is w Ratios",#N/A,FALSE,"North America";"PF CFlow NA",#N/A,FALSE,"North America";"NA DCF Matrix",#N/A,FALSE,"North America"}</definedName>
    <definedName name="yrtrt_3" hidden="1">{"NA Is w Ratios",#N/A,FALSE,"North America";"PF CFlow NA",#N/A,FALSE,"North America";"NA DCF Matrix",#N/A,FALSE,"North America"}</definedName>
    <definedName name="yrtrt_3_1" hidden="1">{"NA Is w Ratios",#N/A,FALSE,"North America";"PF CFlow NA",#N/A,FALSE,"North America";"NA DCF Matrix",#N/A,FALSE,"North America"}</definedName>
    <definedName name="yrtrt_4" hidden="1">{"NA Is w Ratios",#N/A,FALSE,"North America";"PF CFlow NA",#N/A,FALSE,"North America";"NA DCF Matrix",#N/A,FALSE,"North America"}</definedName>
    <definedName name="yrty" hidden="1">{"mgmt forecast",#N/A,FALSE,"Mgmt Forecast";"dcf table",#N/A,FALSE,"Mgmt Forecast";"sensitivity",#N/A,FALSE,"Mgmt Forecast";"table inputs",#N/A,FALSE,"Mgmt Forecast";"calculations",#N/A,FALSE,"Mgmt Forecast"}</definedName>
    <definedName name="yrty_1" hidden="1">{"mgmt forecast",#N/A,FALSE,"Mgmt Forecast";"dcf table",#N/A,FALSE,"Mgmt Forecast";"sensitivity",#N/A,FALSE,"Mgmt Forecast";"table inputs",#N/A,FALSE,"Mgmt Forecast";"calculations",#N/A,FALSE,"Mgmt Forecast"}</definedName>
    <definedName name="yrty_1_1" hidden="1">{"mgmt forecast",#N/A,FALSE,"Mgmt Forecast";"dcf table",#N/A,FALSE,"Mgmt Forecast";"sensitivity",#N/A,FALSE,"Mgmt Forecast";"table inputs",#N/A,FALSE,"Mgmt Forecast";"calculations",#N/A,FALSE,"Mgmt Forecast"}</definedName>
    <definedName name="yrty_2" hidden="1">{"mgmt forecast",#N/A,FALSE,"Mgmt Forecast";"dcf table",#N/A,FALSE,"Mgmt Forecast";"sensitivity",#N/A,FALSE,"Mgmt Forecast";"table inputs",#N/A,FALSE,"Mgmt Forecast";"calculations",#N/A,FALSE,"Mgmt Forecast"}</definedName>
    <definedName name="yrty_2_1" hidden="1">{"mgmt forecast",#N/A,FALSE,"Mgmt Forecast";"dcf table",#N/A,FALSE,"Mgmt Forecast";"sensitivity",#N/A,FALSE,"Mgmt Forecast";"table inputs",#N/A,FALSE,"Mgmt Forecast";"calculations",#N/A,FALSE,"Mgmt Forecast"}</definedName>
    <definedName name="yrty_3" hidden="1">{"mgmt forecast",#N/A,FALSE,"Mgmt Forecast";"dcf table",#N/A,FALSE,"Mgmt Forecast";"sensitivity",#N/A,FALSE,"Mgmt Forecast";"table inputs",#N/A,FALSE,"Mgmt Forecast";"calculations",#N/A,FALSE,"Mgmt Forecast"}</definedName>
    <definedName name="yrty_3_1" hidden="1">{"mgmt forecast",#N/A,FALSE,"Mgmt Forecast";"dcf table",#N/A,FALSE,"Mgmt Forecast";"sensitivity",#N/A,FALSE,"Mgmt Forecast";"table inputs",#N/A,FALSE,"Mgmt Forecast";"calculations",#N/A,FALSE,"Mgmt Forecast"}</definedName>
    <definedName name="yrty_4" hidden="1">{"mgmt forecast",#N/A,FALSE,"Mgmt Forecast";"dcf table",#N/A,FALSE,"Mgmt Forecast";"sensitivity",#N/A,FALSE,"Mgmt Forecast";"table inputs",#N/A,FALSE,"Mgmt Forecast";"calculations",#N/A,FALSE,"Mgmt Forecast"}</definedName>
    <definedName name="yseize">#REF!</definedName>
    <definedName name="YT" hidden="1">{"NA Is w Ratios",#N/A,FALSE,"North America";"PF CFlow NA",#N/A,FALSE,"North America";"NA DCF Matrix",#N/A,FALSE,"North America"}</definedName>
    <definedName name="YT_1" hidden="1">{"NA Is w Ratios",#N/A,FALSE,"North America";"PF CFlow NA",#N/A,FALSE,"North America";"NA DCF Matrix",#N/A,FALSE,"North America"}</definedName>
    <definedName name="YT_1_1" hidden="1">{"NA Is w Ratios",#N/A,FALSE,"North America";"PF CFlow NA",#N/A,FALSE,"North America";"NA DCF Matrix",#N/A,FALSE,"North America"}</definedName>
    <definedName name="YT_2" hidden="1">{"NA Is w Ratios",#N/A,FALSE,"North America";"PF CFlow NA",#N/A,FALSE,"North America";"NA DCF Matrix",#N/A,FALSE,"North America"}</definedName>
    <definedName name="YT_2_1" hidden="1">{"NA Is w Ratios",#N/A,FALSE,"North America";"PF CFlow NA",#N/A,FALSE,"North America";"NA DCF Matrix",#N/A,FALSE,"North America"}</definedName>
    <definedName name="YT_3" hidden="1">{"NA Is w Ratios",#N/A,FALSE,"North America";"PF CFlow NA",#N/A,FALSE,"North America";"NA DCF Matrix",#N/A,FALSE,"North America"}</definedName>
    <definedName name="YT_3_1" hidden="1">{"NA Is w Ratios",#N/A,FALSE,"North America";"PF CFlow NA",#N/A,FALSE,"North America";"NA DCF Matrix",#N/A,FALSE,"North America"}</definedName>
    <definedName name="YT_4" hidden="1">{"NA Is w Ratios",#N/A,FALSE,"North America";"PF CFlow NA",#N/A,FALSE,"North America";"NA DCF Matrix",#N/A,FALSE,"North America"}</definedName>
    <definedName name="ytfutdy">#N/A</definedName>
    <definedName name="ytuy">#N/A</definedName>
    <definedName name="yty"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#REF!</definedName>
    <definedName name="y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 hidden="1">{"assumption 50 50",#N/A,TRUE,"Merger";"has gets cash",#N/A,TRUE,"Merger";"accretion dilution",#N/A,TRUE,"Merger";"comparison credit stats",#N/A,TRUE,"Merger";"pf credit stats",#N/A,TRUE,"Merger";"pf sheets",#N/A,TRUE,"Merger"}</definedName>
    <definedName name="yuu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tu"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uuuuu" hidden="1">{"ratios",#N/A,FALSE,"Summary Accounts"}</definedName>
    <definedName name="yuuuuuuu_1" hidden="1">{"ratios",#N/A,FALSE,"Summary Accounts"}</definedName>
    <definedName name="yuuuuuuu_1_1" hidden="1">{"ratios",#N/A,FALSE,"Summary Accounts"}</definedName>
    <definedName name="yuuuuuuu_2" hidden="1">{"ratios",#N/A,FALSE,"Summary Accounts"}</definedName>
    <definedName name="yuuuuuuu_2_1" hidden="1">{"ratios",#N/A,FALSE,"Summary Accounts"}</definedName>
    <definedName name="yuuuuuuu_3" hidden="1">{"ratios",#N/A,FALSE,"Summary Accounts"}</definedName>
    <definedName name="yuuuuuuu_3_1" hidden="1">{"ratios",#N/A,FALSE,"Summary Accounts"}</definedName>
    <definedName name="yuuuuuuu_4" hidden="1">{"ratios",#N/A,FALSE,"Summary Accounts"}</definedName>
    <definedName name="yuytu" hidden="1">{#N/A,#N/A,FALSE,"Contribution Analysis"}</definedName>
    <definedName name="yuytu_1" hidden="1">{#N/A,#N/A,FALSE,"Contribution Analysis"}</definedName>
    <definedName name="yuytu_1_1" hidden="1">{#N/A,#N/A,FALSE,"Contribution Analysis"}</definedName>
    <definedName name="yuytu_2" hidden="1">{#N/A,#N/A,FALSE,"Contribution Analysis"}</definedName>
    <definedName name="yuytu_2_1" hidden="1">{#N/A,#N/A,FALSE,"Contribution Analysis"}</definedName>
    <definedName name="yuytu_3" hidden="1">{#N/A,#N/A,FALSE,"Contribution Analysis"}</definedName>
    <definedName name="yuytu_3_1" hidden="1">{#N/A,#N/A,FALSE,"Contribution Analysis"}</definedName>
    <definedName name="yuytu_4" hidden="1">{#N/A,#N/A,FALSE,"Contribution Analysis"}</definedName>
    <definedName name="yy" hidden="1">{#N/A,#N/A,TRUE,"Cover sheet";#N/A,#N/A,TRUE,"Summary";#N/A,#N/A,TRUE,"Key Assumptions";#N/A,#N/A,TRUE,"Profit &amp; Loss";#N/A,#N/A,TRUE,"Balance Sheet";#N/A,#N/A,TRUE,"Cashflow";#N/A,#N/A,TRUE,"IRR";#N/A,#N/A,TRUE,"Ratios";#N/A,#N/A,TRUE,"Debt analysis"}</definedName>
    <definedName name="yyyyyy" hidden="1">{"p_l",#N/A,FALSE,"Summary Accounts"}</definedName>
    <definedName name="yyyyyy_1" hidden="1">{"p_l",#N/A,FALSE,"Summary Accounts"}</definedName>
    <definedName name="yyyyyy_1_1" hidden="1">{"p_l",#N/A,FALSE,"Summary Accounts"}</definedName>
    <definedName name="yyyyyy_2" hidden="1">{"p_l",#N/A,FALSE,"Summary Accounts"}</definedName>
    <definedName name="yyyyyy_2_1" hidden="1">{"p_l",#N/A,FALSE,"Summary Accounts"}</definedName>
    <definedName name="yyyyyy_3" hidden="1">{"p_l",#N/A,FALSE,"Summary Accounts"}</definedName>
    <definedName name="yyyyyy_3_1" hidden="1">{"p_l",#N/A,FALSE,"Summary Accounts"}</definedName>
    <definedName name="yyyyyy_4" hidden="1">{"p_l",#N/A,FALSE,"Summary Accounts"}</definedName>
    <definedName name="z" hidden="1">{"Frgen",#N/A,FALSE,"A";"Résu",#N/A,FALSE,"A"}</definedName>
    <definedName name="Z_090E95BF_3048_11D2_8509_00A0246D366B_.wvu.PrintArea" hidden="1">#N/A</definedName>
    <definedName name="Z_090E95C1_3048_11D2_8509_00A0246D366B_.wvu.PrintArea" hidden="1">#N/A</definedName>
    <definedName name="Z_090E95C3_3048_11D2_8509_00A0246D366B_.wvu.PrintArea" hidden="1">#N/A</definedName>
    <definedName name="z_1" hidden="1">{"P and L",#N/A,FALSE,"Financial Output";"Cashflow",#N/A,FALSE,"Financial Output";"Balance Sheet",#N/A,FALSE,"Financial Output"}</definedName>
    <definedName name="z_1_1" hidden="1">{"P and L",#N/A,FALSE,"Financial Output";"Cashflow",#N/A,FALSE,"Financial Output";"Balance Sheet",#N/A,FALSE,"Financial Output"}</definedName>
    <definedName name="z_2" hidden="1">{"P and L",#N/A,FALSE,"Financial Output";"Cashflow",#N/A,FALSE,"Financial Output";"Balance Sheet",#N/A,FALSE,"Financial Output"}</definedName>
    <definedName name="z_2_1" hidden="1">{"P and L",#N/A,FALSE,"Financial Output";"Cashflow",#N/A,FALSE,"Financial Output";"Balance Sheet",#N/A,FALSE,"Financial Output"}</definedName>
    <definedName name="Z_22B84546_2C55_11D2_8507_00A0246D366B_.wvu.PrintArea" hidden="1">#N/A</definedName>
    <definedName name="Z_22B84548_2C55_11D2_8507_00A0246D366B_.wvu.PrintArea" hidden="1">#N/A</definedName>
    <definedName name="Z_22B8454A_2C55_11D2_8507_00A0246D366B_.wvu.PrintArea" hidden="1">#N/A</definedName>
    <definedName name="Z_23CDA1D2_24E2_11D2_9AE0_000000000000_.wvu.PrintArea" hidden="1">#N/A</definedName>
    <definedName name="Z_23CDA1D3_24E2_11D2_9AE0_000000000000_.wvu.PrintArea" hidden="1">#N/A</definedName>
    <definedName name="Z_23CDA1D4_24E2_11D2_9AE0_000000000000_.wvu.PrintArea" hidden="1">#N/A</definedName>
    <definedName name="Z_256A4A84_1FC3_11D2_84FA_00A0246D366B_.wvu.PrintArea" hidden="1">#N/A</definedName>
    <definedName name="Z_256A4A85_1FC3_11D2_84FA_00A0246D366B_.wvu.PrintArea" hidden="1">#N/A</definedName>
    <definedName name="Z_256A4A86_1FC3_11D2_84FA_00A0246D366B_.wvu.PrintArea" hidden="1">#N/A</definedName>
    <definedName name="Z_256A4A8A_1FC3_11D2_84FA_00A0246D366B_.wvu.PrintArea" hidden="1">#N/A</definedName>
    <definedName name="Z_256A4A8B_1FC3_11D2_84FA_00A0246D366B_.wvu.PrintArea" hidden="1">#N/A</definedName>
    <definedName name="Z_256A4A8C_1FC3_11D2_84FA_00A0246D366B_.wvu.PrintArea" hidden="1">#N/A</definedName>
    <definedName name="Z_256A4A90_1FC3_11D2_84FA_00A0246D366B_.wvu.PrintArea" hidden="1">#N/A</definedName>
    <definedName name="Z_256A4A91_1FC3_11D2_84FA_00A0246D366B_.wvu.PrintArea" hidden="1">#N/A</definedName>
    <definedName name="Z_256A4A92_1FC3_11D2_84FA_00A0246D366B_.wvu.PrintArea" hidden="1">#N/A</definedName>
    <definedName name="Z_256A4AA0_1FC3_11D2_84FA_00A0246D366B_.wvu.PrintArea" hidden="1">#N/A</definedName>
    <definedName name="Z_256A4AA1_1FC3_11D2_84FA_00A0246D366B_.wvu.PrintArea" hidden="1">#N/A</definedName>
    <definedName name="Z_256A4AA2_1FC3_11D2_84FA_00A0246D366B_.wvu.PrintArea" hidden="1">#N/A</definedName>
    <definedName name="z_3" hidden="1">{"P and L",#N/A,FALSE,"Financial Output";"Cashflow",#N/A,FALSE,"Financial Output";"Balance Sheet",#N/A,FALSE,"Financial Output"}</definedName>
    <definedName name="z_3_1" hidden="1">{"P and L",#N/A,FALSE,"Financial Output";"Cashflow",#N/A,FALSE,"Financial Output";"Balance Sheet",#N/A,FALSE,"Financial Output"}</definedName>
    <definedName name="Z_3453CBA4_59ED_11D2_8526_00A0246D366B_.wvu.PrintArea" hidden="1">#N/A</definedName>
    <definedName name="Z_3453CBA6_59ED_11D2_8526_00A0246D366B_.wvu.PrintArea" hidden="1">#N/A</definedName>
    <definedName name="Z_3453CBA8_59ED_11D2_8526_00A0246D366B_.wvu.PrintArea" hidden="1">#N/A</definedName>
    <definedName name="Z_3A5E8553_2221_11D2_84FE_00A0246D366B_.wvu.PrintArea" hidden="1">#N/A</definedName>
    <definedName name="Z_3A5E8554_2221_11D2_84FE_00A0246D366B_.wvu.PrintArea" hidden="1">#N/A</definedName>
    <definedName name="Z_3A5E8555_2221_11D2_84FE_00A0246D366B_.wvu.PrintArea" hidden="1">#N/A</definedName>
    <definedName name="Z_3BE6BCC4_2DEA_11D2_8508_00A0246D366B_.wvu.PrintArea" hidden="1">#N/A</definedName>
    <definedName name="Z_3BE6BCC6_2DEA_11D2_8508_00A0246D366B_.wvu.PrintArea" hidden="1">#N/A</definedName>
    <definedName name="Z_3BE6BCC8_2DEA_11D2_8508_00A0246D366B_.wvu.PrintArea" hidden="1">#N/A</definedName>
    <definedName name="Z_3BE6BCE6_2DEA_11D2_8508_00A0246D366B_.wvu.PrintArea" hidden="1">#N/A</definedName>
    <definedName name="Z_3BE6BCE8_2DEA_11D2_8508_00A0246D366B_.wvu.PrintArea" hidden="1">#N/A</definedName>
    <definedName name="Z_3BE6BCEA_2DEA_11D2_8508_00A0246D366B_.wvu.PrintArea" hidden="1">#N/A</definedName>
    <definedName name="z_4" hidden="1">{"P and L",#N/A,FALSE,"Financial Output";"Cashflow",#N/A,FALSE,"Financial Output";"Balance Sheet",#N/A,FALSE,"Financial Output"}</definedName>
    <definedName name="Z_4632451C_2AC2_11D2_8505_00A0246D366B_.wvu.PrintArea" hidden="1">#N/A</definedName>
    <definedName name="Z_4632451D_2AC2_11D2_8505_00A0246D366B_.wvu.PrintArea" hidden="1">#N/A</definedName>
    <definedName name="Z_4632451E_2AC2_11D2_8505_00A0246D366B_.wvu.PrintArea" hidden="1">#N/A</definedName>
    <definedName name="Z_4AEDCBF1_22EE_11D2_84FF_00A0246D366B_.wvu.PrintArea" hidden="1">#N/A</definedName>
    <definedName name="Z_4AEDCBF2_22EE_11D2_84FF_00A0246D366B_.wvu.PrintArea" hidden="1">#N/A</definedName>
    <definedName name="Z_4AEDCBF3_22EE_11D2_84FF_00A0246D366B_.wvu.PrintArea" hidden="1">#N/A</definedName>
    <definedName name="Z_4BAC34C6_2153_11D2_84FD_00A0246D366B_.wvu.PrintArea" hidden="1">#N/A</definedName>
    <definedName name="Z_4BAC34C7_2153_11D2_84FD_00A0246D366B_.wvu.PrintArea" hidden="1">#N/A</definedName>
    <definedName name="Z_4BAC34C8_2153_11D2_84FD_00A0246D366B_.wvu.PrintArea" hidden="1">#N/A</definedName>
    <definedName name="Z_59DDA7E5_286F_11D2_8504_00A0246D366B_.wvu.PrintArea" hidden="1">#N/A</definedName>
    <definedName name="Z_59DDA7E6_286F_11D2_8504_00A0246D366B_.wvu.PrintArea" hidden="1">#N/A</definedName>
    <definedName name="Z_59DDA7E7_286F_11D2_8504_00A0246D366B_.wvu.PrintArea" hidden="1">#N/A</definedName>
    <definedName name="Z_59DDA80E_286F_11D2_8504_00A0246D366B_.wvu.PrintArea" hidden="1">#N/A</definedName>
    <definedName name="Z_59DDA80F_286F_11D2_8504_00A0246D366B_.wvu.PrintArea" hidden="1">#N/A</definedName>
    <definedName name="Z_59DDA810_286F_11D2_8504_00A0246D366B_.wvu.PrintArea" hidden="1">#N/A</definedName>
    <definedName name="Z_5A3DA5C3_1B10_11D2_84F7_00A0246D366B_.wvu.PrintArea" hidden="1">#N/A</definedName>
    <definedName name="Z_5A3DA5C4_1B10_11D2_84F7_00A0246D366B_.wvu.PrintArea" hidden="1">#N/A</definedName>
    <definedName name="Z_5A3DA5C5_1B10_11D2_84F7_00A0246D366B_.wvu.PrintArea" hidden="1">#N/A</definedName>
    <definedName name="Z_5A3DA5C8_1B10_11D2_84F7_00A0246D366B_.wvu.PrintArea" hidden="1">#N/A</definedName>
    <definedName name="Z_5A3DA5C9_1B10_11D2_84F7_00A0246D366B_.wvu.PrintArea" hidden="1">#N/A</definedName>
    <definedName name="Z_5A3DA5CA_1B10_11D2_84F7_00A0246D366B_.wvu.PrintArea" hidden="1">#N/A</definedName>
    <definedName name="Z_5A3DA5E6_1B10_11D2_84F7_00A0246D366B_.wvu.PrintArea" hidden="1">#N/A</definedName>
    <definedName name="Z_5A3DA5E7_1B10_11D2_84F7_00A0246D366B_.wvu.PrintArea" hidden="1">#N/A</definedName>
    <definedName name="Z_5A3DA5E8_1B10_11D2_84F7_00A0246D366B_.wvu.PrintArea" hidden="1">#N/A</definedName>
    <definedName name="Z_65E7A2B3_5DDA_11D2_8529_00A0246D366B_.wvu.PrintArea" hidden="1">#N/A</definedName>
    <definedName name="Z_6DE65CBA_310B_11D2_850A_00A0246D366B_.wvu.PrintArea" hidden="1">#N/A</definedName>
    <definedName name="Z_6DE65CBB_310B_11D2_850A_00A0246D366B_.wvu.PrintArea" hidden="1">#N/A</definedName>
    <definedName name="Z_6DE65CBC_310B_11D2_850A_00A0246D366B_.wvu.PrintArea" hidden="1">#N/A</definedName>
    <definedName name="Z_7EDD13EC_1A41_11D2_84F6_00A0246D366B_.wvu.PrintArea" hidden="1">#N/A</definedName>
    <definedName name="Z_7EDD13EE_1A41_11D2_84F6_00A0246D366B_.wvu.PrintArea" hidden="1">#N/A</definedName>
    <definedName name="Z_7EDD13F0_1A41_11D2_84F6_00A0246D366B_.wvu.PrintArea" hidden="1">#N/A</definedName>
    <definedName name="Z_944DAE9D_1673_11D2_84F4_00A0246D366B_.wvu.PrintArea" hidden="1">#N/A</definedName>
    <definedName name="Z_944DAE9F_1673_11D2_84F4_00A0246D366B_.wvu.PrintArea" hidden="1">#N/A</definedName>
    <definedName name="Z_944DAEA1_1673_11D2_84F4_00A0246D366B_.wvu.PrintArea" hidden="1">#N/A</definedName>
    <definedName name="Z_96ABFF44_2D22_11D2_8508_00A0246D366B_.wvu.PrintArea" hidden="1">#N/A</definedName>
    <definedName name="Z_96ABFF46_2D22_11D2_8508_00A0246D366B_.wvu.PrintArea" hidden="1">#N/A</definedName>
    <definedName name="Z_96ABFF48_2D22_11D2_8508_00A0246D366B_.wvu.PrintArea" hidden="1">#N/A</definedName>
    <definedName name="Z_96ABFF72_2D22_11D2_8508_00A0246D366B_.wvu.PrintArea" hidden="1">#N/A</definedName>
    <definedName name="Z_96ABFF74_2D22_11D2_8508_00A0246D366B_.wvu.PrintArea" hidden="1">#N/A</definedName>
    <definedName name="Z_96ABFF76_2D22_11D2_8508_00A0246D366B_.wvu.PrintArea" hidden="1">#N/A</definedName>
    <definedName name="Z_98856ABD_1C19_11D2_857F_00A024D736B0_.wvu.PrintArea" hidden="1">#N/A</definedName>
    <definedName name="Z_98856ABE_1C19_11D2_857F_00A024D736B0_.wvu.PrintArea" hidden="1">#N/A</definedName>
    <definedName name="Z_98856ABF_1C19_11D2_857F_00A024D736B0_.wvu.PrintArea" hidden="1">#N/A</definedName>
    <definedName name="Z_9D6128E0_47DD_11D2_8518_00A0246D366B_.wvu.PrintArea" hidden="1">#N/A</definedName>
    <definedName name="Z_9D6128E2_47DD_11D2_8518_00A0246D366B_.wvu.PrintArea" hidden="1">#N/A</definedName>
    <definedName name="Z_9D6128E4_47DD_11D2_8518_00A0246D366B_.wvu.PrintArea" hidden="1">#N/A</definedName>
    <definedName name="Z_A63A1DD9_260F_11D2_8501_00A0246D366B_.wvu.PrintArea" hidden="1">#N/A</definedName>
    <definedName name="Z_A63A1DDA_260F_11D2_8501_00A0246D366B_.wvu.PrintArea" hidden="1">#N/A</definedName>
    <definedName name="Z_A63A1DDB_260F_11D2_8501_00A0246D366B_.wvu.PrintArea" hidden="1">#N/A</definedName>
    <definedName name="Z_AFBF65A1_2E04_11D2_8583_00A024D736B0_.wvu.PrintArea" hidden="1">#N/A</definedName>
    <definedName name="Z_AFBF65A3_2E04_11D2_8583_00A024D736B0_.wvu.PrintArea" hidden="1">#N/A</definedName>
    <definedName name="Z_AFBF65A5_2E04_11D2_8583_00A024D736B0_.wvu.PrintArea" hidden="1">#N/A</definedName>
    <definedName name="Z_B2F910C6_2B8F_11D2_8506_00A0246D366B_.wvu.PrintArea" hidden="1">#N/A</definedName>
    <definedName name="Z_B2F910C8_2B8F_11D2_8506_00A0246D366B_.wvu.PrintArea" hidden="1">#N/A</definedName>
    <definedName name="Z_B2F910CA_2B8F_11D2_8506_00A0246D366B_.wvu.PrintArea" hidden="1">#N/A</definedName>
    <definedName name="Z_B2F910EA_2B8F_11D2_8506_00A0246D366B_.wvu.PrintArea" hidden="1">#N/A</definedName>
    <definedName name="Z_B2F910EC_2B8F_11D2_8506_00A0246D366B_.wvu.PrintArea" hidden="1">#N/A</definedName>
    <definedName name="Z_B2F910EE_2B8F_11D2_8506_00A0246D366B_.wvu.PrintArea" hidden="1">#N/A</definedName>
    <definedName name="Z_B3B99CD4_2547_11D2_8500_00A0246D366B_.wvu.PrintArea" hidden="1">#N/A</definedName>
    <definedName name="Z_B3B99CD5_2547_11D2_8500_00A0246D366B_.wvu.PrintArea" hidden="1">#N/A</definedName>
    <definedName name="Z_B3B99CD6_2547_11D2_8500_00A0246D366B_.wvu.PrintArea" hidden="1">#N/A</definedName>
    <definedName name="Z_B3B99CDB_2547_11D2_8500_00A0246D366B_.wvu.PrintArea" hidden="1">#N/A</definedName>
    <definedName name="Z_B3B99CDC_2547_11D2_8500_00A0246D366B_.wvu.PrintArea" hidden="1">#N/A</definedName>
    <definedName name="Z_B3B99CDD_2547_11D2_8500_00A0246D366B_.wvu.PrintArea" hidden="1">#N/A</definedName>
    <definedName name="Z_B3B99CFF_2547_11D2_8500_00A0246D366B_.wvu.PrintArea" hidden="1">#N/A</definedName>
    <definedName name="Z_B3B99D00_2547_11D2_8500_00A0246D366B_.wvu.PrintArea" hidden="1">#N/A</definedName>
    <definedName name="Z_B3B99D01_2547_11D2_8500_00A0246D366B_.wvu.PrintArea" hidden="1">#N/A</definedName>
    <definedName name="Z_B52A5BF2_28A6_11D2_8582_00A024D736B0_.wvu.PrintArea" hidden="1">#N/A</definedName>
    <definedName name="Z_B52A5BF3_28A6_11D2_8582_00A024D736B0_.wvu.PrintArea" hidden="1">#N/A</definedName>
    <definedName name="Z_B52A5BF4_28A6_11D2_8582_00A024D736B0_.wvu.PrintArea" hidden="1">#N/A</definedName>
    <definedName name="Z_B58EF285_2496_11D2_9AE0_000000000000_.wvu.PrintArea" hidden="1">#N/A</definedName>
    <definedName name="Z_B58EF286_2496_11D2_9AE0_000000000000_.wvu.PrintArea" hidden="1">#N/A</definedName>
    <definedName name="Z_B58EF287_2496_11D2_9AE0_000000000000_.wvu.PrintArea" hidden="1">#N/A</definedName>
    <definedName name="Z_B58EF28C_2496_11D2_9AE0_000000000000_.wvu.PrintArea" hidden="1">#N/A</definedName>
    <definedName name="Z_B58EF28D_2496_11D2_9AE0_000000000000_.wvu.PrintArea" hidden="1">#N/A</definedName>
    <definedName name="Z_B58EF28E_2496_11D2_9AE0_000000000000_.wvu.PrintArea" hidden="1">#N/A</definedName>
    <definedName name="Z_B6137133_27A4_11D2_8503_00A0246D366B_.wvu.PrintArea" hidden="1">#N/A</definedName>
    <definedName name="Z_B6137134_27A4_11D2_8503_00A0246D366B_.wvu.PrintArea" hidden="1">#N/A</definedName>
    <definedName name="Z_B6137135_27A4_11D2_8503_00A0246D366B_.wvu.PrintArea" hidden="1">#N/A</definedName>
    <definedName name="Z_B6137158_27A4_11D2_8503_00A0246D366B_.wvu.PrintArea" hidden="1">#N/A</definedName>
    <definedName name="Z_B6137159_27A4_11D2_8503_00A0246D366B_.wvu.PrintArea" hidden="1">#N/A</definedName>
    <definedName name="Z_B613715A_27A4_11D2_8503_00A0246D366B_.wvu.PrintArea" hidden="1">#N/A</definedName>
    <definedName name="Z_BCDC2A74_10E2_11D2_84F0_00A0246D366B_.wvu.PrintArea" hidden="1">#N/A</definedName>
    <definedName name="Z_BCDC2A75_10E2_11D2_84F0_00A0246D366B_.wvu.PrintArea" hidden="1">#N/A</definedName>
    <definedName name="Z_BCDC2A76_10E2_11D2_84F0_00A0246D366B_.wvu.PrintArea" hidden="1">#N/A</definedName>
    <definedName name="Z_BDAFD070_1062_11D2_84EF_00A0246D366B_.wvu.PrintArea" hidden="1">#N/A</definedName>
    <definedName name="Z_BDAFD071_1062_11D2_84EF_00A0246D366B_.wvu.PrintArea" hidden="1">#N/A</definedName>
    <definedName name="Z_BDAFD072_1062_11D2_84EF_00A0246D366B_.wvu.PrintArea" hidden="1">#N/A</definedName>
    <definedName name="Z_BF4D954E_2D66_11D2_8583_00A024D736B0_.wvu.PrintArea" hidden="1">#N/A</definedName>
    <definedName name="Z_BF4D9550_2D66_11D2_8583_00A024D736B0_.wvu.PrintArea" hidden="1">#N/A</definedName>
    <definedName name="Z_BF4D9552_2D66_11D2_8583_00A024D736B0_.wvu.PrintArea" hidden="1">#N/A</definedName>
    <definedName name="Z_DA43E085_5E9C_11D2_940F_00A024C5F917_.wvu.PrintArea" hidden="1">#N/A</definedName>
    <definedName name="Z_DA43E088_5E9C_11D2_940F_00A024C5F917_.wvu.PrintArea" hidden="1">#N/A</definedName>
    <definedName name="Z_DA5547A6_1012_11D2_84EF_00A0246D366B_.wvu.PrintArea" hidden="1">#N/A</definedName>
    <definedName name="Z_DA5547A7_1012_11D2_84EF_00A0246D366B_.wvu.PrintArea" hidden="1">#N/A</definedName>
    <definedName name="Z_DA5547A8_1012_11D2_84EF_00A0246D366B_.wvu.PrintArea" hidden="1">#N/A</definedName>
    <definedName name="Z_DEBADDF0_1CBD_11D2_84F9_00A0246D366B_.wvu.PrintArea" hidden="1">#N/A</definedName>
    <definedName name="Z_DEBADDF1_1CBD_11D2_84F9_00A0246D366B_.wvu.PrintArea" hidden="1">#N/A</definedName>
    <definedName name="Z_DEBADDF2_1CBD_11D2_84F9_00A0246D366B_.wvu.PrintArea" hidden="1">#N/A</definedName>
    <definedName name="Z_E308DEC8_15E7_11D4_94E8_00C04FA08B91_.wvu.PrintArea" hidden="1">#N/A</definedName>
    <definedName name="Z_E308DEC9_15E7_11D4_94E8_00C04FA08B91_.wvu.PrintArea" hidden="1">#N/A</definedName>
    <definedName name="Z_E4526276_1BDC_11D2_84F8_00A0246D366B_.wvu.PrintArea" hidden="1">#N/A</definedName>
    <definedName name="Z_E4526277_1BDC_11D2_84F8_00A0246D366B_.wvu.PrintArea" hidden="1">#N/A</definedName>
    <definedName name="Z_E4526278_1BDC_11D2_84F8_00A0246D366B_.wvu.PrintArea" hidden="1">#N/A</definedName>
    <definedName name="Z_E590EC85_26D8_11D2_8502_00A0246D366B_.wvu.PrintArea" hidden="1">#N/A</definedName>
    <definedName name="Z_E590EC86_26D8_11D2_8502_00A0246D366B_.wvu.PrintArea" hidden="1">#N/A</definedName>
    <definedName name="Z_E590EC87_26D8_11D2_8502_00A0246D366B_.wvu.PrintArea" hidden="1">#N/A</definedName>
    <definedName name="Z_EAF774F0_1114_11D2_84F0_00A0246D366B_.wvu.PrintArea" hidden="1">#N/A</definedName>
    <definedName name="Z_EAF774F1_1114_11D2_84F0_00A0246D366B_.wvu.PrintArea" hidden="1">#N/A</definedName>
    <definedName name="Z_EAF774F2_1114_11D2_84F0_00A0246D366B_.wvu.PrintArea" hidden="1">#N/A</definedName>
    <definedName name="Z_PHASE">#REF!</definedName>
    <definedName name="Z_SSBU">#REF!</definedName>
    <definedName name="za">#REF!</definedName>
    <definedName name="zaq" hidden="1">{#N/A,#N/A,FALSE,"Calc";#N/A,#N/A,FALSE,"Sensitivity";#N/A,#N/A,FALSE,"LT Earn.Dil.";#N/A,#N/A,FALSE,"Dil. AVP"}</definedName>
    <definedName name="zb">#REF!</definedName>
    <definedName name="zc">#REF!</definedName>
    <definedName name="zdsd" hidden="1">{"coverall",#N/A,FALSE,"Definitions";"cover1",#N/A,FALSE,"Definitions";"cover2",#N/A,FALSE,"Definitions";"cover3",#N/A,FALSE,"Definitions";"cover4",#N/A,FALSE,"Definitions";"cover5",#N/A,FALSE,"Definitions";"blank",#N/A,FALSE,"Definitions"}</definedName>
    <definedName name="zdsd_1" hidden="1">{"coverall",#N/A,FALSE,"Definitions";"cover1",#N/A,FALSE,"Definitions";"cover2",#N/A,FALSE,"Definitions";"cover3",#N/A,FALSE,"Definitions";"cover4",#N/A,FALSE,"Definitions";"cover5",#N/A,FALSE,"Definitions";"blank",#N/A,FALSE,"Definitions"}</definedName>
    <definedName name="zdsd_1_1" hidden="1">{"coverall",#N/A,FALSE,"Definitions";"cover1",#N/A,FALSE,"Definitions";"cover2",#N/A,FALSE,"Definitions";"cover3",#N/A,FALSE,"Definitions";"cover4",#N/A,FALSE,"Definitions";"cover5",#N/A,FALSE,"Definitions";"blank",#N/A,FALSE,"Definitions"}</definedName>
    <definedName name="zdsd_2" hidden="1">{"coverall",#N/A,FALSE,"Definitions";"cover1",#N/A,FALSE,"Definitions";"cover2",#N/A,FALSE,"Definitions";"cover3",#N/A,FALSE,"Definitions";"cover4",#N/A,FALSE,"Definitions";"cover5",#N/A,FALSE,"Definitions";"blank",#N/A,FALSE,"Definitions"}</definedName>
    <definedName name="zdsd_2_1" hidden="1">{"coverall",#N/A,FALSE,"Definitions";"cover1",#N/A,FALSE,"Definitions";"cover2",#N/A,FALSE,"Definitions";"cover3",#N/A,FALSE,"Definitions";"cover4",#N/A,FALSE,"Definitions";"cover5",#N/A,FALSE,"Definitions";"blank",#N/A,FALSE,"Definitions"}</definedName>
    <definedName name="zdsd_3" hidden="1">{"coverall",#N/A,FALSE,"Definitions";"cover1",#N/A,FALSE,"Definitions";"cover2",#N/A,FALSE,"Definitions";"cover3",#N/A,FALSE,"Definitions";"cover4",#N/A,FALSE,"Definitions";"cover5",#N/A,FALSE,"Definitions";"blank",#N/A,FALSE,"Definitions"}</definedName>
    <definedName name="zdsd_3_1" hidden="1">{"coverall",#N/A,FALSE,"Definitions";"cover1",#N/A,FALSE,"Definitions";"cover2",#N/A,FALSE,"Definitions";"cover3",#N/A,FALSE,"Definitions";"cover4",#N/A,FALSE,"Definitions";"cover5",#N/A,FALSE,"Definitions";"blank",#N/A,FALSE,"Definitions"}</definedName>
    <definedName name="zdsd_4" hidden="1">{"coverall",#N/A,FALSE,"Definitions";"cover1",#N/A,FALSE,"Definitions";"cover2",#N/A,FALSE,"Definitions";"cover3",#N/A,FALSE,"Definitions";"cover4",#N/A,FALSE,"Definitions";"cover5",#N/A,FALSE,"Definitions";"blank",#N/A,FALSE,"Definitions"}</definedName>
    <definedName name="ZE">#REF!</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fv1">#REF!</definedName>
    <definedName name="zfv2">#REF!</definedName>
    <definedName name="zip"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zklcfjlmz">#REF!</definedName>
    <definedName name="Zone_AFI">#REF!</definedName>
    <definedName name="Zone_BIEN">#REF!</definedName>
    <definedName name="Zone_CBA">#REF!</definedName>
    <definedName name="Zone_COTT">#REF!</definedName>
    <definedName name="_xlnm.Print_Area">#REF!</definedName>
    <definedName name="Zone_DAI">#REF!</definedName>
    <definedName name="Zone_DCM">#REF!</definedName>
    <definedName name="Zone_Defiaut">#REF!</definedName>
    <definedName name="Zone_Ebroke">#REF!</definedName>
    <definedName name="Zone_EXTT">#REF!</definedName>
    <definedName name="Zone_FIMAT">#REF!</definedName>
    <definedName name="Zone_impres_MI">#REF!</definedName>
    <definedName name="Zone_LEVT">#REF!</definedName>
    <definedName name="Zone_METFI">#REF!</definedName>
    <definedName name="Zone_Partot">#REF!</definedName>
    <definedName name="Zone_PAS">#REF!</definedName>
    <definedName name="Zone_PIM">#REF!</definedName>
    <definedName name="Zone_Rafraichir">#REF!</definedName>
    <definedName name="zone_rafraichir1">#REF!</definedName>
    <definedName name="Zone_TAU">#REF!</definedName>
    <definedName name="ZoneGraphe">#REF!</definedName>
    <definedName name="ZoneGraphe0">#REF!</definedName>
    <definedName name="zou">#REF!</definedName>
    <definedName name="Zuzug_Mieter" hidden="1">{#N/A,#N/A,FALSE,"Zust_Verwalter"}</definedName>
    <definedName name="Zuzug_Mieter2" hidden="1">{#N/A,#N/A,FALSE,"Zust_Verwalter"}</definedName>
    <definedName name="zvxcxv" hidden="1">{"IS FE with Ratios",#N/A,FALSE,"Far East";"PF CF Far East",#N/A,FALSE,"Far East";"DCF Far East Matrix",#N/A,FALSE,"Far East"}</definedName>
    <definedName name="zvxcxv_1" hidden="1">{"IS FE with Ratios",#N/A,FALSE,"Far East";"PF CF Far East",#N/A,FALSE,"Far East";"DCF Far East Matrix",#N/A,FALSE,"Far East"}</definedName>
    <definedName name="zvxcxv_1_1" hidden="1">{"IS FE with Ratios",#N/A,FALSE,"Far East";"PF CF Far East",#N/A,FALSE,"Far East";"DCF Far East Matrix",#N/A,FALSE,"Far East"}</definedName>
    <definedName name="zvxcxv_2" hidden="1">{"IS FE with Ratios",#N/A,FALSE,"Far East";"PF CF Far East",#N/A,FALSE,"Far East";"DCF Far East Matrix",#N/A,FALSE,"Far East"}</definedName>
    <definedName name="zvxcxv_2_1" hidden="1">{"IS FE with Ratios",#N/A,FALSE,"Far East";"PF CF Far East",#N/A,FALSE,"Far East";"DCF Far East Matrix",#N/A,FALSE,"Far East"}</definedName>
    <definedName name="zvxcxv_3" hidden="1">{"IS FE with Ratios",#N/A,FALSE,"Far East";"PF CF Far East",#N/A,FALSE,"Far East";"DCF Far East Matrix",#N/A,FALSE,"Far East"}</definedName>
    <definedName name="zvxcxv_3_1" hidden="1">{"IS FE with Ratios",#N/A,FALSE,"Far East";"PF CF Far East",#N/A,FALSE,"Far East";"DCF Far East Matrix",#N/A,FALSE,"Far East"}</definedName>
    <definedName name="zvxcxv_4" hidden="1">{"IS FE with Ratios",#N/A,FALSE,"Far East";"PF CF Far East",#N/A,FALSE,"Far East";"DCF Far East Matrix",#N/A,FALSE,"Far East"}</definedName>
    <definedName name="zxc" hidden="1">{#N/A,#N/A,FALSE,"Summ";"Sens2",#N/A,FALSE,"PF";"PF Page1",#N/A,FALSE,"PF";"PF Page2",#N/A,FALSE,"PF";"PF Page3",#N/A,FALSE,"PF";"Sens1",#N/A,FALSE,"PF"}</definedName>
    <definedName name="zxc_1" hidden="1">{#N/A,#N/A,FALSE,"Summ";"Sens2",#N/A,FALSE,"PF";"PF Page1",#N/A,FALSE,"PF";"PF Page2",#N/A,FALSE,"PF";"PF Page3",#N/A,FALSE,"PF";"Sens1",#N/A,FALSE,"PF"}</definedName>
    <definedName name="zxc_1_1" hidden="1">{#N/A,#N/A,FALSE,"Summ";"Sens2",#N/A,FALSE,"PF";"PF Page1",#N/A,FALSE,"PF";"PF Page2",#N/A,FALSE,"PF";"PF Page3",#N/A,FALSE,"PF";"Sens1",#N/A,FALSE,"PF"}</definedName>
    <definedName name="zxc_2" hidden="1">{#N/A,#N/A,FALSE,"Summ";"Sens2",#N/A,FALSE,"PF";"PF Page1",#N/A,FALSE,"PF";"PF Page2",#N/A,FALSE,"PF";"PF Page3",#N/A,FALSE,"PF";"Sens1",#N/A,FALSE,"PF"}</definedName>
    <definedName name="zxc_2_1" hidden="1">{#N/A,#N/A,FALSE,"Summ";"Sens2",#N/A,FALSE,"PF";"PF Page1",#N/A,FALSE,"PF";"PF Page2",#N/A,FALSE,"PF";"PF Page3",#N/A,FALSE,"PF";"Sens1",#N/A,FALSE,"PF"}</definedName>
    <definedName name="zxc_3" hidden="1">{#N/A,#N/A,FALSE,"Summ";"Sens2",#N/A,FALSE,"PF";"PF Page1",#N/A,FALSE,"PF";"PF Page2",#N/A,FALSE,"PF";"PF Page3",#N/A,FALSE,"PF";"Sens1",#N/A,FALSE,"PF"}</definedName>
    <definedName name="zxc_3_1" hidden="1">{#N/A,#N/A,FALSE,"Summ";"Sens2",#N/A,FALSE,"PF";"PF Page1",#N/A,FALSE,"PF";"PF Page2",#N/A,FALSE,"PF";"PF Page3",#N/A,FALSE,"PF";"Sens1",#N/A,FALSE,"PF"}</definedName>
    <definedName name="zxc_4" hidden="1">{#N/A,#N/A,FALSE,"Summ";"Sens2",#N/A,FALSE,"PF";"PF Page1",#N/A,FALSE,"PF";"PF Page2",#N/A,FALSE,"PF";"PF Page3",#N/A,FALSE,"PF";"Sens1",#N/A,FALSE,"PF"}</definedName>
    <definedName name="zz" hidden="1">{"français",#N/A,FALSE,"Intro";"français",#N/A,FALSE,"Index";#N/A,#N/A,FALSE,"3-Incor";#N/A,#N/A,FALSE,"4-Corpo"}</definedName>
    <definedName name="zzéé" hidden="1">{#N/A,#N/A,FALSE,"Sheet1"}</definedName>
    <definedName name="zzééz" hidden="1">{#N/A,#N/A,FALSE,"Sheet1"}</definedName>
    <definedName name="zzPPTAuthorTable001">#REF!</definedName>
    <definedName name="zzPPTAuthorTable002">#REF!</definedName>
    <definedName name="zzPPTAuthorTable003">#REF!</definedName>
    <definedName name="zzPPTAuthorTable004">#REF!</definedName>
    <definedName name="zzz" hidden="1">{"français",#N/A,FALSE,"Intro";"français",#N/A,FALSE,"Index";#N/A,#N/A,FALSE,"3-Incor";#N/A,#N/A,FALSE,"4-Corpo"}</definedName>
    <definedName name="zzz_1" hidden="1">{#N/A,#N/A,FALSE,"MVD_98LROP_Pl";#N/A,#N/A,FALSE,"MVD_98LROP_Sales";#N/A,#N/A,FALSE,"MVD LROP Product P+L";#N/A,#N/A,FALSE,"MVD R&amp;O's";#N/A,#N/A,FALSE,"MVD 98LROP Launches"}</definedName>
    <definedName name="zzz_1_1" hidden="1">{#N/A,#N/A,FALSE,"MVD_98LROP_Pl";#N/A,#N/A,FALSE,"MVD_98LROP_Sales";#N/A,#N/A,FALSE,"MVD LROP Product P+L";#N/A,#N/A,FALSE,"MVD R&amp;O's";#N/A,#N/A,FALSE,"MVD 98LROP Launches"}</definedName>
    <definedName name="zzz_2" hidden="1">{#N/A,#N/A,FALSE,"MVD_98LROP_Pl";#N/A,#N/A,FALSE,"MVD_98LROP_Sales";#N/A,#N/A,FALSE,"MVD LROP Product P+L";#N/A,#N/A,FALSE,"MVD R&amp;O's";#N/A,#N/A,FALSE,"MVD 98LROP Launches"}</definedName>
    <definedName name="zzz_2_1" hidden="1">{#N/A,#N/A,FALSE,"MVD_98LROP_Pl";#N/A,#N/A,FALSE,"MVD_98LROP_Sales";#N/A,#N/A,FALSE,"MVD LROP Product P+L";#N/A,#N/A,FALSE,"MVD R&amp;O's";#N/A,#N/A,FALSE,"MVD 98LROP Launches"}</definedName>
    <definedName name="zzz_3" hidden="1">{#N/A,#N/A,FALSE,"MVD_98LROP_Pl";#N/A,#N/A,FALSE,"MVD_98LROP_Sales";#N/A,#N/A,FALSE,"MVD LROP Product P+L";#N/A,#N/A,FALSE,"MVD R&amp;O's";#N/A,#N/A,FALSE,"MVD 98LROP Launches"}</definedName>
    <definedName name="zzz_3_1" hidden="1">{#N/A,#N/A,FALSE,"MVD_98LROP_Pl";#N/A,#N/A,FALSE,"MVD_98LROP_Sales";#N/A,#N/A,FALSE,"MVD LROP Product P+L";#N/A,#N/A,FALSE,"MVD R&amp;O's";#N/A,#N/A,FALSE,"MVD 98LROP Launches"}</definedName>
    <definedName name="zzz_4" hidden="1">{#N/A,#N/A,FALSE,"MVD_98LROP_Pl";#N/A,#N/A,FALSE,"MVD_98LROP_Sales";#N/A,#N/A,FALSE,"MVD LROP Product P+L";#N/A,#N/A,FALSE,"MVD R&amp;O's";#N/A,#N/A,FALSE,"MVD 98LROP Launches"}</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 hidden="1">{"français",#N/A,FALSE,"Intro";"français",#N/A,FALSE,"Index";#N/A,#N/A,FALSE,"3-Incor";#N/A,#N/A,FALSE,"4-Corpo"}</definedName>
    <definedName name="ввв" hidden="1">{"'Sheet1'!$A$1:$G$85"}</definedName>
    <definedName name="цйцй" hidden="1">{#N/A,#N/A,FALSE,"Aging Summary";#N/A,#N/A,FALSE,"Ratio Analysis";#N/A,#N/A,FALSE,"Test 120 Day Accts";#N/A,#N/A,FALSE,"Tickmarks"}</definedName>
    <definedName name="ㄴㄴ" hidden="1">{#N/A,#N/A,FALSE,"Aging Summary";#N/A,#N/A,FALSE,"Ratio Analysis";#N/A,#N/A,FALSE,"Test 120 Day Accts";#N/A,#N/A,FALSE,"Tickmarks"}</definedName>
    <definedName name="매출원가" hidden="1">{#N/A,#N/A,FALSE,"Aging Summary";#N/A,#N/A,FALSE,"Ratio Analysis";#N/A,#N/A,FALSE,"Test 120 Day Accts";#N/A,#N/A,FALSE,"Tickmarks"}</definedName>
    <definedName name="매출원가1" hidden="1">{#N/A,#N/A,FALSE,"Aging Summary";#N/A,#N/A,FALSE,"Ratio Analysis";#N/A,#N/A,FALSE,"Test 120 Day Accts";#N/A,#N/A,FALSE,"Tickmarks"}</definedName>
    <definedName name="ㅏㅏ"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73" i="2" l="1"/>
  <c r="K473" i="2"/>
  <c r="J473" i="2"/>
  <c r="I473" i="2"/>
  <c r="L472" i="2"/>
  <c r="K472" i="2"/>
  <c r="J472" i="2"/>
  <c r="I472" i="2"/>
  <c r="L471" i="2"/>
  <c r="K471" i="2"/>
  <c r="J471" i="2"/>
  <c r="I471" i="2"/>
  <c r="L470" i="2"/>
  <c r="K470" i="2"/>
  <c r="J470" i="2"/>
  <c r="I470" i="2"/>
  <c r="L469" i="2"/>
  <c r="K469" i="2"/>
  <c r="J469" i="2"/>
  <c r="I469" i="2"/>
  <c r="L468" i="2"/>
  <c r="K468" i="2"/>
  <c r="J468" i="2"/>
  <c r="I468" i="2"/>
  <c r="L467" i="2"/>
  <c r="K467" i="2"/>
  <c r="J467" i="2"/>
  <c r="I467" i="2"/>
  <c r="L466" i="2"/>
  <c r="K466" i="2"/>
  <c r="J466" i="2"/>
  <c r="I466" i="2"/>
  <c r="L465" i="2"/>
  <c r="K465" i="2"/>
  <c r="J465" i="2"/>
  <c r="I465" i="2"/>
  <c r="L464" i="2"/>
  <c r="K464" i="2"/>
  <c r="J464" i="2"/>
  <c r="I464" i="2"/>
  <c r="L463" i="2"/>
  <c r="K463" i="2"/>
  <c r="J463" i="2"/>
  <c r="I463" i="2"/>
  <c r="L462" i="2"/>
  <c r="K462" i="2"/>
  <c r="J462" i="2"/>
  <c r="I462" i="2"/>
  <c r="L461" i="2"/>
  <c r="K461" i="2"/>
  <c r="J461" i="2"/>
  <c r="I461" i="2"/>
  <c r="L460" i="2"/>
  <c r="K460" i="2"/>
  <c r="J460" i="2"/>
  <c r="I460" i="2"/>
  <c r="L459" i="2"/>
  <c r="K459" i="2"/>
  <c r="J459" i="2"/>
  <c r="I459" i="2"/>
  <c r="L458" i="2"/>
  <c r="K458" i="2"/>
  <c r="J458" i="2"/>
  <c r="I458" i="2"/>
  <c r="L457" i="2"/>
  <c r="K457" i="2"/>
  <c r="J457" i="2"/>
  <c r="I457" i="2"/>
  <c r="L456" i="2"/>
  <c r="K456" i="2"/>
  <c r="J456" i="2"/>
  <c r="I456" i="2"/>
  <c r="L455" i="2"/>
  <c r="K455" i="2"/>
  <c r="J455" i="2"/>
  <c r="I455" i="2"/>
  <c r="L454" i="2"/>
  <c r="K454" i="2"/>
  <c r="J454" i="2"/>
  <c r="I454" i="2"/>
  <c r="L453" i="2"/>
  <c r="K453" i="2"/>
  <c r="J453" i="2"/>
  <c r="I453" i="2"/>
  <c r="L452" i="2"/>
  <c r="K452" i="2"/>
  <c r="J452" i="2"/>
  <c r="I452" i="2"/>
  <c r="L451" i="2"/>
  <c r="K451" i="2"/>
  <c r="J451" i="2"/>
  <c r="I451" i="2"/>
  <c r="L450" i="2"/>
  <c r="K450" i="2"/>
  <c r="J450" i="2"/>
  <c r="I450" i="2"/>
  <c r="L449" i="2"/>
  <c r="K449" i="2"/>
  <c r="J449" i="2"/>
  <c r="I449" i="2"/>
  <c r="L448" i="2"/>
  <c r="K448" i="2"/>
  <c r="J448" i="2"/>
  <c r="I448" i="2"/>
  <c r="L447" i="2"/>
  <c r="K447" i="2"/>
  <c r="J447" i="2"/>
  <c r="I447" i="2"/>
  <c r="L446" i="2"/>
  <c r="K446" i="2"/>
  <c r="J446" i="2"/>
  <c r="I446" i="2"/>
  <c r="L445" i="2"/>
  <c r="K445" i="2"/>
  <c r="J445" i="2"/>
  <c r="I445" i="2"/>
  <c r="L444" i="2"/>
  <c r="K444" i="2"/>
  <c r="J444" i="2"/>
  <c r="I444" i="2"/>
  <c r="L443" i="2"/>
  <c r="K443" i="2"/>
  <c r="J443" i="2"/>
  <c r="I443" i="2"/>
  <c r="L442" i="2"/>
  <c r="K442" i="2"/>
  <c r="J442" i="2"/>
  <c r="I442" i="2"/>
  <c r="L441" i="2"/>
  <c r="K441" i="2"/>
  <c r="J441" i="2"/>
  <c r="I441" i="2"/>
  <c r="L440" i="2"/>
  <c r="K440" i="2"/>
  <c r="J440" i="2"/>
  <c r="I440" i="2"/>
  <c r="L439" i="2"/>
  <c r="K439" i="2"/>
  <c r="J439" i="2"/>
  <c r="I439" i="2"/>
  <c r="L438" i="2"/>
  <c r="K438" i="2"/>
  <c r="J438" i="2"/>
  <c r="I438" i="2"/>
  <c r="L437" i="2"/>
  <c r="K437" i="2"/>
  <c r="J437" i="2"/>
  <c r="I437" i="2"/>
  <c r="L436" i="2"/>
  <c r="K436" i="2"/>
  <c r="J436" i="2"/>
  <c r="I436" i="2"/>
  <c r="L435" i="2"/>
  <c r="K435" i="2"/>
  <c r="J435" i="2"/>
  <c r="I435" i="2"/>
  <c r="L434" i="2"/>
  <c r="K434" i="2"/>
  <c r="J434" i="2"/>
  <c r="I434" i="2"/>
  <c r="L433" i="2"/>
  <c r="K433" i="2"/>
  <c r="J433" i="2"/>
  <c r="I433" i="2"/>
  <c r="L432" i="2"/>
  <c r="K432" i="2"/>
  <c r="J432" i="2"/>
  <c r="I432" i="2"/>
  <c r="L431" i="2"/>
  <c r="K431" i="2"/>
  <c r="J431" i="2"/>
  <c r="I431" i="2"/>
  <c r="L430" i="2"/>
  <c r="K430" i="2"/>
  <c r="J430" i="2"/>
  <c r="I430" i="2"/>
  <c r="L429" i="2"/>
  <c r="K429" i="2"/>
  <c r="J429" i="2"/>
  <c r="I429" i="2"/>
  <c r="L428" i="2"/>
  <c r="K428" i="2"/>
  <c r="J428" i="2"/>
  <c r="I428" i="2"/>
  <c r="L427" i="2"/>
  <c r="K427" i="2"/>
  <c r="J427" i="2"/>
  <c r="I427" i="2"/>
  <c r="L426" i="2"/>
  <c r="K426" i="2"/>
  <c r="J426" i="2"/>
  <c r="I426" i="2"/>
  <c r="L425" i="2"/>
  <c r="K425" i="2"/>
  <c r="J425" i="2"/>
  <c r="I425" i="2"/>
  <c r="L424" i="2"/>
  <c r="K424" i="2"/>
  <c r="J424" i="2"/>
  <c r="I424" i="2"/>
  <c r="L423" i="2"/>
  <c r="K423" i="2"/>
  <c r="J423" i="2"/>
  <c r="I423" i="2"/>
  <c r="L422" i="2"/>
  <c r="K422" i="2"/>
  <c r="J422" i="2"/>
  <c r="I422" i="2"/>
  <c r="L421" i="2"/>
  <c r="K421" i="2"/>
  <c r="J421" i="2"/>
  <c r="I421" i="2"/>
  <c r="L420" i="2"/>
  <c r="K420" i="2"/>
  <c r="J420" i="2"/>
  <c r="I420" i="2"/>
  <c r="L419" i="2"/>
  <c r="K419" i="2"/>
  <c r="J419" i="2"/>
  <c r="I419" i="2"/>
  <c r="L418" i="2"/>
  <c r="K418" i="2"/>
  <c r="J418" i="2"/>
  <c r="I418" i="2"/>
  <c r="L417" i="2"/>
  <c r="K417" i="2"/>
  <c r="J417" i="2"/>
  <c r="I417" i="2"/>
  <c r="L416" i="2"/>
  <c r="K416" i="2"/>
  <c r="J416" i="2"/>
  <c r="I416" i="2"/>
  <c r="L415" i="2"/>
  <c r="K415" i="2"/>
  <c r="J415" i="2"/>
  <c r="I415" i="2"/>
  <c r="L414" i="2"/>
  <c r="K414" i="2"/>
  <c r="J414" i="2"/>
  <c r="I414" i="2"/>
  <c r="L413" i="2"/>
  <c r="K413" i="2"/>
  <c r="J413" i="2"/>
  <c r="I413" i="2"/>
  <c r="L412" i="2"/>
  <c r="K412" i="2"/>
  <c r="J412" i="2"/>
  <c r="I412" i="2"/>
  <c r="L411" i="2"/>
  <c r="K411" i="2"/>
  <c r="J411" i="2"/>
  <c r="I411" i="2"/>
  <c r="L410" i="2"/>
  <c r="K410" i="2"/>
  <c r="J410" i="2"/>
  <c r="I410" i="2"/>
  <c r="L409" i="2"/>
  <c r="K409" i="2"/>
  <c r="J409" i="2"/>
  <c r="I409" i="2"/>
  <c r="L408" i="2"/>
  <c r="K408" i="2"/>
  <c r="J408" i="2"/>
  <c r="I408" i="2"/>
  <c r="L407" i="2"/>
  <c r="K407" i="2"/>
  <c r="J407" i="2"/>
  <c r="I407" i="2"/>
  <c r="L406" i="2"/>
  <c r="K406" i="2"/>
  <c r="J406" i="2"/>
  <c r="I406" i="2"/>
  <c r="L405" i="2"/>
  <c r="K405" i="2"/>
  <c r="J405" i="2"/>
  <c r="I405" i="2"/>
  <c r="L404" i="2"/>
  <c r="K404" i="2"/>
  <c r="J404" i="2"/>
  <c r="I404" i="2"/>
  <c r="L403" i="2"/>
  <c r="K403" i="2"/>
  <c r="J403" i="2"/>
  <c r="I403" i="2"/>
  <c r="L402" i="2"/>
  <c r="K402" i="2"/>
  <c r="J402" i="2"/>
  <c r="I402" i="2"/>
  <c r="L401" i="2"/>
  <c r="K401" i="2"/>
  <c r="J401" i="2"/>
  <c r="I401" i="2"/>
  <c r="L400" i="2"/>
  <c r="K400" i="2"/>
  <c r="J400" i="2"/>
  <c r="I400" i="2"/>
  <c r="L399" i="2"/>
  <c r="K399" i="2"/>
  <c r="J399" i="2"/>
  <c r="I399" i="2"/>
  <c r="L398" i="2"/>
  <c r="K398" i="2"/>
  <c r="J398" i="2"/>
  <c r="I398" i="2"/>
  <c r="L397" i="2"/>
  <c r="K397" i="2"/>
  <c r="J397" i="2"/>
  <c r="I397" i="2"/>
  <c r="L396" i="2"/>
  <c r="K396" i="2"/>
  <c r="J396" i="2"/>
  <c r="I396" i="2"/>
  <c r="L395" i="2"/>
  <c r="K395" i="2"/>
  <c r="J395" i="2"/>
  <c r="I395" i="2"/>
  <c r="L394" i="2"/>
  <c r="K394" i="2"/>
  <c r="J394" i="2"/>
  <c r="I394" i="2"/>
  <c r="L393" i="2"/>
  <c r="K393" i="2"/>
  <c r="J393" i="2"/>
  <c r="I393" i="2"/>
  <c r="L392" i="2"/>
  <c r="K392" i="2"/>
  <c r="J392" i="2"/>
  <c r="I392" i="2"/>
  <c r="L391" i="2"/>
  <c r="K391" i="2"/>
  <c r="J391" i="2"/>
  <c r="I391" i="2"/>
  <c r="L390" i="2"/>
  <c r="K390" i="2"/>
  <c r="J390" i="2"/>
  <c r="I390" i="2"/>
  <c r="L389" i="2"/>
  <c r="K389" i="2"/>
  <c r="J389" i="2"/>
  <c r="I389" i="2"/>
  <c r="L388" i="2"/>
  <c r="K388" i="2"/>
  <c r="J388" i="2"/>
  <c r="I388" i="2"/>
  <c r="L387" i="2"/>
  <c r="K387" i="2"/>
  <c r="J387" i="2"/>
  <c r="I387" i="2"/>
  <c r="L386" i="2"/>
  <c r="K386" i="2"/>
  <c r="J386" i="2"/>
  <c r="I386" i="2"/>
  <c r="L385" i="2"/>
  <c r="K385" i="2"/>
  <c r="J385" i="2"/>
  <c r="I385" i="2"/>
  <c r="L384" i="2"/>
  <c r="K384" i="2"/>
  <c r="J384" i="2"/>
  <c r="I384" i="2"/>
  <c r="L383" i="2"/>
  <c r="K383" i="2"/>
  <c r="J383" i="2"/>
  <c r="I383" i="2"/>
  <c r="L382" i="2"/>
  <c r="K382" i="2"/>
  <c r="J382" i="2"/>
  <c r="I382" i="2"/>
  <c r="L381" i="2"/>
  <c r="K381" i="2"/>
  <c r="J381" i="2"/>
  <c r="I381" i="2"/>
  <c r="L380" i="2"/>
  <c r="K380" i="2"/>
  <c r="J380" i="2"/>
  <c r="I380" i="2"/>
  <c r="L379" i="2"/>
  <c r="K379" i="2"/>
  <c r="J379" i="2"/>
  <c r="I379" i="2"/>
  <c r="L378" i="2"/>
  <c r="K378" i="2"/>
  <c r="J378" i="2"/>
  <c r="I378" i="2"/>
  <c r="L377" i="2"/>
  <c r="K377" i="2"/>
  <c r="J377" i="2"/>
  <c r="I377" i="2"/>
  <c r="L376" i="2"/>
  <c r="K376" i="2"/>
  <c r="J376" i="2"/>
  <c r="I376" i="2"/>
  <c r="L375" i="2"/>
  <c r="K375" i="2"/>
  <c r="J375" i="2"/>
  <c r="I375" i="2"/>
  <c r="L374" i="2"/>
  <c r="K374" i="2"/>
  <c r="J374" i="2"/>
  <c r="I374" i="2"/>
  <c r="L373" i="2"/>
  <c r="K373" i="2"/>
  <c r="J373" i="2"/>
  <c r="I373" i="2"/>
  <c r="L372" i="2"/>
  <c r="K372" i="2"/>
  <c r="J372" i="2"/>
  <c r="I372" i="2"/>
  <c r="L371" i="2"/>
  <c r="K371" i="2"/>
  <c r="J371" i="2"/>
  <c r="I371" i="2"/>
  <c r="L370" i="2"/>
  <c r="K370" i="2"/>
  <c r="J370" i="2"/>
  <c r="I370" i="2"/>
  <c r="L369" i="2"/>
  <c r="K369" i="2"/>
  <c r="J369" i="2"/>
  <c r="I369" i="2"/>
  <c r="L368" i="2"/>
  <c r="K368" i="2"/>
  <c r="J368" i="2"/>
  <c r="I368" i="2"/>
  <c r="L367" i="2"/>
  <c r="K367" i="2"/>
  <c r="J367" i="2"/>
  <c r="I367" i="2"/>
  <c r="L366" i="2"/>
  <c r="K366" i="2"/>
  <c r="J366" i="2"/>
  <c r="I366" i="2"/>
  <c r="L365" i="2"/>
  <c r="K365" i="2"/>
  <c r="J365" i="2"/>
  <c r="I365" i="2"/>
  <c r="L364" i="2"/>
  <c r="K364" i="2"/>
  <c r="J364" i="2"/>
  <c r="I364" i="2"/>
  <c r="L363" i="2"/>
  <c r="K363" i="2"/>
  <c r="J363" i="2"/>
  <c r="I363" i="2"/>
  <c r="L362" i="2"/>
  <c r="K362" i="2"/>
  <c r="J362" i="2"/>
  <c r="I362" i="2"/>
  <c r="L361" i="2"/>
  <c r="K361" i="2"/>
  <c r="J361" i="2"/>
  <c r="I361" i="2"/>
  <c r="L360" i="2"/>
  <c r="K360" i="2"/>
  <c r="J360" i="2"/>
  <c r="I360" i="2"/>
  <c r="L359" i="2"/>
  <c r="K359" i="2"/>
  <c r="J359" i="2"/>
  <c r="I359" i="2"/>
  <c r="L358" i="2"/>
  <c r="K358" i="2"/>
  <c r="J358" i="2"/>
  <c r="I358" i="2"/>
  <c r="L357" i="2"/>
  <c r="K357" i="2"/>
  <c r="J357" i="2"/>
  <c r="I357" i="2"/>
  <c r="L356" i="2"/>
  <c r="K356" i="2"/>
  <c r="J356" i="2"/>
  <c r="I356" i="2"/>
  <c r="L355" i="2"/>
  <c r="K355" i="2"/>
  <c r="J355" i="2"/>
  <c r="I355" i="2"/>
  <c r="L354" i="2"/>
  <c r="K354" i="2"/>
  <c r="J354" i="2"/>
  <c r="I354" i="2"/>
  <c r="L353" i="2"/>
  <c r="K353" i="2"/>
  <c r="J353" i="2"/>
  <c r="I353" i="2"/>
  <c r="L352" i="2"/>
  <c r="K352" i="2"/>
  <c r="J352" i="2"/>
  <c r="I352" i="2"/>
  <c r="L351" i="2"/>
  <c r="K351" i="2"/>
  <c r="J351" i="2"/>
  <c r="I351" i="2"/>
  <c r="L350" i="2"/>
  <c r="K350" i="2"/>
  <c r="J350" i="2"/>
  <c r="I350" i="2"/>
  <c r="L349" i="2"/>
  <c r="K349" i="2"/>
  <c r="J349" i="2"/>
  <c r="I349" i="2"/>
  <c r="L348" i="2"/>
  <c r="K348" i="2"/>
  <c r="J348" i="2"/>
  <c r="I348" i="2"/>
  <c r="L347" i="2"/>
  <c r="K347" i="2"/>
  <c r="J347" i="2"/>
  <c r="I347" i="2"/>
  <c r="L346" i="2"/>
  <c r="K346" i="2"/>
  <c r="J346" i="2"/>
  <c r="I346" i="2"/>
  <c r="L345" i="2"/>
  <c r="K345" i="2"/>
  <c r="J345" i="2"/>
  <c r="I345" i="2"/>
  <c r="L344" i="2"/>
  <c r="K344" i="2"/>
  <c r="J344" i="2"/>
  <c r="I344" i="2"/>
  <c r="L343" i="2"/>
  <c r="K343" i="2"/>
  <c r="J343" i="2"/>
  <c r="I343" i="2"/>
  <c r="L342" i="2"/>
  <c r="K342" i="2"/>
  <c r="J342" i="2"/>
  <c r="I342" i="2"/>
  <c r="L341" i="2"/>
  <c r="K341" i="2"/>
  <c r="J341" i="2"/>
  <c r="I341" i="2"/>
  <c r="L340" i="2"/>
  <c r="K340" i="2"/>
  <c r="J340" i="2"/>
  <c r="I340" i="2"/>
  <c r="L339" i="2"/>
  <c r="K339" i="2"/>
  <c r="J339" i="2"/>
  <c r="I339" i="2"/>
  <c r="L338" i="2"/>
  <c r="K338" i="2"/>
  <c r="J338" i="2"/>
  <c r="I338" i="2"/>
  <c r="L337" i="2"/>
  <c r="K337" i="2"/>
  <c r="J337" i="2"/>
  <c r="I337" i="2"/>
  <c r="L336" i="2"/>
  <c r="K336" i="2"/>
  <c r="J336" i="2"/>
  <c r="I336" i="2"/>
  <c r="L335" i="2"/>
  <c r="K335" i="2"/>
  <c r="J335" i="2"/>
  <c r="I335" i="2"/>
  <c r="L334" i="2"/>
  <c r="K334" i="2"/>
  <c r="J334" i="2"/>
  <c r="I334" i="2"/>
  <c r="L333" i="2"/>
  <c r="K333" i="2"/>
  <c r="J333" i="2"/>
  <c r="I333" i="2"/>
  <c r="L332" i="2"/>
  <c r="K332" i="2"/>
  <c r="J332" i="2"/>
  <c r="I332" i="2"/>
  <c r="L331" i="2"/>
  <c r="K331" i="2"/>
  <c r="J331" i="2"/>
  <c r="I331" i="2"/>
  <c r="L330" i="2"/>
  <c r="K330" i="2"/>
  <c r="J330" i="2"/>
  <c r="I330" i="2"/>
  <c r="L329" i="2"/>
  <c r="K329" i="2"/>
  <c r="J329" i="2"/>
  <c r="I329" i="2"/>
  <c r="L328" i="2"/>
  <c r="K328" i="2"/>
  <c r="J328" i="2"/>
  <c r="I328" i="2"/>
  <c r="L327" i="2"/>
  <c r="K327" i="2"/>
  <c r="J327" i="2"/>
  <c r="I327" i="2"/>
  <c r="L326" i="2"/>
  <c r="K326" i="2"/>
  <c r="J326" i="2"/>
  <c r="I326" i="2"/>
  <c r="L325" i="2"/>
  <c r="K325" i="2"/>
  <c r="J325" i="2"/>
  <c r="I325" i="2"/>
  <c r="L324" i="2"/>
  <c r="K324" i="2"/>
  <c r="J324" i="2"/>
  <c r="I324" i="2"/>
  <c r="L323" i="2"/>
  <c r="K323" i="2"/>
  <c r="J323" i="2"/>
  <c r="I323" i="2"/>
  <c r="L322" i="2"/>
  <c r="K322" i="2"/>
  <c r="J322" i="2"/>
  <c r="I322" i="2"/>
  <c r="L321" i="2"/>
  <c r="K321" i="2"/>
  <c r="J321" i="2"/>
  <c r="I321" i="2"/>
  <c r="L320" i="2"/>
  <c r="K320" i="2"/>
  <c r="J320" i="2"/>
  <c r="I320" i="2"/>
  <c r="L319" i="2"/>
  <c r="K319" i="2"/>
  <c r="J319" i="2"/>
  <c r="I319" i="2"/>
  <c r="L318" i="2"/>
  <c r="K318" i="2"/>
  <c r="J318" i="2"/>
  <c r="I318" i="2"/>
  <c r="L317" i="2"/>
  <c r="K317" i="2"/>
  <c r="J317" i="2"/>
  <c r="I317" i="2"/>
  <c r="L316" i="2"/>
  <c r="K316" i="2"/>
  <c r="J316" i="2"/>
  <c r="I316" i="2"/>
  <c r="L315" i="2"/>
  <c r="K315" i="2"/>
  <c r="J315" i="2"/>
  <c r="I315" i="2"/>
  <c r="L314" i="2"/>
  <c r="K314" i="2"/>
  <c r="J314" i="2"/>
  <c r="I314" i="2"/>
  <c r="L313" i="2"/>
  <c r="K313" i="2"/>
  <c r="J313" i="2"/>
  <c r="I313" i="2"/>
  <c r="L312" i="2"/>
  <c r="K312" i="2"/>
  <c r="J312" i="2"/>
  <c r="I312" i="2"/>
  <c r="L311" i="2"/>
  <c r="K311" i="2"/>
  <c r="J311" i="2"/>
  <c r="I311" i="2"/>
  <c r="L310" i="2"/>
  <c r="K310" i="2"/>
  <c r="J310" i="2"/>
  <c r="I310" i="2"/>
  <c r="L309" i="2"/>
  <c r="K309" i="2"/>
  <c r="J309" i="2"/>
  <c r="I309" i="2"/>
  <c r="L308" i="2"/>
  <c r="K308" i="2"/>
  <c r="J308" i="2"/>
  <c r="I308" i="2"/>
  <c r="L307" i="2"/>
  <c r="K307" i="2"/>
  <c r="J307" i="2"/>
  <c r="I307" i="2"/>
  <c r="L306" i="2"/>
  <c r="K306" i="2"/>
  <c r="J306" i="2"/>
  <c r="I306" i="2"/>
  <c r="L305" i="2"/>
  <c r="K305" i="2"/>
  <c r="J305" i="2"/>
  <c r="I305" i="2"/>
  <c r="L304" i="2"/>
  <c r="K304" i="2"/>
  <c r="J304" i="2"/>
  <c r="I304" i="2"/>
  <c r="L303" i="2"/>
  <c r="K303" i="2"/>
  <c r="J303" i="2"/>
  <c r="I303" i="2"/>
  <c r="L302" i="2"/>
  <c r="K302" i="2"/>
  <c r="J302" i="2"/>
  <c r="I302" i="2"/>
  <c r="L301" i="2"/>
  <c r="K301" i="2"/>
  <c r="J301" i="2"/>
  <c r="I301" i="2"/>
  <c r="L300" i="2"/>
  <c r="K300" i="2"/>
  <c r="J300" i="2"/>
  <c r="I300" i="2"/>
  <c r="L299" i="2"/>
  <c r="K299" i="2"/>
  <c r="J299" i="2"/>
  <c r="I299" i="2"/>
  <c r="L298" i="2"/>
  <c r="K298" i="2"/>
  <c r="J298" i="2"/>
  <c r="I298" i="2"/>
  <c r="L297" i="2"/>
  <c r="K297" i="2"/>
  <c r="J297" i="2"/>
  <c r="I297" i="2"/>
  <c r="L296" i="2"/>
  <c r="K296" i="2"/>
  <c r="J296" i="2"/>
  <c r="I296" i="2"/>
  <c r="L295" i="2"/>
  <c r="K295" i="2"/>
  <c r="J295" i="2"/>
  <c r="I295" i="2"/>
  <c r="L294" i="2"/>
  <c r="K294" i="2"/>
  <c r="J294" i="2"/>
  <c r="I294" i="2"/>
  <c r="L293" i="2"/>
  <c r="K293" i="2"/>
  <c r="J293" i="2"/>
  <c r="I293" i="2"/>
  <c r="L292" i="2"/>
  <c r="K292" i="2"/>
  <c r="J292" i="2"/>
  <c r="I292" i="2"/>
  <c r="L291" i="2"/>
  <c r="K291" i="2"/>
  <c r="J291" i="2"/>
  <c r="I291" i="2"/>
  <c r="L290" i="2"/>
  <c r="K290" i="2"/>
  <c r="J290" i="2"/>
  <c r="I290" i="2"/>
  <c r="L289" i="2"/>
  <c r="K289" i="2"/>
  <c r="J289" i="2"/>
  <c r="I289" i="2"/>
  <c r="L288" i="2"/>
  <c r="K288" i="2"/>
  <c r="J288" i="2"/>
  <c r="I288" i="2"/>
  <c r="L287" i="2"/>
  <c r="K287" i="2"/>
  <c r="J287" i="2"/>
  <c r="I287" i="2"/>
  <c r="L286" i="2"/>
  <c r="K286" i="2"/>
  <c r="J286" i="2"/>
  <c r="I286" i="2"/>
  <c r="L285" i="2"/>
  <c r="K285" i="2"/>
  <c r="J285" i="2"/>
  <c r="I285" i="2"/>
  <c r="L284" i="2"/>
  <c r="K284" i="2"/>
  <c r="J284" i="2"/>
  <c r="I284" i="2"/>
  <c r="L283" i="2"/>
  <c r="K283" i="2"/>
  <c r="J283" i="2"/>
  <c r="I283" i="2"/>
  <c r="L282" i="2"/>
  <c r="K282" i="2"/>
  <c r="J282" i="2"/>
  <c r="I282" i="2"/>
  <c r="L281" i="2"/>
  <c r="K281" i="2"/>
  <c r="J281" i="2"/>
  <c r="I281" i="2"/>
  <c r="L280" i="2"/>
  <c r="K280" i="2"/>
  <c r="J280" i="2"/>
  <c r="I280" i="2"/>
  <c r="L279" i="2"/>
  <c r="K279" i="2"/>
  <c r="J279" i="2"/>
  <c r="I279" i="2"/>
  <c r="L278" i="2"/>
  <c r="K278" i="2"/>
  <c r="J278" i="2"/>
  <c r="I278" i="2"/>
  <c r="L277" i="2"/>
  <c r="K277" i="2"/>
  <c r="J277" i="2"/>
  <c r="I277" i="2"/>
  <c r="L276" i="2"/>
  <c r="K276" i="2"/>
  <c r="J276" i="2"/>
  <c r="I276" i="2"/>
  <c r="L275" i="2"/>
  <c r="K275" i="2"/>
  <c r="J275" i="2"/>
  <c r="I275" i="2"/>
  <c r="L274" i="2"/>
  <c r="K274" i="2"/>
  <c r="J274" i="2"/>
  <c r="I274" i="2"/>
  <c r="L273" i="2"/>
  <c r="K273" i="2"/>
  <c r="J273" i="2"/>
  <c r="I273" i="2"/>
  <c r="L272" i="2"/>
  <c r="K272" i="2"/>
  <c r="J272" i="2"/>
  <c r="I272" i="2"/>
  <c r="L271" i="2"/>
  <c r="K271" i="2"/>
  <c r="J271" i="2"/>
  <c r="I271" i="2"/>
  <c r="L270" i="2"/>
  <c r="K270" i="2"/>
  <c r="J270" i="2"/>
  <c r="I270" i="2"/>
  <c r="L269" i="2"/>
  <c r="K269" i="2"/>
  <c r="J269" i="2"/>
  <c r="I269" i="2"/>
  <c r="L268" i="2"/>
  <c r="K268" i="2"/>
  <c r="J268" i="2"/>
  <c r="I268" i="2"/>
  <c r="L267" i="2"/>
  <c r="K267" i="2"/>
  <c r="J267" i="2"/>
  <c r="I267" i="2"/>
  <c r="L266" i="2"/>
  <c r="K266" i="2"/>
  <c r="J266" i="2"/>
  <c r="I266" i="2"/>
  <c r="L265" i="2"/>
  <c r="K265" i="2"/>
  <c r="J265" i="2"/>
  <c r="I265" i="2"/>
  <c r="L264" i="2"/>
  <c r="K264" i="2"/>
  <c r="J264" i="2"/>
  <c r="I264" i="2"/>
  <c r="L263" i="2"/>
  <c r="K263" i="2"/>
  <c r="J263" i="2"/>
  <c r="I263" i="2"/>
  <c r="L262" i="2"/>
  <c r="K262" i="2"/>
  <c r="J262" i="2"/>
  <c r="I262" i="2"/>
  <c r="L261" i="2"/>
  <c r="K261" i="2"/>
  <c r="J261" i="2"/>
  <c r="I261" i="2"/>
  <c r="L260" i="2"/>
  <c r="K260" i="2"/>
  <c r="J260" i="2"/>
  <c r="I260" i="2"/>
  <c r="L259" i="2"/>
  <c r="K259" i="2"/>
  <c r="J259" i="2"/>
  <c r="I259" i="2"/>
  <c r="L258" i="2"/>
  <c r="K258" i="2"/>
  <c r="J258" i="2"/>
  <c r="I258" i="2"/>
  <c r="L257" i="2"/>
  <c r="K257" i="2"/>
  <c r="J257" i="2"/>
  <c r="I257" i="2"/>
  <c r="L256" i="2"/>
  <c r="K256" i="2"/>
  <c r="J256" i="2"/>
  <c r="I256" i="2"/>
  <c r="L255" i="2"/>
  <c r="K255" i="2"/>
  <c r="J255" i="2"/>
  <c r="I255" i="2"/>
  <c r="L254" i="2"/>
  <c r="K254" i="2"/>
  <c r="J254" i="2"/>
  <c r="I254" i="2"/>
  <c r="L253" i="2"/>
  <c r="K253" i="2"/>
  <c r="J253" i="2"/>
  <c r="I253" i="2"/>
  <c r="L252" i="2"/>
  <c r="K252" i="2"/>
  <c r="J252" i="2"/>
  <c r="I252" i="2"/>
  <c r="L251" i="2"/>
  <c r="K251" i="2"/>
  <c r="J251" i="2"/>
  <c r="I251" i="2"/>
  <c r="L250" i="2"/>
  <c r="K250" i="2"/>
  <c r="J250" i="2"/>
  <c r="I250" i="2"/>
  <c r="L249" i="2"/>
  <c r="K249" i="2"/>
  <c r="J249" i="2"/>
  <c r="I249" i="2"/>
  <c r="L248" i="2"/>
  <c r="K248" i="2"/>
  <c r="J248" i="2"/>
  <c r="I248" i="2"/>
  <c r="L247" i="2"/>
  <c r="K247" i="2"/>
  <c r="J247" i="2"/>
  <c r="I247" i="2"/>
  <c r="L246" i="2"/>
  <c r="K246" i="2"/>
  <c r="J246" i="2"/>
  <c r="I246" i="2"/>
  <c r="L245" i="2"/>
  <c r="K245" i="2"/>
  <c r="J245" i="2"/>
  <c r="I245" i="2"/>
  <c r="L244" i="2"/>
  <c r="K244" i="2"/>
  <c r="J244" i="2"/>
  <c r="I244" i="2"/>
  <c r="L243" i="2"/>
  <c r="K243" i="2"/>
  <c r="J243" i="2"/>
  <c r="I243" i="2"/>
  <c r="L242" i="2"/>
  <c r="K242" i="2"/>
  <c r="J242" i="2"/>
  <c r="I242" i="2"/>
  <c r="L241" i="2"/>
  <c r="K241" i="2"/>
  <c r="J241" i="2"/>
  <c r="I241" i="2"/>
  <c r="L240" i="2"/>
  <c r="K240" i="2"/>
  <c r="J240" i="2"/>
  <c r="I240" i="2"/>
  <c r="L239" i="2"/>
  <c r="K239" i="2"/>
  <c r="J239" i="2"/>
  <c r="I239" i="2"/>
  <c r="L238" i="2"/>
  <c r="K238" i="2"/>
  <c r="J238" i="2"/>
  <c r="I238" i="2"/>
  <c r="L237" i="2"/>
  <c r="K237" i="2"/>
  <c r="J237" i="2"/>
  <c r="I237" i="2"/>
  <c r="L236" i="2"/>
  <c r="K236" i="2"/>
  <c r="J236" i="2"/>
  <c r="I236" i="2"/>
  <c r="L235" i="2"/>
  <c r="K235" i="2"/>
  <c r="J235" i="2"/>
  <c r="I235" i="2"/>
  <c r="L234" i="2"/>
  <c r="K234" i="2"/>
  <c r="J234" i="2"/>
  <c r="I234" i="2"/>
  <c r="L233" i="2"/>
  <c r="K233" i="2"/>
  <c r="J233" i="2"/>
  <c r="I233" i="2"/>
  <c r="L232" i="2"/>
  <c r="K232" i="2"/>
  <c r="J232" i="2"/>
  <c r="I232" i="2"/>
  <c r="L231" i="2"/>
  <c r="K231" i="2"/>
  <c r="J231" i="2"/>
  <c r="I231" i="2"/>
  <c r="L230" i="2"/>
  <c r="K230" i="2"/>
  <c r="J230" i="2"/>
  <c r="I230" i="2"/>
  <c r="L229" i="2"/>
  <c r="K229" i="2"/>
  <c r="J229" i="2"/>
  <c r="I229" i="2"/>
  <c r="L228" i="2"/>
  <c r="K228" i="2"/>
  <c r="J228" i="2"/>
  <c r="I228" i="2"/>
  <c r="L227" i="2"/>
  <c r="K227" i="2"/>
  <c r="J227" i="2"/>
  <c r="I227" i="2"/>
  <c r="L226" i="2"/>
  <c r="K226" i="2"/>
  <c r="J226" i="2"/>
  <c r="I226" i="2"/>
  <c r="L225" i="2"/>
  <c r="K225" i="2"/>
  <c r="J225" i="2"/>
  <c r="I225" i="2"/>
  <c r="L224" i="2"/>
  <c r="K224" i="2"/>
  <c r="J224" i="2"/>
  <c r="I224" i="2"/>
  <c r="L223" i="2"/>
  <c r="K223" i="2"/>
  <c r="J223" i="2"/>
  <c r="I223" i="2"/>
  <c r="L222" i="2"/>
  <c r="K222" i="2"/>
  <c r="J222" i="2"/>
  <c r="I222" i="2"/>
  <c r="L221" i="2"/>
  <c r="K221" i="2"/>
  <c r="J221" i="2"/>
  <c r="I221" i="2"/>
  <c r="L220" i="2"/>
  <c r="K220" i="2"/>
  <c r="J220" i="2"/>
  <c r="I220" i="2"/>
  <c r="L219" i="2"/>
  <c r="K219" i="2"/>
  <c r="J219" i="2"/>
  <c r="I219" i="2"/>
  <c r="L218" i="2"/>
  <c r="K218" i="2"/>
  <c r="J218" i="2"/>
  <c r="I218" i="2"/>
  <c r="L217" i="2"/>
  <c r="K217" i="2"/>
  <c r="J217" i="2"/>
  <c r="I217" i="2"/>
  <c r="L216" i="2"/>
  <c r="K216" i="2"/>
  <c r="J216" i="2"/>
  <c r="I216" i="2"/>
  <c r="L215" i="2"/>
  <c r="K215" i="2"/>
  <c r="J215" i="2"/>
  <c r="I215" i="2"/>
  <c r="L214" i="2"/>
  <c r="K214" i="2"/>
  <c r="J214" i="2"/>
  <c r="I214" i="2"/>
  <c r="L213" i="2"/>
  <c r="K213" i="2"/>
  <c r="J213" i="2"/>
  <c r="I213" i="2"/>
  <c r="L212" i="2"/>
  <c r="K212" i="2"/>
  <c r="J212" i="2"/>
  <c r="I212" i="2"/>
  <c r="L211" i="2"/>
  <c r="K211" i="2"/>
  <c r="J211" i="2"/>
  <c r="I211" i="2"/>
  <c r="L210" i="2"/>
  <c r="K210" i="2"/>
  <c r="J210" i="2"/>
  <c r="I210" i="2"/>
  <c r="L209" i="2"/>
  <c r="K209" i="2"/>
  <c r="J209" i="2"/>
  <c r="I209" i="2"/>
  <c r="L208" i="2"/>
  <c r="K208" i="2"/>
  <c r="J208" i="2"/>
  <c r="I208" i="2"/>
  <c r="L207" i="2"/>
  <c r="K207" i="2"/>
  <c r="J207" i="2"/>
  <c r="I207" i="2"/>
  <c r="L206" i="2"/>
  <c r="K206" i="2"/>
  <c r="J206" i="2"/>
  <c r="I206" i="2"/>
  <c r="L205" i="2"/>
  <c r="K205" i="2"/>
  <c r="J205" i="2"/>
  <c r="I205" i="2"/>
  <c r="L204" i="2"/>
  <c r="K204" i="2"/>
  <c r="J204" i="2"/>
  <c r="I204" i="2"/>
  <c r="L203" i="2"/>
  <c r="K203" i="2"/>
  <c r="J203" i="2"/>
  <c r="I203" i="2"/>
  <c r="L202" i="2"/>
  <c r="K202" i="2"/>
  <c r="J202" i="2"/>
  <c r="I202" i="2"/>
  <c r="L201" i="2"/>
  <c r="K201" i="2"/>
  <c r="J201" i="2"/>
  <c r="I201" i="2"/>
  <c r="L200" i="2"/>
  <c r="K200" i="2"/>
  <c r="J200" i="2"/>
  <c r="I200" i="2"/>
  <c r="L199" i="2"/>
  <c r="K199" i="2"/>
  <c r="J199" i="2"/>
  <c r="I199" i="2"/>
  <c r="L198" i="2"/>
  <c r="K198" i="2"/>
  <c r="J198" i="2"/>
  <c r="I198" i="2"/>
  <c r="L197" i="2"/>
  <c r="K197" i="2"/>
  <c r="J197" i="2"/>
  <c r="I197" i="2"/>
  <c r="L196" i="2"/>
  <c r="K196" i="2"/>
  <c r="J196" i="2"/>
  <c r="I196" i="2"/>
  <c r="L195" i="2"/>
  <c r="K195" i="2"/>
  <c r="J195" i="2"/>
  <c r="I195" i="2"/>
  <c r="L194" i="2"/>
  <c r="K194" i="2"/>
  <c r="J194" i="2"/>
  <c r="I194" i="2"/>
  <c r="L193" i="2"/>
  <c r="K193" i="2"/>
  <c r="J193" i="2"/>
  <c r="I193" i="2"/>
  <c r="L192" i="2"/>
  <c r="K192" i="2"/>
  <c r="J192" i="2"/>
  <c r="I192" i="2"/>
  <c r="L191" i="2"/>
  <c r="K191" i="2"/>
  <c r="J191" i="2"/>
  <c r="I191" i="2"/>
  <c r="L190" i="2"/>
  <c r="K190" i="2"/>
  <c r="J190" i="2"/>
  <c r="I190" i="2"/>
  <c r="L189" i="2"/>
  <c r="K189" i="2"/>
  <c r="J189" i="2"/>
  <c r="I189" i="2"/>
  <c r="L188" i="2"/>
  <c r="K188" i="2"/>
  <c r="J188" i="2"/>
  <c r="I188" i="2"/>
  <c r="L187" i="2"/>
  <c r="K187" i="2"/>
  <c r="J187" i="2"/>
  <c r="I187" i="2"/>
  <c r="L186" i="2"/>
  <c r="K186" i="2"/>
  <c r="J186" i="2"/>
  <c r="I186" i="2"/>
  <c r="L185" i="2"/>
  <c r="K185" i="2"/>
  <c r="J185" i="2"/>
  <c r="I185" i="2"/>
  <c r="L184" i="2"/>
  <c r="K184" i="2"/>
  <c r="J184" i="2"/>
  <c r="I184" i="2"/>
  <c r="L183" i="2"/>
  <c r="K183" i="2"/>
  <c r="J183" i="2"/>
  <c r="I183" i="2"/>
  <c r="L182" i="2"/>
  <c r="K182" i="2"/>
  <c r="J182" i="2"/>
  <c r="I182" i="2"/>
  <c r="L181" i="2"/>
  <c r="K181" i="2"/>
  <c r="J181" i="2"/>
  <c r="I181" i="2"/>
  <c r="L180" i="2"/>
  <c r="K180" i="2"/>
  <c r="J180" i="2"/>
  <c r="I180" i="2"/>
  <c r="L179" i="2"/>
  <c r="K179" i="2"/>
  <c r="J179" i="2"/>
  <c r="I179" i="2"/>
  <c r="L178" i="2"/>
  <c r="K178" i="2"/>
  <c r="J178" i="2"/>
  <c r="I178" i="2"/>
  <c r="L177" i="2"/>
  <c r="K177" i="2"/>
  <c r="J177" i="2"/>
  <c r="I177" i="2"/>
  <c r="L176" i="2"/>
  <c r="K176" i="2"/>
  <c r="J176" i="2"/>
  <c r="I176" i="2"/>
  <c r="L175" i="2"/>
  <c r="K175" i="2"/>
  <c r="J175" i="2"/>
  <c r="I175" i="2"/>
  <c r="L174" i="2"/>
  <c r="K174" i="2"/>
  <c r="J174" i="2"/>
  <c r="I174" i="2"/>
  <c r="L173" i="2"/>
  <c r="K173" i="2"/>
  <c r="J173" i="2"/>
  <c r="I173" i="2"/>
  <c r="L172" i="2"/>
  <c r="K172" i="2"/>
  <c r="J172" i="2"/>
  <c r="I172" i="2"/>
  <c r="L171" i="2"/>
  <c r="K171" i="2"/>
  <c r="J171" i="2"/>
  <c r="I171" i="2"/>
  <c r="L170" i="2"/>
  <c r="K170" i="2"/>
  <c r="J170" i="2"/>
  <c r="I170" i="2"/>
  <c r="L169" i="2"/>
  <c r="K169" i="2"/>
  <c r="J169" i="2"/>
  <c r="I169" i="2"/>
  <c r="L168" i="2"/>
  <c r="K168" i="2"/>
  <c r="J168" i="2"/>
  <c r="I168" i="2"/>
  <c r="L167" i="2"/>
  <c r="K167" i="2"/>
  <c r="J167" i="2"/>
  <c r="I167" i="2"/>
  <c r="L166" i="2"/>
  <c r="K166" i="2"/>
  <c r="J166" i="2"/>
  <c r="I166" i="2"/>
  <c r="L165" i="2"/>
  <c r="K165" i="2"/>
  <c r="J165" i="2"/>
  <c r="I165" i="2"/>
  <c r="L164" i="2"/>
  <c r="K164" i="2"/>
  <c r="J164" i="2"/>
  <c r="I164" i="2"/>
  <c r="L163" i="2"/>
  <c r="K163" i="2"/>
  <c r="J163" i="2"/>
  <c r="I163" i="2"/>
  <c r="L162" i="2"/>
  <c r="K162" i="2"/>
  <c r="J162" i="2"/>
  <c r="I162" i="2"/>
  <c r="L161" i="2"/>
  <c r="K161" i="2"/>
  <c r="J161" i="2"/>
  <c r="I161" i="2"/>
  <c r="L160" i="2"/>
  <c r="K160" i="2"/>
  <c r="J160" i="2"/>
  <c r="I160" i="2"/>
  <c r="L159" i="2"/>
  <c r="K159" i="2"/>
  <c r="J159" i="2"/>
  <c r="I159" i="2"/>
  <c r="L158" i="2"/>
  <c r="K158" i="2"/>
  <c r="J158" i="2"/>
  <c r="I158" i="2"/>
  <c r="L157" i="2"/>
  <c r="K157" i="2"/>
  <c r="J157" i="2"/>
  <c r="I157" i="2"/>
  <c r="L156" i="2"/>
  <c r="K156" i="2"/>
  <c r="J156" i="2"/>
  <c r="I156" i="2"/>
  <c r="L155" i="2"/>
  <c r="K155" i="2"/>
  <c r="J155" i="2"/>
  <c r="I155" i="2"/>
  <c r="L154" i="2"/>
  <c r="K154" i="2"/>
  <c r="J154" i="2"/>
  <c r="I154" i="2"/>
  <c r="L153" i="2"/>
  <c r="K153" i="2"/>
  <c r="J153" i="2"/>
  <c r="I153" i="2"/>
  <c r="L152" i="2"/>
  <c r="K152" i="2"/>
  <c r="J152" i="2"/>
  <c r="I152" i="2"/>
  <c r="L151" i="2"/>
  <c r="K151" i="2"/>
  <c r="J151" i="2"/>
  <c r="I151" i="2"/>
  <c r="L150" i="2"/>
  <c r="K150" i="2"/>
  <c r="J150" i="2"/>
  <c r="I150" i="2"/>
  <c r="L149" i="2"/>
  <c r="K149" i="2"/>
  <c r="J149" i="2"/>
  <c r="I149" i="2"/>
  <c r="L148" i="2"/>
  <c r="K148" i="2"/>
  <c r="J148" i="2"/>
  <c r="I148" i="2"/>
  <c r="L147" i="2"/>
  <c r="K147" i="2"/>
  <c r="J147" i="2"/>
  <c r="I147" i="2"/>
  <c r="L146" i="2"/>
  <c r="K146" i="2"/>
  <c r="J146" i="2"/>
  <c r="I146" i="2"/>
  <c r="L145" i="2"/>
  <c r="K145" i="2"/>
  <c r="J145" i="2"/>
  <c r="I145" i="2"/>
  <c r="L144" i="2"/>
  <c r="K144" i="2"/>
  <c r="J144" i="2"/>
  <c r="I144" i="2"/>
  <c r="L143" i="2"/>
  <c r="K143" i="2"/>
  <c r="J143" i="2"/>
  <c r="I143" i="2"/>
  <c r="L142" i="2"/>
  <c r="K142" i="2"/>
  <c r="J142" i="2"/>
  <c r="I142" i="2"/>
  <c r="L141" i="2"/>
  <c r="K141" i="2"/>
  <c r="J141" i="2"/>
  <c r="I141" i="2"/>
  <c r="L140" i="2"/>
  <c r="K140" i="2"/>
  <c r="J140" i="2"/>
  <c r="I140" i="2"/>
  <c r="L139" i="2"/>
  <c r="K139" i="2"/>
  <c r="J139" i="2"/>
  <c r="I139" i="2"/>
  <c r="L138" i="2"/>
  <c r="K138" i="2"/>
  <c r="J138" i="2"/>
  <c r="I138" i="2"/>
  <c r="L137" i="2"/>
  <c r="K137" i="2"/>
  <c r="J137" i="2"/>
  <c r="I137" i="2"/>
  <c r="L136" i="2"/>
  <c r="K136" i="2"/>
  <c r="J136" i="2"/>
  <c r="I136" i="2"/>
  <c r="L135" i="2"/>
  <c r="K135" i="2"/>
  <c r="J135" i="2"/>
  <c r="I135" i="2"/>
  <c r="L134" i="2"/>
  <c r="K134" i="2"/>
  <c r="J134" i="2"/>
  <c r="I134" i="2"/>
  <c r="L133" i="2"/>
  <c r="K133" i="2"/>
  <c r="J133" i="2"/>
  <c r="I133" i="2"/>
  <c r="L132" i="2"/>
  <c r="K132" i="2"/>
  <c r="J132" i="2"/>
  <c r="I132" i="2"/>
  <c r="L131" i="2"/>
  <c r="K131" i="2"/>
  <c r="J131" i="2"/>
  <c r="I131" i="2"/>
  <c r="L130" i="2"/>
  <c r="K130" i="2"/>
  <c r="J130" i="2"/>
  <c r="I130" i="2"/>
  <c r="L129" i="2"/>
  <c r="K129" i="2"/>
  <c r="J129" i="2"/>
  <c r="I129" i="2"/>
  <c r="L128" i="2"/>
  <c r="K128" i="2"/>
  <c r="J128" i="2"/>
  <c r="I128" i="2"/>
  <c r="L127" i="2"/>
  <c r="K127" i="2"/>
  <c r="J127" i="2"/>
  <c r="I127" i="2"/>
  <c r="L126" i="2"/>
  <c r="K126" i="2"/>
  <c r="J126" i="2"/>
  <c r="I126" i="2"/>
  <c r="L125" i="2"/>
  <c r="K125" i="2"/>
  <c r="J125" i="2"/>
  <c r="I125" i="2"/>
  <c r="L124" i="2"/>
  <c r="K124" i="2"/>
  <c r="J124" i="2"/>
  <c r="I124" i="2"/>
  <c r="L123" i="2"/>
  <c r="K123" i="2"/>
  <c r="J123" i="2"/>
  <c r="I123" i="2"/>
  <c r="L122" i="2"/>
  <c r="K122" i="2"/>
  <c r="J122" i="2"/>
  <c r="I122" i="2"/>
  <c r="L121" i="2"/>
  <c r="K121" i="2"/>
  <c r="J121" i="2"/>
  <c r="I121" i="2"/>
  <c r="L120" i="2"/>
  <c r="K120" i="2"/>
  <c r="J120" i="2"/>
  <c r="I120" i="2"/>
  <c r="L119" i="2"/>
  <c r="K119" i="2"/>
  <c r="J119" i="2"/>
  <c r="I119" i="2"/>
  <c r="L118" i="2"/>
  <c r="K118" i="2"/>
  <c r="J118" i="2"/>
  <c r="I118" i="2"/>
  <c r="L117" i="2"/>
  <c r="K117" i="2"/>
  <c r="J117" i="2"/>
  <c r="I117" i="2"/>
  <c r="L116" i="2"/>
  <c r="K116" i="2"/>
  <c r="J116" i="2"/>
  <c r="I116" i="2"/>
  <c r="L115" i="2"/>
  <c r="K115" i="2"/>
  <c r="J115" i="2"/>
  <c r="I115" i="2"/>
  <c r="L114" i="2"/>
  <c r="K114" i="2"/>
  <c r="J114" i="2"/>
  <c r="I114" i="2"/>
  <c r="L113" i="2"/>
  <c r="K113" i="2"/>
  <c r="J113" i="2"/>
  <c r="I113" i="2"/>
  <c r="L112" i="2"/>
  <c r="K112" i="2"/>
  <c r="J112" i="2"/>
  <c r="I112" i="2"/>
  <c r="L111" i="2"/>
  <c r="K111" i="2"/>
  <c r="J111" i="2"/>
  <c r="I111" i="2"/>
  <c r="L110" i="2"/>
  <c r="K110" i="2"/>
  <c r="J110" i="2"/>
  <c r="I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K92" i="2"/>
  <c r="J92" i="2"/>
  <c r="I92" i="2"/>
  <c r="L91" i="2"/>
  <c r="K91" i="2"/>
  <c r="J91" i="2"/>
  <c r="I91" i="2"/>
  <c r="L90" i="2"/>
  <c r="K90" i="2"/>
  <c r="J90" i="2"/>
  <c r="I90" i="2"/>
  <c r="L89" i="2"/>
  <c r="K89" i="2"/>
  <c r="J89" i="2"/>
  <c r="I89" i="2"/>
  <c r="L88" i="2"/>
  <c r="K88" i="2"/>
  <c r="J88" i="2"/>
  <c r="I88" i="2"/>
  <c r="L87" i="2"/>
  <c r="K87" i="2"/>
  <c r="J87" i="2"/>
  <c r="I87" i="2"/>
  <c r="L86" i="2"/>
  <c r="K86" i="2"/>
  <c r="J86" i="2"/>
  <c r="I86" i="2"/>
  <c r="L85" i="2"/>
  <c r="K85" i="2"/>
  <c r="J85" i="2"/>
  <c r="I85" i="2"/>
  <c r="L84" i="2"/>
  <c r="K84" i="2"/>
  <c r="J84" i="2"/>
  <c r="I84" i="2"/>
  <c r="L83" i="2"/>
  <c r="K83" i="2"/>
  <c r="J83" i="2"/>
  <c r="I83" i="2"/>
  <c r="L82" i="2"/>
  <c r="K82" i="2"/>
  <c r="J82" i="2"/>
  <c r="I82" i="2"/>
  <c r="L81" i="2"/>
  <c r="K81" i="2"/>
  <c r="J81" i="2"/>
  <c r="I81" i="2"/>
  <c r="L80" i="2"/>
  <c r="K80" i="2"/>
  <c r="J80" i="2"/>
  <c r="I80" i="2"/>
  <c r="L79" i="2"/>
  <c r="K79" i="2"/>
  <c r="J79" i="2"/>
  <c r="I79" i="2"/>
  <c r="L78" i="2"/>
  <c r="K78" i="2"/>
  <c r="J78" i="2"/>
  <c r="I78" i="2"/>
  <c r="L77" i="2"/>
  <c r="K77" i="2"/>
  <c r="J77" i="2"/>
  <c r="I77" i="2"/>
  <c r="L76" i="2"/>
  <c r="K76" i="2"/>
  <c r="J76" i="2"/>
  <c r="I76" i="2"/>
  <c r="L75" i="2"/>
  <c r="K75" i="2"/>
  <c r="J75" i="2"/>
  <c r="I75" i="2"/>
  <c r="L74" i="2"/>
  <c r="K74" i="2"/>
  <c r="J74" i="2"/>
  <c r="I74" i="2"/>
  <c r="L73" i="2"/>
  <c r="K73" i="2"/>
  <c r="J73" i="2"/>
  <c r="I73" i="2"/>
  <c r="L72" i="2"/>
  <c r="K72" i="2"/>
  <c r="J72" i="2"/>
  <c r="I72" i="2"/>
  <c r="L71" i="2"/>
  <c r="K71" i="2"/>
  <c r="J71" i="2"/>
  <c r="I71" i="2"/>
  <c r="L70" i="2"/>
  <c r="K70" i="2"/>
  <c r="J70" i="2"/>
  <c r="I70" i="2"/>
  <c r="L69" i="2"/>
  <c r="K69" i="2"/>
  <c r="J69" i="2"/>
  <c r="I69" i="2"/>
  <c r="L68" i="2"/>
  <c r="K68" i="2"/>
  <c r="J68" i="2"/>
  <c r="I68" i="2"/>
  <c r="L67" i="2"/>
  <c r="K67" i="2"/>
  <c r="J67" i="2"/>
  <c r="I67" i="2"/>
  <c r="L66" i="2"/>
  <c r="K66" i="2"/>
  <c r="J66" i="2"/>
  <c r="I66" i="2"/>
  <c r="L65" i="2"/>
  <c r="K65" i="2"/>
  <c r="J65" i="2"/>
  <c r="I65" i="2"/>
  <c r="L64" i="2"/>
  <c r="K64" i="2"/>
  <c r="J64" i="2"/>
  <c r="I64" i="2"/>
  <c r="L63" i="2"/>
  <c r="K63" i="2"/>
  <c r="J63" i="2"/>
  <c r="I63" i="2"/>
  <c r="L62" i="2"/>
  <c r="K62" i="2"/>
  <c r="J62" i="2"/>
  <c r="I62" i="2"/>
  <c r="L61" i="2"/>
  <c r="K61" i="2"/>
  <c r="J61" i="2"/>
  <c r="I61" i="2"/>
  <c r="L60" i="2"/>
  <c r="K60" i="2"/>
  <c r="J60" i="2"/>
  <c r="I60" i="2"/>
  <c r="L59" i="2"/>
  <c r="K59" i="2"/>
  <c r="J59" i="2"/>
  <c r="I59" i="2"/>
  <c r="L58" i="2"/>
  <c r="K58" i="2"/>
  <c r="J58" i="2"/>
  <c r="I58" i="2"/>
  <c r="L57" i="2"/>
  <c r="K57" i="2"/>
  <c r="J57" i="2"/>
  <c r="I57" i="2"/>
  <c r="L56" i="2"/>
  <c r="K56" i="2"/>
  <c r="J56" i="2"/>
  <c r="I56" i="2"/>
  <c r="L55" i="2"/>
  <c r="K55" i="2"/>
  <c r="J55" i="2"/>
  <c r="I55" i="2"/>
  <c r="L54" i="2"/>
  <c r="K54" i="2"/>
  <c r="J54" i="2"/>
  <c r="I54" i="2"/>
  <c r="L53" i="2"/>
  <c r="K53" i="2"/>
  <c r="J53" i="2"/>
  <c r="I53" i="2"/>
  <c r="L52" i="2"/>
  <c r="K52" i="2"/>
  <c r="J52" i="2"/>
  <c r="I52" i="2"/>
  <c r="L51" i="2"/>
  <c r="K51" i="2"/>
  <c r="J51" i="2"/>
  <c r="I51" i="2"/>
  <c r="L50" i="2"/>
  <c r="K50" i="2"/>
  <c r="J50" i="2"/>
  <c r="I50" i="2"/>
  <c r="L49" i="2"/>
  <c r="K49" i="2"/>
  <c r="J49" i="2"/>
  <c r="I49" i="2"/>
  <c r="L48" i="2"/>
  <c r="K48" i="2"/>
  <c r="J48" i="2"/>
  <c r="I48" i="2"/>
  <c r="L47" i="2"/>
  <c r="K47" i="2"/>
  <c r="J47" i="2"/>
  <c r="I47" i="2"/>
  <c r="L46" i="2"/>
  <c r="K46" i="2"/>
  <c r="J46" i="2"/>
  <c r="I46" i="2"/>
  <c r="L45" i="2"/>
  <c r="K45" i="2"/>
  <c r="J45" i="2"/>
  <c r="I45" i="2"/>
  <c r="L44" i="2"/>
  <c r="K44" i="2"/>
  <c r="J44" i="2"/>
  <c r="I44" i="2"/>
  <c r="L43" i="2"/>
  <c r="K43" i="2"/>
  <c r="J43" i="2"/>
  <c r="I43" i="2"/>
  <c r="L42" i="2"/>
  <c r="K42" i="2"/>
  <c r="J42" i="2"/>
  <c r="I42" i="2"/>
  <c r="L41" i="2"/>
  <c r="K41" i="2"/>
  <c r="J41" i="2"/>
  <c r="I41" i="2"/>
  <c r="L40" i="2"/>
  <c r="K40" i="2"/>
  <c r="J40" i="2"/>
  <c r="I40" i="2"/>
  <c r="L39" i="2"/>
  <c r="K39" i="2"/>
  <c r="J39" i="2"/>
  <c r="I39" i="2"/>
  <c r="L38" i="2"/>
  <c r="K38" i="2"/>
  <c r="J38" i="2"/>
  <c r="I38" i="2"/>
  <c r="L37" i="2"/>
  <c r="K37" i="2"/>
  <c r="J37" i="2"/>
  <c r="I37" i="2"/>
  <c r="L36" i="2"/>
  <c r="K36" i="2"/>
  <c r="J36" i="2"/>
  <c r="I36" i="2"/>
  <c r="L35" i="2"/>
  <c r="K35" i="2"/>
  <c r="J35" i="2"/>
  <c r="I35" i="2"/>
  <c r="L34" i="2"/>
  <c r="K34" i="2"/>
  <c r="J34" i="2"/>
  <c r="I34" i="2"/>
  <c r="L33" i="2"/>
  <c r="K33" i="2"/>
  <c r="J33" i="2"/>
  <c r="I33" i="2"/>
  <c r="L32" i="2"/>
  <c r="K32" i="2"/>
  <c r="J32" i="2"/>
  <c r="I32" i="2"/>
  <c r="L31" i="2"/>
  <c r="K31" i="2"/>
  <c r="J31" i="2"/>
  <c r="I31" i="2"/>
  <c r="L30" i="2"/>
  <c r="K30" i="2"/>
  <c r="J30" i="2"/>
  <c r="I30" i="2"/>
  <c r="L29" i="2"/>
  <c r="K29" i="2"/>
  <c r="J29" i="2"/>
  <c r="I29" i="2"/>
  <c r="L28" i="2"/>
  <c r="K28" i="2"/>
  <c r="J28" i="2"/>
  <c r="I28" i="2"/>
  <c r="L27" i="2"/>
  <c r="K27" i="2"/>
  <c r="J27" i="2"/>
  <c r="I27" i="2"/>
  <c r="L26" i="2"/>
  <c r="K26" i="2"/>
  <c r="J26" i="2"/>
  <c r="I26" i="2"/>
  <c r="L25" i="2"/>
  <c r="K25" i="2"/>
  <c r="J25" i="2"/>
  <c r="I25" i="2"/>
  <c r="L24" i="2"/>
  <c r="K24" i="2"/>
  <c r="J24" i="2"/>
  <c r="I24" i="2"/>
  <c r="L23" i="2"/>
  <c r="K23" i="2"/>
  <c r="J23" i="2"/>
  <c r="I23" i="2"/>
  <c r="L22" i="2"/>
  <c r="K22" i="2"/>
  <c r="J22" i="2"/>
  <c r="I22" i="2"/>
  <c r="L21" i="2"/>
  <c r="K21" i="2"/>
  <c r="J21" i="2"/>
  <c r="I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K11" i="2"/>
  <c r="J11" i="2"/>
  <c r="I11" i="2"/>
  <c r="L10" i="2"/>
  <c r="K10" i="2"/>
  <c r="J10" i="2"/>
  <c r="I10" i="2"/>
  <c r="L9" i="2"/>
  <c r="K9" i="2"/>
  <c r="J9" i="2"/>
  <c r="I9" i="2"/>
  <c r="L8" i="2"/>
  <c r="K8" i="2"/>
  <c r="J8" i="2"/>
  <c r="I8" i="2"/>
  <c r="L7" i="2"/>
  <c r="K7" i="2"/>
  <c r="J7" i="2"/>
  <c r="I7" i="2"/>
  <c r="L6" i="2"/>
  <c r="K6" i="2"/>
  <c r="J6" i="2"/>
  <c r="I6" i="2"/>
  <c r="L5" i="2"/>
  <c r="K5" i="2"/>
  <c r="J5" i="2"/>
  <c r="I5" i="2"/>
  <c r="L4" i="2"/>
  <c r="K4" i="2"/>
  <c r="J4" i="2"/>
  <c r="I4" i="2"/>
  <c r="L3" i="2"/>
  <c r="K3" i="2"/>
  <c r="J3" i="2"/>
  <c r="I3" i="2"/>
  <c r="L2" i="2"/>
  <c r="K2" i="2"/>
  <c r="J2" i="2"/>
  <c r="I2" i="2"/>
  <c r="D264" i="1" l="1"/>
  <c r="O264" i="1" s="1"/>
  <c r="D260" i="1"/>
  <c r="O260" i="1" s="1"/>
  <c r="D255" i="1"/>
  <c r="O255" i="1" s="1"/>
  <c r="F251" i="1"/>
  <c r="N251" i="1" s="1"/>
  <c r="E251" i="1"/>
  <c r="M251" i="1" s="1"/>
  <c r="D251" i="1"/>
  <c r="L251" i="1" s="1"/>
  <c r="F247" i="1"/>
  <c r="N247" i="1" s="1"/>
  <c r="E247" i="1"/>
  <c r="M247" i="1" s="1"/>
  <c r="D247" i="1"/>
  <c r="L247" i="1" s="1"/>
  <c r="F239" i="1"/>
  <c r="E239" i="1"/>
  <c r="F237" i="1"/>
  <c r="F236" i="1"/>
  <c r="F235" i="1"/>
  <c r="F225" i="1"/>
  <c r="F219" i="1"/>
  <c r="F213" i="1"/>
  <c r="F211" i="1"/>
  <c r="N211" i="1" s="1"/>
  <c r="E211" i="1"/>
  <c r="M211" i="1" s="1"/>
  <c r="F190" i="1"/>
  <c r="N190" i="1" s="1"/>
  <c r="O190" i="1" s="1"/>
  <c r="F198" i="1"/>
  <c r="N198" i="1" s="1"/>
  <c r="E186" i="1"/>
  <c r="M186" i="1" s="1"/>
  <c r="D186" i="1"/>
  <c r="L186" i="1" s="1"/>
  <c r="F185" i="1"/>
  <c r="N185" i="1" s="1"/>
  <c r="E167" i="1"/>
  <c r="M167" i="1" s="1"/>
  <c r="D167" i="1"/>
  <c r="L167" i="1" s="1"/>
  <c r="F142" i="1"/>
  <c r="N142" i="1" s="1"/>
  <c r="E178" i="1"/>
  <c r="M178" i="1" s="1"/>
  <c r="D178" i="1"/>
  <c r="L178" i="1" s="1"/>
  <c r="F170" i="1"/>
  <c r="N170" i="1" s="1"/>
  <c r="O170" i="1" s="1"/>
  <c r="E128" i="1"/>
  <c r="M128" i="1" s="1"/>
  <c r="D140" i="1"/>
  <c r="L140" i="1" s="1"/>
  <c r="F86" i="1"/>
  <c r="N86" i="1" s="1"/>
  <c r="E86" i="1"/>
  <c r="M86" i="1" s="1"/>
  <c r="F85" i="1"/>
  <c r="N85" i="1" s="1"/>
  <c r="E85" i="1"/>
  <c r="M85" i="1" s="1"/>
  <c r="D85" i="1"/>
  <c r="L85" i="1" s="1"/>
  <c r="F76" i="1"/>
  <c r="N76" i="1" s="1"/>
  <c r="E76" i="1"/>
  <c r="M76" i="1" s="1"/>
  <c r="F75" i="1"/>
  <c r="N75" i="1" s="1"/>
  <c r="E75" i="1"/>
  <c r="M75" i="1" s="1"/>
  <c r="D75" i="1"/>
  <c r="L75" i="1" s="1"/>
  <c r="E73" i="1"/>
  <c r="M73" i="1" s="1"/>
  <c r="E65" i="1"/>
  <c r="D65" i="1"/>
  <c r="F63" i="1"/>
  <c r="F62" i="1"/>
  <c r="F61" i="1"/>
  <c r="F69" i="1"/>
  <c r="F222" i="1"/>
  <c r="F49" i="1"/>
  <c r="F47" i="1"/>
  <c r="N47" i="1" s="1"/>
  <c r="E47" i="1"/>
  <c r="M47" i="1" s="1"/>
  <c r="F46" i="1"/>
  <c r="N46" i="1" s="1"/>
  <c r="E46" i="1"/>
  <c r="M46" i="1" s="1"/>
  <c r="D46" i="1"/>
  <c r="L46" i="1" s="1"/>
  <c r="D45" i="1"/>
  <c r="L45" i="1" s="1"/>
  <c r="F43" i="1"/>
  <c r="N43" i="1" s="1"/>
  <c r="E43" i="1"/>
  <c r="M43" i="1" s="1"/>
  <c r="D43" i="1"/>
  <c r="L43" i="1" s="1"/>
  <c r="F41" i="1"/>
  <c r="N41" i="1" s="1"/>
  <c r="F39" i="1"/>
  <c r="N39" i="1" s="1"/>
  <c r="O39" i="1" s="1"/>
  <c r="E39" i="1"/>
  <c r="D39" i="1"/>
  <c r="D33" i="1"/>
  <c r="L33" i="1" s="1"/>
  <c r="F35" i="1"/>
  <c r="N35" i="1" s="1"/>
  <c r="E35" i="1"/>
  <c r="M35" i="1" s="1"/>
  <c r="D35" i="1"/>
  <c r="L35" i="1" s="1"/>
  <c r="E27" i="1"/>
  <c r="M27" i="1" s="1"/>
  <c r="D34" i="1"/>
  <c r="L34" i="1" s="1"/>
  <c r="F27" i="1"/>
  <c r="N27" i="1" s="1"/>
  <c r="E22" i="1"/>
  <c r="M22" i="1" s="1"/>
  <c r="D27" i="1"/>
  <c r="L27" i="1" s="1"/>
  <c r="F14" i="1"/>
  <c r="N14" i="1" s="1"/>
  <c r="E33" i="1"/>
  <c r="M33" i="1" s="1"/>
  <c r="D14" i="1"/>
  <c r="L14" i="1" s="1"/>
  <c r="F26" i="1"/>
  <c r="N26" i="1" s="1"/>
  <c r="E26" i="1"/>
  <c r="M26" i="1" s="1"/>
  <c r="D26" i="1"/>
  <c r="L26" i="1" s="1"/>
  <c r="E11" i="1"/>
  <c r="M11" i="1" s="1"/>
  <c r="D11" i="1"/>
  <c r="L11" i="1" s="1"/>
  <c r="F11" i="1"/>
  <c r="N11" i="1" s="1"/>
  <c r="F9" i="1"/>
  <c r="N9" i="1" s="1"/>
  <c r="F8" i="1"/>
  <c r="N8" i="1" s="1"/>
  <c r="O8" i="1" s="1"/>
  <c r="F6" i="1"/>
  <c r="N6" i="1" s="1"/>
  <c r="O6" i="1" s="1"/>
  <c r="D266" i="1"/>
  <c r="O266" i="1" s="1"/>
  <c r="D265" i="1"/>
  <c r="O265" i="1" s="1"/>
  <c r="D263" i="1"/>
  <c r="O263" i="1" s="1"/>
  <c r="D262" i="1"/>
  <c r="O262" i="1" s="1"/>
  <c r="D259" i="1"/>
  <c r="O259" i="1" s="1"/>
  <c r="D258" i="1"/>
  <c r="O258" i="1" s="1"/>
  <c r="D257" i="1"/>
  <c r="O257" i="1" s="1"/>
  <c r="D256" i="1"/>
  <c r="O256" i="1" s="1"/>
  <c r="F249" i="1"/>
  <c r="N249" i="1" s="1"/>
  <c r="E249" i="1"/>
  <c r="M249" i="1" s="1"/>
  <c r="D249" i="1"/>
  <c r="L249" i="1" s="1"/>
  <c r="D248" i="1"/>
  <c r="L248" i="1" s="1"/>
  <c r="O248" i="1" s="1"/>
  <c r="O246" i="1"/>
  <c r="N246" i="1"/>
  <c r="D239" i="1"/>
  <c r="F234" i="1"/>
  <c r="F232" i="1"/>
  <c r="N231" i="1"/>
  <c r="O231" i="1" s="1"/>
  <c r="N230" i="1"/>
  <c r="O230" i="1" s="1"/>
  <c r="F228" i="1"/>
  <c r="D211" i="1"/>
  <c r="L211" i="1" s="1"/>
  <c r="E210" i="1"/>
  <c r="M210" i="1" s="1"/>
  <c r="D210" i="1"/>
  <c r="L210" i="1" s="1"/>
  <c r="O210" i="1" s="1"/>
  <c r="E209" i="1"/>
  <c r="M209" i="1" s="1"/>
  <c r="D209" i="1"/>
  <c r="L209" i="1" s="1"/>
  <c r="E198" i="1"/>
  <c r="M198" i="1" s="1"/>
  <c r="D198" i="1"/>
  <c r="L198" i="1" s="1"/>
  <c r="F197" i="1"/>
  <c r="N197" i="1" s="1"/>
  <c r="E197" i="1"/>
  <c r="M197" i="1" s="1"/>
  <c r="D197" i="1"/>
  <c r="L197" i="1" s="1"/>
  <c r="F192" i="1"/>
  <c r="N192" i="1" s="1"/>
  <c r="O192" i="1" s="1"/>
  <c r="F188" i="1"/>
  <c r="N188" i="1" s="1"/>
  <c r="O188" i="1" s="1"/>
  <c r="F186" i="1"/>
  <c r="N186" i="1" s="1"/>
  <c r="E184" i="1"/>
  <c r="M184" i="1" s="1"/>
  <c r="D184" i="1"/>
  <c r="L184" i="1" s="1"/>
  <c r="F182" i="1"/>
  <c r="N182" i="1" s="1"/>
  <c r="E182" i="1"/>
  <c r="M182" i="1" s="1"/>
  <c r="E180" i="1"/>
  <c r="M180" i="1" s="1"/>
  <c r="D180" i="1"/>
  <c r="L180" i="1" s="1"/>
  <c r="E179" i="1"/>
  <c r="M179" i="1" s="1"/>
  <c r="D179" i="1"/>
  <c r="L179" i="1" s="1"/>
  <c r="F172" i="1"/>
  <c r="N172" i="1" s="1"/>
  <c r="O172" i="1" s="1"/>
  <c r="F168" i="1"/>
  <c r="N168" i="1" s="1"/>
  <c r="E168" i="1"/>
  <c r="M168" i="1" s="1"/>
  <c r="D168" i="1"/>
  <c r="L168" i="1" s="1"/>
  <c r="F167" i="1"/>
  <c r="N167" i="1" s="1"/>
  <c r="E162" i="1"/>
  <c r="M162" i="1" s="1"/>
  <c r="D162" i="1"/>
  <c r="L162" i="1" s="1"/>
  <c r="E161" i="1"/>
  <c r="M161" i="1" s="1"/>
  <c r="D161" i="1"/>
  <c r="L161" i="1" s="1"/>
  <c r="E154" i="1"/>
  <c r="M154" i="1" s="1"/>
  <c r="D154" i="1"/>
  <c r="L154" i="1" s="1"/>
  <c r="E152" i="1"/>
  <c r="M152" i="1" s="1"/>
  <c r="D152" i="1"/>
  <c r="L152" i="1" s="1"/>
  <c r="E150" i="1"/>
  <c r="M150" i="1" s="1"/>
  <c r="D150" i="1"/>
  <c r="L150" i="1" s="1"/>
  <c r="E149" i="1"/>
  <c r="M149" i="1" s="1"/>
  <c r="D149" i="1"/>
  <c r="L149" i="1" s="1"/>
  <c r="D143" i="1"/>
  <c r="L143" i="1" s="1"/>
  <c r="D137" i="1"/>
  <c r="L137" i="1" s="1"/>
  <c r="F131" i="1"/>
  <c r="N131" i="1" s="1"/>
  <c r="E131" i="1"/>
  <c r="M131" i="1" s="1"/>
  <c r="D131" i="1"/>
  <c r="L131" i="1" s="1"/>
  <c r="D125" i="1"/>
  <c r="L125" i="1" s="1"/>
  <c r="F120" i="1"/>
  <c r="N120" i="1" s="1"/>
  <c r="E120" i="1"/>
  <c r="M120" i="1" s="1"/>
  <c r="D120" i="1"/>
  <c r="L120" i="1" s="1"/>
  <c r="F119" i="1"/>
  <c r="N119" i="1" s="1"/>
  <c r="E119" i="1"/>
  <c r="M119" i="1" s="1"/>
  <c r="D119" i="1"/>
  <c r="L119" i="1" s="1"/>
  <c r="D118" i="1"/>
  <c r="L118" i="1" s="1"/>
  <c r="F114" i="1"/>
  <c r="N114" i="1" s="1"/>
  <c r="E114" i="1"/>
  <c r="M114" i="1" s="1"/>
  <c r="D114" i="1"/>
  <c r="L114" i="1" s="1"/>
  <c r="D112" i="1"/>
  <c r="L112" i="1" s="1"/>
  <c r="F108" i="1"/>
  <c r="N108" i="1" s="1"/>
  <c r="E108" i="1"/>
  <c r="M108" i="1" s="1"/>
  <c r="D108" i="1"/>
  <c r="L108" i="1" s="1"/>
  <c r="D106" i="1"/>
  <c r="L106" i="1" s="1"/>
  <c r="E101" i="1"/>
  <c r="M101" i="1" s="1"/>
  <c r="D101" i="1"/>
  <c r="L101" i="1" s="1"/>
  <c r="F94" i="1"/>
  <c r="N94" i="1" s="1"/>
  <c r="O94" i="1" s="1"/>
  <c r="E94" i="1"/>
  <c r="D94" i="1"/>
  <c r="D92" i="1"/>
  <c r="L92" i="1" s="1"/>
  <c r="F91" i="1"/>
  <c r="N91" i="1" s="1"/>
  <c r="E91" i="1"/>
  <c r="M91" i="1" s="1"/>
  <c r="D91" i="1"/>
  <c r="L91" i="1" s="1"/>
  <c r="D86" i="1"/>
  <c r="L86" i="1" s="1"/>
  <c r="D84" i="1"/>
  <c r="L84" i="1" s="1"/>
  <c r="O84" i="1" s="1"/>
  <c r="D76" i="1"/>
  <c r="L76" i="1" s="1"/>
  <c r="D74" i="1"/>
  <c r="L74" i="1" s="1"/>
  <c r="O74" i="1" s="1"/>
  <c r="F73" i="1"/>
  <c r="N73" i="1" s="1"/>
  <c r="D73" i="1"/>
  <c r="L73" i="1" s="1"/>
  <c r="F72" i="1"/>
  <c r="N72" i="1" s="1"/>
  <c r="E72" i="1"/>
  <c r="M72" i="1" s="1"/>
  <c r="D72" i="1"/>
  <c r="L72" i="1" s="1"/>
  <c r="F68" i="1"/>
  <c r="F65" i="1"/>
  <c r="F54" i="1"/>
  <c r="F45" i="1"/>
  <c r="N45" i="1" s="1"/>
  <c r="E45" i="1"/>
  <c r="M45" i="1" s="1"/>
  <c r="F44" i="1"/>
  <c r="N44" i="1" s="1"/>
  <c r="E44" i="1"/>
  <c r="M44" i="1" s="1"/>
  <c r="D44" i="1"/>
  <c r="L44" i="1" s="1"/>
  <c r="E41" i="1"/>
  <c r="M41" i="1" s="1"/>
  <c r="D41" i="1"/>
  <c r="L41" i="1" s="1"/>
  <c r="F28" i="1"/>
  <c r="N28" i="1" s="1"/>
  <c r="E28" i="1"/>
  <c r="M28" i="1" s="1"/>
  <c r="F23" i="1"/>
  <c r="N23" i="1" s="1"/>
  <c r="E23" i="1"/>
  <c r="M23" i="1" s="1"/>
  <c r="F16" i="1"/>
  <c r="N16" i="1" s="1"/>
  <c r="E16" i="1"/>
  <c r="M16" i="1" s="1"/>
  <c r="F15" i="1"/>
  <c r="N15" i="1" s="1"/>
  <c r="O43" i="1" l="1"/>
  <c r="O198" i="1"/>
  <c r="O44" i="1"/>
  <c r="O149" i="1"/>
  <c r="O154" i="1"/>
  <c r="O27" i="1"/>
  <c r="O247" i="1"/>
  <c r="O197" i="1"/>
  <c r="O75" i="1"/>
  <c r="O167" i="1"/>
  <c r="O45" i="1"/>
  <c r="O73" i="1"/>
  <c r="O108" i="1"/>
  <c r="O131" i="1"/>
  <c r="O162" i="1"/>
  <c r="O251" i="1"/>
  <c r="O85" i="1"/>
  <c r="O91" i="1"/>
  <c r="O150" i="1"/>
  <c r="O179" i="1"/>
  <c r="O26" i="1"/>
  <c r="O180" i="1"/>
  <c r="O178" i="1"/>
  <c r="O186" i="1"/>
  <c r="F125" i="1"/>
  <c r="N125" i="1" s="1"/>
  <c r="F110" i="1"/>
  <c r="N110" i="1" s="1"/>
  <c r="F116" i="1"/>
  <c r="N116" i="1" s="1"/>
  <c r="D122" i="1"/>
  <c r="L122" i="1" s="1"/>
  <c r="D128" i="1"/>
  <c r="L128" i="1" s="1"/>
  <c r="E144" i="1"/>
  <c r="M144" i="1" s="1"/>
  <c r="D155" i="1"/>
  <c r="L155" i="1" s="1"/>
  <c r="E164" i="1"/>
  <c r="M164" i="1" s="1"/>
  <c r="F184" i="1"/>
  <c r="N184" i="1" s="1"/>
  <c r="O184" i="1" s="1"/>
  <c r="E194" i="1"/>
  <c r="M194" i="1" s="1"/>
  <c r="F202" i="1"/>
  <c r="N202" i="1" s="1"/>
  <c r="O202" i="1" s="1"/>
  <c r="D16" i="1"/>
  <c r="L16" i="1" s="1"/>
  <c r="O16" i="1" s="1"/>
  <c r="E125" i="1"/>
  <c r="M125" i="1" s="1"/>
  <c r="E137" i="1"/>
  <c r="M137" i="1" s="1"/>
  <c r="E143" i="1"/>
  <c r="M143" i="1" s="1"/>
  <c r="F191" i="1"/>
  <c r="N191" i="1" s="1"/>
  <c r="O191" i="1" s="1"/>
  <c r="E97" i="1"/>
  <c r="M97" i="1" s="1"/>
  <c r="E104" i="1"/>
  <c r="M104" i="1" s="1"/>
  <c r="D116" i="1"/>
  <c r="L116" i="1" s="1"/>
  <c r="E126" i="1"/>
  <c r="M126" i="1" s="1"/>
  <c r="E132" i="1"/>
  <c r="M132" i="1" s="1"/>
  <c r="E138" i="1"/>
  <c r="M138" i="1" s="1"/>
  <c r="D97" i="1"/>
  <c r="L97" i="1" s="1"/>
  <c r="D104" i="1"/>
  <c r="L104" i="1" s="1"/>
  <c r="D126" i="1"/>
  <c r="L126" i="1" s="1"/>
  <c r="D132" i="1"/>
  <c r="L132" i="1" s="1"/>
  <c r="D138" i="1"/>
  <c r="L138" i="1" s="1"/>
  <c r="F143" i="1"/>
  <c r="N143" i="1" s="1"/>
  <c r="E112" i="1"/>
  <c r="M112" i="1" s="1"/>
  <c r="F122" i="1"/>
  <c r="N122" i="1" s="1"/>
  <c r="F128" i="1"/>
  <c r="N128" i="1" s="1"/>
  <c r="E134" i="1"/>
  <c r="M134" i="1" s="1"/>
  <c r="E140" i="1"/>
  <c r="M140" i="1" s="1"/>
  <c r="D156" i="1"/>
  <c r="L156" i="1" s="1"/>
  <c r="F173" i="1"/>
  <c r="N173" i="1" s="1"/>
  <c r="O173" i="1" s="1"/>
  <c r="F97" i="1"/>
  <c r="N97" i="1" s="1"/>
  <c r="F104" i="1"/>
  <c r="N104" i="1" s="1"/>
  <c r="E110" i="1"/>
  <c r="M110" i="1" s="1"/>
  <c r="E116" i="1"/>
  <c r="M116" i="1" s="1"/>
  <c r="F132" i="1"/>
  <c r="N132" i="1" s="1"/>
  <c r="F138" i="1"/>
  <c r="N138" i="1" s="1"/>
  <c r="D144" i="1"/>
  <c r="L144" i="1" s="1"/>
  <c r="D164" i="1"/>
  <c r="L164" i="1" s="1"/>
  <c r="D194" i="1"/>
  <c r="L194" i="1" s="1"/>
  <c r="F200" i="1"/>
  <c r="N200" i="1" s="1"/>
  <c r="O200" i="1" s="1"/>
  <c r="F52" i="1"/>
  <c r="F99" i="1"/>
  <c r="N99" i="1" s="1"/>
  <c r="F106" i="1"/>
  <c r="N106" i="1" s="1"/>
  <c r="F118" i="1"/>
  <c r="N118" i="1" s="1"/>
  <c r="D136" i="1"/>
  <c r="L136" i="1" s="1"/>
  <c r="E146" i="1"/>
  <c r="M146" i="1" s="1"/>
  <c r="E158" i="1"/>
  <c r="M158" i="1" s="1"/>
  <c r="D166" i="1"/>
  <c r="L166" i="1" s="1"/>
  <c r="D176" i="1"/>
  <c r="L176" i="1" s="1"/>
  <c r="E185" i="1"/>
  <c r="M185" i="1" s="1"/>
  <c r="E206" i="1"/>
  <c r="M206" i="1" s="1"/>
  <c r="D9" i="1"/>
  <c r="L9" i="1" s="1"/>
  <c r="D23" i="1"/>
  <c r="L23" i="1" s="1"/>
  <c r="O23" i="1" s="1"/>
  <c r="D47" i="1"/>
  <c r="L47" i="1" s="1"/>
  <c r="O47" i="1" s="1"/>
  <c r="D196" i="1"/>
  <c r="L196" i="1" s="1"/>
  <c r="E92" i="1"/>
  <c r="M92" i="1" s="1"/>
  <c r="D93" i="1"/>
  <c r="L93" i="1" s="1"/>
  <c r="D107" i="1"/>
  <c r="L107" i="1" s="1"/>
  <c r="D130" i="1"/>
  <c r="L130" i="1" s="1"/>
  <c r="E136" i="1"/>
  <c r="M136" i="1" s="1"/>
  <c r="D142" i="1"/>
  <c r="L142" i="1" s="1"/>
  <c r="D160" i="1"/>
  <c r="L160" i="1" s="1"/>
  <c r="E166" i="1"/>
  <c r="M166" i="1" s="1"/>
  <c r="E176" i="1"/>
  <c r="M176" i="1" s="1"/>
  <c r="E196" i="1"/>
  <c r="M196" i="1" s="1"/>
  <c r="D208" i="1"/>
  <c r="L208" i="1" s="1"/>
  <c r="F215" i="1"/>
  <c r="E9" i="1"/>
  <c r="M9" i="1" s="1"/>
  <c r="D89" i="1"/>
  <c r="L89" i="1" s="1"/>
  <c r="E93" i="1"/>
  <c r="M93" i="1" s="1"/>
  <c r="D100" i="1"/>
  <c r="L100" i="1" s="1"/>
  <c r="E107" i="1"/>
  <c r="M107" i="1" s="1"/>
  <c r="D113" i="1"/>
  <c r="L113" i="1" s="1"/>
  <c r="E124" i="1"/>
  <c r="M124" i="1" s="1"/>
  <c r="E130" i="1"/>
  <c r="M130" i="1" s="1"/>
  <c r="F136" i="1"/>
  <c r="N136" i="1" s="1"/>
  <c r="E142" i="1"/>
  <c r="M142" i="1" s="1"/>
  <c r="D148" i="1"/>
  <c r="L148" i="1" s="1"/>
  <c r="E160" i="1"/>
  <c r="M160" i="1" s="1"/>
  <c r="O160" i="1" s="1"/>
  <c r="F166" i="1"/>
  <c r="N166" i="1" s="1"/>
  <c r="F196" i="1"/>
  <c r="N196" i="1" s="1"/>
  <c r="E208" i="1"/>
  <c r="M208" i="1" s="1"/>
  <c r="F51" i="1"/>
  <c r="F92" i="1"/>
  <c r="N92" i="1" s="1"/>
  <c r="E99" i="1"/>
  <c r="M99" i="1" s="1"/>
  <c r="E106" i="1"/>
  <c r="M106" i="1" s="1"/>
  <c r="F112" i="1"/>
  <c r="N112" i="1" s="1"/>
  <c r="E118" i="1"/>
  <c r="M118" i="1" s="1"/>
  <c r="F134" i="1"/>
  <c r="N134" i="1" s="1"/>
  <c r="F140" i="1"/>
  <c r="N140" i="1" s="1"/>
  <c r="D146" i="1"/>
  <c r="L146" i="1" s="1"/>
  <c r="O146" i="1" s="1"/>
  <c r="E156" i="1"/>
  <c r="M156" i="1" s="1"/>
  <c r="F174" i="1"/>
  <c r="N174" i="1" s="1"/>
  <c r="O174" i="1" s="1"/>
  <c r="D185" i="1"/>
  <c r="L185" i="1" s="1"/>
  <c r="F204" i="1"/>
  <c r="N204" i="1" s="1"/>
  <c r="O204" i="1" s="1"/>
  <c r="E89" i="1"/>
  <c r="M89" i="1" s="1"/>
  <c r="F93" i="1"/>
  <c r="N93" i="1" s="1"/>
  <c r="E100" i="1"/>
  <c r="M100" i="1" s="1"/>
  <c r="F107" i="1"/>
  <c r="N107" i="1" s="1"/>
  <c r="E113" i="1"/>
  <c r="M113" i="1" s="1"/>
  <c r="F124" i="1"/>
  <c r="N124" i="1" s="1"/>
  <c r="F130" i="1"/>
  <c r="N130" i="1" s="1"/>
  <c r="O130" i="1" s="1"/>
  <c r="E148" i="1"/>
  <c r="M148" i="1" s="1"/>
  <c r="E122" i="1"/>
  <c r="M122" i="1" s="1"/>
  <c r="F144" i="1"/>
  <c r="N144" i="1" s="1"/>
  <c r="O144" i="1" s="1"/>
  <c r="E155" i="1"/>
  <c r="M155" i="1" s="1"/>
  <c r="F164" i="1"/>
  <c r="N164" i="1" s="1"/>
  <c r="O164" i="1" s="1"/>
  <c r="F194" i="1"/>
  <c r="N194" i="1" s="1"/>
  <c r="F203" i="1"/>
  <c r="N203" i="1" s="1"/>
  <c r="O203" i="1" s="1"/>
  <c r="F89" i="1"/>
  <c r="N89" i="1" s="1"/>
  <c r="F100" i="1"/>
  <c r="N100" i="1" s="1"/>
  <c r="F227" i="1"/>
  <c r="D206" i="1"/>
  <c r="L206" i="1" s="1"/>
  <c r="O206" i="1" s="1"/>
  <c r="O72" i="1"/>
  <c r="O76" i="1"/>
  <c r="O114" i="1"/>
  <c r="O119" i="1"/>
  <c r="O120" i="1"/>
  <c r="O152" i="1"/>
  <c r="O249" i="1"/>
  <c r="O35" i="1"/>
  <c r="O143" i="1"/>
  <c r="O168" i="1"/>
  <c r="O11" i="1"/>
  <c r="O161" i="1"/>
  <c r="O209" i="1"/>
  <c r="O211" i="1"/>
  <c r="O41" i="1"/>
  <c r="O86" i="1"/>
  <c r="O128" i="1"/>
  <c r="F59" i="1"/>
  <c r="N59" i="1" s="1"/>
  <c r="O59" i="1" s="1"/>
  <c r="O46" i="1"/>
  <c r="D21" i="1"/>
  <c r="L21" i="1" s="1"/>
  <c r="E21" i="1"/>
  <c r="M21" i="1" s="1"/>
  <c r="D15" i="1"/>
  <c r="L15" i="1" s="1"/>
  <c r="F21" i="1"/>
  <c r="N21" i="1" s="1"/>
  <c r="E34" i="1"/>
  <c r="M34" i="1" s="1"/>
  <c r="F56" i="1"/>
  <c r="E15" i="1"/>
  <c r="M15" i="1" s="1"/>
  <c r="D28" i="1"/>
  <c r="L28" i="1" s="1"/>
  <c r="O28" i="1" s="1"/>
  <c r="F34" i="1"/>
  <c r="N34" i="1" s="1"/>
  <c r="F57" i="1"/>
  <c r="F216" i="1"/>
  <c r="D99" i="1"/>
  <c r="L99" i="1" s="1"/>
  <c r="O99" i="1" s="1"/>
  <c r="F101" i="1"/>
  <c r="N101" i="1" s="1"/>
  <c r="O101" i="1" s="1"/>
  <c r="D124" i="1"/>
  <c r="L124" i="1" s="1"/>
  <c r="F126" i="1"/>
  <c r="N126" i="1" s="1"/>
  <c r="D22" i="1"/>
  <c r="L22" i="1" s="1"/>
  <c r="F22" i="1"/>
  <c r="N22" i="1" s="1"/>
  <c r="D110" i="1"/>
  <c r="L110" i="1" s="1"/>
  <c r="O110" i="1" s="1"/>
  <c r="F113" i="1"/>
  <c r="N113" i="1" s="1"/>
  <c r="D134" i="1"/>
  <c r="L134" i="1" s="1"/>
  <c r="O134" i="1" s="1"/>
  <c r="F137" i="1"/>
  <c r="N137" i="1" s="1"/>
  <c r="O137" i="1" s="1"/>
  <c r="D158" i="1"/>
  <c r="L158" i="1" s="1"/>
  <c r="O158" i="1" s="1"/>
  <c r="D182" i="1"/>
  <c r="L182" i="1" s="1"/>
  <c r="O182" i="1" s="1"/>
  <c r="F223" i="1"/>
  <c r="E14" i="1"/>
  <c r="M14" i="1" s="1"/>
  <c r="O14" i="1" s="1"/>
  <c r="F33" i="1"/>
  <c r="N33" i="1" s="1"/>
  <c r="O33" i="1" s="1"/>
  <c r="O106" i="1" l="1"/>
  <c r="O118" i="1"/>
  <c r="O92" i="1"/>
  <c r="O112" i="1"/>
  <c r="O97" i="1"/>
  <c r="O196" i="1"/>
  <c r="O208" i="1"/>
  <c r="O155" i="1"/>
  <c r="O34" i="1"/>
  <c r="O140" i="1"/>
  <c r="O126" i="1"/>
  <c r="O124" i="1"/>
  <c r="O125" i="1"/>
  <c r="O113" i="1"/>
  <c r="O93" i="1"/>
  <c r="O89" i="1"/>
  <c r="O132" i="1"/>
  <c r="O9" i="1"/>
  <c r="O104" i="1"/>
  <c r="O176" i="1"/>
  <c r="O166" i="1"/>
  <c r="O122" i="1"/>
  <c r="O185" i="1"/>
  <c r="O148" i="1"/>
  <c r="O116" i="1"/>
  <c r="O142" i="1"/>
  <c r="O136" i="1"/>
  <c r="O156" i="1"/>
  <c r="O107" i="1"/>
  <c r="O100" i="1"/>
  <c r="O194" i="1"/>
  <c r="O138" i="1"/>
  <c r="O15" i="1"/>
  <c r="O21" i="1"/>
  <c r="O22" i="1"/>
  <c r="O267" i="1" l="1"/>
  <c r="O77" i="1"/>
  <c r="O271" i="1" s="1"/>
</calcChain>
</file>

<file path=xl/sharedStrings.xml><?xml version="1.0" encoding="utf-8"?>
<sst xmlns="http://schemas.openxmlformats.org/spreadsheetml/2006/main" count="89388" uniqueCount="641">
  <si>
    <t>NSFR</t>
  </si>
  <si>
    <t xml:space="preserve">Reporting unit: 1 </t>
  </si>
  <si>
    <t>A) Available stable funding</t>
  </si>
  <si>
    <t>Paragraph nr in standards doc</t>
  </si>
  <si>
    <t>Amount</t>
  </si>
  <si>
    <t>ASF factor</t>
  </si>
  <si>
    <t>Calculated ASF</t>
  </si>
  <si>
    <t>&lt; 6 months</t>
  </si>
  <si>
    <t>≥ 6 months to &lt; 1 year</t>
  </si>
  <si>
    <t>≥1 year</t>
  </si>
  <si>
    <t>≥ 1 year</t>
  </si>
  <si>
    <t>Total ASF</t>
  </si>
  <si>
    <t>Tier 1 and Tier 2 capital (Basel III 2022), before the application of capital deductions and excluding the proportion of Tier 2 instruments with residual maturity of less than one year</t>
  </si>
  <si>
    <t>21(a)</t>
  </si>
  <si>
    <t>added paragraph reference in column C</t>
  </si>
  <si>
    <t>Check: row 6 ≤ E65 + E68 + E73 in the General Info worksheet</t>
  </si>
  <si>
    <t>Pass</t>
  </si>
  <si>
    <t>Capital instruments not included above with an effective residual maturity of one year or more</t>
  </si>
  <si>
    <t>21(b)</t>
  </si>
  <si>
    <t>"Stable" (as defined in the LCR) demand and/or term deposits from retail and small business customers</t>
  </si>
  <si>
    <t>21(c), 22</t>
  </si>
  <si>
    <t>Check: row 9 ≥ LCR stable retail and small business customer deposits</t>
  </si>
  <si>
    <t>"Less stable" (as defined in the LCR) demand and/or term deposits from retail and small business customers</t>
  </si>
  <si>
    <t>21(c), 23</t>
  </si>
  <si>
    <t>Check: row 11 ≥ LCR less stable retail and small business customer deposits</t>
  </si>
  <si>
    <t>Unsecured funding from non-financial corporates</t>
  </si>
  <si>
    <t>21(c), 24(a)</t>
  </si>
  <si>
    <t>Of which is an operational deposit (as defined in the LCR)</t>
  </si>
  <si>
    <t>Of which is a non-operational deposit (as defined in the LCR)</t>
  </si>
  <si>
    <t>Of which is non-deposit unsecured funding</t>
  </si>
  <si>
    <t>Check: row 13 ≥ LCR unsecured funding from non-financial corporates</t>
  </si>
  <si>
    <t>Check: row 14 ≥ LCR operational deposits from non-financial corporates</t>
  </si>
  <si>
    <t>Check: sum of rows 14 to row 16 = row 13 for each column</t>
  </si>
  <si>
    <t>Unsecured funding from central banks</t>
  </si>
  <si>
    <t>21(c), 24(b), 24(d), 25(a)</t>
  </si>
  <si>
    <t>Check: sum of row 21 to row 23 = row 20 for each column</t>
  </si>
  <si>
    <t>Unsecured funding from sovereigns/PSEs/MDBs/NDBs</t>
  </si>
  <si>
    <t>21(c), 24(c)</t>
  </si>
  <si>
    <t>Check: sum of row 26 to row 28 = row 25 for each column</t>
  </si>
  <si>
    <t>Check: sum of row 20 and row 25 ≥ LCR unsecured funding from sovereigns/central banks/PSEs/MDBs</t>
  </si>
  <si>
    <t>Check: sum of row 21 and row 26 ≥ LCR operational deposits from sovereigns/central banks/PSEs/MDBs</t>
  </si>
  <si>
    <t>Unsecured funding from other legal entities (including financial corporates and financial institutions)</t>
  </si>
  <si>
    <t>Check: row 32 ≥ LCR unsecured funding from other legal entities</t>
  </si>
  <si>
    <t>Check: row 33 ≥ LCR operational deposits from other legal entities</t>
  </si>
  <si>
    <t>Check: sum of row 33 to row 35 = row 32 for each column</t>
  </si>
  <si>
    <t>Deposits from members of the same cooperative network of  banks subject to national discretion as defined in FN 10</t>
  </si>
  <si>
    <t>FN10, 21(c)</t>
  </si>
  <si>
    <t>See FN 10</t>
  </si>
  <si>
    <t>Changed category title, text in column J, K</t>
  </si>
  <si>
    <t>Check: row 39 ≥ LCR unsecured funding from members of the institutional networks of cooperative banks</t>
  </si>
  <si>
    <t>Other deposits from members of a cooperative network of banks</t>
  </si>
  <si>
    <t>Changed category title</t>
  </si>
  <si>
    <t>Secured borrowings and liabilities (including secured term deposits); of which are from:</t>
  </si>
  <si>
    <t>21(c), 24, 25(a)</t>
  </si>
  <si>
    <t>Added paragraph reference</t>
  </si>
  <si>
    <t>Retail and small business customers</t>
  </si>
  <si>
    <t>Non-financial corporates</t>
  </si>
  <si>
    <t>Central banks</t>
  </si>
  <si>
    <t>Sovereigns/PSEs/MDBs/NDBs</t>
  </si>
  <si>
    <t>Other legal entities (including financial corporates and financial institutions)</t>
  </si>
  <si>
    <t>Derivatives:</t>
  </si>
  <si>
    <t>new row</t>
  </si>
  <si>
    <t>Derivative liabilities, gross of variation margin posted</t>
  </si>
  <si>
    <t>Of which are derivative liabilities where the counterparty is exempt from BCBS-IOSCO margin requirements; of which:</t>
  </si>
  <si>
    <t>Non-financial entities that are not systemically important</t>
  </si>
  <si>
    <t>Sovereigns/central banks/MDBs/BIS</t>
  </si>
  <si>
    <t>Check: row 49 ≥ sum of rows 51 to 52</t>
  </si>
  <si>
    <t xml:space="preserve">    Total variation margin posted</t>
  </si>
  <si>
    <t>Of which is posted to counterparties exempted from BCBS-IOSCO margin requirements; of which:</t>
  </si>
  <si>
    <t>Check: row 54  ≥ sum of rows 56 to 57</t>
  </si>
  <si>
    <t xml:space="preserve">NSFR derivative liabilities (derivative liabilities less total collateral posted as variation margin on derivative liabilities) </t>
  </si>
  <si>
    <t>19, 20, FN 6</t>
  </si>
  <si>
    <t>Total initial margin received</t>
  </si>
  <si>
    <t>Of which, initial margin received in the form of cash</t>
  </si>
  <si>
    <t>Of which, initial margin received in the form of Level 1 securities</t>
  </si>
  <si>
    <t>Of which, initial margin received in the form of all other collateral</t>
  </si>
  <si>
    <t>Check: sum of row 61 to row 63 = row 60</t>
  </si>
  <si>
    <t>Total initial margin received, in the form of any collateral type, according to residual maturity of associated derivative contract(s)</t>
  </si>
  <si>
    <t>Check: sum of row 65 = row 60</t>
  </si>
  <si>
    <t>Initial margin received, in the form of any collateral type, from counterparties exempt from BCBS-IOSCO margin requirements; of which:</t>
  </si>
  <si>
    <t>Check: row 60 ≥ sum of rows 68 to 69</t>
  </si>
  <si>
    <t>Other liability and equity categories</t>
  </si>
  <si>
    <t>Deferred tax liabilities (DTLs)</t>
  </si>
  <si>
    <t>25(b)</t>
  </si>
  <si>
    <t>Minority interest</t>
  </si>
  <si>
    <t>Trade date payables</t>
  </si>
  <si>
    <t>25(d)</t>
  </si>
  <si>
    <t>Interdependent liabilities</t>
  </si>
  <si>
    <t>All other liabilities and equity categories not included above</t>
  </si>
  <si>
    <t>21(c), 24(d), 25(a), 25(b)</t>
  </si>
  <si>
    <t>B) Required stable funding</t>
  </si>
  <si>
    <t>1) On balance-sheet items</t>
  </si>
  <si>
    <t>RSF factor</t>
  </si>
  <si>
    <t>RSF Factor btwn 6 months and 1 year</t>
  </si>
  <si>
    <t>RSF Factor ≥ 1 year</t>
  </si>
  <si>
    <t>Calculated RSF</t>
  </si>
  <si>
    <t>Calculated RSF btwn 6 months and 1 year</t>
  </si>
  <si>
    <t>Calculated RSF ≥ 1 year</t>
  </si>
  <si>
    <t>Calculated Total RSF</t>
  </si>
  <si>
    <t>Total RSF</t>
  </si>
  <si>
    <t>Coins and banknotes</t>
  </si>
  <si>
    <t>36(a)</t>
  </si>
  <si>
    <t>Total central bank reserves</t>
  </si>
  <si>
    <t>36(b)</t>
  </si>
  <si>
    <t xml:space="preserve">Of which are required central bank reserves </t>
  </si>
  <si>
    <t>See FN 17</t>
  </si>
  <si>
    <t>Check: row 85 ≥ LCR total central bank reserves</t>
  </si>
  <si>
    <t>Securities held where the institution has an offsetting reverse repurchase transaction when the security on each transaction has the same unique identifier (eg ISIN number or CUSIP) and such securities are reported on the balance sheet of the reporting instutions; of which:</t>
  </si>
  <si>
    <t>Unencumbered</t>
  </si>
  <si>
    <t>Encumbered; of which:</t>
  </si>
  <si>
    <t>changed category title</t>
  </si>
  <si>
    <t>Remaining period of encumbrance &lt; 6 months</t>
  </si>
  <si>
    <t>Remaining period of encumbrance ≥ 6 months to &lt; 1 year</t>
  </si>
  <si>
    <t>Remaining period of encumbrance ≥ 1 year</t>
  </si>
  <si>
    <t>Deposits held at other banks which are members of the same cooperative network of banks and which are subject to national discretion according to FN 10</t>
  </si>
  <si>
    <t>FN 10, 43(c)</t>
  </si>
  <si>
    <t>Check: row 94 ≥ LCR deposits at the central institution of an institutional network that receives 25% run-off</t>
  </si>
  <si>
    <t>Other deposits at other banks which are members of the same cooperative network of banks; of which:</t>
  </si>
  <si>
    <t>Encumbered, of which:</t>
  </si>
  <si>
    <t>Loans to financial institutions, of which:</t>
  </si>
  <si>
    <t>Loans to financial institutions secured by Level 1 collateral and where the bank has the ability to freely rehypthecate the received collateral for the life of the loan; of which:</t>
  </si>
  <si>
    <t>31, 38, 40(c), 43(a), 43(c)</t>
  </si>
  <si>
    <t>All other secured loans to financial institutions, of which:</t>
  </si>
  <si>
    <t>31, 39(b), 40(c), 43(a), 43(c)</t>
  </si>
  <si>
    <t>Unsecured loans to financial institutions, of which:</t>
  </si>
  <si>
    <t>Securities eligible as Level 1 HQLA for the LCR, of which:</t>
  </si>
  <si>
    <t>31, 37, 40(b), 43(a)</t>
  </si>
  <si>
    <t>changed category title, added paragraph reference</t>
  </si>
  <si>
    <t>Securities eligible for Level 2A HQLA for the LCR, of which:</t>
  </si>
  <si>
    <t>31, 39(a), 40(b), 43(a)</t>
  </si>
  <si>
    <t xml:space="preserve">Securities eligible for Level 2B HQLA for the LCR, of which: </t>
  </si>
  <si>
    <t>31, 40(a), 40(b), 43(a)</t>
  </si>
  <si>
    <t>Deposits held at financial institutions for operational purposes; of which:</t>
  </si>
  <si>
    <t>31, 40(d), 43(a)</t>
  </si>
  <si>
    <t>Loans to non-financial corporate clients with a residual maturity of less than one year; of which:</t>
  </si>
  <si>
    <t>31, 40(e), 43(a)</t>
  </si>
  <si>
    <t>Loans to central banks with a residual maturity of less than one year; of which:</t>
  </si>
  <si>
    <t>31, 36(c), 40(c), 43(a)</t>
  </si>
  <si>
    <t>Loans to sovereigns, PSEs, MDBs and NDBs with a residual maturity of less than one year; of which:</t>
  </si>
  <si>
    <t>31, 40(e), 41, 43(a)</t>
  </si>
  <si>
    <t>Residential mortgages of any maturity that would qualify for the 35% or lower risk weight under the Basel II standardised approach for credit risk; of which:</t>
  </si>
  <si>
    <t>31, 40(e), 41(a), 43(a)</t>
  </si>
  <si>
    <t>Other loans, excluding loans to financial insitutions, with a residual maturity of one year or greater that would qualify for the 35% or lower risk weight under the Basel II standardised approach for credit risk; of which:</t>
  </si>
  <si>
    <t>31, 41(b), 43(a)</t>
  </si>
  <si>
    <t>Loans to retail and small business customers (excluding residential mortgages reported above) with a residual maturity of less than one year; of which:</t>
  </si>
  <si>
    <t>Performing loans (except loans to financial institutions and loans reported in above categories) with risk weights greater than 35% under the Basel II standardised approach for credit risk; of which:</t>
  </si>
  <si>
    <t>31, 40(e), 42(b), 43(a), FN19</t>
  </si>
  <si>
    <t>Non-HQLA exchange traded equities; of which:</t>
  </si>
  <si>
    <t>31, 42(c), 43(a)</t>
  </si>
  <si>
    <t>Non-HQLA securities not in default; of which:</t>
  </si>
  <si>
    <t>31, 40(e), 42(c), 43(a)</t>
  </si>
  <si>
    <t>Physical traded commodities including gold; of which:</t>
  </si>
  <si>
    <t>31, 42(d), 43(a)</t>
  </si>
  <si>
    <t xml:space="preserve">Other short-term unsecured instruments and transactions with a residual maturity of less than one year, of which: </t>
  </si>
  <si>
    <t>Defaulted securities and non-performing loans</t>
  </si>
  <si>
    <t>43(c), FN19</t>
  </si>
  <si>
    <t>Derivative assets, gross of variation margin received</t>
  </si>
  <si>
    <t>Of which are derivative assets where the counterparty is exempt from BCBS-IOSCO margin requirements; of which:</t>
  </si>
  <si>
    <t>Check: Row 213 ≥ sum of rows 215 to 216</t>
  </si>
  <si>
    <t>Variation margin received, of which:</t>
  </si>
  <si>
    <t>Cash variation margin received, meeting conditions as specified in paragraph 25 of the Basel III leverage ratio framework and disclosure requirements</t>
  </si>
  <si>
    <t>Check: row 219 is equal to cell L13 in the Leverage Ratio worksheet</t>
  </si>
  <si>
    <t>Of which is received from counterparties exempted from BCBS-IOSCO margin requirements; of which:</t>
  </si>
  <si>
    <t>Check: row 219 ≥ sum of rows 222 to 223</t>
  </si>
  <si>
    <t>Other variation margin received</t>
  </si>
  <si>
    <t>Of which is received from counterparties exempted from BCBS-IOSCO margin requirements</t>
  </si>
  <si>
    <t>Check: row 225 ≥ sum of rows 227 to 228</t>
  </si>
  <si>
    <t>NSFR derivative assets (derivative assets less cash collateral received as variation margin on derivative assets)</t>
  </si>
  <si>
    <t>35, FN 16</t>
  </si>
  <si>
    <t>Required stable funding associated with derivative liabilities</t>
  </si>
  <si>
    <t>43(d)</t>
  </si>
  <si>
    <t>new row; Paragraph reference added</t>
  </si>
  <si>
    <t>Total initial margin posted; of which:</t>
  </si>
  <si>
    <t>Initial margin posted on bank's own positions, of which:</t>
  </si>
  <si>
    <t>42(a)</t>
  </si>
  <si>
    <t>Initial margin posted in the form of cash</t>
  </si>
  <si>
    <t>Initial margin posted in the form of Level 1 securities</t>
  </si>
  <si>
    <t>Initial margin posted in the form of all other collateral</t>
  </si>
  <si>
    <t>Of which, is initial margin posted on behalf of a customer</t>
  </si>
  <si>
    <t>See FN 18</t>
  </si>
  <si>
    <t>Check: sum of row 234 to row 237 = row 232</t>
  </si>
  <si>
    <t>Initial margin posted on bank's own behalf, in the form of any collateral type, according to residual maturity of associated derivative contract(s)</t>
  </si>
  <si>
    <t>Check: sum of row 239 = sum of rows 234 to 236</t>
  </si>
  <si>
    <t>Initial margin posted on bank’s own behalf, in the form of any collateral type, to counterparties exempt from BCBS-IOSCO margin requirements; of which:</t>
  </si>
  <si>
    <t>Check: Sum of rows 234 to 236 ≥ sum of rows 242 to 243</t>
  </si>
  <si>
    <t>Cash or other assets provided to contribute to the default fund of a CCP</t>
  </si>
  <si>
    <t>Required stable funding associated with initial margin posted and cash or other assets provided to contribute to the default fund of a CCP</t>
  </si>
  <si>
    <t>Items deducted from regulatory capital</t>
  </si>
  <si>
    <t>43(c)</t>
  </si>
  <si>
    <t>Trade date receivables</t>
  </si>
  <si>
    <t>36(d)</t>
  </si>
  <si>
    <t>weight cells greyed out; INPUT CELLS MOVED</t>
  </si>
  <si>
    <t>Interdependent assets</t>
  </si>
  <si>
    <t>Check: interdependent assets in row 249 = interdependent liabilities above in row 75</t>
  </si>
  <si>
    <t>All other assets not included in above categories that qualify for 100% treatment</t>
  </si>
  <si>
    <t>2) Off balance-sheet items</t>
  </si>
  <si>
    <t xml:space="preserve">RSF 
factor </t>
  </si>
  <si>
    <t>Calculated total RSF</t>
  </si>
  <si>
    <t>Irrevocable or conditionally revocable liquidity facilities</t>
  </si>
  <si>
    <t>Irrevocable or conditionally revocable credit facilities</t>
  </si>
  <si>
    <t>Unconditionally revocable liquidity facilities</t>
  </si>
  <si>
    <t>Unconditionally revocable credit facilities</t>
  </si>
  <si>
    <t>Trade finance-related obligations (including guarantees and letters of credit)</t>
  </si>
  <si>
    <t>Guarantees and letters of credit unrelated to trade finance obligations</t>
  </si>
  <si>
    <t xml:space="preserve">Non-contractual obligations, such as: </t>
  </si>
  <si>
    <t>Debt-buy back requests (incl related conduits)</t>
  </si>
  <si>
    <t>Structured products</t>
  </si>
  <si>
    <t>Managed funds</t>
  </si>
  <si>
    <t>Other non-contractual obligations</t>
  </si>
  <si>
    <t>All other off balance-sheet obligations not included in the above categories</t>
  </si>
  <si>
    <t>changed formula</t>
  </si>
  <si>
    <t>C) NSFR</t>
  </si>
  <si>
    <t>Net stable funding ratio</t>
  </si>
  <si>
    <t>D) For completion only by banks in jurisdictions where deposits between banks within the same cooperative network are required by law to be placed at the central organisation and are legally constrained within the cooperative bank network as minimum deposit requirements</t>
  </si>
  <si>
    <t>FN10</t>
  </si>
  <si>
    <t/>
  </si>
  <si>
    <t>chagned to volunatary cells</t>
  </si>
  <si>
    <t>"Stable" (as defined in the LCR) demand and/or term deposits from retail and small business customers (as defined in the LCR)</t>
  </si>
  <si>
    <t>Statutory minimum deposits from members of an institutional network of cooperative (or otherwise named) banks</t>
  </si>
  <si>
    <t>Other deposits from members of an institutional network of cooperative banks</t>
  </si>
  <si>
    <t>NSFR derivative liabilities</t>
  </si>
  <si>
    <t>changed to voluntary cells, changed category title, new formula in H403</t>
  </si>
  <si>
    <t>Check: the sum of each of the columns for rows 277 to 294 should equal the corresponding column in row 39</t>
  </si>
  <si>
    <t>E) For completion only by banks with assets encumbered for exceptional central bank liquidity operations and where the supervisor and central bank have agreed to a reduced RSF factor</t>
  </si>
  <si>
    <t xml:space="preserve">Note: Include only assets that are both (a) encumbered for exceptional central bank liquidity operations, and (b) where the supervisor and central bank have agreed to a reduced RSF factor.
Values reported in this section should not be reported in panel B)1) above. </t>
  </si>
  <si>
    <t>Securities held where the institution has an offsetting reverse repurchase transaction when the security on each transaction has the same unique identifier (eg ISIN number or CUSIP) and such securities are reported on the balance sheet of the reporting instutions</t>
  </si>
  <si>
    <t>31, FN15</t>
  </si>
  <si>
    <t>Encumbered for exceptional central bank liquidity operations; of which:</t>
  </si>
  <si>
    <t>Loans to financial institutions; of which:</t>
  </si>
  <si>
    <t>Secured by Level 1 collateral and where the bank has the ability to freely rehypthecate the received collateral for the life of the loan, of which</t>
  </si>
  <si>
    <t>All other secured loans to financial institutions; of which:</t>
  </si>
  <si>
    <t>Unsecured, of which:</t>
  </si>
  <si>
    <t xml:space="preserve">Securities eligible for Level 2A HQLA for the LCR, of which: </t>
  </si>
  <si>
    <t>Loans to retail and small- and medium-sized entities (SME) (excluding residential mortgages reported above) with a residual maturity of less than one year; of which:</t>
  </si>
  <si>
    <t>Compte transfo</t>
  </si>
  <si>
    <t>BS</t>
  </si>
  <si>
    <t>QIS</t>
  </si>
  <si>
    <t>NSFR CRR Code</t>
  </si>
  <si>
    <t>NSFR CRR libellé</t>
  </si>
  <si>
    <t>ADD Factors (Y/N)</t>
  </si>
  <si>
    <t>ADD Factors use case</t>
  </si>
  <si>
    <t xml:space="preserve">Comments </t>
  </si>
  <si>
    <t>0-6M</t>
  </si>
  <si>
    <t>6-12M</t>
  </si>
  <si>
    <t>&gt;1Y</t>
  </si>
  <si>
    <t>NA</t>
  </si>
  <si>
    <t>ITR08200</t>
  </si>
  <si>
    <t>Liabilities</t>
  </si>
  <si>
    <t>C81-0030</t>
  </si>
  <si>
    <t>Common Equity Tier 1</t>
  </si>
  <si>
    <t>N</t>
  </si>
  <si>
    <t>ITR08210</t>
  </si>
  <si>
    <t>ITR08220</t>
  </si>
  <si>
    <t>ITR12110</t>
  </si>
  <si>
    <t>ITR12120</t>
  </si>
  <si>
    <t>ITR12210</t>
  </si>
  <si>
    <t>ITR12220</t>
  </si>
  <si>
    <t>ITR12300</t>
  </si>
  <si>
    <t>ITR12310</t>
  </si>
  <si>
    <t>ITR12320</t>
  </si>
  <si>
    <t>ITR12330</t>
  </si>
  <si>
    <t>ITR12340</t>
  </si>
  <si>
    <t>ITR12350</t>
  </si>
  <si>
    <t>ITR12360</t>
  </si>
  <si>
    <t>ITR12500</t>
  </si>
  <si>
    <t>ITR12600</t>
  </si>
  <si>
    <t>ITR12700</t>
  </si>
  <si>
    <t>ITR12710</t>
  </si>
  <si>
    <t>ITR12720</t>
  </si>
  <si>
    <t>ITR12730</t>
  </si>
  <si>
    <t>ITR12740</t>
  </si>
  <si>
    <t>ITR12750</t>
  </si>
  <si>
    <t>ITR12760</t>
  </si>
  <si>
    <t>ITR12800</t>
  </si>
  <si>
    <t>ITR08120</t>
  </si>
  <si>
    <t>C81-0050</t>
  </si>
  <si>
    <t>Tier 2</t>
  </si>
  <si>
    <t>ITR06920</t>
  </si>
  <si>
    <t>C81-0090</t>
  </si>
  <si>
    <t>Stable retail deposits</t>
  </si>
  <si>
    <t>Y</t>
  </si>
  <si>
    <t>RETAIL - Guarantee / Transactional and Non transaction with relationship</t>
  </si>
  <si>
    <t>ITR06921</t>
  </si>
  <si>
    <t>ITR06930</t>
  </si>
  <si>
    <t>ITR06931</t>
  </si>
  <si>
    <t>C81-0100</t>
  </si>
  <si>
    <t>of which with a material early withdrawable penalty</t>
  </si>
  <si>
    <t>Term deposit penalty - RETAIL</t>
  </si>
  <si>
    <t>TBD SGEF Capability to split Stable and less stable retail deposit per transactionnal / Non transactional</t>
  </si>
  <si>
    <t>Term deposit penalty - SBC</t>
  </si>
  <si>
    <t>C81-0110</t>
  </si>
  <si>
    <t>Other retail deposits</t>
  </si>
  <si>
    <t>RETAIL - Guarantee Non transaction without relationship / Non guarantee</t>
  </si>
  <si>
    <t>ITR06200</t>
  </si>
  <si>
    <t>ITR06300</t>
  </si>
  <si>
    <t>C81-0120</t>
  </si>
  <si>
    <t>ITR06922</t>
  </si>
  <si>
    <t>C81-0150</t>
  </si>
  <si>
    <t>of which, operational deposits</t>
  </si>
  <si>
    <t>Wholesale Non fi - Operational / guarantee</t>
  </si>
  <si>
    <t>ITR06932</t>
  </si>
  <si>
    <t>Wholesale Non fi  - Operational / Non guarantee</t>
  </si>
  <si>
    <t>Wholesale Non fi - Operational / Non guarantee</t>
  </si>
  <si>
    <t>C81-0200</t>
  </si>
  <si>
    <t>Liabilities provided by non-financial corporate customers</t>
  </si>
  <si>
    <t>Wholesale Non fi  - Non Operational</t>
  </si>
  <si>
    <t>Wholesale Non fi  Non Operational</t>
  </si>
  <si>
    <t>ITR02400</t>
  </si>
  <si>
    <t>ITR03200</t>
  </si>
  <si>
    <t>ITR06400</t>
  </si>
  <si>
    <t>ITR06600</t>
  </si>
  <si>
    <t>ITR06924</t>
  </si>
  <si>
    <t>ITR06934</t>
  </si>
  <si>
    <t>ITR08500</t>
  </si>
  <si>
    <t>ITR01900</t>
  </si>
  <si>
    <t>C81-0250</t>
  </si>
  <si>
    <t>Liabilities provided by the ECB or the central bank of a Member State</t>
  </si>
  <si>
    <t>ITR06926</t>
  </si>
  <si>
    <t>ITR06936</t>
  </si>
  <si>
    <t>C81-0160 ==&gt; 190</t>
  </si>
  <si>
    <t>Wholesale Sovereign - Operational / guarantee</t>
  </si>
  <si>
    <t>Wholesale Sovereign   - Operational / Non guarantee</t>
  </si>
  <si>
    <t>Wholesale Sovereign - Operational / Non guarantee</t>
  </si>
  <si>
    <t>Wholesale Sovereign   - Non Operational</t>
  </si>
  <si>
    <t>Wholesale Sovereign  - Non Operational</t>
  </si>
  <si>
    <t>ITR05100</t>
  </si>
  <si>
    <t>C81-0280</t>
  </si>
  <si>
    <t>Operational deposits</t>
  </si>
  <si>
    <t>ITR06923</t>
  </si>
  <si>
    <t>C81-0300</t>
  </si>
  <si>
    <t>Other liabilities</t>
  </si>
  <si>
    <t>C81-0210</t>
  </si>
  <si>
    <t>Liabilities provided by credit unions, personal investment companies and deposit brokers</t>
  </si>
  <si>
    <t>ITR02300</t>
  </si>
  <si>
    <t>ITR02600</t>
  </si>
  <si>
    <t>ITR02800</t>
  </si>
  <si>
    <t>ITR03100</t>
  </si>
  <si>
    <t>ITR03400</t>
  </si>
  <si>
    <t>ITR03600</t>
  </si>
  <si>
    <t>ITR05200</t>
  </si>
  <si>
    <t>ITR05300</t>
  </si>
  <si>
    <t>ITR05500</t>
  </si>
  <si>
    <t>ITR06230</t>
  </si>
  <si>
    <t>ITR06240</t>
  </si>
  <si>
    <t>ITR06250</t>
  </si>
  <si>
    <t>ITR06320</t>
  </si>
  <si>
    <t>ITR06340</t>
  </si>
  <si>
    <t>ITR06925</t>
  </si>
  <si>
    <t>ITR06933</t>
  </si>
  <si>
    <t>ITR06935</t>
  </si>
  <si>
    <t>ITR07100</t>
  </si>
  <si>
    <t>ITR07200</t>
  </si>
  <si>
    <t>ITR07300</t>
  </si>
  <si>
    <t>ITR07400</t>
  </si>
  <si>
    <t>ITR07500</t>
  </si>
  <si>
    <t>ITR08100</t>
  </si>
  <si>
    <t>C81-0320</t>
  </si>
  <si>
    <t xml:space="preserve">ASF from net derivatives liabilities </t>
  </si>
  <si>
    <t>ITR04100</t>
  </si>
  <si>
    <t>ITR04200</t>
  </si>
  <si>
    <t>ITR04300</t>
  </si>
  <si>
    <t>ITR09100</t>
  </si>
  <si>
    <t>C81-0430</t>
  </si>
  <si>
    <t>ITR09200</t>
  </si>
  <si>
    <t>ITR10900</t>
  </si>
  <si>
    <t>ITR11100</t>
  </si>
  <si>
    <t>ITR11200</t>
  </si>
  <si>
    <t>ITR11300</t>
  </si>
  <si>
    <t>ITR11400</t>
  </si>
  <si>
    <t>ITE01910</t>
  </si>
  <si>
    <t>Assets</t>
  </si>
  <si>
    <t>C80-0100</t>
  </si>
  <si>
    <t>unencumbered or encumbered for a residual maturity of less than six months</t>
  </si>
  <si>
    <t>C72_0050</t>
  </si>
  <si>
    <t>Withdrawable central bank reserves (LCR)</t>
  </si>
  <si>
    <t>ITE05926</t>
  </si>
  <si>
    <t>C80-0070</t>
  </si>
  <si>
    <t>other non-HQLA central bank exposures</t>
  </si>
  <si>
    <t>ITE06290</t>
  </si>
  <si>
    <t>ITE06926</t>
  </si>
  <si>
    <t>ITE06946</t>
  </si>
  <si>
    <t>ITE01920</t>
  </si>
  <si>
    <t>C80-0040</t>
  </si>
  <si>
    <t>ITE01925</t>
  </si>
  <si>
    <t>ITE02400</t>
  </si>
  <si>
    <t>C80-0730</t>
  </si>
  <si>
    <t>other loans and advances to financial customers</t>
  </si>
  <si>
    <t>ITE02500</t>
  </si>
  <si>
    <t>ITE03100</t>
  </si>
  <si>
    <t>ITE05110</t>
  </si>
  <si>
    <t>ITE05110D</t>
  </si>
  <si>
    <t>ITE05120</t>
  </si>
  <si>
    <t>ITE05120D</t>
  </si>
  <si>
    <t>ITE05210</t>
  </si>
  <si>
    <t>ITE05300</t>
  </si>
  <si>
    <t>ITE05510</t>
  </si>
  <si>
    <t>ITE05925</t>
  </si>
  <si>
    <t>ITE06300</t>
  </si>
  <si>
    <t>ITE06923</t>
  </si>
  <si>
    <t>ITE06943</t>
  </si>
  <si>
    <t>ITE06943D</t>
  </si>
  <si>
    <t>ITE06920</t>
  </si>
  <si>
    <t>C80-0770</t>
  </si>
  <si>
    <t>ITE06920C</t>
  </si>
  <si>
    <t>ITE06921</t>
  </si>
  <si>
    <t>ITE06922</t>
  </si>
  <si>
    <t>ITE06924</t>
  </si>
  <si>
    <t>ITE06940</t>
  </si>
  <si>
    <t>ITE06941</t>
  </si>
  <si>
    <t>ITE06942</t>
  </si>
  <si>
    <t>ITE06944</t>
  </si>
  <si>
    <t>C80-0810</t>
  </si>
  <si>
    <t>of which, residential mortgages</t>
  </si>
  <si>
    <t>C80-0760</t>
  </si>
  <si>
    <t>ITE02550</t>
  </si>
  <si>
    <t>C80-0820</t>
  </si>
  <si>
    <t>unencumbered or encumbered for a residual maturity of less than one year</t>
  </si>
  <si>
    <t>ITE03200</t>
  </si>
  <si>
    <t>ITE06100</t>
  </si>
  <si>
    <t>ITE06210</t>
  </si>
  <si>
    <t>ITE06230</t>
  </si>
  <si>
    <t>ITE06240</t>
  </si>
  <si>
    <t>ITE06250</t>
  </si>
  <si>
    <t>ITE06260</t>
  </si>
  <si>
    <t>ITE06280</t>
  </si>
  <si>
    <t>ITE06400</t>
  </si>
  <si>
    <t>ITE06500</t>
  </si>
  <si>
    <t>ITE06610</t>
  </si>
  <si>
    <t>ITE06925</t>
  </si>
  <si>
    <t>ITE06945</t>
  </si>
  <si>
    <t>ITE07110</t>
  </si>
  <si>
    <t>ITE10210</t>
  </si>
  <si>
    <t>C80-0840</t>
  </si>
  <si>
    <t>trade finance on-balance sheet products</t>
  </si>
  <si>
    <t>ITE04100</t>
  </si>
  <si>
    <t>C80-0940</t>
  </si>
  <si>
    <t>NSFR derivative assets</t>
  </si>
  <si>
    <t>ITE04200</t>
  </si>
  <si>
    <t>ITE04300</t>
  </si>
  <si>
    <t>C80-0930</t>
  </si>
  <si>
    <t>required stable funding for derivative liabilities</t>
  </si>
  <si>
    <t>ITE05220</t>
  </si>
  <si>
    <t>C80-1020</t>
  </si>
  <si>
    <t>non-performing assets</t>
  </si>
  <si>
    <t>ITE05520</t>
  </si>
  <si>
    <t>ITE05600</t>
  </si>
  <si>
    <t>ITE06270</t>
  </si>
  <si>
    <t>ITE06620</t>
  </si>
  <si>
    <t>ITE06700</t>
  </si>
  <si>
    <t>ITE06930</t>
  </si>
  <si>
    <t>ITE06930C</t>
  </si>
  <si>
    <t>ITE06931</t>
  </si>
  <si>
    <t>ITE06932</t>
  </si>
  <si>
    <t>ITE06933</t>
  </si>
  <si>
    <t>ITE06934</t>
  </si>
  <si>
    <t>ITE06935</t>
  </si>
  <si>
    <t>ITE06936</t>
  </si>
  <si>
    <t>ITE07120</t>
  </si>
  <si>
    <t>ITE07200</t>
  </si>
  <si>
    <t>ITE08520</t>
  </si>
  <si>
    <t>ITE10120</t>
  </si>
  <si>
    <t>ITE10220</t>
  </si>
  <si>
    <t>ITE02700</t>
  </si>
  <si>
    <t>C80-1030</t>
  </si>
  <si>
    <t xml:space="preserve">other assets </t>
  </si>
  <si>
    <t>ITE03750</t>
  </si>
  <si>
    <t>ITE08500</t>
  </si>
  <si>
    <t>ITE08605</t>
  </si>
  <si>
    <t>ITE08610</t>
  </si>
  <si>
    <t>ITE08615</t>
  </si>
  <si>
    <t>ITE08620</t>
  </si>
  <si>
    <t>ITE08720</t>
  </si>
  <si>
    <t>ITE10110</t>
  </si>
  <si>
    <t>ITE10310</t>
  </si>
  <si>
    <t>ITE10500</t>
  </si>
  <si>
    <t>ITE10600</t>
  </si>
  <si>
    <t>ITE10700</t>
  </si>
  <si>
    <t>ITE11900</t>
  </si>
  <si>
    <t>ITE12110</t>
  </si>
  <si>
    <t>ITE12120</t>
  </si>
  <si>
    <t>ITE12200</t>
  </si>
  <si>
    <t>ITE12300</t>
  </si>
  <si>
    <t>ITE12400</t>
  </si>
  <si>
    <t>ITE12500</t>
  </si>
  <si>
    <t>ITO11310</t>
  </si>
  <si>
    <t>OBS</t>
  </si>
  <si>
    <t>C80-1060</t>
  </si>
  <si>
    <t>committed facilities</t>
  </si>
  <si>
    <t>ITO11311</t>
  </si>
  <si>
    <t>ITO11312</t>
  </si>
  <si>
    <t>ITO11313</t>
  </si>
  <si>
    <t>ITO11314</t>
  </si>
  <si>
    <t>ITO11315</t>
  </si>
  <si>
    <t>ITO11316</t>
  </si>
  <si>
    <t>ITO11317</t>
  </si>
  <si>
    <t>ITO11318</t>
  </si>
  <si>
    <t>ITO11319</t>
  </si>
  <si>
    <t>ITO1131A</t>
  </si>
  <si>
    <t>ITO11320</t>
  </si>
  <si>
    <t>ITO11321</t>
  </si>
  <si>
    <t>ITO11322</t>
  </si>
  <si>
    <t>ITO11323</t>
  </si>
  <si>
    <t>ITO11324</t>
  </si>
  <si>
    <t>ITO11325</t>
  </si>
  <si>
    <t>ITO11326</t>
  </si>
  <si>
    <t>ITO11327</t>
  </si>
  <si>
    <t>ITO11328</t>
  </si>
  <si>
    <t>ITO11329</t>
  </si>
  <si>
    <t>ITO1132A</t>
  </si>
  <si>
    <t>ITO11330</t>
  </si>
  <si>
    <t>ITO21110</t>
  </si>
  <si>
    <t>C80-1070</t>
  </si>
  <si>
    <t>trade finance off-balance sheet items</t>
  </si>
  <si>
    <t>ITO21120</t>
  </si>
  <si>
    <t>ITO21130</t>
  </si>
  <si>
    <t>C80-1090</t>
  </si>
  <si>
    <t>other off-balance sheet exposures for which the competent authority has determined RSF factors</t>
  </si>
  <si>
    <t>ITO41100</t>
  </si>
  <si>
    <t>D_CA</t>
  </si>
  <si>
    <t>D_DP</t>
  </si>
  <si>
    <t>D_ZTFTR</t>
  </si>
  <si>
    <t>D_PE</t>
  </si>
  <si>
    <t>D_RU</t>
  </si>
  <si>
    <t>D_ORU</t>
  </si>
  <si>
    <t>D_AC</t>
  </si>
  <si>
    <t>D_FL</t>
  </si>
  <si>
    <t>D_AU</t>
  </si>
  <si>
    <t>D_T1</t>
  </si>
  <si>
    <t>D_T2</t>
  </si>
  <si>
    <t>D_CU</t>
  </si>
  <si>
    <t>D_TO</t>
  </si>
  <si>
    <t>D_GO</t>
  </si>
  <si>
    <t>D_LE</t>
  </si>
  <si>
    <t>D_NU</t>
  </si>
  <si>
    <t>D_DEST</t>
  </si>
  <si>
    <t>D_ZONE</t>
  </si>
  <si>
    <t>D_ZONE BIS</t>
  </si>
  <si>
    <t>D_MONNAIE</t>
  </si>
  <si>
    <t>D_ENTITE</t>
  </si>
  <si>
    <t>D_RESTIT</t>
  </si>
  <si>
    <t>D_TYPCLI</t>
  </si>
  <si>
    <t>D_SURFI</t>
  </si>
  <si>
    <t>D_MU</t>
  </si>
  <si>
    <t>D_PMU</t>
  </si>
  <si>
    <t>D_ACTIVITE</t>
  </si>
  <si>
    <t>D_ANALYSIS</t>
  </si>
  <si>
    <t>D_PDT</t>
  </si>
  <si>
    <t>P_AMOUNT</t>
  </si>
  <si>
    <t>P_COMMENT</t>
  </si>
  <si>
    <t>IFT</t>
  </si>
  <si>
    <t>2024.06</t>
  </si>
  <si>
    <t>S0452</t>
  </si>
  <si>
    <t>L00</t>
  </si>
  <si>
    <t>0LIA01</t>
  </si>
  <si>
    <t>EUR</t>
  </si>
  <si>
    <t>ORIG07-01</t>
  </si>
  <si>
    <t>0000.PACKAGE</t>
  </si>
  <si>
    <t>E17</t>
  </si>
  <si>
    <t>ORIG07-02</t>
  </si>
  <si>
    <t>ORIG07-03</t>
  </si>
  <si>
    <t>E01</t>
  </si>
  <si>
    <t>E02</t>
  </si>
  <si>
    <t>E03</t>
  </si>
  <si>
    <t>E04</t>
  </si>
  <si>
    <t>E05</t>
  </si>
  <si>
    <t>E06</t>
  </si>
  <si>
    <t>E07</t>
  </si>
  <si>
    <t>E08</t>
  </si>
  <si>
    <t>E09</t>
  </si>
  <si>
    <t>E10</t>
  </si>
  <si>
    <t>E11</t>
  </si>
  <si>
    <t>E12</t>
  </si>
  <si>
    <t>E13</t>
  </si>
  <si>
    <t>E14</t>
  </si>
  <si>
    <t>E15</t>
  </si>
  <si>
    <t>E16</t>
  </si>
  <si>
    <t>HG99</t>
  </si>
  <si>
    <t>L99</t>
  </si>
  <si>
    <t>IG99</t>
  </si>
  <si>
    <t>ITQ21120</t>
  </si>
  <si>
    <t>S0453</t>
  </si>
  <si>
    <t>ITQ21110</t>
  </si>
  <si>
    <t>E18</t>
  </si>
  <si>
    <t>E20</t>
  </si>
  <si>
    <t>S0677</t>
  </si>
  <si>
    <t>BRL</t>
  </si>
  <si>
    <t>DEVLOC</t>
  </si>
  <si>
    <t>USD</t>
  </si>
  <si>
    <t>S1015</t>
  </si>
  <si>
    <t>GBP</t>
  </si>
  <si>
    <t>S1660</t>
  </si>
  <si>
    <t>S3065</t>
  </si>
  <si>
    <t>HKD</t>
  </si>
  <si>
    <t>HUF</t>
  </si>
  <si>
    <t>CHF</t>
  </si>
  <si>
    <t>CNY</t>
  </si>
  <si>
    <t>CZK</t>
  </si>
  <si>
    <t>PLN</t>
  </si>
  <si>
    <t>S4492</t>
  </si>
  <si>
    <t>S4502</t>
  </si>
  <si>
    <t>ITE07500</t>
  </si>
  <si>
    <t>E19</t>
  </si>
  <si>
    <t>ITQ11100</t>
  </si>
  <si>
    <t>ITQ79030</t>
  </si>
  <si>
    <t>ITO71140</t>
  </si>
  <si>
    <t>ITO71120</t>
  </si>
  <si>
    <t>ITQ71140</t>
  </si>
  <si>
    <t>ITQ71120</t>
  </si>
  <si>
    <t>S4503</t>
  </si>
  <si>
    <t>S4508</t>
  </si>
  <si>
    <t>L10</t>
  </si>
  <si>
    <t>L20</t>
  </si>
  <si>
    <t>ITE08120</t>
  </si>
  <si>
    <t>ITE08710</t>
  </si>
  <si>
    <t>ITE09100</t>
  </si>
  <si>
    <t>ITQ79010</t>
  </si>
  <si>
    <t>ITO71130</t>
  </si>
  <si>
    <t>ITO72540</t>
  </si>
  <si>
    <t>ITQ71130</t>
  </si>
  <si>
    <t>ITQ72440</t>
  </si>
  <si>
    <t>S4509</t>
  </si>
  <si>
    <t>S4510</t>
  </si>
  <si>
    <t>ITE09120</t>
  </si>
  <si>
    <t>ITE09200</t>
  </si>
  <si>
    <t>S4513</t>
  </si>
  <si>
    <t>S4515</t>
  </si>
  <si>
    <t>S9312</t>
  </si>
  <si>
    <t>CAD</t>
  </si>
  <si>
    <t>MXN</t>
  </si>
  <si>
    <t>S9431</t>
  </si>
  <si>
    <t>ITO11200</t>
  </si>
  <si>
    <t>Ligne QIS</t>
  </si>
  <si>
    <t>ref_entite</t>
  </si>
  <si>
    <t>Ref_QIS.Ligne_QIS</t>
  </si>
  <si>
    <t>Ref_ADF_NSFR.Indicator_ADF_0-6M</t>
  </si>
  <si>
    <t>Ref_ADF_NSFR.Indicator_ADF_6-12M</t>
  </si>
  <si>
    <t>Ref_ADF_NSFR.Indicator_ADF_&gt;1Y</t>
  </si>
  <si>
    <t>Adjusted_Amount_0-6M</t>
  </si>
  <si>
    <t>Adjusted_Amount_6-12M</t>
  </si>
  <si>
    <t>Adjusted_Amount_&gt;1Y</t>
  </si>
  <si>
    <t>SG LEASING SPA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</si>
</sst>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20"/>
      <name val="Segoe UI"/>
      <family val="2"/>
    </font>
    <font>
      <sz val="10"/>
      <name val="Segoe UI"/>
      <family val="2"/>
    </font>
    <font>
      <b/>
      <sz val="10"/>
      <name val="Segoe UI"/>
      <family val="2"/>
    </font>
    <font>
      <b/>
      <sz val="12"/>
      <name val="Segoe UI"/>
      <family val="2"/>
    </font>
    <font>
      <b/>
      <sz val="10"/>
      <name val="Arial"/>
      <family val="2"/>
    </font>
    <font>
      <sz val="10"/>
      <color indexed="8"/>
      <name val="Segoe UI"/>
      <family val="2"/>
    </font>
    <font>
      <sz val="10"/>
      <name val="Arial"/>
      <family val="2"/>
    </font>
    <font>
      <sz val="10"/>
      <color rgb="FFAA322F"/>
      <name val="Arial"/>
      <family val="2"/>
    </font>
    <font>
      <sz val="10"/>
      <color rgb="FFAA322F"/>
      <name val="Segoe UI"/>
      <family val="2"/>
    </font>
    <font>
      <sz val="9"/>
      <color theme="2" tint="-0.249977111117893"/>
      <name val="Segoe UI"/>
      <family val="2"/>
    </font>
    <font>
      <b/>
      <sz val="10"/>
      <color rgb="FFAA322F"/>
      <name val="Cambria"/>
      <family val="1"/>
    </font>
    <font>
      <b/>
      <sz val="9"/>
      <color theme="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D5D6D2"/>
        <bgColor indexed="64"/>
      </patternFill>
    </fill>
    <fill>
      <patternFill patternType="solid">
        <fgColor rgb="FFFFEC72"/>
        <bgColor indexed="64"/>
      </patternFill>
    </fill>
    <fill>
      <patternFill patternType="solid">
        <fgColor rgb="FFFF0000"/>
        <bgColor indexed="64"/>
      </patternFill>
    </fill>
    <fill>
      <patternFill patternType="solid">
        <fgColor rgb="FFEAA121"/>
        <bgColor indexed="64"/>
      </patternFill>
    </fill>
    <fill>
      <patternFill patternType="solid">
        <fgColor rgb="FF00B050"/>
        <bgColor indexed="64"/>
      </patternFill>
    </fill>
    <fill>
      <patternFill patternType="solid">
        <fgColor rgb="FFFFC000"/>
        <bgColor indexed="64"/>
      </patternFill>
    </fill>
    <fill>
      <patternFill patternType="solid">
        <fgColor theme="6" tint="0.59996337778862885"/>
        <bgColor indexed="64"/>
      </patternFill>
    </fill>
    <fill>
      <patternFill patternType="solid">
        <fgColor theme="4" tint="-0.249977111117893"/>
        <bgColor indexed="64"/>
      </patternFill>
    </fill>
    <fill>
      <patternFill patternType="solid">
        <fgColor rgb="FFFFFF00"/>
        <bgColor indexed="64"/>
      </patternFill>
    </fill>
  </fills>
  <borders count="48">
    <border>
      <left/>
      <right/>
      <top/>
      <bottom/>
      <diagonal/>
    </border>
    <border>
      <left style="thin">
        <color indexed="64"/>
      </left>
      <right/>
      <top/>
      <bottom/>
      <diagonal/>
    </border>
    <border>
      <left style="thin">
        <color indexed="64"/>
      </left>
      <right/>
      <top style="thin">
        <color indexed="64"/>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indexed="64"/>
      </right>
      <top/>
      <bottom/>
      <diagonal/>
    </border>
    <border>
      <left/>
      <right style="thin">
        <color rgb="FFBCBDBC"/>
      </right>
      <top style="thin">
        <color indexed="64"/>
      </top>
      <bottom/>
      <diagonal/>
    </border>
    <border>
      <left style="thin">
        <color auto="1"/>
      </left>
      <right/>
      <top style="thin">
        <color auto="1"/>
      </top>
      <bottom style="thin">
        <color auto="1"/>
      </bottom>
      <diagonal/>
    </border>
    <border>
      <left style="thin">
        <color rgb="FFBCBDBC"/>
      </left>
      <right style="thin">
        <color rgb="FFBCBDBC"/>
      </right>
      <top style="thin">
        <color indexed="64"/>
      </top>
      <bottom/>
      <diagonal/>
    </border>
    <border>
      <left style="thin">
        <color rgb="FFBCBDBC"/>
      </left>
      <right/>
      <top style="thin">
        <color indexed="64"/>
      </top>
      <bottom style="thin">
        <color indexed="64"/>
      </bottom>
      <diagonal/>
    </border>
    <border>
      <left/>
      <right style="thin">
        <color rgb="FFBCBDBC"/>
      </right>
      <top style="thin">
        <color indexed="64"/>
      </top>
      <bottom style="thin">
        <color indexed="64"/>
      </bottom>
      <diagonal/>
    </border>
    <border>
      <left style="thin">
        <color rgb="FFBCBDBC"/>
      </left>
      <right style="thin">
        <color rgb="FFBCBDBC"/>
      </right>
      <top style="thin">
        <color indexed="64"/>
      </top>
      <bottom style="thin">
        <color indexed="64"/>
      </bottom>
      <diagonal/>
    </border>
    <border>
      <left/>
      <right style="thin">
        <color rgb="FFBCBDBC"/>
      </right>
      <top/>
      <bottom style="thin">
        <color indexed="64"/>
      </bottom>
      <diagonal/>
    </border>
    <border>
      <left style="thin">
        <color rgb="FFBCBDBC"/>
      </left>
      <right style="thin">
        <color rgb="FFBCBDBC"/>
      </right>
      <top/>
      <bottom style="thin">
        <color indexed="64"/>
      </bottom>
      <diagonal/>
    </border>
    <border>
      <left/>
      <right style="thin">
        <color rgb="FFBCBDBC"/>
      </right>
      <top/>
      <bottom style="thin">
        <color rgb="FFBCBDBC"/>
      </bottom>
      <diagonal/>
    </border>
    <border>
      <left style="thin">
        <color rgb="FFBCBDBC"/>
      </left>
      <right style="thin">
        <color rgb="FFBCBDBC"/>
      </right>
      <top style="thin">
        <color rgb="FFBCBDBC"/>
      </top>
      <bottom style="thin">
        <color rgb="FFBCBDBC"/>
      </bottom>
      <diagonal/>
    </border>
    <border>
      <left style="thin">
        <color auto="1"/>
      </left>
      <right style="thin">
        <color auto="1"/>
      </right>
      <top style="thin">
        <color auto="1"/>
      </top>
      <bottom style="thin">
        <color auto="1"/>
      </bottom>
      <diagonal/>
    </border>
    <border>
      <left style="thin">
        <color rgb="FFBCBDBC"/>
      </left>
      <right/>
      <top style="thin">
        <color indexed="64"/>
      </top>
      <bottom style="thin">
        <color rgb="FFBCBDBC"/>
      </bottom>
      <diagonal/>
    </border>
    <border>
      <left/>
      <right style="thin">
        <color rgb="FFBCBDBC"/>
      </right>
      <top style="thin">
        <color indexed="64"/>
      </top>
      <bottom style="thin">
        <color rgb="FFBCBDBC"/>
      </bottom>
      <diagonal/>
    </border>
    <border>
      <left style="thin">
        <color rgb="FFBCBDBC"/>
      </left>
      <right style="thin">
        <color rgb="FFBCBDBC"/>
      </right>
      <top style="thin">
        <color indexed="64"/>
      </top>
      <bottom style="thin">
        <color rgb="FFBCBDBC"/>
      </bottom>
      <diagonal/>
    </border>
    <border>
      <left/>
      <right style="thin">
        <color rgb="FFBCBDBC"/>
      </right>
      <top style="thin">
        <color rgb="FFBCBDBC"/>
      </top>
      <bottom style="thin">
        <color rgb="FFBCBDBC"/>
      </bottom>
      <diagonal/>
    </border>
    <border>
      <left style="thin">
        <color rgb="FFBCBDBC"/>
      </left>
      <right/>
      <top style="thin">
        <color rgb="FFBCBDBC"/>
      </top>
      <bottom style="thin">
        <color rgb="FFBCBDBC"/>
      </bottom>
      <diagonal/>
    </border>
    <border>
      <left style="thin">
        <color rgb="FFBCBDBC"/>
      </left>
      <right/>
      <top style="thin">
        <color rgb="FFBCBDBC"/>
      </top>
      <bottom style="thin">
        <color indexed="64"/>
      </bottom>
      <diagonal/>
    </border>
    <border>
      <left/>
      <right/>
      <top style="thin">
        <color rgb="FFBCBDBC"/>
      </top>
      <bottom style="thin">
        <color indexed="64"/>
      </bottom>
      <diagonal/>
    </border>
    <border>
      <left/>
      <right/>
      <top/>
      <bottom style="thin">
        <color indexed="64"/>
      </bottom>
      <diagonal/>
    </border>
    <border>
      <left style="thin">
        <color rgb="FFBCBDBC"/>
      </left>
      <right/>
      <top/>
      <bottom style="thin">
        <color indexed="64"/>
      </bottom>
      <diagonal/>
    </border>
    <border>
      <left/>
      <right/>
      <top/>
      <bottom style="thin">
        <color rgb="FFBCBDBC"/>
      </bottom>
      <diagonal/>
    </border>
    <border>
      <left style="thin">
        <color rgb="FFBCBDBC"/>
      </left>
      <right style="thin">
        <color rgb="FFBCBDBC"/>
      </right>
      <top/>
      <bottom style="thin">
        <color rgb="FFBCBDBC"/>
      </bottom>
      <diagonal/>
    </border>
    <border>
      <left style="thin">
        <color rgb="FFBCBDBC"/>
      </left>
      <right/>
      <top/>
      <bottom style="thin">
        <color rgb="FFBCBDBC"/>
      </bottom>
      <diagonal/>
    </border>
    <border>
      <left/>
      <right/>
      <top style="thin">
        <color rgb="FFBCBDBC"/>
      </top>
      <bottom style="thin">
        <color rgb="FFBCBDBC"/>
      </bottom>
      <diagonal/>
    </border>
    <border>
      <left style="thin">
        <color theme="0" tint="-0.24994659260841701"/>
      </left>
      <right style="thin">
        <color rgb="FFBCBDBC"/>
      </right>
      <top style="thin">
        <color rgb="FFBCBDBC"/>
      </top>
      <bottom style="thin">
        <color rgb="FFBCBDBC"/>
      </bottom>
      <diagonal/>
    </border>
    <border>
      <left/>
      <right style="thin">
        <color rgb="FFBCBDBC"/>
      </right>
      <top style="thin">
        <color rgb="FFBCBDBC"/>
      </top>
      <bottom/>
      <diagonal/>
    </border>
    <border>
      <left style="thin">
        <color theme="0" tint="-0.24994659260841701"/>
      </left>
      <right/>
      <top style="thin">
        <color rgb="FFBCBDBC"/>
      </top>
      <bottom style="thin">
        <color rgb="FFBCBDBC"/>
      </bottom>
      <diagonal/>
    </border>
    <border>
      <left style="thin">
        <color rgb="FFBCBDBC"/>
      </left>
      <right style="thin">
        <color rgb="FFBCBDBC"/>
      </right>
      <top style="thin">
        <color rgb="FFBCBDBC"/>
      </top>
      <bottom style="thin">
        <color indexed="64"/>
      </bottom>
      <diagonal/>
    </border>
    <border>
      <left/>
      <right style="thin">
        <color rgb="FFBCBDBC"/>
      </right>
      <top style="thin">
        <color rgb="FFBCBDBC"/>
      </top>
      <bottom style="thin">
        <color indexed="64"/>
      </bottom>
      <diagonal/>
    </border>
    <border>
      <left style="thin">
        <color rgb="FFBCBDBC"/>
      </left>
      <right style="thin">
        <color rgb="FFBCBDBC"/>
      </right>
      <top style="thin">
        <color rgb="FFBCBDBC"/>
      </top>
      <bottom/>
      <diagonal/>
    </border>
    <border>
      <left/>
      <right/>
      <top style="thin">
        <color indexed="64"/>
      </top>
      <bottom style="thin">
        <color rgb="FFBCBDBC"/>
      </bottom>
      <diagonal/>
    </border>
    <border>
      <left style="thin">
        <color rgb="FFBCBDBC"/>
      </left>
      <right/>
      <top style="thin">
        <color rgb="FFBCBDBC"/>
      </top>
      <bottom/>
      <diagonal/>
    </border>
    <border>
      <left style="thin">
        <color rgb="FFBCBDBC"/>
      </left>
      <right style="thin">
        <color rgb="FFBCBDBC"/>
      </right>
      <top/>
      <bottom/>
      <diagonal/>
    </border>
    <border>
      <left/>
      <right/>
      <top style="thin">
        <color rgb="FFBCBDBC"/>
      </top>
      <bottom/>
      <diagonal/>
    </border>
    <border>
      <left style="thin">
        <color indexed="64"/>
      </left>
      <right/>
      <top/>
      <bottom style="thin">
        <color indexed="64"/>
      </bottom>
      <diagonal/>
    </border>
    <border>
      <left/>
      <right style="thin">
        <color auto="1"/>
      </right>
      <top/>
      <bottom style="thin">
        <color auto="1"/>
      </bottom>
      <diagonal/>
    </border>
    <border>
      <left style="thin">
        <color theme="2" tint="-0.24994659260841701"/>
      </left>
      <right style="thin">
        <color theme="0"/>
      </right>
      <top style="thin">
        <color theme="2" tint="-0.24994659260841701"/>
      </top>
      <bottom style="thin">
        <color theme="2" tint="-0.24994659260841701"/>
      </bottom>
      <diagonal/>
    </border>
    <border>
      <left style="thin">
        <color theme="0"/>
      </left>
      <right style="thin">
        <color theme="0"/>
      </right>
      <top style="thin">
        <color theme="2" tint="-0.24994659260841701"/>
      </top>
      <bottom style="thin">
        <color theme="2" tint="-0.24994659260841701"/>
      </bottom>
      <diagonal/>
    </border>
    <border>
      <left style="thin">
        <color theme="0"/>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s>
  <cellStyleXfs count="14">
    <xf numFmtId="0" fontId="0" fillId="0" borderId="0"/>
    <xf numFmtId="0" fontId="1" fillId="2" borderId="1" applyNumberFormat="0" applyFill="0" applyBorder="0" applyAlignment="0" applyProtection="0">
      <alignment horizontal="left"/>
    </xf>
    <xf numFmtId="0" fontId="2" fillId="3" borderId="0">
      <alignment vertical="center"/>
    </xf>
    <xf numFmtId="0" fontId="5" fillId="3" borderId="9" applyFont="0" applyBorder="0">
      <alignment horizontal="center" wrapText="1"/>
    </xf>
    <xf numFmtId="0" fontId="7" fillId="4" borderId="18" applyNumberFormat="0" applyFont="0" applyBorder="0">
      <alignment horizontal="center" vertical="center"/>
    </xf>
    <xf numFmtId="3" fontId="7" fillId="5" borderId="17" applyFont="0">
      <alignment horizontal="right" vertical="center"/>
      <protection locked="0"/>
    </xf>
    <xf numFmtId="164" fontId="7" fillId="3" borderId="18" applyFont="0">
      <alignment horizontal="right" vertical="center"/>
    </xf>
    <xf numFmtId="3" fontId="7" fillId="3" borderId="18" applyFont="0">
      <alignment horizontal="right" vertical="center"/>
    </xf>
    <xf numFmtId="0" fontId="8" fillId="0" borderId="0" applyNumberFormat="0" applyFill="0" applyBorder="0" applyAlignment="0" applyProtection="0"/>
    <xf numFmtId="0" fontId="7" fillId="3" borderId="18">
      <alignment horizontal="center" vertical="center"/>
    </xf>
    <xf numFmtId="0" fontId="7" fillId="7" borderId="17" applyNumberFormat="0" applyFont="0" applyProtection="0">
      <alignment horizontal="left" vertical="center"/>
    </xf>
    <xf numFmtId="3" fontId="7" fillId="7" borderId="17" applyFont="0" applyProtection="0">
      <alignment horizontal="right" vertical="center"/>
    </xf>
    <xf numFmtId="9" fontId="7" fillId="7" borderId="17" applyFont="0" applyProtection="0">
      <alignment horizontal="right" vertical="center"/>
    </xf>
    <xf numFmtId="3" fontId="7" fillId="10" borderId="17" applyFont="0">
      <alignment horizontal="right" vertical="center"/>
      <protection locked="0"/>
    </xf>
  </cellStyleXfs>
  <cellXfs count="181">
    <xf numFmtId="0" fontId="0" fillId="0" borderId="0" xfId="0"/>
    <xf numFmtId="0" fontId="1" fillId="2" borderId="2" xfId="1" applyFill="1" applyBorder="1" applyAlignment="1" applyProtection="1"/>
    <xf numFmtId="0" fontId="1" fillId="2" borderId="3" xfId="1" applyFill="1" applyBorder="1" applyAlignment="1" applyProtection="1"/>
    <xf numFmtId="0" fontId="3" fillId="3" borderId="4" xfId="2" applyFont="1" applyBorder="1">
      <alignment vertical="center"/>
    </xf>
    <xf numFmtId="0" fontId="2" fillId="2" borderId="3" xfId="2" applyFill="1" applyBorder="1">
      <alignment vertical="center"/>
    </xf>
    <xf numFmtId="0" fontId="2" fillId="2" borderId="4" xfId="2" applyFill="1" applyBorder="1">
      <alignment vertical="center"/>
    </xf>
    <xf numFmtId="0" fontId="2" fillId="2" borderId="5" xfId="2" applyFill="1" applyBorder="1">
      <alignment vertical="center"/>
    </xf>
    <xf numFmtId="0" fontId="2" fillId="3" borderId="0" xfId="2">
      <alignment vertical="center"/>
    </xf>
    <xf numFmtId="0" fontId="2" fillId="2" borderId="0" xfId="2" applyFill="1">
      <alignment vertical="center"/>
    </xf>
    <xf numFmtId="0" fontId="4" fillId="2" borderId="2" xfId="2" applyFont="1" applyFill="1" applyBorder="1" applyAlignment="1"/>
    <xf numFmtId="0" fontId="2" fillId="2" borderId="6" xfId="2" applyFill="1" applyBorder="1">
      <alignment vertical="center"/>
    </xf>
    <xf numFmtId="0" fontId="2" fillId="2" borderId="1" xfId="2" applyFill="1" applyBorder="1">
      <alignment vertical="center"/>
    </xf>
    <xf numFmtId="0" fontId="2" fillId="2" borderId="7" xfId="2" applyFill="1" applyBorder="1">
      <alignment vertical="center"/>
    </xf>
    <xf numFmtId="0" fontId="2" fillId="3" borderId="12" xfId="3" applyFont="1" applyBorder="1">
      <alignment horizontal="center" wrapText="1"/>
    </xf>
    <xf numFmtId="0" fontId="2" fillId="3" borderId="13" xfId="3" applyFont="1" applyBorder="1">
      <alignment horizontal="center" wrapText="1"/>
    </xf>
    <xf numFmtId="0" fontId="2" fillId="3" borderId="11" xfId="3" applyFont="1" applyBorder="1">
      <alignment horizontal="center" wrapText="1"/>
    </xf>
    <xf numFmtId="0" fontId="2" fillId="2" borderId="16" xfId="2" applyFill="1" applyBorder="1" applyAlignment="1">
      <alignment vertical="center" wrapText="1"/>
    </xf>
    <xf numFmtId="0" fontId="6" fillId="2" borderId="17" xfId="2" applyFont="1" applyFill="1" applyBorder="1" applyAlignment="1">
      <alignment horizontal="center" vertical="center" wrapText="1"/>
    </xf>
    <xf numFmtId="0" fontId="2" fillId="4" borderId="17" xfId="4" applyFont="1" applyBorder="1">
      <alignment horizontal="center" vertical="center"/>
    </xf>
    <xf numFmtId="3" fontId="6" fillId="5" borderId="19" xfId="5" applyFont="1" applyBorder="1" applyAlignment="1">
      <alignment horizontal="center" vertical="center"/>
      <protection locked="0"/>
    </xf>
    <xf numFmtId="0" fontId="2" fillId="4" borderId="20" xfId="4" applyFont="1" applyBorder="1">
      <alignment horizontal="center" vertical="center"/>
    </xf>
    <xf numFmtId="0" fontId="2" fillId="4" borderId="21" xfId="4" applyFont="1" applyBorder="1">
      <alignment horizontal="center" vertical="center"/>
    </xf>
    <xf numFmtId="2" fontId="2" fillId="3" borderId="19" xfId="6" applyNumberFormat="1" applyFont="1" applyBorder="1">
      <alignment horizontal="right" vertical="center"/>
    </xf>
    <xf numFmtId="3" fontId="2" fillId="3" borderId="21" xfId="7" applyFont="1" applyBorder="1">
      <alignment horizontal="right" vertical="center"/>
    </xf>
    <xf numFmtId="3" fontId="2" fillId="3" borderId="19" xfId="7" applyFont="1" applyBorder="1">
      <alignment horizontal="right" vertical="center"/>
    </xf>
    <xf numFmtId="0" fontId="2" fillId="6" borderId="0" xfId="2" applyFill="1">
      <alignment vertical="center"/>
    </xf>
    <xf numFmtId="0" fontId="9" fillId="2" borderId="22" xfId="8" applyFont="1" applyFill="1" applyBorder="1" applyAlignment="1" applyProtection="1">
      <alignment horizontal="left" vertical="center" wrapText="1" indent="1"/>
    </xf>
    <xf numFmtId="0" fontId="2" fillId="3" borderId="23" xfId="9" applyFont="1" applyBorder="1">
      <alignment horizontal="center" vertical="center"/>
    </xf>
    <xf numFmtId="0" fontId="2" fillId="4" borderId="22" xfId="4" applyFont="1" applyBorder="1">
      <alignment horizontal="center" vertical="center"/>
    </xf>
    <xf numFmtId="0" fontId="2" fillId="4" borderId="23" xfId="4" applyFont="1" applyBorder="1">
      <alignment horizontal="center" vertical="center"/>
    </xf>
    <xf numFmtId="0" fontId="2" fillId="2" borderId="22" xfId="2" applyFill="1" applyBorder="1" applyAlignment="1">
      <alignment vertical="center" wrapText="1"/>
    </xf>
    <xf numFmtId="3" fontId="6" fillId="5" borderId="23" xfId="5" applyFont="1" applyBorder="1" applyAlignment="1">
      <alignment horizontal="center" vertical="center"/>
      <protection locked="0"/>
    </xf>
    <xf numFmtId="2" fontId="2" fillId="3" borderId="23" xfId="6" applyNumberFormat="1" applyFont="1" applyBorder="1">
      <alignment horizontal="right" vertical="center"/>
    </xf>
    <xf numFmtId="3" fontId="2" fillId="3" borderId="17" xfId="7" applyFont="1" applyBorder="1">
      <alignment horizontal="right" vertical="center"/>
    </xf>
    <xf numFmtId="3" fontId="2" fillId="3" borderId="23" xfId="7" applyFont="1" applyBorder="1">
      <alignment horizontal="right" vertical="center"/>
    </xf>
    <xf numFmtId="2" fontId="2" fillId="3" borderId="22" xfId="6" applyNumberFormat="1" applyFont="1" applyBorder="1">
      <alignment horizontal="right" vertical="center"/>
    </xf>
    <xf numFmtId="2" fontId="2" fillId="3" borderId="17" xfId="6" applyNumberFormat="1" applyFont="1" applyBorder="1">
      <alignment horizontal="right" vertical="center"/>
    </xf>
    <xf numFmtId="3" fontId="2" fillId="3" borderId="22" xfId="7" applyFont="1" applyBorder="1">
      <alignment horizontal="right" vertical="center"/>
    </xf>
    <xf numFmtId="0" fontId="2" fillId="2" borderId="22" xfId="2" applyFill="1" applyBorder="1" applyAlignment="1">
      <alignment horizontal="left" vertical="center" wrapText="1" indent="1"/>
    </xf>
    <xf numFmtId="3" fontId="6" fillId="5" borderId="17" xfId="5" applyFont="1">
      <alignment horizontal="right" vertical="center"/>
      <protection locked="0"/>
    </xf>
    <xf numFmtId="3" fontId="6" fillId="5" borderId="23" xfId="5" applyFont="1" applyBorder="1">
      <alignment horizontal="right" vertical="center"/>
      <protection locked="0"/>
    </xf>
    <xf numFmtId="0" fontId="2" fillId="0" borderId="22" xfId="2" applyFill="1" applyBorder="1" applyAlignment="1">
      <alignment vertical="center" wrapText="1"/>
    </xf>
    <xf numFmtId="2" fontId="2" fillId="0" borderId="22" xfId="6" applyNumberFormat="1" applyFont="1" applyFill="1" applyBorder="1">
      <alignment horizontal="right" vertical="center"/>
    </xf>
    <xf numFmtId="0" fontId="2" fillId="3" borderId="22" xfId="2" applyBorder="1" applyAlignment="1">
      <alignment horizontal="center" vertical="center" wrapText="1"/>
    </xf>
    <xf numFmtId="0" fontId="2" fillId="2" borderId="22" xfId="2" applyFill="1" applyBorder="1" applyAlignment="1">
      <alignment horizontal="left" vertical="center" wrapText="1" indent="2"/>
    </xf>
    <xf numFmtId="0" fontId="2" fillId="2" borderId="22" xfId="2" applyFill="1" applyBorder="1" applyAlignment="1">
      <alignment horizontal="left" vertical="center" wrapText="1" indent="3"/>
    </xf>
    <xf numFmtId="0" fontId="9" fillId="2" borderId="22" xfId="8" applyFont="1" applyFill="1" applyBorder="1" applyAlignment="1" applyProtection="1">
      <alignment horizontal="left" vertical="center" wrapText="1" indent="2"/>
    </xf>
    <xf numFmtId="0" fontId="2" fillId="2" borderId="1" xfId="2" applyFill="1" applyBorder="1" applyAlignment="1">
      <alignment horizontal="left" vertical="center" indent="2"/>
    </xf>
    <xf numFmtId="0" fontId="2" fillId="4" borderId="17" xfId="4" applyFont="1" applyBorder="1" applyAlignment="1">
      <alignment horizontal="left" vertical="center" indent="2"/>
    </xf>
    <xf numFmtId="0" fontId="2" fillId="2" borderId="0" xfId="2" applyFill="1" applyAlignment="1">
      <alignment horizontal="left" vertical="center" indent="2"/>
    </xf>
    <xf numFmtId="0" fontId="2" fillId="4" borderId="22" xfId="4" applyFont="1" applyBorder="1" applyAlignment="1">
      <alignment horizontal="left" vertical="center" indent="2"/>
    </xf>
    <xf numFmtId="0" fontId="2" fillId="2" borderId="7" xfId="2" applyFill="1" applyBorder="1" applyAlignment="1">
      <alignment horizontal="left" vertical="center" indent="2"/>
    </xf>
    <xf numFmtId="0" fontId="2" fillId="6" borderId="0" xfId="2" applyFill="1" applyAlignment="1">
      <alignment horizontal="left" vertical="center" indent="2"/>
    </xf>
    <xf numFmtId="0" fontId="2" fillId="2" borderId="22" xfId="2" applyFill="1" applyBorder="1" applyAlignment="1">
      <alignment horizontal="left" vertical="center" wrapText="1" indent="4"/>
    </xf>
    <xf numFmtId="3" fontId="2" fillId="3" borderId="24" xfId="7" applyFont="1" applyBorder="1">
      <alignment horizontal="right" vertical="center"/>
    </xf>
    <xf numFmtId="0" fontId="2" fillId="4" borderId="25" xfId="4" applyFont="1" applyBorder="1">
      <alignment horizontal="center" vertical="center"/>
    </xf>
    <xf numFmtId="0" fontId="2" fillId="4" borderId="26" xfId="4" applyFont="1" applyBorder="1">
      <alignment horizontal="center" vertical="center"/>
    </xf>
    <xf numFmtId="0" fontId="2" fillId="7" borderId="4" xfId="10" applyFont="1" applyBorder="1" applyProtection="1">
      <alignment horizontal="left" vertical="center"/>
    </xf>
    <xf numFmtId="3" fontId="2" fillId="7" borderId="27" xfId="11" applyFont="1" applyBorder="1">
      <alignment horizontal="right" vertical="center"/>
    </xf>
    <xf numFmtId="0" fontId="2" fillId="8" borderId="0" xfId="2" applyFill="1">
      <alignment vertical="center"/>
    </xf>
    <xf numFmtId="0" fontId="4" fillId="2" borderId="1" xfId="2" applyFont="1" applyFill="1" applyBorder="1" applyAlignment="1">
      <alignment horizontal="left"/>
    </xf>
    <xf numFmtId="0" fontId="4" fillId="2" borderId="0" xfId="2" applyFont="1" applyFill="1" applyAlignment="1">
      <alignment horizontal="left"/>
    </xf>
    <xf numFmtId="0" fontId="1" fillId="2" borderId="0" xfId="2" applyFont="1" applyFill="1">
      <alignment vertical="center"/>
    </xf>
    <xf numFmtId="3" fontId="2" fillId="2" borderId="0" xfId="7" applyFont="1" applyFill="1" applyBorder="1">
      <alignment horizontal="right" vertical="center"/>
    </xf>
    <xf numFmtId="0" fontId="2" fillId="2" borderId="28" xfId="2" applyFill="1" applyBorder="1" applyAlignment="1">
      <alignment vertical="center" wrapText="1"/>
    </xf>
    <xf numFmtId="0" fontId="2" fillId="4" borderId="19" xfId="4" applyFont="1" applyBorder="1">
      <alignment horizontal="center" vertical="center"/>
    </xf>
    <xf numFmtId="2" fontId="2" fillId="4" borderId="29" xfId="4" applyNumberFormat="1" applyFont="1" applyBorder="1">
      <alignment horizontal="center" vertical="center"/>
    </xf>
    <xf numFmtId="2" fontId="2" fillId="4" borderId="30" xfId="4" applyNumberFormat="1" applyFont="1" applyBorder="1">
      <alignment horizontal="center" vertical="center"/>
    </xf>
    <xf numFmtId="3" fontId="2" fillId="3" borderId="20" xfId="7" applyFont="1" applyBorder="1">
      <alignment horizontal="right" vertical="center"/>
    </xf>
    <xf numFmtId="0" fontId="2" fillId="4" borderId="29" xfId="4" applyFont="1" applyBorder="1">
      <alignment horizontal="center" vertical="center"/>
    </xf>
    <xf numFmtId="0" fontId="2" fillId="4" borderId="30" xfId="4" applyFont="1" applyBorder="1">
      <alignment horizontal="center" vertical="center"/>
    </xf>
    <xf numFmtId="0" fontId="2" fillId="2" borderId="31" xfId="2" applyFill="1" applyBorder="1" applyAlignment="1">
      <alignment vertical="center" wrapText="1"/>
    </xf>
    <xf numFmtId="0" fontId="2" fillId="2" borderId="31" xfId="2" applyFill="1" applyBorder="1" applyAlignment="1">
      <alignment horizontal="left" vertical="center" wrapText="1" indent="1"/>
    </xf>
    <xf numFmtId="0" fontId="9" fillId="2" borderId="31" xfId="8" applyFont="1" applyFill="1" applyBorder="1" applyAlignment="1" applyProtection="1">
      <alignment horizontal="left" vertical="center" wrapText="1" indent="1"/>
    </xf>
    <xf numFmtId="0" fontId="2" fillId="3" borderId="32" xfId="9" applyFont="1" applyBorder="1">
      <alignment horizontal="center" vertical="center"/>
    </xf>
    <xf numFmtId="0" fontId="2" fillId="4" borderId="16" xfId="4" applyFont="1" applyBorder="1">
      <alignment horizontal="center" vertical="center"/>
    </xf>
    <xf numFmtId="0" fontId="2" fillId="4" borderId="32" xfId="4" applyFont="1" applyBorder="1">
      <alignment horizontal="center" vertical="center"/>
    </xf>
    <xf numFmtId="0" fontId="2" fillId="2" borderId="31" xfId="2" applyFill="1" applyBorder="1" applyAlignment="1">
      <alignment horizontal="left" vertical="center" wrapText="1" indent="2"/>
    </xf>
    <xf numFmtId="2" fontId="2" fillId="3" borderId="22" xfId="6" applyNumberFormat="1" applyFont="1" applyBorder="1" applyAlignment="1">
      <alignment horizontal="center" vertical="center" wrapText="1"/>
    </xf>
    <xf numFmtId="0" fontId="2" fillId="2" borderId="31" xfId="2" applyFill="1" applyBorder="1" applyAlignment="1">
      <alignment horizontal="left" vertical="center" wrapText="1" indent="3"/>
    </xf>
    <xf numFmtId="2" fontId="2" fillId="3" borderId="31" xfId="6" applyNumberFormat="1" applyFont="1" applyBorder="1">
      <alignment horizontal="right" vertical="center"/>
    </xf>
    <xf numFmtId="0" fontId="2" fillId="4" borderId="31" xfId="4" applyFont="1" applyBorder="1">
      <alignment horizontal="center" vertical="center"/>
    </xf>
    <xf numFmtId="0" fontId="2" fillId="2" borderId="31" xfId="2" applyFill="1" applyBorder="1" applyAlignment="1">
      <alignment horizontal="left" vertical="center" wrapText="1"/>
    </xf>
    <xf numFmtId="2" fontId="2" fillId="2" borderId="22" xfId="2" applyNumberFormat="1" applyFill="1" applyBorder="1">
      <alignment vertical="center"/>
    </xf>
    <xf numFmtId="2" fontId="2" fillId="2" borderId="17" xfId="2" applyNumberFormat="1" applyFill="1" applyBorder="1">
      <alignment vertical="center"/>
    </xf>
    <xf numFmtId="2" fontId="2" fillId="2" borderId="23" xfId="2" applyNumberFormat="1" applyFill="1" applyBorder="1">
      <alignment vertical="center"/>
    </xf>
    <xf numFmtId="0" fontId="2" fillId="2" borderId="1" xfId="2" applyFill="1" applyBorder="1" applyAlignment="1">
      <alignment horizontal="left" vertical="center" indent="3"/>
    </xf>
    <xf numFmtId="0" fontId="2" fillId="2" borderId="0" xfId="2" applyFill="1" applyAlignment="1">
      <alignment horizontal="left" vertical="center" indent="3"/>
    </xf>
    <xf numFmtId="0" fontId="2" fillId="2" borderId="7" xfId="2" applyFill="1" applyBorder="1" applyAlignment="1">
      <alignment horizontal="left" vertical="center" indent="3"/>
    </xf>
    <xf numFmtId="0" fontId="9" fillId="2" borderId="31" xfId="8" applyFont="1" applyFill="1" applyBorder="1" applyAlignment="1" applyProtection="1">
      <alignment horizontal="left" vertical="center" wrapText="1" indent="2"/>
    </xf>
    <xf numFmtId="0" fontId="2" fillId="2" borderId="31" xfId="2" applyFill="1" applyBorder="1" applyAlignment="1">
      <alignment horizontal="left" vertical="center" wrapText="1" indent="4"/>
    </xf>
    <xf numFmtId="0" fontId="2" fillId="4" borderId="33" xfId="4" applyFont="1" applyBorder="1">
      <alignment horizontal="center" vertical="center"/>
    </xf>
    <xf numFmtId="0" fontId="2" fillId="9" borderId="0" xfId="2" applyFill="1">
      <alignment vertical="center"/>
    </xf>
    <xf numFmtId="0" fontId="9" fillId="2" borderId="31" xfId="8" applyFont="1" applyFill="1" applyBorder="1" applyAlignment="1" applyProtection="1">
      <alignment horizontal="left" vertical="center" wrapText="1"/>
    </xf>
    <xf numFmtId="0" fontId="2" fillId="4" borderId="34" xfId="4" applyFont="1" applyBorder="1">
      <alignment horizontal="center" vertical="center"/>
    </xf>
    <xf numFmtId="0" fontId="2" fillId="2" borderId="25" xfId="2" applyFill="1" applyBorder="1" applyAlignment="1">
      <alignment horizontal="left" vertical="center" wrapText="1"/>
    </xf>
    <xf numFmtId="0" fontId="6" fillId="2" borderId="35" xfId="2" applyFont="1" applyFill="1" applyBorder="1" applyAlignment="1">
      <alignment horizontal="center" vertical="center" wrapText="1"/>
    </xf>
    <xf numFmtId="2" fontId="2" fillId="2" borderId="36" xfId="2" applyNumberFormat="1" applyFill="1" applyBorder="1">
      <alignment vertical="center"/>
    </xf>
    <xf numFmtId="2" fontId="2" fillId="2" borderId="35" xfId="2" applyNumberFormat="1" applyFill="1" applyBorder="1">
      <alignment vertical="center"/>
    </xf>
    <xf numFmtId="2" fontId="2" fillId="2" borderId="24" xfId="2" applyNumberFormat="1" applyFill="1" applyBorder="1">
      <alignment vertical="center"/>
    </xf>
    <xf numFmtId="3" fontId="2" fillId="3" borderId="36" xfId="7" applyFont="1" applyBorder="1">
      <alignment horizontal="right" vertical="center"/>
    </xf>
    <xf numFmtId="3" fontId="2" fillId="3" borderId="35" xfId="7" applyFont="1" applyBorder="1">
      <alignment horizontal="right" vertical="center"/>
    </xf>
    <xf numFmtId="0" fontId="3" fillId="3" borderId="11" xfId="3" applyFont="1" applyBorder="1">
      <alignment horizontal="center" wrapText="1"/>
    </xf>
    <xf numFmtId="0" fontId="3" fillId="3" borderId="4" xfId="3" applyFont="1" applyBorder="1">
      <alignment horizontal="center" wrapText="1"/>
    </xf>
    <xf numFmtId="2" fontId="2" fillId="3" borderId="28" xfId="6" applyNumberFormat="1" applyFont="1" applyBorder="1">
      <alignment horizontal="right" vertical="center"/>
    </xf>
    <xf numFmtId="0" fontId="10" fillId="4" borderId="16" xfId="4" applyFont="1" applyBorder="1">
      <alignment horizontal="center" vertical="center"/>
    </xf>
    <xf numFmtId="3" fontId="2" fillId="3" borderId="30" xfId="7" applyFont="1" applyBorder="1">
      <alignment horizontal="right" vertical="center"/>
    </xf>
    <xf numFmtId="0" fontId="2" fillId="2" borderId="0" xfId="2" applyFill="1" applyAlignment="1">
      <alignment horizontal="left" vertical="center" indent="1"/>
    </xf>
    <xf numFmtId="0" fontId="2" fillId="2" borderId="26" xfId="2" applyFill="1" applyBorder="1">
      <alignment vertical="center"/>
    </xf>
    <xf numFmtId="0" fontId="6" fillId="2" borderId="37" xfId="2" applyFont="1" applyFill="1" applyBorder="1" applyAlignment="1">
      <alignment horizontal="center" vertical="center" wrapText="1"/>
    </xf>
    <xf numFmtId="2" fontId="2" fillId="3" borderId="25" xfId="6" applyNumberFormat="1" applyFont="1" applyBorder="1">
      <alignment horizontal="right" vertical="center"/>
    </xf>
    <xf numFmtId="0" fontId="2" fillId="4" borderId="36" xfId="4" applyFont="1" applyBorder="1">
      <alignment horizontal="center" vertical="center"/>
    </xf>
    <xf numFmtId="0" fontId="2" fillId="4" borderId="35" xfId="4" applyFont="1" applyBorder="1">
      <alignment horizontal="center" vertical="center"/>
    </xf>
    <xf numFmtId="0" fontId="2" fillId="4" borderId="27" xfId="4" applyFont="1" applyBorder="1">
      <alignment horizontal="center" vertical="center"/>
    </xf>
    <xf numFmtId="0" fontId="2" fillId="4" borderId="4" xfId="4" applyFont="1" applyBorder="1">
      <alignment horizontal="center" vertical="center"/>
    </xf>
    <xf numFmtId="0" fontId="2" fillId="4" borderId="14" xfId="4" applyFont="1" applyBorder="1">
      <alignment horizontal="center" vertical="center"/>
    </xf>
    <xf numFmtId="0" fontId="2" fillId="7" borderId="26" xfId="10" applyFont="1" applyBorder="1" applyProtection="1">
      <alignment horizontal="left" vertical="center"/>
    </xf>
    <xf numFmtId="0" fontId="2" fillId="7" borderId="14" xfId="10" applyFont="1" applyBorder="1" applyProtection="1">
      <alignment horizontal="left" vertical="center"/>
    </xf>
    <xf numFmtId="0" fontId="2" fillId="7" borderId="12" xfId="10" applyFont="1" applyBorder="1" applyProtection="1">
      <alignment horizontal="left" vertical="center"/>
    </xf>
    <xf numFmtId="9" fontId="2" fillId="7" borderId="11" xfId="12" applyFont="1" applyBorder="1">
      <alignment horizontal="right" vertical="center"/>
    </xf>
    <xf numFmtId="0" fontId="2" fillId="2" borderId="38" xfId="2" applyFill="1" applyBorder="1" applyAlignment="1">
      <alignment vertical="center" wrapText="1"/>
    </xf>
    <xf numFmtId="3" fontId="6" fillId="10" borderId="19" xfId="13" applyFont="1" applyBorder="1">
      <alignment horizontal="right" vertical="center"/>
      <protection locked="0"/>
    </xf>
    <xf numFmtId="3" fontId="6" fillId="10" borderId="23" xfId="13" applyFont="1" applyBorder="1">
      <alignment horizontal="right" vertical="center"/>
      <protection locked="0"/>
    </xf>
    <xf numFmtId="3" fontId="6" fillId="10" borderId="17" xfId="13" applyFont="1">
      <alignment horizontal="right" vertical="center"/>
      <protection locked="0"/>
    </xf>
    <xf numFmtId="3" fontId="6" fillId="10" borderId="39" xfId="13" applyFont="1" applyBorder="1">
      <alignment horizontal="right" vertical="center"/>
      <protection locked="0"/>
    </xf>
    <xf numFmtId="3" fontId="6" fillId="3" borderId="23" xfId="7" applyFont="1" applyBorder="1">
      <alignment horizontal="right" vertical="center"/>
    </xf>
    <xf numFmtId="3" fontId="6" fillId="10" borderId="30" xfId="13" applyFont="1" applyBorder="1">
      <alignment horizontal="right" vertical="center"/>
      <protection locked="0"/>
    </xf>
    <xf numFmtId="0" fontId="9" fillId="2" borderId="25" xfId="8" applyFont="1" applyFill="1" applyBorder="1" applyAlignment="1" applyProtection="1">
      <alignment horizontal="left" vertical="center" wrapText="1"/>
    </xf>
    <xf numFmtId="0" fontId="2" fillId="3" borderId="24" xfId="9" applyFont="1" applyBorder="1">
      <alignment horizontal="center" vertical="center"/>
    </xf>
    <xf numFmtId="0" fontId="2" fillId="4" borderId="24" xfId="4" applyFont="1" applyBorder="1">
      <alignment horizontal="center" vertical="center"/>
    </xf>
    <xf numFmtId="0" fontId="2" fillId="4" borderId="15" xfId="4" applyFont="1" applyBorder="1">
      <alignment horizontal="center" vertical="center"/>
    </xf>
    <xf numFmtId="0" fontId="4" fillId="2" borderId="2" xfId="2" applyFont="1" applyFill="1" applyBorder="1">
      <alignment vertical="center"/>
    </xf>
    <xf numFmtId="0" fontId="2" fillId="2" borderId="8" xfId="2" applyFill="1" applyBorder="1">
      <alignment vertical="center"/>
    </xf>
    <xf numFmtId="0" fontId="2" fillId="2" borderId="14" xfId="2" applyFill="1" applyBorder="1">
      <alignment vertical="center"/>
    </xf>
    <xf numFmtId="0" fontId="0" fillId="3" borderId="11" xfId="3" applyFont="1" applyBorder="1">
      <alignment horizontal="center" wrapText="1"/>
    </xf>
    <xf numFmtId="0" fontId="2" fillId="4" borderId="38" xfId="4" applyFont="1" applyBorder="1">
      <alignment horizontal="center" vertical="center"/>
    </xf>
    <xf numFmtId="3" fontId="2" fillId="10" borderId="23" xfId="13" applyFont="1" applyBorder="1">
      <alignment horizontal="right" vertical="center"/>
      <protection locked="0"/>
    </xf>
    <xf numFmtId="3" fontId="2" fillId="3" borderId="31" xfId="7" applyFont="1" applyBorder="1">
      <alignment horizontal="right" vertical="center"/>
    </xf>
    <xf numFmtId="0" fontId="2" fillId="4" borderId="37" xfId="4" applyFont="1" applyBorder="1">
      <alignment horizontal="center" vertical="center"/>
    </xf>
    <xf numFmtId="0" fontId="2" fillId="4" borderId="40" xfId="4" applyFont="1" applyBorder="1">
      <alignment horizontal="center" vertical="center"/>
    </xf>
    <xf numFmtId="3" fontId="2" fillId="10" borderId="39" xfId="13" applyFont="1" applyBorder="1">
      <alignment horizontal="right" vertical="center"/>
      <protection locked="0"/>
    </xf>
    <xf numFmtId="3" fontId="2" fillId="3" borderId="33" xfId="7" applyFont="1" applyBorder="1">
      <alignment horizontal="right" vertical="center"/>
    </xf>
    <xf numFmtId="3" fontId="2" fillId="3" borderId="41" xfId="7" applyFont="1" applyBorder="1">
      <alignment horizontal="right" vertical="center"/>
    </xf>
    <xf numFmtId="0" fontId="2" fillId="2" borderId="36" xfId="2" applyFill="1" applyBorder="1" applyAlignment="1">
      <alignment horizontal="left" vertical="center" wrapText="1" indent="2"/>
    </xf>
    <xf numFmtId="3" fontId="2" fillId="10" borderId="24" xfId="13" applyFont="1" applyBorder="1">
      <alignment horizontal="right" vertical="center"/>
      <protection locked="0"/>
    </xf>
    <xf numFmtId="2" fontId="2" fillId="3" borderId="36" xfId="6" applyNumberFormat="1" applyFont="1" applyBorder="1">
      <alignment horizontal="right" vertical="center"/>
    </xf>
    <xf numFmtId="3" fontId="2" fillId="3" borderId="25" xfId="7" applyFont="1" applyBorder="1">
      <alignment horizontal="right" vertical="center"/>
    </xf>
    <xf numFmtId="0" fontId="2" fillId="2" borderId="42" xfId="2" applyFill="1" applyBorder="1">
      <alignment vertical="center"/>
    </xf>
    <xf numFmtId="0" fontId="2" fillId="2" borderId="43" xfId="2" applyFill="1" applyBorder="1">
      <alignment vertical="center"/>
    </xf>
    <xf numFmtId="0" fontId="2" fillId="3" borderId="1" xfId="2" applyBorder="1">
      <alignment vertical="center"/>
    </xf>
    <xf numFmtId="0" fontId="2" fillId="3" borderId="7" xfId="2" applyBorder="1">
      <alignment vertical="center"/>
    </xf>
    <xf numFmtId="0" fontId="12" fillId="11" borderId="44" xfId="0" applyFont="1" applyFill="1" applyBorder="1" applyAlignment="1">
      <alignment horizontal="center" vertical="center"/>
    </xf>
    <xf numFmtId="0" fontId="12" fillId="11" borderId="45" xfId="0" applyFont="1" applyFill="1" applyBorder="1" applyAlignment="1">
      <alignment vertical="center"/>
    </xf>
    <xf numFmtId="0" fontId="12" fillId="11" borderId="45" xfId="0" applyFont="1" applyFill="1" applyBorder="1" applyAlignment="1">
      <alignment vertical="center" wrapText="1"/>
    </xf>
    <xf numFmtId="0" fontId="12" fillId="11" borderId="45" xfId="0" applyFont="1" applyFill="1" applyBorder="1" applyAlignment="1">
      <alignment horizontal="center" vertical="center"/>
    </xf>
    <xf numFmtId="0" fontId="12" fillId="11" borderId="46" xfId="0" applyFont="1" applyFill="1" applyBorder="1" applyAlignment="1">
      <alignment vertical="center"/>
    </xf>
    <xf numFmtId="0" fontId="0" fillId="0" borderId="47" xfId="0" applyBorder="1" applyAlignment="1">
      <alignment horizontal="center" vertical="center"/>
    </xf>
    <xf numFmtId="0" fontId="0" fillId="0" borderId="47" xfId="0" applyBorder="1" applyAlignment="1">
      <alignment vertical="center"/>
    </xf>
    <xf numFmtId="0" fontId="0" fillId="0" borderId="47" xfId="0" applyBorder="1" applyAlignment="1">
      <alignment vertical="center" wrapText="1"/>
    </xf>
    <xf numFmtId="0" fontId="0" fillId="0" borderId="47" xfId="0" applyBorder="1"/>
    <xf numFmtId="0" fontId="0" fillId="0" borderId="0" xfId="0" applyAlignment="1">
      <alignment horizontal="center"/>
    </xf>
    <xf numFmtId="0" fontId="0" fillId="12" borderId="47" xfId="0" applyFill="1" applyBorder="1" applyAlignment="1">
      <alignment horizontal="center" vertical="center"/>
    </xf>
    <xf numFmtId="0" fontId="0" fillId="12" borderId="47" xfId="0" applyFill="1" applyBorder="1" applyAlignment="1">
      <alignment vertical="center"/>
    </xf>
    <xf numFmtId="0" fontId="0" fillId="0" borderId="0" xfId="0" applyAlignment="1">
      <alignment wrapText="1"/>
    </xf>
    <xf numFmtId="0" fontId="2" fillId="2" borderId="8" xfId="2" applyFill="1" applyBorder="1" applyAlignment="1">
      <alignment horizontal="center" vertical="center"/>
    </xf>
    <xf numFmtId="0" fontId="2" fillId="2" borderId="14" xfId="2" applyFill="1" applyBorder="1" applyAlignment="1">
      <alignment horizontal="center" vertical="center"/>
    </xf>
    <xf numFmtId="0" fontId="3" fillId="2" borderId="10" xfId="3" applyFont="1" applyFill="1" applyBorder="1" applyAlignment="1">
      <alignment horizontal="center" vertical="center" wrapText="1"/>
    </xf>
    <xf numFmtId="0" fontId="3" fillId="2" borderId="15" xfId="3" applyFont="1" applyFill="1" applyBorder="1" applyAlignment="1">
      <alignment horizontal="center" vertical="center" wrapText="1"/>
    </xf>
    <xf numFmtId="0" fontId="3" fillId="3" borderId="11" xfId="3" applyFont="1" applyBorder="1">
      <alignment horizontal="center" wrapText="1"/>
    </xf>
    <xf numFmtId="0" fontId="3" fillId="3" borderId="4" xfId="3" applyFont="1" applyBorder="1">
      <alignment horizontal="center" wrapText="1"/>
    </xf>
    <xf numFmtId="0" fontId="3" fillId="2" borderId="12" xfId="2" applyFont="1" applyFill="1" applyBorder="1" applyAlignment="1">
      <alignment horizontal="center" vertical="center"/>
    </xf>
    <xf numFmtId="0" fontId="3" fillId="2" borderId="13" xfId="2" applyFont="1" applyFill="1" applyBorder="1" applyAlignment="1">
      <alignment horizontal="center" vertical="center"/>
    </xf>
    <xf numFmtId="0" fontId="3" fillId="2" borderId="11" xfId="2" applyFont="1" applyFill="1" applyBorder="1" applyAlignment="1">
      <alignment horizontal="center" vertical="center"/>
    </xf>
    <xf numFmtId="0" fontId="3" fillId="2" borderId="4" xfId="2" applyFont="1" applyFill="1" applyBorder="1" applyAlignment="1">
      <alignment horizontal="center" vertical="center"/>
    </xf>
    <xf numFmtId="0" fontId="2" fillId="2" borderId="4" xfId="2" applyFill="1" applyBorder="1" applyAlignment="1">
      <alignment horizontal="center" vertical="center"/>
    </xf>
    <xf numFmtId="0" fontId="4" fillId="2" borderId="2" xfId="2" applyFont="1" applyFill="1" applyBorder="1" applyAlignment="1">
      <alignment horizontal="left" wrapText="1"/>
    </xf>
    <xf numFmtId="0" fontId="4" fillId="2" borderId="3" xfId="2" applyFont="1" applyFill="1" applyBorder="1" applyAlignment="1">
      <alignment horizontal="left" wrapText="1"/>
    </xf>
    <xf numFmtId="0" fontId="2" fillId="2" borderId="3" xfId="2" applyFill="1" applyBorder="1" applyAlignment="1">
      <alignment horizontal="center" vertical="center"/>
    </xf>
    <xf numFmtId="0" fontId="2" fillId="2" borderId="26" xfId="2" applyFill="1" applyBorder="1" applyAlignment="1">
      <alignment horizontal="center" vertical="center"/>
    </xf>
    <xf numFmtId="0" fontId="11" fillId="2" borderId="0" xfId="2" applyFont="1" applyFill="1" applyAlignment="1">
      <alignment vertical="center" wrapText="1"/>
    </xf>
    <xf numFmtId="0" fontId="11" fillId="2" borderId="0" xfId="2" applyFont="1" applyFill="1">
      <alignment vertical="center"/>
    </xf>
  </cellXfs>
  <cellStyles count="14">
    <cellStyle name="Avertissement 2" xfId="8" xr:uid="{00000000-0005-0000-0000-000000000000}"/>
    <cellStyle name="checkLiq 2" xfId="9" xr:uid="{00000000-0005-0000-0000-000001000000}"/>
    <cellStyle name="greyed 2" xfId="4" xr:uid="{00000000-0005-0000-0000-000002000000}"/>
    <cellStyle name="Heading 1 2" xfId="1" xr:uid="{00000000-0005-0000-0000-000003000000}"/>
    <cellStyle name="HeadingTable 2" xfId="3" xr:uid="{00000000-0005-0000-0000-000004000000}"/>
    <cellStyle name="highlightExposure 2" xfId="11" xr:uid="{00000000-0005-0000-0000-000005000000}"/>
    <cellStyle name="highlightPercentage 2" xfId="12" xr:uid="{00000000-0005-0000-0000-000006000000}"/>
    <cellStyle name="highlightText 2" xfId="10" xr:uid="{00000000-0005-0000-0000-000007000000}"/>
    <cellStyle name="inputExposure 2" xfId="5" xr:uid="{00000000-0005-0000-0000-000008000000}"/>
    <cellStyle name="Normal" xfId="0" builtinId="0"/>
    <cellStyle name="Normal 4" xfId="2" xr:uid="{00000000-0005-0000-0000-00000A000000}"/>
    <cellStyle name="optionalExposure 2" xfId="13" xr:uid="{00000000-0005-0000-0000-00000B000000}"/>
    <cellStyle name="showExposure 2" xfId="7" xr:uid="{00000000-0005-0000-0000-00000C000000}"/>
    <cellStyle name="showParameterS 2" xfId="6" xr:uid="{00000000-0005-0000-0000-00000D000000}"/>
  </cellStyles>
  <dxfs count="32">
    <dxf>
      <font>
        <color rgb="FF9C0006"/>
      </font>
      <fill>
        <patternFill>
          <bgColor rgb="FFFFC7CE"/>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ill>
        <patternFill>
          <bgColor rgb="FFFF0000"/>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ccuracyglobal-my.sharepoint.com/Users/ouzounian/Documents/hibiscus/S1015_Additional_Factors_Variations%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ccuracyglobal-my.sharepoint.com/Homeware/MonitoringTools/BPCE%20Templates/new%20Gabarits/ALMMC-00009-2017-11-dynamique_13_12_2017_15_29_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_ES"/>
      <sheetName val="Retail &amp; SBCs"/>
      <sheetName val="Retail et SBCs"/>
      <sheetName val="Wholesale "/>
      <sheetName val="Wholesale"/>
      <sheetName val="Term Deposits Penalty"/>
      <sheetName val="A terme avec pén. de retr. anti"/>
      <sheetName val="Loans RW &lt;35%"/>
      <sheetName val="Pond. B2 pour chaque contr."/>
      <sheetName val="Non renewable loans"/>
      <sheetName val="% prêts non renouvelables"/>
      <sheetName val="Revolving"/>
      <sheetName val="Crédits revol. et trade fin."/>
      <sheetName val="OverdraftsCA"/>
      <sheetName val="Comptes ordinaires débiteurs"/>
      <sheetName val="Guarantees"/>
      <sheetName val="Trade Fin HB"/>
    </sheetNames>
    <sheetDataSet>
      <sheetData sheetId="0">
        <row r="2">
          <cell r="A2" t="str">
            <v>S0001 - SOCIETE GENERALE</v>
          </cell>
        </row>
        <row r="3">
          <cell r="A3" t="str">
            <v>S0010 - COMPAGNIE GENERALE D'AFFACTURAGE</v>
          </cell>
        </row>
        <row r="4">
          <cell r="A4" t="str">
            <v>S0016 - SGA SOCIETE GENERALE ACCEPTANCE N.V</v>
          </cell>
        </row>
        <row r="5">
          <cell r="A5" t="str">
            <v>S0026 - SGBT ASSET BASED FUNDING SA</v>
          </cell>
        </row>
        <row r="6">
          <cell r="A6" t="str">
            <v>S0088 - SGFP MEXICO, S. DE R.L. DE C.V.</v>
          </cell>
        </row>
        <row r="7">
          <cell r="A7" t="str">
            <v>S0094 - REXUS L.L.C.</v>
          </cell>
        </row>
        <row r="8">
          <cell r="A8" t="str">
            <v>S0100 - AIR BAIL</v>
          </cell>
        </row>
        <row r="9">
          <cell r="A9" t="str">
            <v>S0128 - SOCIETE GENERALE-SPLITSKA BANKA D.D</v>
          </cell>
        </row>
        <row r="10">
          <cell r="A10" t="str">
            <v>S0129 - PJSC ROSBANK</v>
          </cell>
        </row>
        <row r="11">
          <cell r="A11" t="str">
            <v>S0171 - SOCIETE CIVILE DE CONSTRUCTION-VENT</v>
          </cell>
        </row>
        <row r="12">
          <cell r="A12" t="str">
            <v>S0182 - SOGEFONTENAY</v>
          </cell>
        </row>
        <row r="13">
          <cell r="A13" t="str">
            <v>S0185 - ANTARIUS</v>
          </cell>
        </row>
        <row r="14">
          <cell r="A14" t="str">
            <v>S0186 - STAR LEASE</v>
          </cell>
        </row>
        <row r="15">
          <cell r="A15" t="str">
            <v>S0189 - ETOILE PATRIMOINE 50</v>
          </cell>
        </row>
        <row r="16">
          <cell r="A16" t="str">
            <v>S0195 - SOCIETE GENERALE DE BANQUE AUX ANTI</v>
          </cell>
        </row>
        <row r="17">
          <cell r="A17" t="str">
            <v>S0206 - ANTARIUS ROTATION SECTORIELLE</v>
          </cell>
        </row>
        <row r="18">
          <cell r="A18" t="str">
            <v>S0240 - AUMA</v>
          </cell>
        </row>
        <row r="19">
          <cell r="A19" t="str">
            <v>S0253 - INKAKHRAN NCO</v>
          </cell>
        </row>
        <row r="20">
          <cell r="A20" t="str">
            <v>S0256 - RB LEASING LLC</v>
          </cell>
        </row>
        <row r="21">
          <cell r="A21" t="str">
            <v>S0263 - AVTO LCC</v>
          </cell>
        </row>
        <row r="22">
          <cell r="A22" t="str">
            <v>S0264 - RB SPECIALIZED DEPOSITARY LLC</v>
          </cell>
        </row>
        <row r="23">
          <cell r="A23" t="str">
            <v>S0266 - DOLGOVOY TSENTR ROSBANKA</v>
          </cell>
        </row>
        <row r="24">
          <cell r="A24" t="str">
            <v>S0269 - ROSBANK (SWITZERLAND)</v>
          </cell>
        </row>
        <row r="25">
          <cell r="A25" t="str">
            <v>S0270 - BELROSBANK</v>
          </cell>
        </row>
        <row r="26">
          <cell r="A26" t="str">
            <v>S0271 - ROSINVEST</v>
          </cell>
        </row>
        <row r="27">
          <cell r="A27" t="str">
            <v>S0276 - CREDIT INSTITUTION OBYEDINYONNAYA R</v>
          </cell>
        </row>
        <row r="28">
          <cell r="A28" t="str">
            <v>S0278 - SCI HEGEL PROJECTIM</v>
          </cell>
        </row>
        <row r="29">
          <cell r="A29" t="str">
            <v>S0288 - SOCIETE GENERALE CONGO</v>
          </cell>
        </row>
        <row r="30">
          <cell r="A30" t="str">
            <v>S0297 - MORDENO SOCIEDADES ANONIMAS</v>
          </cell>
        </row>
        <row r="31">
          <cell r="A31" t="str">
            <v>S0298 - LYXOR ASSET MANAGEMENT UK LLP</v>
          </cell>
        </row>
        <row r="32">
          <cell r="A32" t="str">
            <v>S0299 - BASTION EUROPEAN INVESTMENTS S.A.</v>
          </cell>
        </row>
        <row r="33">
          <cell r="A33" t="str">
            <v>S0314 - SOGEMARCHE</v>
          </cell>
        </row>
        <row r="34">
          <cell r="A34" t="str">
            <v>S0316 - SOGECAMPUS</v>
          </cell>
        </row>
        <row r="35">
          <cell r="A35" t="str">
            <v>S0320 - CODEIS SECURITIES S.A.</v>
          </cell>
        </row>
        <row r="36">
          <cell r="A36" t="str">
            <v>S0339 - CAMILLA</v>
          </cell>
        </row>
        <row r="37">
          <cell r="A37" t="str">
            <v>S0352 - SG ASIA INVEST</v>
          </cell>
        </row>
        <row r="38">
          <cell r="A38" t="str">
            <v>S0360 - ASIA CREDIT PUBLIC CYLIMITE</v>
          </cell>
        </row>
        <row r="39">
          <cell r="A39" t="str">
            <v>S0402 - SGBT FINANCE IRELAND LIMITED</v>
          </cell>
        </row>
        <row r="40">
          <cell r="A40" t="str">
            <v>S0404 - HALYSA S.A..</v>
          </cell>
        </row>
        <row r="41">
          <cell r="A41" t="str">
            <v>S0407 - ORION SHARED LIQUIDITY FUND B.V.</v>
          </cell>
        </row>
        <row r="42">
          <cell r="A42" t="str">
            <v>S0412 - SOGEPLUS</v>
          </cell>
        </row>
        <row r="43">
          <cell r="A43" t="str">
            <v>S0421 - SG FINANCIAL SERVICES LIMITED</v>
          </cell>
        </row>
        <row r="44">
          <cell r="A44" t="str">
            <v>S0422 - SG HEALTHCARE BENEFITS TRUSTEE COMP</v>
          </cell>
        </row>
        <row r="45">
          <cell r="A45" t="str">
            <v>S0426 - SOCIETE MARSEILLAISE DE CREDIT</v>
          </cell>
        </row>
        <row r="46">
          <cell r="A46" t="str">
            <v>S0431 - STRABUL NOMINEES LIMITED</v>
          </cell>
        </row>
        <row r="47">
          <cell r="A47" t="str">
            <v>S0432 - SCI VELRI</v>
          </cell>
        </row>
        <row r="48">
          <cell r="A48" t="str">
            <v>S0433 - CARBURAUTO</v>
          </cell>
        </row>
        <row r="49">
          <cell r="A49" t="str">
            <v>S0434 - CONTE</v>
          </cell>
        </row>
        <row r="50">
          <cell r="A50" t="str">
            <v>S0435 - ONYX</v>
          </cell>
        </row>
        <row r="51">
          <cell r="A51" t="str">
            <v>S0436 - SOCIETE "LES PINSONS</v>
          </cell>
        </row>
        <row r="52">
          <cell r="A52" t="str">
            <v>S0437 - CARRERA</v>
          </cell>
        </row>
        <row r="53">
          <cell r="A53" t="str">
            <v>S0438 - SCI LA MARQUEILLE</v>
          </cell>
        </row>
        <row r="54">
          <cell r="A54" t="str">
            <v>S0451 - SCCV LES PATIOS D'OR DE FLEURY LES</v>
          </cell>
        </row>
        <row r="55">
          <cell r="A55" t="str">
            <v>S0452 - SG EQUIPMENT FINANCE IBERIA, E.F.C,</v>
          </cell>
        </row>
        <row r="56">
          <cell r="A56" t="str">
            <v>S0453 - SG EQUIPMENT FINANCE ITALY S.P.A.</v>
          </cell>
        </row>
        <row r="57">
          <cell r="A57" t="str">
            <v>S0467 - FCT CODA</v>
          </cell>
        </row>
        <row r="58">
          <cell r="A58" t="str">
            <v>S0468 - FCT BLANCO</v>
          </cell>
        </row>
        <row r="59">
          <cell r="A59" t="str">
            <v>S0471 - SG AUSTRALIA LTD (SGAL)</v>
          </cell>
        </row>
        <row r="60">
          <cell r="A60" t="str">
            <v>S0472 - SG AUSTRALIA SECURITI</v>
          </cell>
        </row>
        <row r="61">
          <cell r="A61" t="str">
            <v>S0474 - SOGELEASE AUSTRALIA LTD</v>
          </cell>
        </row>
        <row r="62">
          <cell r="A62" t="str">
            <v>S0494 - SMC MONACO</v>
          </cell>
        </row>
        <row r="63">
          <cell r="A63" t="str">
            <v>S0495 - TYNEVOR B.V. (UK BRANCH)</v>
          </cell>
        </row>
        <row r="64">
          <cell r="A64" t="str">
            <v>S0496 - PRAGMA</v>
          </cell>
        </row>
        <row r="65">
          <cell r="A65" t="str">
            <v>S0497 - PRIMAXIA</v>
          </cell>
        </row>
        <row r="66">
          <cell r="A66" t="str">
            <v>S0501 - SOGECAP RISQUES DIVERS DEUTSCHE NIE</v>
          </cell>
        </row>
        <row r="67">
          <cell r="A67" t="str">
            <v>S0506 - SG AUSTRALIA EQUITIES LTD</v>
          </cell>
        </row>
        <row r="68">
          <cell r="A68" t="str">
            <v>S0536 - SG LYXOR LCR FUND</v>
          </cell>
        </row>
        <row r="69">
          <cell r="A69" t="str">
            <v>S0541 - SOGE PERIVAL I</v>
          </cell>
        </row>
        <row r="70">
          <cell r="A70" t="str">
            <v>S0550 - SOGINFO - SOCIETE DE GESTION ET D'I</v>
          </cell>
        </row>
        <row r="71">
          <cell r="A71" t="str">
            <v>S0556 - BANQUE COURTOIS, SUCCESSEUR DE L'AN</v>
          </cell>
        </row>
        <row r="72">
          <cell r="A72" t="str">
            <v>S0557 - BANQUE KOLB</v>
          </cell>
        </row>
        <row r="73">
          <cell r="A73" t="str">
            <v>S0558 - BANQUE LAYDERNIER</v>
          </cell>
        </row>
        <row r="74">
          <cell r="A74" t="str">
            <v>S0561 - BANQUE NUGER</v>
          </cell>
        </row>
        <row r="75">
          <cell r="A75" t="str">
            <v>S0562 - BANQUE POUYANNE</v>
          </cell>
        </row>
        <row r="76">
          <cell r="A76" t="str">
            <v>S0563 - BANQUE RHONE ALPES</v>
          </cell>
        </row>
        <row r="77">
          <cell r="A77" t="str">
            <v>S0564 - BANQUE TARNEAUD</v>
          </cell>
        </row>
        <row r="78">
          <cell r="A78" t="str">
            <v>S0590 - BREMANY LEASE SAS</v>
          </cell>
        </row>
        <row r="79">
          <cell r="A79" t="str">
            <v>S0604 - LNG INVESTMENT 1 LTD</v>
          </cell>
        </row>
        <row r="80">
          <cell r="A80" t="str">
            <v>S0605 - LNG INVESTMENT 2 LTD</v>
          </cell>
        </row>
        <row r="81">
          <cell r="A81" t="str">
            <v>S0606 - LNG MALTA INVESTMENT 1 LIMITED</v>
          </cell>
        </row>
        <row r="82">
          <cell r="A82" t="str">
            <v>S0607 - LNG MALTA INVESTMENT 2 LIMITED</v>
          </cell>
        </row>
        <row r="83">
          <cell r="A83" t="str">
            <v>S0608 - SGFLD LIMITED</v>
          </cell>
        </row>
        <row r="84">
          <cell r="A84" t="str">
            <v>S0609 - SG LEASING (JUNE) LIMITED</v>
          </cell>
        </row>
        <row r="85">
          <cell r="A85" t="str">
            <v>S0620 - MILAHA QATAR GMBH &amp; CO.KG</v>
          </cell>
        </row>
        <row r="86">
          <cell r="A86" t="str">
            <v>S0621 - MILAHA RAS LAFFAN GMBH &amp; CO.KG</v>
          </cell>
        </row>
        <row r="87">
          <cell r="A87" t="str">
            <v>S0625 - SG STRAKHOVANIE LLC</v>
          </cell>
        </row>
        <row r="88">
          <cell r="A88" t="str">
            <v>S0627 - RB FACTORING LLC</v>
          </cell>
        </row>
        <row r="89">
          <cell r="A89" t="str">
            <v>S0628 - REAL INVEST LLC</v>
          </cell>
        </row>
        <row r="90">
          <cell r="A90" t="str">
            <v>S0629 - SOSNOVKA LLC</v>
          </cell>
        </row>
        <row r="91">
          <cell r="A91" t="str">
            <v>S0630 - VALMONT LLC</v>
          </cell>
        </row>
        <row r="92">
          <cell r="A92" t="str">
            <v>S0631 - RBS AVTO</v>
          </cell>
        </row>
        <row r="93">
          <cell r="A93" t="str">
            <v>S0632 - VPRG LIMITED</v>
          </cell>
        </row>
        <row r="94">
          <cell r="A94" t="str">
            <v>S0640 - THE EIFFEL LIMITED PARTNERSHIP</v>
          </cell>
        </row>
        <row r="95">
          <cell r="A95" t="str">
            <v>S0642 - HORDLE FINANCE B.V. (UK BRANCH)</v>
          </cell>
        </row>
        <row r="96">
          <cell r="A96" t="str">
            <v>S0643 - HORDLE FINANCE BV</v>
          </cell>
        </row>
        <row r="97">
          <cell r="A97" t="str">
            <v>S0644 - SG SD FUNDO DE INVESTIMENTO MULTIME</v>
          </cell>
        </row>
        <row r="98">
          <cell r="A98" t="str">
            <v>S0646 - WELL INVESTMENTS SA</v>
          </cell>
        </row>
        <row r="99">
          <cell r="A99" t="str">
            <v>S0647 - ALEF II</v>
          </cell>
        </row>
        <row r="100">
          <cell r="A100" t="str">
            <v>S0648 - PROEKTINVEST LLC</v>
          </cell>
        </row>
        <row r="101">
          <cell r="A101" t="str">
            <v>S0649 - SOCIETE GENERALE BANK &amp; TRUST DUBAI</v>
          </cell>
        </row>
        <row r="102">
          <cell r="A102" t="str">
            <v>S0663 - TYNEVOR B.V.</v>
          </cell>
        </row>
        <row r="103">
          <cell r="A103" t="str">
            <v>S0665 - TEMSYS</v>
          </cell>
        </row>
        <row r="104">
          <cell r="A104" t="str">
            <v>S0669 - SG ASIA (SINGAPORE) LTD</v>
          </cell>
        </row>
        <row r="105">
          <cell r="A105" t="str">
            <v>S0673 - FENWICK LEASE</v>
          </cell>
        </row>
        <row r="106">
          <cell r="A106" t="str">
            <v>S0675 - BANCO SOCIETE GENERALE BRASIL S.A.</v>
          </cell>
        </row>
        <row r="107">
          <cell r="A107" t="str">
            <v>S0677 - SG EQUIPMENT FINANCE S.A. ARRENDAME</v>
          </cell>
        </row>
        <row r="108">
          <cell r="A108" t="str">
            <v>S0678 - SOCIETE GENERALE S.A. CORRETORA DE</v>
          </cell>
        </row>
        <row r="109">
          <cell r="A109" t="str">
            <v>S0681 - UNITED ARAB BANK</v>
          </cell>
        </row>
        <row r="110">
          <cell r="A110" t="str">
            <v>S0682 - SOCIETE GENERALE INVESTMENTS (U.K.)</v>
          </cell>
        </row>
        <row r="111">
          <cell r="A111" t="str">
            <v>S0692 - BSGV</v>
          </cell>
        </row>
        <row r="112">
          <cell r="A112" t="str">
            <v>S0695 - SG INVESTMENT LIMITED</v>
          </cell>
        </row>
        <row r="113">
          <cell r="A113" t="str">
            <v>S0698 - BSGV LEASING LLC</v>
          </cell>
        </row>
        <row r="114">
          <cell r="A114" t="str">
            <v>S0699 - MONTALIS INVESTMENT BV</v>
          </cell>
        </row>
        <row r="115">
          <cell r="A115" t="str">
            <v>S0700 - SOCIETE GENERALE CALEDONIENNE DE BA</v>
          </cell>
        </row>
        <row r="116">
          <cell r="A116" t="str">
            <v>S0702 - SOGEPARTICIPATIONS</v>
          </cell>
        </row>
        <row r="117">
          <cell r="A117" t="str">
            <v>S0707 - SG DE BANQUE AU LIBAN</v>
          </cell>
        </row>
        <row r="118">
          <cell r="A118" t="str">
            <v>S0708 - SG MAROCAINE DE BANQUES</v>
          </cell>
        </row>
        <row r="119">
          <cell r="A119" t="str">
            <v>S0709 - SOCIETE GENERALE BANK &amp; TRUST</v>
          </cell>
        </row>
        <row r="120">
          <cell r="A120" t="str">
            <v>S0713 - SOCIETE GENERALE PRIVATE BANKING (M</v>
          </cell>
        </row>
        <row r="121">
          <cell r="A121" t="str">
            <v>S0733 - SOCIETE GENERALE BANK &amp; TRUST SINGA</v>
          </cell>
        </row>
        <row r="122">
          <cell r="A122" t="str">
            <v>S0734 - IVEFI S.A.</v>
          </cell>
        </row>
        <row r="123">
          <cell r="A123" t="str">
            <v>S0743 - SG TRUST SERVICES</v>
          </cell>
        </row>
        <row r="124">
          <cell r="A124" t="str">
            <v>S0774 - SGBF S.A.</v>
          </cell>
        </row>
        <row r="125">
          <cell r="A125" t="str">
            <v>S0775 - ATHENA COURTAGE</v>
          </cell>
        </row>
        <row r="126">
          <cell r="A126" t="str">
            <v>S0779 - SOCIETE GENERALE BANK AND TRUST HON</v>
          </cell>
        </row>
        <row r="127">
          <cell r="A127" t="str">
            <v>S0800 - SCDM PARTICIPATIONS</v>
          </cell>
        </row>
        <row r="128">
          <cell r="A128" t="str">
            <v>S0801 - LIRIX</v>
          </cell>
        </row>
        <row r="129">
          <cell r="A129" t="str">
            <v>S0802 - URBANISME ET COMMERCE PROMOTION</v>
          </cell>
        </row>
        <row r="130">
          <cell r="A130" t="str">
            <v>S0803 - FINANCIERE UC</v>
          </cell>
        </row>
        <row r="131">
          <cell r="A131" t="str">
            <v>S0804 - SCI SOGECIP</v>
          </cell>
        </row>
        <row r="132">
          <cell r="A132" t="str">
            <v>S0805 - SCI AIX BORD DU LAC-1</v>
          </cell>
        </row>
        <row r="133">
          <cell r="A133" t="str">
            <v>S0807 - SCI LIEUSAINT RUE DE PARIS</v>
          </cell>
        </row>
        <row r="134">
          <cell r="A134" t="str">
            <v>S0809 - ISSY 11-3 GALLIENI</v>
          </cell>
        </row>
        <row r="135">
          <cell r="A135" t="str">
            <v>S0811 - SCI BRAILLE/HOTEL DE VILLE</v>
          </cell>
        </row>
        <row r="136">
          <cell r="A136" t="str">
            <v>S0816 - TI SECURITISATION VEHICLE S</v>
          </cell>
        </row>
        <row r="137">
          <cell r="A137" t="str">
            <v>S0819 - BANK REPUBLIC</v>
          </cell>
        </row>
        <row r="138">
          <cell r="A138" t="str">
            <v>S0824 - BANCO CACIQUE S.A.</v>
          </cell>
        </row>
        <row r="139">
          <cell r="A139" t="str">
            <v>S0843 - PAREL</v>
          </cell>
        </row>
        <row r="140">
          <cell r="A140" t="str">
            <v>S0861 - ECS INTERNATIONAL BELGIUM S.A./N.V.</v>
          </cell>
        </row>
        <row r="141">
          <cell r="A141" t="str">
            <v>S0884 - SNC BON PUITS 1</v>
          </cell>
        </row>
        <row r="142">
          <cell r="A142" t="str">
            <v>S0885 - SNC BON PUITS 2</v>
          </cell>
        </row>
        <row r="143">
          <cell r="A143" t="str">
            <v>S0892 - SGBT SECURITIES S.A.</v>
          </cell>
        </row>
        <row r="144">
          <cell r="A144" t="str">
            <v>S0900 - SG PRIVATE BANKING SUISSE S.A.</v>
          </cell>
        </row>
        <row r="145">
          <cell r="A145" t="str">
            <v>S0902 - SOCIETE GENERALE PRIVATE BANKING (L</v>
          </cell>
        </row>
        <row r="146">
          <cell r="A146" t="str">
            <v>S0907 - SG PRIVATE BANKING (BAHAMAS) LTD.</v>
          </cell>
        </row>
        <row r="147">
          <cell r="A147" t="str">
            <v>S0912 - SOCIETE GENERALE FINANCING AND DIST</v>
          </cell>
        </row>
        <row r="148">
          <cell r="A148" t="str">
            <v>S0915 - SOCIETE GENERALE LIFE INSURANCE BRO</v>
          </cell>
        </row>
        <row r="149">
          <cell r="A149" t="str">
            <v>S0916 - SOCIETE GENERALE PRIVATE WEALTH MAN</v>
          </cell>
        </row>
        <row r="150">
          <cell r="A150" t="str">
            <v>S0936 - CHABON SA</v>
          </cell>
        </row>
        <row r="151">
          <cell r="A151" t="str">
            <v>S0937 - LX FINANZ S.A.R.L.</v>
          </cell>
        </row>
        <row r="152">
          <cell r="A152" t="str">
            <v>S0940 - SOCIETE DE BOURSE GILBERT DUPONT</v>
          </cell>
        </row>
        <row r="153">
          <cell r="A153" t="str">
            <v>S0943 - SCI RIVA PRIM RESIDENCES</v>
          </cell>
        </row>
        <row r="154">
          <cell r="A154" t="str">
            <v>S0944 - SCI AQPRIM PROMOTION</v>
          </cell>
        </row>
        <row r="155">
          <cell r="A155" t="str">
            <v>S0945 - CHEMIN DES COMBES</v>
          </cell>
        </row>
        <row r="156">
          <cell r="A156" t="str">
            <v>S0946 - AIX - BORD DU LAC - 3</v>
          </cell>
        </row>
        <row r="157">
          <cell r="A157" t="str">
            <v>S0947 - SCI RHIN ET MOSELLE 1</v>
          </cell>
        </row>
        <row r="158">
          <cell r="A158" t="str">
            <v>S0958 - GEORGIAN MILL COMPANY LLC</v>
          </cell>
        </row>
        <row r="159">
          <cell r="A159" t="str">
            <v>S0959 - MERTSKHALI PIRVELI</v>
          </cell>
        </row>
        <row r="160">
          <cell r="A160" t="str">
            <v>S0970 - INORA LIFE FRANCE</v>
          </cell>
        </row>
        <row r="161">
          <cell r="A161" t="str">
            <v>S0977 - SG STRUCTURED PRODUCTS, INC.</v>
          </cell>
        </row>
        <row r="162">
          <cell r="A162" t="str">
            <v>S0978 - INORA LIFE LTD</v>
          </cell>
        </row>
        <row r="163">
          <cell r="A163" t="str">
            <v>S0986 - SOCIETE CIVILE IMMOBILIERE VOLTAIRE</v>
          </cell>
        </row>
        <row r="164">
          <cell r="A164" t="str">
            <v>S1015 - SOCIETE GENERALE EQUIPMENT FINANCE</v>
          </cell>
        </row>
        <row r="165">
          <cell r="A165" t="str">
            <v>S1017 - SG EQUIPMENT FINANCE LEASING LIMITE</v>
          </cell>
        </row>
        <row r="166">
          <cell r="A166" t="str">
            <v>S1018 - SG EQUIPMENT FINANCE OPERATING LEAS</v>
          </cell>
        </row>
        <row r="167">
          <cell r="A167" t="str">
            <v>S1019 - SG EQUIPMENT FINANCE (DECEMBER) LIM</v>
          </cell>
        </row>
        <row r="168">
          <cell r="A168" t="str">
            <v>S1022 - SG EQUIPMENT FINANCE RENTAL LIMITED</v>
          </cell>
        </row>
        <row r="169">
          <cell r="A169" t="str">
            <v>S1041 - CONDORCET GLOBAL OPPORTUNITY UNIT T</v>
          </cell>
        </row>
        <row r="170">
          <cell r="A170" t="str">
            <v>S1042 - CONDORCET VOLATILITY ARBITRAGE LIMI</v>
          </cell>
        </row>
        <row r="171">
          <cell r="A171" t="str">
            <v>S1043 - ARAMIS CORP. LIMITED</v>
          </cell>
        </row>
        <row r="172">
          <cell r="A172" t="str">
            <v>S1048 - ARAMIS II SECURITIES CO, LTD</v>
          </cell>
        </row>
        <row r="173">
          <cell r="A173" t="str">
            <v>S1107 - SOCIETE GENERALE SECURITIES (NORTH</v>
          </cell>
        </row>
        <row r="174">
          <cell r="A174" t="str">
            <v>S1151 - OHRIDSKA BANKA AD SKOPJE</v>
          </cell>
        </row>
        <row r="175">
          <cell r="A175" t="str">
            <v>S1190 - BULL FINANCE</v>
          </cell>
        </row>
        <row r="176">
          <cell r="A176" t="str">
            <v>S1191 - SG ASSET FINANCE CORP</v>
          </cell>
        </row>
        <row r="177">
          <cell r="A177" t="str">
            <v>S1195 - SC ALICANTE 2000</v>
          </cell>
        </row>
        <row r="178">
          <cell r="A178" t="str">
            <v>S1196 - SC CHASSAGNE 2000</v>
          </cell>
        </row>
        <row r="179">
          <cell r="A179" t="str">
            <v>S1198 - TROPICANA FUNDING INCORPORATED</v>
          </cell>
        </row>
        <row r="180">
          <cell r="A180" t="str">
            <v>S1257 - SOCIETE GENERALE CAMEROUN</v>
          </cell>
        </row>
        <row r="181">
          <cell r="A181" t="str">
            <v>S1258 - SOCIETE GENERALE (CANADA)</v>
          </cell>
        </row>
        <row r="182">
          <cell r="A182" t="str">
            <v>S1278 - SCI CHAMAN</v>
          </cell>
        </row>
        <row r="183">
          <cell r="A183" t="str">
            <v>S1283 - GENECAR - SOCIETE GENERALE DE COURT</v>
          </cell>
        </row>
        <row r="184">
          <cell r="A184" t="str">
            <v>S1297 - SOCIETE GENERALE SECURITIES SERVICE</v>
          </cell>
        </row>
        <row r="185">
          <cell r="A185" t="str">
            <v>S1312 - CREDICAL</v>
          </cell>
        </row>
        <row r="186">
          <cell r="A186" t="str">
            <v>S1471 - MOBIASBANCA GROUPE SOCIETE GENERALE</v>
          </cell>
        </row>
        <row r="187">
          <cell r="A187" t="str">
            <v>S1482 - SCI LE PARC DE BORDEROUGE</v>
          </cell>
        </row>
        <row r="188">
          <cell r="A188" t="str">
            <v>S1485 - SCI EUROPARC ST MARTIN DU TOUCH 200</v>
          </cell>
        </row>
        <row r="189">
          <cell r="A189" t="str">
            <v>S1487 - SCI EUROPARC HAUTE BORNE 1</v>
          </cell>
        </row>
        <row r="190">
          <cell r="A190" t="str">
            <v>S1562 - COMPAGNIE FINANCIERE DE BOURBON</v>
          </cell>
        </row>
        <row r="191">
          <cell r="A191" t="str">
            <v>S1568 - FRANFINANCE</v>
          </cell>
        </row>
        <row r="192">
          <cell r="A192" t="str">
            <v>S1594 - SOLENTIS INVESTMENT SOLUTIONS PCC</v>
          </cell>
        </row>
        <row r="193">
          <cell r="A193" t="str">
            <v>S1595 - SOCIETE IMMOBILIERE URBI ET ORBI</v>
          </cell>
        </row>
        <row r="194">
          <cell r="A194" t="str">
            <v>S1597 - LLC RUSFINANCE BANK</v>
          </cell>
        </row>
        <row r="195">
          <cell r="A195" t="str">
            <v>S1605 - SG FINANS AS</v>
          </cell>
        </row>
        <row r="196">
          <cell r="A196" t="str">
            <v>S1606 - LLC RUSFINANCE</v>
          </cell>
        </row>
        <row r="197">
          <cell r="A197" t="str">
            <v>S1609 - RUSFINANCE SAS</v>
          </cell>
        </row>
        <row r="198">
          <cell r="A198" t="str">
            <v>S1612 - CHINA UNIT INT LEAS</v>
          </cell>
        </row>
        <row r="199">
          <cell r="A199" t="str">
            <v>S1628 - SOCIETE GENERALE BANK CYPRUS LTD</v>
          </cell>
        </row>
        <row r="200">
          <cell r="A200" t="str">
            <v>S1630 - SOCIETE CIVILE IMMOBILIERE DES COMB</v>
          </cell>
        </row>
        <row r="201">
          <cell r="A201" t="str">
            <v>S1660 - SG EQUIPMENT FINANCE BENELUX BV</v>
          </cell>
        </row>
        <row r="202">
          <cell r="A202" t="str">
            <v>S1661 - SG FINANS AS DANISH BRANCH</v>
          </cell>
        </row>
        <row r="203">
          <cell r="A203" t="str">
            <v>S1662 - SG FINANS AS SWEDISH BRANCH</v>
          </cell>
        </row>
        <row r="204">
          <cell r="A204" t="str">
            <v>S1663 - SG EQUIPMENT FINANCE BENELUX B.V. B</v>
          </cell>
        </row>
        <row r="205">
          <cell r="A205" t="str">
            <v>S1670 - COMPTOIR DE VALEURS DE BANQUE</v>
          </cell>
        </row>
        <row r="206">
          <cell r="A206" t="str">
            <v>S1672 - SOCIETE GENERALE PRIVATE BANKING NV</v>
          </cell>
        </row>
        <row r="207">
          <cell r="A207" t="str">
            <v>S1673 - SG PRIVATE BANKING BELGIQUE</v>
          </cell>
        </row>
        <row r="208">
          <cell r="A208" t="str">
            <v>S1700 - BANQUE FRANCAISE COMMERCIALE OCEAN</v>
          </cell>
        </row>
        <row r="209">
          <cell r="A209" t="str">
            <v>S1788 - SOCIETE GENERALE BENIN</v>
          </cell>
        </row>
        <row r="210">
          <cell r="A210" t="str">
            <v>S1812 - SAS COPRIM RESIDENCES</v>
          </cell>
        </row>
        <row r="211">
          <cell r="A211" t="str">
            <v>S1830 - BRIDGEVIEW II LIMITED (UK BRANCH)</v>
          </cell>
        </row>
        <row r="212">
          <cell r="A212" t="str">
            <v>S1854 - BANKY FAMPANDROSOANA VAROTRA SG</v>
          </cell>
        </row>
        <row r="213">
          <cell r="A213" t="str">
            <v>S1856 - SOGEFIBAIL COTE D'IVOIRE</v>
          </cell>
        </row>
        <row r="214">
          <cell r="A214" t="str">
            <v>S1857 - SG DE BANQUES EN COTE D'IVOIRE</v>
          </cell>
        </row>
        <row r="215">
          <cell r="A215" t="str">
            <v>S1894 - SOCIETE GENERALE TANGER OFFSHORE</v>
          </cell>
        </row>
        <row r="216">
          <cell r="A216" t="str">
            <v>S1901 - SOCIETE ANONYME DE CREDIT A L'INDUS</v>
          </cell>
        </row>
        <row r="217">
          <cell r="A217" t="str">
            <v>S1904 - FRANFINANCE LOCATION</v>
          </cell>
        </row>
        <row r="218">
          <cell r="A218" t="str">
            <v>S1906 - COMPAGNIE GENERALE DE LOCATION D'EQ</v>
          </cell>
        </row>
        <row r="219">
          <cell r="A219" t="str">
            <v>S1932 - CGI NORTH AMERICA INC.</v>
          </cell>
        </row>
        <row r="220">
          <cell r="A220" t="str">
            <v>S1938 - PROMOPART SNC</v>
          </cell>
        </row>
        <row r="221">
          <cell r="A221" t="str">
            <v>S1939 - SOGEGA PME SNC</v>
          </cell>
        </row>
        <row r="222">
          <cell r="A222" t="str">
            <v>S1940 - PRIORIS</v>
          </cell>
        </row>
        <row r="223">
          <cell r="A223" t="str">
            <v>S1941 - SEFIA</v>
          </cell>
        </row>
        <row r="224">
          <cell r="A224" t="str">
            <v>S1949 - SG SEC ASIA INTER HOLD BVI</v>
          </cell>
        </row>
        <row r="225">
          <cell r="A225" t="str">
            <v>S1951 - SG SECURITIES ASIA INTERNATIONAL HO</v>
          </cell>
        </row>
        <row r="226">
          <cell r="A226" t="str">
            <v>S1953 - SG SEC ASIA LTD</v>
          </cell>
        </row>
        <row r="227">
          <cell r="A227" t="str">
            <v>S1956 - SG SECURITIES (HONG-KONG) LTD</v>
          </cell>
        </row>
        <row r="228">
          <cell r="A228" t="str">
            <v>S1957 - SG SEC (HK) HOLDINGS LTD</v>
          </cell>
        </row>
        <row r="229">
          <cell r="A229" t="str">
            <v>S1958 - SG SECURITIES (HK) NOMINEES LTD</v>
          </cell>
        </row>
        <row r="230">
          <cell r="A230" t="str">
            <v>S1962 - SG RESEARCH SINGAPORE PTE L</v>
          </cell>
        </row>
        <row r="231">
          <cell r="A231" t="str">
            <v>S1963 - SG SECURITIES (SINGAPORE) PTE. LTD.</v>
          </cell>
        </row>
        <row r="232">
          <cell r="A232" t="str">
            <v>S1964 - SG SEC SINGAPORE CUSTODIAL</v>
          </cell>
        </row>
        <row r="233">
          <cell r="A233" t="str">
            <v>S1965 - SG RESEARCH (MALAYSIA) SDN</v>
          </cell>
        </row>
        <row r="234">
          <cell r="A234" t="str">
            <v>S1968 - SG SEC PHILIPPINES INC</v>
          </cell>
        </row>
        <row r="235">
          <cell r="A235" t="str">
            <v>S1973 - CROSBY SECURITIES ASIA</v>
          </cell>
        </row>
        <row r="236">
          <cell r="A236" t="str">
            <v>S1974 - SG SECURITIES BROKING (M) LIMITED</v>
          </cell>
        </row>
        <row r="237">
          <cell r="A237" t="str">
            <v>S1975 - SG ASIA HOLDINGS (INDIA) PVT LTD</v>
          </cell>
        </row>
        <row r="238">
          <cell r="A238" t="str">
            <v>S1976 - SG ASIA SECURITIES (INDIA)</v>
          </cell>
        </row>
        <row r="239">
          <cell r="A239" t="str">
            <v>S1977 - SG SEC ASIA REGIONAL SERVIC</v>
          </cell>
        </row>
        <row r="240">
          <cell r="A240" t="str">
            <v>S1982 - PT SG SEC(INDONESIA)</v>
          </cell>
        </row>
        <row r="241">
          <cell r="A241" t="str">
            <v>S1983 - SG SERVICES (PHILIPPINES) I</v>
          </cell>
        </row>
        <row r="242">
          <cell r="A242" t="str">
            <v>S1986 - SG SECURITIES (HONG KONG) LIMITED</v>
          </cell>
        </row>
        <row r="243">
          <cell r="A243" t="str">
            <v>S1991 - FCT WATER DRAGON</v>
          </cell>
        </row>
        <row r="244">
          <cell r="A244" t="str">
            <v>S1993 - RED &amp; BLACK TME GERMANY 1 UG</v>
          </cell>
        </row>
        <row r="245">
          <cell r="A245" t="str">
            <v>S1994 - RED &amp; BLACK AUTO FRANCE 2012</v>
          </cell>
        </row>
        <row r="246">
          <cell r="A246" t="str">
            <v>S2102 - SNC DU 10 RUE MICHELET</v>
          </cell>
        </row>
        <row r="247">
          <cell r="A247" t="str">
            <v>S2104 - SCI 38 VILLIERS</v>
          </cell>
        </row>
        <row r="248">
          <cell r="A248" t="str">
            <v>S2105 - SCI 55 LOUISE MICHEL</v>
          </cell>
        </row>
        <row r="249">
          <cell r="A249" t="str">
            <v>S2106 - SCI AGUESSEAU BOULOGNE</v>
          </cell>
        </row>
        <row r="250">
          <cell r="A250" t="str">
            <v>S2107 - SCI LES ALLEES DU PARC</v>
          </cell>
        </row>
        <row r="251">
          <cell r="A251" t="str">
            <v>S2113 - SARL COLYSEE PARNASSE</v>
          </cell>
        </row>
        <row r="252">
          <cell r="A252" t="str">
            <v>S2114 - SARL HOTEL PRINCE DE CONDE</v>
          </cell>
        </row>
        <row r="253">
          <cell r="A253" t="str">
            <v>S2115 - SARL HOTEL PRINCE DE CONTI</v>
          </cell>
        </row>
        <row r="254">
          <cell r="A254" t="str">
            <v>S2120 - SA EDITIONS COPRIM</v>
          </cell>
        </row>
        <row r="255">
          <cell r="A255" t="str">
            <v>S2123 - SOGEPROM PARTENAIRES</v>
          </cell>
        </row>
        <row r="256">
          <cell r="A256" t="str">
            <v>S2124 - SNC D'AMENAGEMENT FORUM SEINE ISSY</v>
          </cell>
        </row>
        <row r="257">
          <cell r="A257" t="str">
            <v>S2126 - SNC ISSY FORUM 10</v>
          </cell>
        </row>
        <row r="258">
          <cell r="A258" t="str">
            <v>S2127 - SNC ISSY FORUM 11</v>
          </cell>
        </row>
        <row r="259">
          <cell r="A259" t="str">
            <v>S2130 - SCI LEVALLOIS ILOT 3-2</v>
          </cell>
        </row>
        <row r="260">
          <cell r="A260" t="str">
            <v>S2131 - SCI VILLA DUMAINE</v>
          </cell>
        </row>
        <row r="261">
          <cell r="A261" t="str">
            <v>S2134 - SCI MARJOLIN VAIL. COUTURIE</v>
          </cell>
        </row>
        <row r="262">
          <cell r="A262" t="str">
            <v>S2141 - SAS PARNASSE</v>
          </cell>
        </row>
        <row r="263">
          <cell r="A263" t="str">
            <v>S2142 - SCI PARC DE LEVALLOIS</v>
          </cell>
        </row>
        <row r="264">
          <cell r="A264" t="str">
            <v>S2143 - SCI RESIDENCES JARDINS PRIN</v>
          </cell>
        </row>
        <row r="265">
          <cell r="A265" t="str">
            <v>S2145 - SNC PROMOSEINE</v>
          </cell>
        </row>
        <row r="266">
          <cell r="A266" t="str">
            <v>S2146 - SNC BOULOGNE QUAI LE GALLO</v>
          </cell>
        </row>
        <row r="267">
          <cell r="A267" t="str">
            <v>S2153 - SOGEPROM ENTREPRISES</v>
          </cell>
        </row>
        <row r="268">
          <cell r="A268" t="str">
            <v>S2154 - SOCIETE EN NOM COLLECTIF PARNASSE</v>
          </cell>
        </row>
        <row r="269">
          <cell r="A269" t="str">
            <v>S2155 - SNC COPRIM RESIDENCES</v>
          </cell>
        </row>
        <row r="270">
          <cell r="A270" t="str">
            <v>S2156 - SARL PART HOTELIERES CONDE</v>
          </cell>
        </row>
        <row r="271">
          <cell r="A271" t="str">
            <v>S2164 - SCI 24-26 QUAI DE GALLO</v>
          </cell>
        </row>
        <row r="272">
          <cell r="A272" t="str">
            <v>S2166 - SAS SOGEPROM TERTIAIRE</v>
          </cell>
        </row>
        <row r="273">
          <cell r="A273" t="str">
            <v>S2168 - URBANISME ET COMMERCE</v>
          </cell>
        </row>
        <row r="274">
          <cell r="A274" t="str">
            <v>S2244 - SNC FINOVADIS</v>
          </cell>
        </row>
        <row r="275">
          <cell r="A275" t="str">
            <v>S2245 - SNC FININVA</v>
          </cell>
        </row>
        <row r="276">
          <cell r="A276" t="str">
            <v>S2257 - VALMYFIN</v>
          </cell>
        </row>
        <row r="277">
          <cell r="A277" t="str">
            <v>S2263 - SNC DISTINVEST</v>
          </cell>
        </row>
        <row r="278">
          <cell r="A278" t="str">
            <v>S2264 - SG FINANCIAL SERVICES HOLDING</v>
          </cell>
        </row>
        <row r="279">
          <cell r="A279" t="str">
            <v>S2265 - SNC PARIS STRASBOURG</v>
          </cell>
        </row>
        <row r="280">
          <cell r="A280" t="str">
            <v>S2273 - LA FONCIERE DE LA DEFENSE</v>
          </cell>
        </row>
        <row r="281">
          <cell r="A281" t="str">
            <v>S2274 - SNC FINANCIERES VALMY INVES</v>
          </cell>
        </row>
        <row r="282">
          <cell r="A282" t="str">
            <v>S2276 - SG EURO CT</v>
          </cell>
        </row>
        <row r="283">
          <cell r="A283" t="str">
            <v>S2278 - SG SECURITIES (PARIS) SAS</v>
          </cell>
        </row>
        <row r="284">
          <cell r="A284" t="str">
            <v>S2279 - SG OPTION EUROPE</v>
          </cell>
        </row>
        <row r="285">
          <cell r="A285" t="str">
            <v>S2281 - LA BANQUE POSTALE FINANCEMENT</v>
          </cell>
        </row>
        <row r="286">
          <cell r="A286" t="str">
            <v>S2291 - SG MAURITANIE</v>
          </cell>
        </row>
        <row r="287">
          <cell r="A287" t="str">
            <v>S2300 - SOCIETE GENERALE POUR LE DEVELOPPEM</v>
          </cell>
        </row>
        <row r="288">
          <cell r="A288" t="str">
            <v>S2404 - SOGELEASE DEUTSCHLAND</v>
          </cell>
        </row>
        <row r="289">
          <cell r="A289" t="str">
            <v>S2490 - SG LEASING XII</v>
          </cell>
        </row>
        <row r="290">
          <cell r="A290" t="str">
            <v>S2492 - SG LEASING IX</v>
          </cell>
        </row>
        <row r="291">
          <cell r="A291" t="str">
            <v>S2501 - SOCIETE GENERALE SCF</v>
          </cell>
        </row>
        <row r="292">
          <cell r="A292" t="str">
            <v>S2502 - SG LEASING D.O.O.</v>
          </cell>
        </row>
        <row r="293">
          <cell r="A293" t="str">
            <v>S2503 - ONVISTA</v>
          </cell>
        </row>
        <row r="294">
          <cell r="A294" t="str">
            <v>S2570 - BRIGANTIA INVESTMENTS B.V. (UK BRAN</v>
          </cell>
        </row>
        <row r="295">
          <cell r="A295" t="str">
            <v>S2920 - SOCIETE DE LA RUE EDOUARD VII</v>
          </cell>
        </row>
        <row r="296">
          <cell r="A296" t="str">
            <v>S2950 - GALYBET</v>
          </cell>
        </row>
        <row r="297">
          <cell r="A297" t="str">
            <v>S2978 - SOCIETE GENERALE ENERGIE</v>
          </cell>
        </row>
        <row r="298">
          <cell r="A298" t="str">
            <v>S2979 - ORBEO</v>
          </cell>
        </row>
        <row r="299">
          <cell r="A299" t="str">
            <v>S2980 - SG EQUITIES INTERNATIONAL</v>
          </cell>
        </row>
        <row r="300">
          <cell r="A300" t="str">
            <v>S2986 - SOCIETE GENERALE ENERGY LLC</v>
          </cell>
        </row>
        <row r="301">
          <cell r="A301" t="str">
            <v>S2987 - CENTRE IMMO PROMOTION</v>
          </cell>
        </row>
        <row r="302">
          <cell r="A302" t="str">
            <v>S2993 - SCI TERRES NOUVELLES FRANCILIENNES</v>
          </cell>
        </row>
        <row r="303">
          <cell r="A303" t="str">
            <v>S3037 - DC MORTGAGE FINANCE NETHERLAND BV</v>
          </cell>
        </row>
        <row r="304">
          <cell r="A304" t="str">
            <v>S3038 - COMMERCIAL BANK DELTACREDIT</v>
          </cell>
        </row>
        <row r="305">
          <cell r="A305" t="str">
            <v>S3041 - RED &amp; BLACK PRIME RUSSIA MBS</v>
          </cell>
        </row>
        <row r="306">
          <cell r="A306" t="str">
            <v>S3046 - BANKA SOCIETE GENERALE ALBANIA SH.A</v>
          </cell>
        </row>
        <row r="307">
          <cell r="A307" t="str">
            <v>S3065 - SOCIETE GENERALE EQUIPMENT FINANCE</v>
          </cell>
        </row>
        <row r="308">
          <cell r="A308" t="str">
            <v>S3101 - GASELYS</v>
          </cell>
        </row>
        <row r="309">
          <cell r="A309" t="str">
            <v>S3115 - SARL SEINE CLICHY</v>
          </cell>
        </row>
        <row r="310">
          <cell r="A310" t="str">
            <v>S3127 - ECS INTERNACIONAL ESPANA SA</v>
          </cell>
        </row>
        <row r="311">
          <cell r="A311" t="str">
            <v>S3134 - ECS FIN SPA</v>
          </cell>
        </row>
        <row r="312">
          <cell r="A312" t="str">
            <v>S3161 - SOGEPROM ENTREPRISES REGIONS</v>
          </cell>
        </row>
        <row r="313">
          <cell r="A313" t="str">
            <v>S3181 - EUROPARC GMBH</v>
          </cell>
        </row>
        <row r="314">
          <cell r="A314" t="str">
            <v>S3183 - EUROPARC KERPEN GMBH</v>
          </cell>
        </row>
        <row r="315">
          <cell r="A315" t="str">
            <v>S3197 - ECS INTERNATIONAL NETHERLANDS BV</v>
          </cell>
        </row>
        <row r="316">
          <cell r="A316" t="str">
            <v>S3199 - SG EXPRESS BANK</v>
          </cell>
        </row>
        <row r="317">
          <cell r="A317" t="str">
            <v>S3207 - LYXOR ASSET MANAGEMENT JAPAN CO LTD</v>
          </cell>
        </row>
        <row r="318">
          <cell r="A318" t="str">
            <v>S3221 - BANCO CACIQUE S.A.</v>
          </cell>
        </row>
        <row r="319">
          <cell r="A319" t="str">
            <v>S3222 - CACIQUE PROMOTORA DE VENDAS LTDA</v>
          </cell>
        </row>
        <row r="320">
          <cell r="A320" t="str">
            <v>S3226 - COBRACRED COBRANCA ESPECIALIZADA LT</v>
          </cell>
        </row>
        <row r="321">
          <cell r="A321" t="str">
            <v>S3301 - ORADEA VIE</v>
          </cell>
        </row>
        <row r="322">
          <cell r="A322" t="str">
            <v>S3302 - EVALPARTS</v>
          </cell>
        </row>
        <row r="323">
          <cell r="A323" t="str">
            <v>S3303 - LISTOPLAC</v>
          </cell>
        </row>
        <row r="324">
          <cell r="A324" t="str">
            <v>S3305 - LINDEN SAS</v>
          </cell>
        </row>
        <row r="325">
          <cell r="A325" t="str">
            <v>S3330 - SG AMERICAS EQUITIES CORP.</v>
          </cell>
        </row>
        <row r="326">
          <cell r="A326" t="str">
            <v>S3331 - CREDINORD CIDIZE</v>
          </cell>
        </row>
        <row r="327">
          <cell r="A327" t="str">
            <v>S3339 - SG AUSTRALIA EQUITIES NOMIN</v>
          </cell>
        </row>
        <row r="328">
          <cell r="A328" t="str">
            <v>S3348 - LOCATRENTS.P.A.</v>
          </cell>
        </row>
        <row r="329">
          <cell r="A329" t="str">
            <v>S3358 - LYXOR ASSET MANAGEMENT HOLDING CORP</v>
          </cell>
        </row>
        <row r="330">
          <cell r="A330" t="str">
            <v>S3443 - ALD RE LIMITED</v>
          </cell>
        </row>
        <row r="331">
          <cell r="A331" t="str">
            <v>S3480 - SOCIETE CIVILE IMMOBILIERE DOMION</v>
          </cell>
        </row>
        <row r="332">
          <cell r="A332" t="str">
            <v>S3483 - SOCIETE GENERALE PARTICIPATIONS IND</v>
          </cell>
        </row>
        <row r="333">
          <cell r="A333" t="str">
            <v>S3485 - SG 29 REAL ESTATE</v>
          </cell>
        </row>
        <row r="334">
          <cell r="A334" t="str">
            <v>S3492 - NEWEDGE DERIVATIVES SINGAPO</v>
          </cell>
        </row>
        <row r="335">
          <cell r="A335" t="str">
            <v>S3501 - SOGEFIM HOLDING</v>
          </cell>
        </row>
        <row r="336">
          <cell r="A336" t="str">
            <v>S3502 - SOGEFINERG SG POUR LE FINANCEMENT D</v>
          </cell>
        </row>
        <row r="337">
          <cell r="A337" t="str">
            <v>S3503 - SOCIETE GENERALE CAPITAL PARTENAIRE</v>
          </cell>
        </row>
        <row r="338">
          <cell r="A338" t="str">
            <v>S3504 - SOGEN FINANCE LUXEMBOURG</v>
          </cell>
        </row>
        <row r="339">
          <cell r="A339" t="str">
            <v>S3515 - SOGE PERIVAL III</v>
          </cell>
        </row>
        <row r="340">
          <cell r="A340" t="str">
            <v>S3521 - SOGESSUR</v>
          </cell>
        </row>
        <row r="341">
          <cell r="A341" t="str">
            <v>S3527 - SOGEPALM</v>
          </cell>
        </row>
        <row r="342">
          <cell r="A342" t="str">
            <v>S3528 - SOGEPROM HABITAT</v>
          </cell>
        </row>
        <row r="343">
          <cell r="A343" t="str">
            <v>S3542 - SOGESSUR SA</v>
          </cell>
        </row>
        <row r="344">
          <cell r="A344" t="str">
            <v>S3582 - FINASSURANCE SNC</v>
          </cell>
        </row>
        <row r="345">
          <cell r="A345" t="str">
            <v>S3583 - S.A.F.C.O.</v>
          </cell>
        </row>
        <row r="346">
          <cell r="A346" t="str">
            <v>S3643 - FINAREG</v>
          </cell>
        </row>
        <row r="347">
          <cell r="A347" t="str">
            <v>S3674 - SG SEC JOHANNESBURG</v>
          </cell>
        </row>
        <row r="348">
          <cell r="A348" t="str">
            <v>S3675 - SOCGEN FRANKEL POLLAK</v>
          </cell>
        </row>
        <row r="349">
          <cell r="A349" t="str">
            <v>S3676 - SG FRANKEL POLLAK FIN SERV</v>
          </cell>
        </row>
        <row r="350">
          <cell r="A350" t="str">
            <v>S3681 - SOPHIA-BAIL</v>
          </cell>
        </row>
        <row r="351">
          <cell r="A351" t="str">
            <v>S3710 - SGAM BANQUE</v>
          </cell>
        </row>
        <row r="352">
          <cell r="A352" t="str">
            <v>S3730 - ALD AUTOMOTIVE RUSSIE SAS</v>
          </cell>
        </row>
        <row r="353">
          <cell r="A353" t="str">
            <v>S3830 - DISPONIS</v>
          </cell>
        </row>
        <row r="354">
          <cell r="A354" t="str">
            <v>S3836 - SG FINANCE IRELAND LTD</v>
          </cell>
        </row>
        <row r="355">
          <cell r="A355" t="str">
            <v>S4001 - SG PREFERRED CAPITAL III, L.L.C.</v>
          </cell>
        </row>
        <row r="356">
          <cell r="A356" t="str">
            <v>S4002 - SG CAPITAL TRUST III</v>
          </cell>
        </row>
        <row r="357">
          <cell r="A357" t="str">
            <v>S4005 - SG FINANCE LLC</v>
          </cell>
        </row>
        <row r="358">
          <cell r="A358" t="str">
            <v>S4011 - CLARIS IV LTD</v>
          </cell>
        </row>
        <row r="359">
          <cell r="A359" t="str">
            <v>S4012 - IRIS II SPV LIMITED</v>
          </cell>
        </row>
        <row r="360">
          <cell r="A360" t="str">
            <v>S4032 - EURO BANK S.A.</v>
          </cell>
        </row>
        <row r="361">
          <cell r="A361" t="str">
            <v>S4071 - ORPAVIMOB</v>
          </cell>
        </row>
        <row r="362">
          <cell r="A362" t="str">
            <v>S4088 - SOCIETE GENERALE GHANA LIMITED</v>
          </cell>
        </row>
        <row r="363">
          <cell r="A363" t="str">
            <v>S4116 - CGL ITALIA SPA</v>
          </cell>
        </row>
        <row r="364">
          <cell r="A364" t="str">
            <v>S4117 - SGB FINANCE ITALIA SPA</v>
          </cell>
        </row>
        <row r="365">
          <cell r="A365" t="str">
            <v>S4127 - ONVISTA BANK</v>
          </cell>
        </row>
        <row r="366">
          <cell r="A366" t="str">
            <v>S4128 - SELF TRADE UK NOMINEES LIMITES</v>
          </cell>
        </row>
        <row r="367">
          <cell r="A367" t="str">
            <v>S4129 - ONVISTA MEDIA GMBH</v>
          </cell>
        </row>
        <row r="368">
          <cell r="A368" t="str">
            <v>S4130 - IFVB INSTITUT FUR VERMOGENSBILDUNG</v>
          </cell>
        </row>
        <row r="369">
          <cell r="A369" t="str">
            <v>S4131 - NAMENDO GMBH</v>
          </cell>
        </row>
        <row r="370">
          <cell r="A370" t="str">
            <v>S4132 - TOAST MEDIA GMBH</v>
          </cell>
        </row>
        <row r="371">
          <cell r="A371" t="str">
            <v>S4133 - ONVISTA BETEILIGUNG HOLDING GMBH</v>
          </cell>
        </row>
        <row r="372">
          <cell r="A372" t="str">
            <v>S4134 - TRADE &amp; GET GMBH</v>
          </cell>
        </row>
        <row r="373">
          <cell r="A373" t="str">
            <v>S4139 - SOCIETE GENERALE SECURITIES SERVICE</v>
          </cell>
        </row>
        <row r="374">
          <cell r="A374" t="str">
            <v>S4140 - BOURSORAMA SA</v>
          </cell>
        </row>
        <row r="375">
          <cell r="A375" t="str">
            <v>S4146 - SELF TRADE BANK SA</v>
          </cell>
        </row>
        <row r="376">
          <cell r="A376" t="str">
            <v>S4163 - SELFTRADE UK SERVICES</v>
          </cell>
        </row>
        <row r="377">
          <cell r="A377" t="str">
            <v>S4164 - SELFTRADE UK MARKETING SERVICE</v>
          </cell>
        </row>
        <row r="378">
          <cell r="A378" t="str">
            <v>S4165 - TALOS SECURITIES LTD</v>
          </cell>
        </row>
        <row r="379">
          <cell r="A379" t="str">
            <v>S4200 - GENECAL FRANCE</v>
          </cell>
        </row>
        <row r="380">
          <cell r="A380" t="str">
            <v>S4217 - GENEGIS II</v>
          </cell>
        </row>
        <row r="381">
          <cell r="A381" t="str">
            <v>S4229 - GENEFIM</v>
          </cell>
        </row>
        <row r="382">
          <cell r="A382" t="str">
            <v>S4240 - SOGECAPITAL GESTION</v>
          </cell>
        </row>
        <row r="383">
          <cell r="A383" t="str">
            <v>S4245 - GENEVALMY</v>
          </cell>
        </row>
        <row r="384">
          <cell r="A384" t="str">
            <v>S4247 - PODES GRUNDSTUCKS - VERMIETUNGSGESE</v>
          </cell>
        </row>
        <row r="385">
          <cell r="A385" t="str">
            <v>S4249 - GENEFIM SUCURSAL EN ESPANA</v>
          </cell>
        </row>
        <row r="386">
          <cell r="A386" t="str">
            <v>S4255 - PODES ZWEI GRUNDSTUCKS-VERMIETUNGSG</v>
          </cell>
        </row>
        <row r="387">
          <cell r="A387" t="str">
            <v>S4256 - PODES DREI GRUNDSTUCKS-VERMIETUNGSG</v>
          </cell>
        </row>
        <row r="388">
          <cell r="A388" t="str">
            <v>S4257 - AKRUN EINS GRUNDSTUCKS-VERMIETUNGSG</v>
          </cell>
        </row>
        <row r="389">
          <cell r="A389" t="str">
            <v>S4291 - SCI TOULOUSE CENTREDA 3</v>
          </cell>
        </row>
        <row r="390">
          <cell r="A390" t="str">
            <v>S4292 - SCI REIMS GARE</v>
          </cell>
        </row>
        <row r="391">
          <cell r="A391" t="str">
            <v>S4408 - SG EQUIPMENT FINANCE CZECH REPUBLIC</v>
          </cell>
        </row>
        <row r="392">
          <cell r="A392" t="str">
            <v>S4410 - CATAPS</v>
          </cell>
        </row>
        <row r="393">
          <cell r="A393" t="str">
            <v>S4484 - RED &amp; BLACK CONSUMER FRANCE 2013</v>
          </cell>
        </row>
        <row r="394">
          <cell r="A394" t="str">
            <v>S4487 - KOMERCNI BANKA BRATISLAVA</v>
          </cell>
        </row>
        <row r="395">
          <cell r="A395" t="str">
            <v>S4488 - TRANSFORMED FUND</v>
          </cell>
        </row>
        <row r="396">
          <cell r="A396" t="str">
            <v>S4492 - SOCIETE GENERALE LEASING AND RENTIN</v>
          </cell>
        </row>
        <row r="397">
          <cell r="A397" t="str">
            <v>S4494 - CLOSED JOINT STOCK COMPANY SG FINAN</v>
          </cell>
        </row>
        <row r="398">
          <cell r="A398" t="str">
            <v>S4495 - SG EQUIPMENT FINANCE INTERNATIONAL</v>
          </cell>
        </row>
        <row r="399">
          <cell r="A399" t="str">
            <v>S4496 - KB PENZIJNI SPOLECNOST, A.S.</v>
          </cell>
        </row>
        <row r="400">
          <cell r="A400" t="str">
            <v>S4498 - SOCIETE GENERALE SECURITIES SERVICE</v>
          </cell>
        </row>
        <row r="401">
          <cell r="A401" t="str">
            <v>S4499 - SG EQUIPMENT LEASING HUNGARY LTD</v>
          </cell>
        </row>
        <row r="402">
          <cell r="A402" t="str">
            <v>S4501 - ALD AUTOLEASING D GMBH</v>
          </cell>
        </row>
        <row r="403">
          <cell r="A403" t="str">
            <v>S4502 - GEFA GESELLSCHAFT FUR ABSATZFINANZI</v>
          </cell>
        </row>
        <row r="404">
          <cell r="A404" t="str">
            <v>S4503 - SG EQUIPMENT FINANCE SA &amp; CO KG</v>
          </cell>
        </row>
        <row r="405">
          <cell r="A405" t="str">
            <v>S4505 - ALD AUTOMOTIVE GROUP PLC</v>
          </cell>
        </row>
        <row r="406">
          <cell r="A406" t="str">
            <v>S4506 - ALD AUTOMOTIVE S.A.U</v>
          </cell>
        </row>
        <row r="407">
          <cell r="A407" t="str">
            <v>S4507 - GEFA LEASING GMBH</v>
          </cell>
        </row>
        <row r="408">
          <cell r="A408" t="str">
            <v>S4508 - SG EQUIPMENT FINANCE CZECH REPUBLIC</v>
          </cell>
        </row>
        <row r="409">
          <cell r="A409" t="str">
            <v>S4509 - SG EQUIPMENT LEASING POLSKA SP Z.O.</v>
          </cell>
        </row>
        <row r="410">
          <cell r="A410" t="str">
            <v>S4510 - SG LEASING SPA</v>
          </cell>
        </row>
        <row r="411">
          <cell r="A411" t="str">
            <v>S4511 - ADRIA LEASING SPA</v>
          </cell>
        </row>
        <row r="412">
          <cell r="A412" t="str">
            <v>S4512 - SG FACTORING SPA</v>
          </cell>
        </row>
        <row r="413">
          <cell r="A413" t="str">
            <v>S4513 - FRAER LEASING SPA</v>
          </cell>
        </row>
        <row r="414">
          <cell r="A414" t="str">
            <v>S4514 - SG EQUIPMENT FINANCE HUNGARY ZRT</v>
          </cell>
        </row>
        <row r="415">
          <cell r="A415" t="str">
            <v>S4515 - SG EQUIPMENT FINANCE SCHWEIZ AG</v>
          </cell>
        </row>
        <row r="416">
          <cell r="A416" t="str">
            <v>S4520 - ALD AUTOMOTIVE LIMITED</v>
          </cell>
        </row>
        <row r="417">
          <cell r="A417" t="str">
            <v>S4521 - KOMERCNI BANKA A.S</v>
          </cell>
        </row>
        <row r="418">
          <cell r="A418" t="str">
            <v>S4530 - S.C.I. DU DOMAINE DE STONEHAM</v>
          </cell>
        </row>
        <row r="419">
          <cell r="A419" t="str">
            <v>S4542 - SOCIETE CIVILE IMMOBILIERE FONTENAY</v>
          </cell>
        </row>
        <row r="420">
          <cell r="A420" t="str">
            <v>S4544 - KOMERCNI BANKA BRATISLAVA  A.S</v>
          </cell>
        </row>
        <row r="421">
          <cell r="A421" t="str">
            <v>S4545 - KOMERCNI POJISTOVNA A.S</v>
          </cell>
        </row>
        <row r="422">
          <cell r="A422" t="str">
            <v>S4548 - MODRA PYRAMIDA STAVEBNI SPORITELNA</v>
          </cell>
        </row>
        <row r="423">
          <cell r="A423" t="str">
            <v>S4552 - FACTORING KB</v>
          </cell>
        </row>
        <row r="424">
          <cell r="A424" t="str">
            <v>S4561 - SOCIETE GENERALE PRIVATE BANKING (J</v>
          </cell>
        </row>
        <row r="425">
          <cell r="A425" t="str">
            <v>S4562 - SOCIETE D' EQUIPEMENT DOMESTIQUE ET</v>
          </cell>
        </row>
        <row r="426">
          <cell r="A426" t="str">
            <v>S4563 - NEWEDGE FACILITIES MANAGEMENT INC</v>
          </cell>
        </row>
        <row r="427">
          <cell r="A427" t="str">
            <v>S4565 - MEHETIA INC</v>
          </cell>
        </row>
        <row r="428">
          <cell r="A428" t="str">
            <v>S4567 - LYXOR MASTER FUND</v>
          </cell>
        </row>
        <row r="429">
          <cell r="A429" t="str">
            <v>S4570 - SGALD  AUTOMOTIVE SOCIEDADE GERAL D</v>
          </cell>
        </row>
        <row r="430">
          <cell r="A430" t="str">
            <v>S4578 - SOCIETE GENERALE SECURITIES SERVICE</v>
          </cell>
        </row>
        <row r="431">
          <cell r="A431" t="str">
            <v>S4585 - SG EQUIPMENT LEASING AUSTRIA GMBH</v>
          </cell>
        </row>
        <row r="432">
          <cell r="A432" t="str">
            <v>S4588 - ALD AUTOMOTIVE SA MAROC</v>
          </cell>
        </row>
        <row r="433">
          <cell r="A433" t="str">
            <v>S4596 - ALD INTERNATIONAL SAS &amp; CO. KG</v>
          </cell>
        </row>
        <row r="434">
          <cell r="A434" t="str">
            <v>S4597 - ALD INTERNATIONAL</v>
          </cell>
        </row>
        <row r="435">
          <cell r="A435" t="str">
            <v>S4598 - UNION INTERNATIONALE DE BANQUES</v>
          </cell>
        </row>
        <row r="436">
          <cell r="A436" t="str">
            <v>S4603 - SGSS (IRELAND) LIMITED</v>
          </cell>
        </row>
        <row r="437">
          <cell r="A437" t="str">
            <v>S4604 - SOCIETE GENERALE BANK &amp; TRUST CREDI</v>
          </cell>
        </row>
        <row r="438">
          <cell r="A438" t="str">
            <v>S4607 - ALD AUTOMOTIVE SRO</v>
          </cell>
        </row>
        <row r="439">
          <cell r="A439" t="str">
            <v>S4609 - ALD AUTOMOTIVE MAGYARORSZAG KFT</v>
          </cell>
        </row>
        <row r="440">
          <cell r="A440" t="str">
            <v>S4617 - ESSOX SRO</v>
          </cell>
        </row>
        <row r="441">
          <cell r="A441" t="str">
            <v>S4622 - INTERLEASING DELLO HAMBURG GMBH</v>
          </cell>
        </row>
        <row r="442">
          <cell r="A442" t="str">
            <v>S4624 - CARPOOL GMBH</v>
          </cell>
        </row>
        <row r="443">
          <cell r="A443" t="str">
            <v>S4627 - CAR PROFESSIONAL FUHRPARKMANAGEMENT</v>
          </cell>
        </row>
        <row r="444">
          <cell r="A444" t="str">
            <v>S4628 - BDK LEASING UND SERVICE GMBH</v>
          </cell>
        </row>
        <row r="445">
          <cell r="A445" t="str">
            <v>S4629 - BANK DEUTSCHES KRAFTFAHRZEUGGEWERBE</v>
          </cell>
        </row>
        <row r="446">
          <cell r="A446" t="str">
            <v>S4635 - SG DE BANQUES EN GUINEE</v>
          </cell>
        </row>
        <row r="447">
          <cell r="A447" t="str">
            <v>S4636 - ALD LEASE FINANZ GMBH</v>
          </cell>
        </row>
        <row r="448">
          <cell r="A448" t="str">
            <v>S4638 - ALD AUTOMOTIVE AG</v>
          </cell>
        </row>
        <row r="449">
          <cell r="A449" t="str">
            <v>S4639 - SG DE BANQUES EN GUINEE EQUATORIALE</v>
          </cell>
        </row>
        <row r="450">
          <cell r="A450" t="str">
            <v>S4644 - ALD AUTOMOTIVE FUHRPARKMANAGEMENT U</v>
          </cell>
        </row>
        <row r="451">
          <cell r="A451" t="str">
            <v>S4646 - ALD AUTOMOTIVE OPERATIONAL LEASING</v>
          </cell>
        </row>
        <row r="452">
          <cell r="A452" t="str">
            <v>S4656 - SG HAMBROS LIMITED (HOLDING)</v>
          </cell>
        </row>
        <row r="453">
          <cell r="A453" t="str">
            <v>S4657 - SG RUEGG BANK</v>
          </cell>
        </row>
        <row r="454">
          <cell r="A454" t="str">
            <v>S4664 - ALD INTERNATIONAL GROUP HOLDINGS GM</v>
          </cell>
        </row>
        <row r="455">
          <cell r="A455" t="str">
            <v>S4670 - DESCARTES TRADING</v>
          </cell>
        </row>
        <row r="456">
          <cell r="A456" t="str">
            <v>S4672 - PROTOS</v>
          </cell>
        </row>
        <row r="457">
          <cell r="A457" t="str">
            <v>S4675 - JD CORPORATE SERVICES LIMITED</v>
          </cell>
        </row>
        <row r="458">
          <cell r="A458" t="str">
            <v>S4677 - RED &amp; BLACK AUTO GERMANY 1 UG (HAFT</v>
          </cell>
        </row>
        <row r="459">
          <cell r="A459" t="str">
            <v>S4681 - ALD FUNDING LIMITED</v>
          </cell>
        </row>
        <row r="460">
          <cell r="A460" t="str">
            <v>S4684 - TALOS HOLDING LTD</v>
          </cell>
        </row>
        <row r="461">
          <cell r="A461" t="str">
            <v>S4685 - SOCIETE GENERALE SECURITIES SERVICE</v>
          </cell>
        </row>
        <row r="462">
          <cell r="A462" t="str">
            <v>S4686 - GEFA VERSICHERUNGSDIENST GMBH</v>
          </cell>
        </row>
        <row r="463">
          <cell r="A463" t="str">
            <v>S4691 - SG ISSUER</v>
          </cell>
        </row>
        <row r="464">
          <cell r="A464" t="str">
            <v>S4693 - ALD AUTOMOTIVE TURIZM TICARET ANONI</v>
          </cell>
        </row>
        <row r="465">
          <cell r="A465" t="str">
            <v>S4694 - FIRST LEASE LTD.</v>
          </cell>
        </row>
        <row r="466">
          <cell r="A466" t="str">
            <v>S4695 - SOGELEASE BULGARIA</v>
          </cell>
        </row>
        <row r="467">
          <cell r="A467" t="str">
            <v>S4696 - BANCO PECUNIA S.A.</v>
          </cell>
        </row>
        <row r="468">
          <cell r="A468" t="str">
            <v>S4697 - RED &amp; BLACK CAR SALES 1UG</v>
          </cell>
        </row>
        <row r="469">
          <cell r="A469" t="str">
            <v>S4701 - ALD AUTOMOTIVE POLSKA SP Z O.O.</v>
          </cell>
        </row>
        <row r="470">
          <cell r="A470" t="str">
            <v>S4702 - ALD AUTOMOTIVE EESTI AS</v>
          </cell>
        </row>
        <row r="471">
          <cell r="A471" t="str">
            <v>S4703 - ALD AUTOMOTIVE D.O.O. ZA. OPERATIVN</v>
          </cell>
        </row>
        <row r="472">
          <cell r="A472" t="str">
            <v>S4704 - ALD AUTOMOTIVE PRIVATE LIMITED</v>
          </cell>
        </row>
        <row r="473">
          <cell r="A473" t="str">
            <v>S4705 - ALD AUTOMOTIVE SRL</v>
          </cell>
        </row>
        <row r="474">
          <cell r="A474" t="str">
            <v>S4709 - UAB ALD AUTOMOTIVE</v>
          </cell>
        </row>
        <row r="475">
          <cell r="A475" t="str">
            <v>S4711 - SOCIETE GENERALE FACTORING</v>
          </cell>
        </row>
        <row r="476">
          <cell r="A476" t="str">
            <v>S4714 - ALD AUTOMOTIVE S.A.</v>
          </cell>
        </row>
        <row r="477">
          <cell r="A477" t="str">
            <v>S4715 - ALD AUTOMOTIVE SIA</v>
          </cell>
        </row>
        <row r="478">
          <cell r="A478" t="str">
            <v>S4721 - REGIONAL URBAN DEVELOPMENT FUND</v>
          </cell>
        </row>
        <row r="479">
          <cell r="A479" t="str">
            <v>S4722 - RED &amp; BLACK AUTO LEASE GERMANY 1 SA</v>
          </cell>
        </row>
        <row r="480">
          <cell r="A480" t="str">
            <v>S4725 - ALD AUTOMOTIVE D.O.O BEOGRAD</v>
          </cell>
        </row>
        <row r="481">
          <cell r="A481" t="str">
            <v>S4731 - SAGEMCOM LEASE</v>
          </cell>
        </row>
        <row r="482">
          <cell r="A482" t="str">
            <v>S4733 - ALD AUTOMOTIVE ALGERIE SPA</v>
          </cell>
        </row>
        <row r="483">
          <cell r="A483" t="str">
            <v>S4746 - RED &amp; BLACK AUTO GERMANY 2 UG (HAFT</v>
          </cell>
        </row>
        <row r="484">
          <cell r="A484" t="str">
            <v>S4747 - ALD AUTOMOTIVE S.A. DE C.V.</v>
          </cell>
        </row>
        <row r="485">
          <cell r="A485" t="str">
            <v>S4748 - AXUS FINANCE NL B.V.</v>
          </cell>
        </row>
        <row r="486">
          <cell r="A486" t="str">
            <v>S4753 - ALD AUTOMOTIVE SLOVAKIA S.R.O.</v>
          </cell>
        </row>
        <row r="487">
          <cell r="A487" t="str">
            <v>S4754 - RED &amp; BLACK AUTO GERMANY 3 UG (HAFT</v>
          </cell>
        </row>
        <row r="488">
          <cell r="A488" t="str">
            <v>S4767 - CONDORCET UNIT TRUST - CONDORCET CA</v>
          </cell>
        </row>
        <row r="489">
          <cell r="A489" t="str">
            <v>S4819 - SG 29 HAUSSMANN</v>
          </cell>
        </row>
        <row r="490">
          <cell r="A490" t="str">
            <v>S4844 - SG CONSTELLATION CANADA LTD.</v>
          </cell>
        </row>
        <row r="491">
          <cell r="A491" t="str">
            <v>S4847 - CATALYST RE LTD.</v>
          </cell>
        </row>
        <row r="492">
          <cell r="A492" t="str">
            <v>S4851 - SOCIETE GENERALE ASIA LTD</v>
          </cell>
        </row>
        <row r="493">
          <cell r="A493" t="str">
            <v>S4862 - SG HUNGARIA BANK</v>
          </cell>
        </row>
        <row r="494">
          <cell r="A494" t="str">
            <v>S4891 - ALD INTERNA</v>
          </cell>
        </row>
        <row r="495">
          <cell r="A495" t="str">
            <v>S4892 - LYXOR ASSET MANAGEMENT</v>
          </cell>
        </row>
        <row r="496">
          <cell r="A496" t="str">
            <v>S4893 - LYXOR INTERNATIONAL ASSET MANAGEMEN</v>
          </cell>
        </row>
        <row r="497">
          <cell r="A497" t="str">
            <v>S4927 - SG SERVICES</v>
          </cell>
        </row>
        <row r="498">
          <cell r="A498" t="str">
            <v>S4983 - SG EFFEKTEN</v>
          </cell>
        </row>
        <row r="499">
          <cell r="A499" t="str">
            <v>S4995 - SOGELEASE INDONESIE</v>
          </cell>
        </row>
        <row r="500">
          <cell r="A500" t="str">
            <v>S5000 - INTER EUROPE CONSEIL</v>
          </cell>
        </row>
        <row r="501">
          <cell r="A501" t="str">
            <v>S5016 - SG SEC MADRID</v>
          </cell>
        </row>
        <row r="502">
          <cell r="A502" t="str">
            <v>S5100 - SOGELEASE ITALIA</v>
          </cell>
        </row>
        <row r="503">
          <cell r="A503" t="str">
            <v>S5195 - ECS JAPON</v>
          </cell>
        </row>
        <row r="504">
          <cell r="A504" t="str">
            <v>S5200 - SOGELEASE JAPON</v>
          </cell>
        </row>
        <row r="505">
          <cell r="A505" t="str">
            <v>S5219 - AXUS FINANCE SPRL</v>
          </cell>
        </row>
        <row r="506">
          <cell r="A506" t="str">
            <v>S5256 - NF FLEET AB</v>
          </cell>
        </row>
        <row r="507">
          <cell r="A507" t="str">
            <v>S5261 - NF FLEET A/S</v>
          </cell>
        </row>
        <row r="508">
          <cell r="A508" t="str">
            <v>S5262 - SOGELEASE FRANCE</v>
          </cell>
        </row>
        <row r="509">
          <cell r="A509" t="str">
            <v>S5264 - NF FLEET AS</v>
          </cell>
        </row>
        <row r="510">
          <cell r="A510" t="str">
            <v>S5265 - ALD AUTOMOTIVE  AS</v>
          </cell>
        </row>
        <row r="511">
          <cell r="A511" t="str">
            <v>S5266 - AXUS FINLAND OY</v>
          </cell>
        </row>
        <row r="512">
          <cell r="A512" t="str">
            <v>S5267 - ALD AUTOMOTIVE A/S</v>
          </cell>
        </row>
        <row r="513">
          <cell r="A513" t="str">
            <v>S5268 - ALD AUTOMOTIVE AB</v>
          </cell>
        </row>
        <row r="514">
          <cell r="A514" t="str">
            <v>S5269 - AXUS SA/NV</v>
          </cell>
        </row>
        <row r="515">
          <cell r="A515" t="str">
            <v>S5270 - ALD AUTOMOTIVE ITALIA S.R.L</v>
          </cell>
        </row>
        <row r="516">
          <cell r="A516" t="str">
            <v>S5272 - AXUS NEDERLAND BV</v>
          </cell>
        </row>
        <row r="517">
          <cell r="A517" t="str">
            <v>S5273 - AXUS LUXEMBOURG SA</v>
          </cell>
        </row>
        <row r="518">
          <cell r="A518" t="str">
            <v>S5274 - SOCGEN INVERSIONES FINANCIERAS SA</v>
          </cell>
        </row>
        <row r="519">
          <cell r="A519" t="str">
            <v>S5278 - ACR</v>
          </cell>
        </row>
        <row r="520">
          <cell r="A520" t="str">
            <v>S5282 - NF FLEET OY</v>
          </cell>
        </row>
        <row r="521">
          <cell r="A521" t="str">
            <v>S5291 - NEWEDGE GROUP (UK BRANCH)</v>
          </cell>
        </row>
        <row r="522">
          <cell r="A522" t="str">
            <v>S5292 - NEWEDGE GROUP (FRANKFURT BRANCH)</v>
          </cell>
        </row>
        <row r="523">
          <cell r="A523" t="str">
            <v>S5293 - SUCCURSALE NEWEDGE ESPANA (</v>
          </cell>
        </row>
        <row r="524">
          <cell r="A524" t="str">
            <v>S5295 - NEWEDGE ALTERNATIVE STRATEGIES INC</v>
          </cell>
        </row>
        <row r="525">
          <cell r="A525" t="str">
            <v>S5296 - FIMAT PREFERRED LLC</v>
          </cell>
        </row>
        <row r="526">
          <cell r="A526" t="str">
            <v>S5297 - NEWEDGE FINANCIAL HONG KONG LTD (TA</v>
          </cell>
        </row>
        <row r="527">
          <cell r="A527" t="str">
            <v>S5298 - SOCIETE GENERALE SECURITIES AUSTRAL</v>
          </cell>
        </row>
        <row r="528">
          <cell r="A528" t="str">
            <v>S5303 - NEWEDGE BROKER INDIA PTE LTD</v>
          </cell>
        </row>
        <row r="529">
          <cell r="A529" t="str">
            <v>S5305 - SOCIETE GENERALE CAPITAL CANADA INC</v>
          </cell>
        </row>
        <row r="530">
          <cell r="A530" t="str">
            <v>S5311 - NEWEDGE GROUP, HONG KONG BRANCH</v>
          </cell>
        </row>
        <row r="531">
          <cell r="A531" t="str">
            <v>S5312 - NEWEDGE JAPAN INC</v>
          </cell>
        </row>
        <row r="532">
          <cell r="A532" t="str">
            <v>S5313 - ALTURA MARKETS, SOCIEDAD DE VALORES</v>
          </cell>
        </row>
        <row r="533">
          <cell r="A533" t="str">
            <v>S5314 - SOCIETE GENERALE NEWEDGE UK LTD</v>
          </cell>
        </row>
        <row r="534">
          <cell r="A534" t="str">
            <v>S5315 - NEWEDGE GROUP (DUBAI BRANCH)</v>
          </cell>
        </row>
        <row r="535">
          <cell r="A535" t="str">
            <v>S5318 - NEWEDGE FINANCIAL SINGAPORE PTE LTD</v>
          </cell>
        </row>
        <row r="536">
          <cell r="A536" t="str">
            <v>S5319 - NEWEDGE FINANCIAL HONG KONG LTD (SE</v>
          </cell>
        </row>
        <row r="537">
          <cell r="A537" t="str">
            <v>S5320 - NEWEDGE BROKER HONG KONG LTD</v>
          </cell>
        </row>
        <row r="538">
          <cell r="A538" t="str">
            <v>S5321 - NEWEDGE FINANCIAL HONG KONG LTD</v>
          </cell>
        </row>
        <row r="539">
          <cell r="A539" t="str">
            <v>S5328 - ALD FORTUNE AUTO LEASING &amp; RENTING</v>
          </cell>
        </row>
        <row r="540">
          <cell r="A540" t="str">
            <v>S5332 - MILFORD</v>
          </cell>
        </row>
        <row r="541">
          <cell r="A541" t="str">
            <v>S5333 - SG FINANCE PRAHA</v>
          </cell>
        </row>
        <row r="542">
          <cell r="A542" t="str">
            <v>S5342 - NEWEDGE GROUP, PARIS, ZURICH BRANCH</v>
          </cell>
        </row>
        <row r="543">
          <cell r="A543" t="str">
            <v>S5350 - PEMA GMBH</v>
          </cell>
        </row>
        <row r="544">
          <cell r="A544" t="str">
            <v>S5351 - PEMA TRUCK TRAILER VERHUUR</v>
          </cell>
        </row>
        <row r="545">
          <cell r="A545" t="str">
            <v>S5352 - PEMA POLSKA SP.Z O.O.</v>
          </cell>
        </row>
        <row r="546">
          <cell r="A546" t="str">
            <v>S5353 - PEMA PRAHA SPOL. S.R.O.</v>
          </cell>
        </row>
        <row r="547">
          <cell r="A547" t="str">
            <v>S5356 - PEMA LAST OG- TRAILERUDLEJNING A/S</v>
          </cell>
        </row>
        <row r="548">
          <cell r="A548" t="str">
            <v>S5358 - PEMA SLOVAKIA SPOL.S.R.O.</v>
          </cell>
        </row>
        <row r="549">
          <cell r="A549" t="str">
            <v>S5359 - PEMA TRUCK- UND TRAILERVERMIETUNG G</v>
          </cell>
        </row>
        <row r="550">
          <cell r="A550" t="str">
            <v>S5360 - PEMA TRUCK- OCH TRAILERUTHYRNING AB</v>
          </cell>
        </row>
        <row r="551">
          <cell r="A551" t="str">
            <v>S5364 - CGI FINANCE INC</v>
          </cell>
        </row>
        <row r="552">
          <cell r="A552" t="str">
            <v>S5365 - CLASSIC YACHT DOCUMENTATION, INC.</v>
          </cell>
        </row>
        <row r="553">
          <cell r="A553" t="str">
            <v>S5374 - SGB FINANCE NORTH AMERICA INC.</v>
          </cell>
        </row>
        <row r="554">
          <cell r="A554" t="str">
            <v>S5382 - ALD AUTOMOTIVE OOO</v>
          </cell>
        </row>
        <row r="555">
          <cell r="A555" t="str">
            <v>S5400 - KOREAN FRENCH BK CORP</v>
          </cell>
        </row>
        <row r="556">
          <cell r="A556" t="str">
            <v>S5402 - SCI PARIS 182 CHATEAU DES RENTIERS</v>
          </cell>
        </row>
        <row r="557">
          <cell r="A557" t="str">
            <v>S5403 - SCI SAINT-DENIS WILSON</v>
          </cell>
        </row>
        <row r="558">
          <cell r="A558" t="str">
            <v>S5418 - KB REAL ESTATE</v>
          </cell>
        </row>
        <row r="559">
          <cell r="A559" t="str">
            <v>S5429 - LIBECAP</v>
          </cell>
        </row>
        <row r="560">
          <cell r="A560" t="str">
            <v>S5434 - SOCIETE GENERALE GLOBAL SOLUTION CE</v>
          </cell>
        </row>
        <row r="561">
          <cell r="A561" t="str">
            <v>S5445 - NEWEDGE REPRESENTACOES LTDA (NEWEDG</v>
          </cell>
        </row>
        <row r="562">
          <cell r="A562" t="str">
            <v>S5449 - SOCIETE GENERALE EUROPEAN BUSINESS</v>
          </cell>
        </row>
        <row r="563">
          <cell r="A563" t="str">
            <v>S5450 - SG HAMBROS TRUST COMPANY (NEW ZEALA</v>
          </cell>
        </row>
        <row r="564">
          <cell r="A564" t="str">
            <v>S5457 - NEWEDGE BROKER LIMITED</v>
          </cell>
        </row>
        <row r="565">
          <cell r="A565" t="str">
            <v>S5479 - TH INVESTMENTS (HONG KONG) 2 LIMITE</v>
          </cell>
        </row>
        <row r="566">
          <cell r="A566" t="str">
            <v>S5491 - TH STRUCTURED ASSET FINANCE LIMITED</v>
          </cell>
        </row>
        <row r="567">
          <cell r="A567" t="str">
            <v>S5492 - TH INVESTMENTS (HONG KONG) 1 LIMITE</v>
          </cell>
        </row>
        <row r="568">
          <cell r="A568" t="str">
            <v>S5493 - TH INVESTMENTS (HONG KONG) 2 LIMITE</v>
          </cell>
        </row>
        <row r="569">
          <cell r="A569" t="str">
            <v>S5498 - TH LEASING (JUNE) LIMITED</v>
          </cell>
        </row>
        <row r="570">
          <cell r="A570" t="str">
            <v>S5499 - SOCIETE GENERALE LDG</v>
          </cell>
        </row>
        <row r="571">
          <cell r="A571" t="str">
            <v>S5527 - SAS ANTONY - DOMAINE DE TOURVOIE</v>
          </cell>
        </row>
        <row r="572">
          <cell r="A572" t="str">
            <v>S5529 - NOAHO</v>
          </cell>
        </row>
        <row r="573">
          <cell r="A573" t="str">
            <v>S5534 - SCI NOAHO RESIDENCES</v>
          </cell>
        </row>
        <row r="574">
          <cell r="A574" t="str">
            <v>S5549 - TH INVESTMENTS (HONG KONG) 3 LIMITE</v>
          </cell>
        </row>
        <row r="575">
          <cell r="A575" t="str">
            <v>S5554 - SOCIETE GENERALE RE SA</v>
          </cell>
        </row>
        <row r="576">
          <cell r="A576" t="str">
            <v>S5557 - SG LEASING (USD) LIMITED</v>
          </cell>
        </row>
        <row r="577">
          <cell r="A577" t="str">
            <v>S5562 - ALPRIM</v>
          </cell>
        </row>
        <row r="578">
          <cell r="A578" t="str">
            <v>S5563 - SAS NOAHO AMENAGEMENT</v>
          </cell>
        </row>
        <row r="579">
          <cell r="A579" t="str">
            <v>S5564 - SCI DREUX LA ROTULE NORD</v>
          </cell>
        </row>
        <row r="580">
          <cell r="A580" t="str">
            <v>S5601 - SCI CAP COURROUZE</v>
          </cell>
        </row>
        <row r="581">
          <cell r="A581" t="str">
            <v>S5602 - AQPRIM</v>
          </cell>
        </row>
        <row r="582">
          <cell r="A582" t="str">
            <v>S5609 - RIVAPRIM</v>
          </cell>
        </row>
        <row r="583">
          <cell r="A583" t="str">
            <v>S5622 - SG SECURITIES KOREA CO, LTD.</v>
          </cell>
        </row>
        <row r="584">
          <cell r="A584" t="str">
            <v>S5629 - SOCIETE GENERALE HEDGING LIMITED</v>
          </cell>
        </row>
        <row r="585">
          <cell r="A585" t="str">
            <v>S5632 - FCT R&amp;B BDDF PPI</v>
          </cell>
        </row>
        <row r="586">
          <cell r="A586" t="str">
            <v>S5692 - BARTON CAPITAL LLC</v>
          </cell>
        </row>
        <row r="587">
          <cell r="A587" t="str">
            <v>S5700 - EASY KM OY</v>
          </cell>
        </row>
        <row r="588">
          <cell r="A588" t="str">
            <v>S5719 - THE FENCHURCH PARTNERSHIP (EFFECTIV</v>
          </cell>
        </row>
        <row r="589">
          <cell r="A589" t="str">
            <v>S5721 - SG LEASING (CENTRAL 1) LIMITED</v>
          </cell>
        </row>
        <row r="590">
          <cell r="A590" t="str">
            <v>S5722 - SG LEASING (CENTRAL 3) LIMITED</v>
          </cell>
        </row>
        <row r="591">
          <cell r="A591" t="str">
            <v>S5723 - THE SATURN MARITIME LIMITED PARTNER</v>
          </cell>
        </row>
        <row r="592">
          <cell r="A592" t="str">
            <v>S5724 - THE MARS MARITIME LIMITED PARTNERSH</v>
          </cell>
        </row>
        <row r="593">
          <cell r="A593" t="str">
            <v>S5730 - NEWEDGE GROUP</v>
          </cell>
        </row>
        <row r="594">
          <cell r="A594" t="str">
            <v>S5742 - SOGELEASE MALAYSIE</v>
          </cell>
        </row>
        <row r="595">
          <cell r="A595" t="str">
            <v>S5747 - SOCIETE GENERALE DE LEASING AU MARO</v>
          </cell>
        </row>
        <row r="596">
          <cell r="A596" t="str">
            <v>S5776 - NEWEDGE USA, LLC</v>
          </cell>
        </row>
        <row r="597">
          <cell r="A597" t="str">
            <v>S5777 - FIMAT SNC PARIS</v>
          </cell>
        </row>
        <row r="598">
          <cell r="A598" t="str">
            <v>S5790 - FIMAT SWITZERLAND AG</v>
          </cell>
        </row>
        <row r="599">
          <cell r="A599" t="str">
            <v>S5791 - SUCCURSALE FIMAT SYDNEY</v>
          </cell>
        </row>
        <row r="600">
          <cell r="A600" t="str">
            <v>S5796 - SOGE PERIVAL II</v>
          </cell>
        </row>
        <row r="601">
          <cell r="A601" t="str">
            <v>S5800 - COMPAGNIE FONCIERE DE LA MEDITERRAN</v>
          </cell>
        </row>
        <row r="602">
          <cell r="A602" t="str">
            <v>S5916 - SG LEASING (ASSETS) LIMITED</v>
          </cell>
        </row>
        <row r="603">
          <cell r="A603" t="str">
            <v>S5917 - SG LEASING (UTILITIES) LIMITED</v>
          </cell>
        </row>
        <row r="604">
          <cell r="A604" t="str">
            <v>S5945 - GENE ACT 1</v>
          </cell>
        </row>
        <row r="605">
          <cell r="A605" t="str">
            <v>S6090 - SOGEBOURSE EN COTE D'IVOIRE</v>
          </cell>
        </row>
        <row r="606">
          <cell r="A606" t="str">
            <v>S6092 - SOCIETE GENERALE DE BANQUE-JORDANIE</v>
          </cell>
        </row>
        <row r="607">
          <cell r="A607" t="str">
            <v>S6096 - BOUTHOM</v>
          </cell>
        </row>
        <row r="608">
          <cell r="A608" t="str">
            <v>S6099 - TENDER OPTION BOND PROGRAM</v>
          </cell>
        </row>
        <row r="609">
          <cell r="A609" t="str">
            <v>S6156 - SCI MULHOUSE</v>
          </cell>
        </row>
        <row r="610">
          <cell r="A610" t="str">
            <v>S6285 - SOCIETE CIVILE IMMOBILIERE NAXOU</v>
          </cell>
        </row>
        <row r="611">
          <cell r="A611" t="str">
            <v>S6322 - SOCIETE GENERALE BURKINA FASO</v>
          </cell>
        </row>
        <row r="612">
          <cell r="A612" t="str">
            <v>S6323 - SOCIETE GENERALE CAPITAL MARKET FIN</v>
          </cell>
        </row>
        <row r="613">
          <cell r="A613" t="str">
            <v>S6325 - SOCIETE GENERALE BANK NEDERLAND N.V</v>
          </cell>
        </row>
        <row r="614">
          <cell r="A614" t="str">
            <v>S6330 - NICE BROC</v>
          </cell>
        </row>
        <row r="615">
          <cell r="A615" t="str">
            <v>S6331 - NICE CARROS</v>
          </cell>
        </row>
        <row r="616">
          <cell r="A616" t="str">
            <v>S6360 - SCI NIMES SUD</v>
          </cell>
        </row>
        <row r="617">
          <cell r="A617" t="str">
            <v>S6365 - SCI NORLIM</v>
          </cell>
        </row>
        <row r="618">
          <cell r="A618" t="str">
            <v>S6411 - NOFIREC</v>
          </cell>
        </row>
        <row r="619">
          <cell r="A619" t="str">
            <v>S6421 - STRACE</v>
          </cell>
        </row>
        <row r="620">
          <cell r="A620" t="str">
            <v>S6436 - AVIVA INVESTORS RESERVE EUROPE</v>
          </cell>
        </row>
        <row r="621">
          <cell r="A621" t="str">
            <v>S6437 - ETOILE GARANTI JUILLET 2018</v>
          </cell>
        </row>
        <row r="622">
          <cell r="A622" t="str">
            <v>S6438 - ETOILE CLIQUET 90</v>
          </cell>
        </row>
        <row r="623">
          <cell r="A623" t="str">
            <v>S6439 - ETOILE GARANTI FEVRIER 2020</v>
          </cell>
        </row>
        <row r="624">
          <cell r="A624" t="str">
            <v>S6440 - CREDIT DU NORD - MONACO</v>
          </cell>
        </row>
        <row r="625">
          <cell r="A625" t="str">
            <v>S6446 - NORBAIL IMMOBILIER</v>
          </cell>
        </row>
        <row r="626">
          <cell r="A626" t="str">
            <v>S6447 - NORBAIL SOFERGIE</v>
          </cell>
        </row>
        <row r="627">
          <cell r="A627" t="str">
            <v>S6449 - NORIMMO</v>
          </cell>
        </row>
        <row r="628">
          <cell r="A628" t="str">
            <v>S6459 - CREDIT DU NORD</v>
          </cell>
        </row>
        <row r="629">
          <cell r="A629" t="str">
            <v>S6489 - ANTARIUS FONDS ACTIONS PLUS</v>
          </cell>
        </row>
        <row r="630">
          <cell r="A630" t="str">
            <v>S6490 - ANTARIUS FONDS OBLIGATAIRE</v>
          </cell>
        </row>
        <row r="631">
          <cell r="A631" t="str">
            <v>S6530 - SOCIETE GENERALE NORTH AMERICA, INC</v>
          </cell>
        </row>
        <row r="632">
          <cell r="A632" t="str">
            <v>S6570 - SOCIETE GENERALE (CHINA) LIMITED</v>
          </cell>
        </row>
        <row r="633">
          <cell r="A633" t="str">
            <v>S6601 - CREDIAL EMPREENDIMENTOS E SERVICOS</v>
          </cell>
        </row>
        <row r="634">
          <cell r="A634" t="str">
            <v>S6622 - ALD AUTOMOTIVE S.A. LEASE OF CARS</v>
          </cell>
        </row>
        <row r="635">
          <cell r="A635" t="str">
            <v>S6623 - ALD FLEET SA DE CV SOFOM ENR</v>
          </cell>
        </row>
        <row r="636">
          <cell r="A636" t="str">
            <v>S6625 - AMUNDI GROUP</v>
          </cell>
        </row>
        <row r="637">
          <cell r="A637" t="str">
            <v>S6640 - SOCIETE GENERALE HOLDING DE PARTICI</v>
          </cell>
        </row>
        <row r="638">
          <cell r="A638" t="str">
            <v>S6641 - THE TCW GROUP, INC</v>
          </cell>
        </row>
        <row r="639">
          <cell r="A639" t="str">
            <v>S6655 - TCW CAPITAL INVESTMENT CORPORATION</v>
          </cell>
        </row>
        <row r="640">
          <cell r="A640" t="str">
            <v>S6679 - ALD AUTOMOTIVE SA</v>
          </cell>
        </row>
        <row r="641">
          <cell r="A641" t="str">
            <v>S6700 - OPERA 72</v>
          </cell>
        </row>
        <row r="642">
          <cell r="A642" t="str">
            <v>S6718 - SCI OSASTEL</v>
          </cell>
        </row>
        <row r="643">
          <cell r="A643" t="str">
            <v>S6730 - SGB FINANCE S.A.</v>
          </cell>
        </row>
        <row r="644">
          <cell r="A644" t="str">
            <v>S6801 - SOGELEASE PACIFIQUE</v>
          </cell>
        </row>
        <row r="645">
          <cell r="A645" t="str">
            <v>S6844 - PATRIGES FRANCE INVESTISSEMENTS</v>
          </cell>
        </row>
        <row r="646">
          <cell r="A646" t="str">
            <v>S6862 - SOCIETE IMMOBILIERE DU 29 BOULEVARD</v>
          </cell>
        </row>
        <row r="647">
          <cell r="A647" t="str">
            <v>S6878 - GENEVAL</v>
          </cell>
        </row>
        <row r="648">
          <cell r="A648" t="str">
            <v>S7000 - BANQUE DE POLYNESIE</v>
          </cell>
        </row>
        <row r="649">
          <cell r="A649" t="str">
            <v>S7183 - SKB BANKA</v>
          </cell>
        </row>
        <row r="650">
          <cell r="A650" t="str">
            <v>S7200 - SOGEPROM</v>
          </cell>
        </row>
        <row r="651">
          <cell r="A651" t="str">
            <v>S7206 - SKB  LEASING D.O.O.</v>
          </cell>
        </row>
        <row r="652">
          <cell r="A652" t="str">
            <v>S7208 - SCI L'OREE DES LACS</v>
          </cell>
        </row>
        <row r="653">
          <cell r="A653" t="str">
            <v>S7209 - SCCV BALMA ENTREPRISE</v>
          </cell>
        </row>
        <row r="654">
          <cell r="A654" t="str">
            <v>S7211 - SOGEPROM CESKA REPUBLIKA S.R.O.</v>
          </cell>
        </row>
        <row r="655">
          <cell r="A655" t="str">
            <v>S7212 - PROJECTIM</v>
          </cell>
        </row>
        <row r="656">
          <cell r="A656" t="str">
            <v>S7214 - SCI LES RESIDENCES GENEVOISES</v>
          </cell>
        </row>
        <row r="657">
          <cell r="A657" t="str">
            <v>S7215 - SCI MARCOUSSIS BELLEJAME</v>
          </cell>
        </row>
        <row r="658">
          <cell r="A658" t="str">
            <v>S7217 - SCI-LUCE-LE CARRE D' OR-LOT E</v>
          </cell>
        </row>
        <row r="659">
          <cell r="A659" t="str">
            <v>S7218 - SCI VALENCE-CHAMPS DE MARS</v>
          </cell>
        </row>
        <row r="660">
          <cell r="A660" t="str">
            <v>S7221 - SCI CENTRE IMMO PROMOTION RESIDENCE</v>
          </cell>
        </row>
        <row r="661">
          <cell r="A661" t="str">
            <v>S7222 - SCI PROJECTIM HABITAT</v>
          </cell>
        </row>
        <row r="662">
          <cell r="A662" t="str">
            <v>S7223 - SOGEPROM ROMANIA SRL</v>
          </cell>
        </row>
        <row r="663">
          <cell r="A663" t="str">
            <v>S7224 - SCI AVARICUM</v>
          </cell>
        </row>
        <row r="664">
          <cell r="A664" t="str">
            <v>S7226 - SCCV LES SUCRES</v>
          </cell>
        </row>
        <row r="665">
          <cell r="A665" t="str">
            <v>S7227 - SCI LAVOISIER</v>
          </cell>
        </row>
        <row r="666">
          <cell r="A666" t="str">
            <v>S7228 - SCCV POURCIEUX-BARONNES</v>
          </cell>
        </row>
        <row r="667">
          <cell r="A667" t="str">
            <v>S7248 - SCI ETRECHY SAINT NICOLAS</v>
          </cell>
        </row>
        <row r="668">
          <cell r="A668" t="str">
            <v>S7249 - COEUR EUROPE</v>
          </cell>
        </row>
        <row r="669">
          <cell r="A669" t="str">
            <v>S7257 - SCI SAINT-PIERRE-DES-CORPS/CAP 55</v>
          </cell>
        </row>
        <row r="670">
          <cell r="A670" t="str">
            <v>S7258 - SCI LA MANTILLA COMMERCES</v>
          </cell>
        </row>
        <row r="671">
          <cell r="A671" t="str">
            <v>S7259 - SCI AIX-BORD DU LAC-2</v>
          </cell>
        </row>
        <row r="672">
          <cell r="A672" t="str">
            <v>S7260 - SCI LINAS COEUR DE VILLE 1</v>
          </cell>
        </row>
        <row r="673">
          <cell r="A673" t="str">
            <v>S7262 - SCI SOGEPROM CIP CENTRE</v>
          </cell>
        </row>
        <row r="674">
          <cell r="A674" t="str">
            <v>S7263 - SCI SOGEADI TERTIAIRE</v>
          </cell>
        </row>
        <row r="675">
          <cell r="A675" t="str">
            <v>S7264 - IMAPRIM AMENAGEMENT</v>
          </cell>
        </row>
        <row r="676">
          <cell r="A676" t="str">
            <v>S7265 - ALBIGNY AVORAUX</v>
          </cell>
        </row>
        <row r="677">
          <cell r="A677" t="str">
            <v>S7267 - S.C. ROGARIU IMOBILIARE S.R.L.</v>
          </cell>
        </row>
        <row r="678">
          <cell r="A678" t="str">
            <v>S7268 - SAS TOUR D2</v>
          </cell>
        </row>
        <row r="679">
          <cell r="A679" t="str">
            <v>S7269 - SCCV MARCQ PROJECTIM</v>
          </cell>
        </row>
        <row r="680">
          <cell r="A680" t="str">
            <v>S7271 - SCI PROJECTIM HELLEMMES SEGUIN</v>
          </cell>
        </row>
        <row r="681">
          <cell r="A681" t="str">
            <v>S7272 - SARL DT 6 NANTES</v>
          </cell>
        </row>
        <row r="682">
          <cell r="A682" t="str">
            <v>S7274 - SOGEPROM MICHLE S.R.O.</v>
          </cell>
        </row>
        <row r="683">
          <cell r="A683" t="str">
            <v>S7275 - SCCV CHARTREUX LOTS B-D</v>
          </cell>
        </row>
        <row r="684">
          <cell r="A684" t="str">
            <v>S7276 - SCCV CHARTREUX LOT E</v>
          </cell>
        </row>
        <row r="685">
          <cell r="A685" t="str">
            <v>S7277 - SCCV BLAINVILLE LEMARCHAND</v>
          </cell>
        </row>
        <row r="686">
          <cell r="A686" t="str">
            <v>S7279 - SCCV BASSENS LES MONTS</v>
          </cell>
        </row>
        <row r="687">
          <cell r="A687" t="str">
            <v>S7280 - SCI CHELLES AULNOY MENDES FRANCE</v>
          </cell>
        </row>
        <row r="688">
          <cell r="A688" t="str">
            <v>S7281 - SCCV 29 ET 31 AVENUE CHARLES DE GAU</v>
          </cell>
        </row>
        <row r="689">
          <cell r="A689" t="str">
            <v>S7282 - SCCV LES ECRIVAINS</v>
          </cell>
        </row>
        <row r="690">
          <cell r="A690" t="str">
            <v>S7283 - SCCV ETERVILLE RUE DU VILLAGE</v>
          </cell>
        </row>
        <row r="691">
          <cell r="A691" t="str">
            <v>S7284 - SCCV RIVER GREEN</v>
          </cell>
        </row>
        <row r="692">
          <cell r="A692" t="str">
            <v>S7285 - SCCV MARQUET PROJECTIM</v>
          </cell>
        </row>
        <row r="693">
          <cell r="A693" t="str">
            <v>S7286 - 9 RUE DES BIENVENUS</v>
          </cell>
        </row>
        <row r="694">
          <cell r="A694" t="str">
            <v>S7287 - SCI QUINTESSENCE-VALESCURE</v>
          </cell>
        </row>
        <row r="695">
          <cell r="A695" t="str">
            <v>S7288 - SCCV VERNAISON - RAZAT</v>
          </cell>
        </row>
        <row r="696">
          <cell r="A696" t="str">
            <v>S7289 - SCCV 3 CHATEAUX</v>
          </cell>
        </row>
        <row r="697">
          <cell r="A697" t="str">
            <v>S7340 - BANK SG INDONESIA</v>
          </cell>
        </row>
        <row r="698">
          <cell r="A698" t="str">
            <v>S7645 - LYXOR ASSET MANAGEMENT INC.</v>
          </cell>
        </row>
        <row r="699">
          <cell r="A699" t="str">
            <v>S7646 - FQA FUND</v>
          </cell>
        </row>
        <row r="700">
          <cell r="A700" t="str">
            <v>S7787 - BRD ASSET MANAGEMENT SAI SA</v>
          </cell>
        </row>
        <row r="701">
          <cell r="A701" t="str">
            <v>S7795 - BRD - GROUPE SOCIETE GENERALE SA</v>
          </cell>
        </row>
        <row r="702">
          <cell r="A702" t="str">
            <v>S7798 - S.C. BRD SOGELEASE IFN S.A.</v>
          </cell>
        </row>
        <row r="703">
          <cell r="A703" t="str">
            <v>S7855 - VN 42</v>
          </cell>
        </row>
        <row r="704">
          <cell r="A704" t="str">
            <v>S7856 - NP 33</v>
          </cell>
        </row>
        <row r="705">
          <cell r="A705" t="str">
            <v>S7893 - SCI SAPA</v>
          </cell>
        </row>
        <row r="706">
          <cell r="A706" t="str">
            <v>S7900 - SG DE BANQUES AU SENEGAL</v>
          </cell>
        </row>
        <row r="707">
          <cell r="A707" t="str">
            <v>S7908 - SOCIETE GENERALE INVESTMENT CORPORA</v>
          </cell>
        </row>
        <row r="708">
          <cell r="A708" t="str">
            <v>S7912 - SG MEXICO</v>
          </cell>
        </row>
        <row r="709">
          <cell r="A709" t="str">
            <v>S7947 - LA MADELEINE</v>
          </cell>
        </row>
        <row r="710">
          <cell r="A710" t="str">
            <v>S7950 - GENINFO</v>
          </cell>
        </row>
        <row r="711">
          <cell r="A711" t="str">
            <v>S7961 - SOLOCVI</v>
          </cell>
        </row>
        <row r="712">
          <cell r="A712" t="str">
            <v>S7962 - LA TREYBE</v>
          </cell>
        </row>
        <row r="713">
          <cell r="A713" t="str">
            <v>S8040 - GENEFIMMO HOLDING</v>
          </cell>
        </row>
        <row r="714">
          <cell r="A714" t="str">
            <v>S8042 - EUROPARC DREILINDEN GMBH</v>
          </cell>
        </row>
        <row r="715">
          <cell r="A715" t="str">
            <v>S8049 - GENEGIS I</v>
          </cell>
        </row>
        <row r="716">
          <cell r="A716" t="str">
            <v>S8058 - BRD FINANCE IFN S.A.</v>
          </cell>
        </row>
        <row r="717">
          <cell r="A717" t="str">
            <v>S8082 - SOCIETE GENERALE BANKA MONTENEGRO A</v>
          </cell>
        </row>
        <row r="718">
          <cell r="A718" t="str">
            <v>S8096 - FONCIMMO</v>
          </cell>
        </row>
        <row r="719">
          <cell r="A719" t="str">
            <v>S8108 - BAREP ASSETS MNGTIRELAND LT</v>
          </cell>
        </row>
        <row r="720">
          <cell r="A720" t="str">
            <v>S8170 - SG LEASING (DECEMBER) LIMITED</v>
          </cell>
        </row>
        <row r="721">
          <cell r="A721" t="str">
            <v>S8191 - SODEPROM</v>
          </cell>
        </row>
        <row r="722">
          <cell r="A722" t="str">
            <v>S8204 - SAS DE LA RUE DORA MAAR</v>
          </cell>
        </row>
        <row r="723">
          <cell r="A723" t="str">
            <v>S8205 - SOGEN FINANZIARIA SPA</v>
          </cell>
        </row>
        <row r="724">
          <cell r="A724" t="str">
            <v>S8207 - SCI ETAMPES NOTRE-DAME</v>
          </cell>
        </row>
        <row r="725">
          <cell r="A725" t="str">
            <v>S8208 - SCI PRONY</v>
          </cell>
        </row>
        <row r="726">
          <cell r="A726" t="str">
            <v>S8209 - SOGEPROM RESIDENCES</v>
          </cell>
        </row>
        <row r="727">
          <cell r="A727" t="str">
            <v>S8210 - SOGEPROM SERVICES</v>
          </cell>
        </row>
        <row r="728">
          <cell r="A728" t="str">
            <v>S8211 - SCI SOGEPROM ATLANTIQUE</v>
          </cell>
        </row>
        <row r="729">
          <cell r="A729" t="str">
            <v>S8224 - PACTIMO</v>
          </cell>
        </row>
        <row r="730">
          <cell r="A730" t="str">
            <v>S8227 - SG FINANCIAL PRODUCT CYPRUS</v>
          </cell>
        </row>
        <row r="731">
          <cell r="A731" t="str">
            <v>S8233 - SOGEFACTOR</v>
          </cell>
        </row>
        <row r="732">
          <cell r="A732" t="str">
            <v>S8234 - SOFRAFI</v>
          </cell>
        </row>
        <row r="733">
          <cell r="A733" t="str">
            <v>S8240 - SG CAPITAL DEVELOPPEMENT</v>
          </cell>
        </row>
        <row r="734">
          <cell r="A734" t="str">
            <v>S8246 - SOGE BEAUJOIRE</v>
          </cell>
        </row>
        <row r="735">
          <cell r="A735" t="str">
            <v>S8252 - SOGEFINANCEMENT</v>
          </cell>
        </row>
        <row r="736">
          <cell r="A736" t="str">
            <v>S8255 - SOGEFIMUR</v>
          </cell>
        </row>
        <row r="737">
          <cell r="A737" t="str">
            <v>S8259 - FIDITALIA S.P.A</v>
          </cell>
        </row>
        <row r="738">
          <cell r="A738" t="str">
            <v>S8261 - ST GESTORA INSTITUTIONES DE INVERSI</v>
          </cell>
        </row>
        <row r="739">
          <cell r="A739" t="str">
            <v>S8264 - SOGELEASE B.V.</v>
          </cell>
        </row>
        <row r="740">
          <cell r="A740" t="str">
            <v>S8266 - SOCIETE GENERALE FINANCIAL CORPORAT</v>
          </cell>
        </row>
        <row r="741">
          <cell r="A741" t="str">
            <v>S8268 - SOGELEASE LEASING</v>
          </cell>
        </row>
        <row r="742">
          <cell r="A742" t="str">
            <v>S8307 - SOCIETE GENERALE SECURITIES (NORTH</v>
          </cell>
        </row>
        <row r="743">
          <cell r="A743" t="str">
            <v>S8308 - SG AMERICAS SECURITIES, LLC</v>
          </cell>
        </row>
        <row r="744">
          <cell r="A744" t="str">
            <v>S8315 - SOGENER ADM SERV LTD</v>
          </cell>
        </row>
        <row r="745">
          <cell r="A745" t="str">
            <v>S8316 - SOGELEASE LIBAN SAL</v>
          </cell>
        </row>
        <row r="746">
          <cell r="A746" t="str">
            <v>S8318 - SOGELIFE</v>
          </cell>
        </row>
        <row r="747">
          <cell r="A747" t="str">
            <v>S8350 - COWEN AND CY</v>
          </cell>
        </row>
        <row r="748">
          <cell r="A748" t="str">
            <v>S8353 - SG AMERICAS SECURITIES HOLDINGS, LL</v>
          </cell>
        </row>
        <row r="749">
          <cell r="A749" t="str">
            <v>S8356 - SG ASTRO FINANCE L.P.</v>
          </cell>
        </row>
        <row r="750">
          <cell r="A750" t="str">
            <v>S8357 - SG ASTRO FINANCE TRUST</v>
          </cell>
        </row>
        <row r="751">
          <cell r="A751" t="str">
            <v>S8366 - SG MORTGAGE FINANCE CORP.</v>
          </cell>
        </row>
        <row r="752">
          <cell r="A752" t="str">
            <v>S8368 - SG AMERICAS OPERATIONAL SERVICES, I</v>
          </cell>
        </row>
        <row r="753">
          <cell r="A753" t="str">
            <v>S8369 - SG BARR DEVLIN INTERNATIONA</v>
          </cell>
        </row>
        <row r="754">
          <cell r="A754" t="str">
            <v>S8375 - PATRIGES INVSTLLC</v>
          </cell>
        </row>
        <row r="755">
          <cell r="A755" t="str">
            <v>S8376 - LAMANTIN PARTNERSHIP</v>
          </cell>
        </row>
        <row r="756">
          <cell r="A756" t="str">
            <v>S8377 - SG AMERICAS, INC.</v>
          </cell>
        </row>
        <row r="757">
          <cell r="A757" t="str">
            <v>S8378 - TRIUMPH CAPITAL MNGTHOLDING</v>
          </cell>
        </row>
        <row r="758">
          <cell r="A758" t="str">
            <v>S8381 - SG CONSTELLATION, INC.</v>
          </cell>
        </row>
        <row r="759">
          <cell r="A759" t="str">
            <v>S8382 - SG CONSTELLATION ONE INC</v>
          </cell>
        </row>
        <row r="760">
          <cell r="A760" t="str">
            <v>S8394 - SOCIETE GENERALE ITALIA HOLDING S.P</v>
          </cell>
        </row>
        <row r="761">
          <cell r="A761" t="str">
            <v>S8411 - SGAIH, INC.</v>
          </cell>
        </row>
        <row r="762">
          <cell r="A762" t="str">
            <v>S8412 - SGAIF, LLC</v>
          </cell>
        </row>
        <row r="763">
          <cell r="A763" t="str">
            <v>S8415 - AEGIS HOLDINGS (ONSHORE) INC.</v>
          </cell>
        </row>
        <row r="764">
          <cell r="A764" t="str">
            <v>S8416 - AEGIS HOLDINGS (OFFSHORE) LTD.</v>
          </cell>
        </row>
        <row r="765">
          <cell r="A765" t="str">
            <v>S8425 - SG REINSURANCE INTERMEDIARY BROKERA</v>
          </cell>
        </row>
        <row r="766">
          <cell r="A766" t="str">
            <v>S8429 - ALVARENGA INVESTMENTS B.V.</v>
          </cell>
        </row>
        <row r="767">
          <cell r="A767" t="str">
            <v>S8430 - BRIDGEVIEW II LIMITED</v>
          </cell>
        </row>
        <row r="768">
          <cell r="A768" t="str">
            <v>S8431 - HERFSTTAFEL INVESTMENTS B.V.</v>
          </cell>
        </row>
        <row r="769">
          <cell r="A769" t="str">
            <v>S8432 - SOGELEASE FILMS</v>
          </cell>
        </row>
        <row r="770">
          <cell r="A770" t="str">
            <v>S8493 - SG EUROPEAN MORTGAGE INVESTMENTS</v>
          </cell>
        </row>
        <row r="771">
          <cell r="A771" t="str">
            <v>S8663 - ETOILE ID</v>
          </cell>
        </row>
        <row r="772">
          <cell r="A772" t="str">
            <v>S8669 - SOCIETE GENERALE ALGERIE</v>
          </cell>
        </row>
        <row r="773">
          <cell r="A773" t="str">
            <v>S8702 - SGST HOLDINGS LIMITED</v>
          </cell>
        </row>
        <row r="774">
          <cell r="A774" t="str">
            <v>S8721 - SOCGEN REAL EST NY CY</v>
          </cell>
        </row>
        <row r="775">
          <cell r="A775" t="str">
            <v>S8723 - SG SEC POLSKA</v>
          </cell>
        </row>
        <row r="776">
          <cell r="A776" t="str">
            <v>S8725 - SG SEC LONDON LTD</v>
          </cell>
        </row>
        <row r="777">
          <cell r="A777" t="str">
            <v>S8770 - BRIGANTIA INVESTMENTS B.V.</v>
          </cell>
        </row>
        <row r="778">
          <cell r="A778" t="str">
            <v>S8771 - BELISAMA INVESTMENTS B.V.</v>
          </cell>
        </row>
        <row r="779">
          <cell r="A779" t="str">
            <v>S8801 - BANCO SGSA</v>
          </cell>
        </row>
        <row r="780">
          <cell r="A780" t="str">
            <v>S8802 - SURZUR OVERSEAS LTD</v>
          </cell>
        </row>
        <row r="781">
          <cell r="A781" t="str">
            <v>S8931 - SOCIETE GENERALE TCHAD</v>
          </cell>
        </row>
        <row r="782">
          <cell r="A782" t="str">
            <v>S8973 - GENEFINANCE</v>
          </cell>
        </row>
        <row r="783">
          <cell r="A783" t="str">
            <v>S8990 - SOCIETE DES TERRAINS ET IMMEUBLES P</v>
          </cell>
        </row>
        <row r="784">
          <cell r="A784" t="str">
            <v>S8995 - SG THAILAND HOLDING</v>
          </cell>
        </row>
        <row r="785">
          <cell r="A785" t="str">
            <v>S9005 - GENEBANQUE</v>
          </cell>
        </row>
        <row r="786">
          <cell r="A786" t="str">
            <v>S9008 - GENECOMI</v>
          </cell>
        </row>
        <row r="787">
          <cell r="A787" t="str">
            <v>S9022 - SOCIETE GENERALE IMMOBEL</v>
          </cell>
        </row>
        <row r="788">
          <cell r="A788" t="str">
            <v>S9061 - SOGELEASE BDP "SAS</v>
          </cell>
        </row>
        <row r="789">
          <cell r="A789" t="str">
            <v>S9065 - TRILEASE INTL LTD</v>
          </cell>
        </row>
        <row r="790">
          <cell r="A790" t="str">
            <v>S9073 - SOGECAP GREECE</v>
          </cell>
        </row>
        <row r="791">
          <cell r="A791" t="str">
            <v>S9074 - SOGECAP DEUTSCHE NIEDERLASSUNG</v>
          </cell>
        </row>
        <row r="792">
          <cell r="A792" t="str">
            <v>S9077 - SOCECAP SA RAPPRESENTANZA GENERALE</v>
          </cell>
        </row>
        <row r="793">
          <cell r="A793" t="str">
            <v>S9078 - SOGECAP RISQUES DIVERS SPOLKA AKCYJ</v>
          </cell>
        </row>
        <row r="794">
          <cell r="A794" t="str">
            <v>S9079 - SOGECAP SPOLKA AKCYJNA ODDZIAL W PO</v>
          </cell>
        </row>
        <row r="795">
          <cell r="A795" t="str">
            <v>S9088 - FIDUCEO</v>
          </cell>
        </row>
        <row r="796">
          <cell r="A796" t="str">
            <v>S9089 - BOURSORAMA INVESTISSEMENT</v>
          </cell>
        </row>
        <row r="797">
          <cell r="A797" t="str">
            <v>S9189 - OPCI SOGECAPIMMO</v>
          </cell>
        </row>
        <row r="798">
          <cell r="A798" t="str">
            <v>S9200 - SOGECAP</v>
          </cell>
        </row>
        <row r="799">
          <cell r="A799" t="str">
            <v>S9215 - LA MAROCAINE VIE</v>
          </cell>
        </row>
        <row r="800">
          <cell r="A800" t="str">
            <v>S9237 - COUSTO INVST LP</v>
          </cell>
        </row>
        <row r="801">
          <cell r="A801" t="str">
            <v>S9239 - SOGEFINANCEMENT MAROC</v>
          </cell>
        </row>
        <row r="802">
          <cell r="A802" t="str">
            <v>S9254 - SORBIER INVSTCORP</v>
          </cell>
        </row>
        <row r="803">
          <cell r="A803" t="str">
            <v>S9259 - FORTUNE SG FUND MANAGEMENT CO. , LT</v>
          </cell>
        </row>
        <row r="804">
          <cell r="A804" t="str">
            <v>S9267 - SOCIETE GENERALE SFH</v>
          </cell>
        </row>
        <row r="805">
          <cell r="A805" t="str">
            <v>S9268 - PRIMAFAIR SAS</v>
          </cell>
        </row>
        <row r="806">
          <cell r="A806" t="str">
            <v>S9269 - SOCIETE GENERALE SECURITIES SERVICE</v>
          </cell>
        </row>
        <row r="807">
          <cell r="A807" t="str">
            <v>S9271 - SG CONSUMER FINANCE</v>
          </cell>
        </row>
        <row r="808">
          <cell r="A808" t="str">
            <v>S9275 - SOGECAP ACTIONS</v>
          </cell>
        </row>
        <row r="809">
          <cell r="A809" t="str">
            <v>S9278 - SOGECAP LONG TERME NŠ1</v>
          </cell>
        </row>
        <row r="810">
          <cell r="A810" t="str">
            <v>S9296 - HANSEATIC BANK GMBH &amp; CO KG</v>
          </cell>
        </row>
        <row r="811">
          <cell r="A811" t="str">
            <v>S9301 - FCC ALBATROS</v>
          </cell>
        </row>
        <row r="812">
          <cell r="A812" t="str">
            <v>S9302 - EUROPEAN FUND SERVICES SA</v>
          </cell>
        </row>
        <row r="813">
          <cell r="A813" t="str">
            <v>S9306 - PROSTOFINANCE</v>
          </cell>
        </row>
        <row r="814">
          <cell r="A814" t="str">
            <v>S9307 - ESSOX SK S.R.O.</v>
          </cell>
        </row>
        <row r="815">
          <cell r="A815" t="str">
            <v>S9309 - HITEX PENZUGYI SZOLGALTATO ZARTKORU</v>
          </cell>
        </row>
        <row r="816">
          <cell r="A816" t="str">
            <v>S9311 - FAMILY CREDIT LTD</v>
          </cell>
        </row>
        <row r="817">
          <cell r="A817" t="str">
            <v>S9312 - SG EQUIPMENT FINANCE USA CORP.</v>
          </cell>
        </row>
        <row r="818">
          <cell r="A818" t="str">
            <v>S9313 - SOCIETE GENERALE STRAKHOVANIE ZHIZN</v>
          </cell>
        </row>
        <row r="819">
          <cell r="A819" t="str">
            <v>S9322 - HANSEATIC GESELLSCHAFT FUR BANKBETE</v>
          </cell>
        </row>
        <row r="820">
          <cell r="A820" t="str">
            <v>S9323 - HSCE HANSEATIC SERVICE CENTER GMBH</v>
          </cell>
        </row>
        <row r="821">
          <cell r="A821" t="str">
            <v>S9325 - EFS SA BRANCH DUBLIN</v>
          </cell>
        </row>
        <row r="822">
          <cell r="A822" t="str">
            <v>S9341 - DARWIN DIVERSIFIE 80-100</v>
          </cell>
        </row>
        <row r="823">
          <cell r="A823" t="str">
            <v>S9342 - DARWIN DIVERSIFIE 40-60</v>
          </cell>
        </row>
        <row r="824">
          <cell r="A824" t="str">
            <v>S9343 - DARWIN DIVERSIFIE 0-20</v>
          </cell>
        </row>
        <row r="825">
          <cell r="A825" t="str">
            <v>S9344 - SCI LES PORTES DU LEMAN</v>
          </cell>
        </row>
        <row r="826">
          <cell r="A826" t="str">
            <v>S9345 - SCI SOGECTIM</v>
          </cell>
        </row>
        <row r="827">
          <cell r="A827" t="str">
            <v>S9346 - SCI RESIDENCE DU DONJON</v>
          </cell>
        </row>
        <row r="828">
          <cell r="A828" t="str">
            <v>S9347 - SCI LE HAMEAU DES GRANDS PRES</v>
          </cell>
        </row>
        <row r="829">
          <cell r="A829" t="str">
            <v>S9348 - SCI SAINT OUEN L'AUMONE - L'OISE</v>
          </cell>
        </row>
        <row r="830">
          <cell r="A830" t="str">
            <v>S9362 - FCT COMPARTMENT SOGECAP SG 1</v>
          </cell>
        </row>
        <row r="831">
          <cell r="A831" t="str">
            <v>S9366 - SG UKRAINE</v>
          </cell>
        </row>
        <row r="832">
          <cell r="A832" t="str">
            <v>S9369 - SOCIETE GENERALE VALEURS MOBILIERES</v>
          </cell>
        </row>
        <row r="833">
          <cell r="A833" t="str">
            <v>S9410 - VALMINVEST</v>
          </cell>
        </row>
        <row r="834">
          <cell r="A834" t="str">
            <v>S9431 - PHILIPS MEDICAL CAPITAL FRANCE</v>
          </cell>
        </row>
        <row r="835">
          <cell r="A835" t="str">
            <v>S9460 - SCI LES JARDINS D'IRIS</v>
          </cell>
        </row>
        <row r="836">
          <cell r="A836" t="str">
            <v>S9461 - SCI RIVA PRIM HABITAT</v>
          </cell>
        </row>
        <row r="837">
          <cell r="A837" t="str">
            <v>S9462 - INVESTIR IMMOBILIER NORMANDIE</v>
          </cell>
        </row>
        <row r="838">
          <cell r="A838" t="str">
            <v>S9463 - SAS NORMANDIE HABITAT</v>
          </cell>
        </row>
        <row r="839">
          <cell r="A839" t="str">
            <v>S9464 - SAS NORMANDIE RESIDENCES</v>
          </cell>
        </row>
        <row r="840">
          <cell r="A840" t="str">
            <v>S9465 - CAEN - RUE DU GENERAL MOULIN</v>
          </cell>
        </row>
        <row r="841">
          <cell r="A841" t="str">
            <v>S9466 - SCCV CAEN CHARITE - ILOT 3</v>
          </cell>
        </row>
        <row r="842">
          <cell r="A842" t="str">
            <v>S9467 - SCCV CHARITE - REHABILITATION</v>
          </cell>
        </row>
        <row r="843">
          <cell r="A843" t="str">
            <v>S9468 - INVESTIR IMMOBILIER - MAROMME</v>
          </cell>
        </row>
        <row r="844">
          <cell r="A844" t="str">
            <v>S9469 - CAEN - RUE BASSE</v>
          </cell>
        </row>
        <row r="845">
          <cell r="A845" t="str">
            <v>S9470 - CHARTREUX LOT A1</v>
          </cell>
        </row>
        <row r="846">
          <cell r="A846" t="str">
            <v>S9471 - LA CROIX BOISEE</v>
          </cell>
        </row>
        <row r="847">
          <cell r="A847" t="str">
            <v>S9472 - DEVILLE AV LECLERC</v>
          </cell>
        </row>
        <row r="848">
          <cell r="A848" t="str">
            <v>S9473 - SCI SCS IMMOBILIER D'ENTREPRISES</v>
          </cell>
        </row>
        <row r="849">
          <cell r="A849" t="str">
            <v>S9474 - SCI LYON JOANNES</v>
          </cell>
        </row>
        <row r="850">
          <cell r="A850" t="str">
            <v>S9475 - SAS LOIRE ATLANTIQUE TERTIAIRE</v>
          </cell>
        </row>
        <row r="851">
          <cell r="A851" t="str">
            <v>S9476 - SCI PROJECTIM MARCQ COEUR DE VILLE</v>
          </cell>
        </row>
        <row r="852">
          <cell r="A852" t="str">
            <v>S9477 - SCI DU 84 RUE DU BAC</v>
          </cell>
        </row>
        <row r="853">
          <cell r="A853" t="str">
            <v>S9478 - SAINT-MARTIN 3</v>
          </cell>
        </row>
        <row r="854">
          <cell r="A854" t="str">
            <v>S9479 - SAINT CLAIR</v>
          </cell>
        </row>
        <row r="855">
          <cell r="A855" t="str">
            <v>S9480 - SCI CHARITE - GIRANDIERE</v>
          </cell>
        </row>
        <row r="856">
          <cell r="A856" t="str">
            <v>S9481 - LES MESANGES</v>
          </cell>
        </row>
        <row r="857">
          <cell r="A857" t="str">
            <v>S9482 - SCI ASC LA BERGEONNERIE</v>
          </cell>
        </row>
        <row r="858">
          <cell r="A858" t="str">
            <v>S9569 - SOGE PERIVAL IV</v>
          </cell>
        </row>
        <row r="859">
          <cell r="A859" t="str">
            <v>S9578 - DU CHANIN</v>
          </cell>
        </row>
        <row r="860">
          <cell r="A860" t="str">
            <v>S9583 - SOCIETE CIVILE IMMOBILIERE VOGRE</v>
          </cell>
        </row>
        <row r="861">
          <cell r="A861" t="str">
            <v>S9589 - SOCIETE CIVILE IMMOBILIERE TOULDI</v>
          </cell>
        </row>
        <row r="862">
          <cell r="A862" t="str">
            <v>S9597 - VOURIC</v>
          </cell>
        </row>
        <row r="863">
          <cell r="A863" t="str">
            <v>S9613 - SG HAMBROS BANK (CHANNEL ISLANDS) L</v>
          </cell>
        </row>
        <row r="864">
          <cell r="A864" t="str">
            <v>S9629 - SG WARRANTS NV</v>
          </cell>
        </row>
        <row r="865">
          <cell r="A865" t="str">
            <v>S9635 - BANCA LJUBLJANA</v>
          </cell>
        </row>
        <row r="866">
          <cell r="A866" t="str">
            <v>S9700 - ECS INTERNATIONAL ITALIA SPA</v>
          </cell>
        </row>
        <row r="867">
          <cell r="A867" t="str">
            <v>S9701 - ECS INT. CORP.</v>
          </cell>
        </row>
        <row r="868">
          <cell r="A868" t="str">
            <v>S9710 - ECS UK</v>
          </cell>
        </row>
        <row r="869">
          <cell r="A869" t="str">
            <v>S9720 - ECS DEUTSCHLAND HOLDING GMBH</v>
          </cell>
        </row>
        <row r="870">
          <cell r="A870" t="str">
            <v>S9723 - CATALYST RE INTERNATIONAL LTD.</v>
          </cell>
        </row>
        <row r="871">
          <cell r="A871" t="str">
            <v>S9770 - SOCIETE FINANCIERE D' ANALYSE ET DE</v>
          </cell>
        </row>
        <row r="872">
          <cell r="A872" t="str">
            <v>S9775 - PARTICIPATIONS IMMOBILIERES RHONE A</v>
          </cell>
        </row>
        <row r="873">
          <cell r="A873" t="str">
            <v>S9776 - KOLB INVESTISSEMENT</v>
          </cell>
        </row>
        <row r="874">
          <cell r="A874" t="str">
            <v>S9777 - AMUNDI JAPAN LTD</v>
          </cell>
        </row>
        <row r="875">
          <cell r="A875" t="str">
            <v>S9800 - ANTALIS SA</v>
          </cell>
        </row>
        <row r="876">
          <cell r="A876" t="str">
            <v>S9801 - SG HAMBROS PROPERTIES (JERSEY) LTD</v>
          </cell>
        </row>
        <row r="877">
          <cell r="A877" t="str">
            <v>S9802 - SG HAMBROS TRUST COMPANY (CANADA) I</v>
          </cell>
        </row>
        <row r="878">
          <cell r="A878" t="str">
            <v>S9804 - ANTALIS US FUNDING CORP</v>
          </cell>
        </row>
        <row r="879">
          <cell r="A879" t="str">
            <v>S9806 - SG LEASING (MARCH) LIMITED</v>
          </cell>
        </row>
        <row r="880">
          <cell r="A880" t="str">
            <v>S9811 - SG HAMBROS BANK (GIBRALTAR) LIMITED</v>
          </cell>
        </row>
        <row r="881">
          <cell r="A881" t="str">
            <v>S9812 - SG HAMBROS B&amp;T(GUERNSEY</v>
          </cell>
        </row>
        <row r="882">
          <cell r="A882" t="str">
            <v>S9813 - SG HAMBROS BANK (CHANNEL ISLANDS) L</v>
          </cell>
        </row>
        <row r="883">
          <cell r="A883" t="str">
            <v>S9818 - SG HAMBROS BANK LIMITED</v>
          </cell>
        </row>
        <row r="884">
          <cell r="A884" t="str">
            <v>S9826 - SG HAMBROS (FOUNDATIONS) LTD</v>
          </cell>
        </row>
        <row r="885">
          <cell r="A885" t="str">
            <v>S9851 - SOCGEN NOMINEES (UK) LIMITED</v>
          </cell>
        </row>
        <row r="886">
          <cell r="A886" t="str">
            <v>S9852 - SG HAMBROS TRUST COMPANY (CHANNEL I</v>
          </cell>
        </row>
        <row r="887">
          <cell r="A887" t="str">
            <v>S9853 - SG HAMBROS TRUST COMPANY LTD</v>
          </cell>
        </row>
        <row r="888">
          <cell r="A888" t="str">
            <v>S9863 - HAMBROS (GIBRALTAR NOMINEES) LIMITE</v>
          </cell>
        </row>
        <row r="889">
          <cell r="A889" t="str">
            <v>S9866 - HAMBROS (GUERNSEY NOMINEES) LTD</v>
          </cell>
        </row>
        <row r="890">
          <cell r="A890" t="str">
            <v>S9867 - SG HAMBROS TRUST CY(GUERNSE</v>
          </cell>
        </row>
        <row r="891">
          <cell r="A891" t="str">
            <v>S9868 - HTG LIMITED</v>
          </cell>
        </row>
        <row r="892">
          <cell r="A892" t="str">
            <v>S9870 - SG HAMBROS NOMINEES (JERSEY) LTD</v>
          </cell>
        </row>
        <row r="893">
          <cell r="A893" t="str">
            <v>S9871 - SG HAMBROS FUND MANAGERS (JERSEY) L</v>
          </cell>
        </row>
        <row r="894">
          <cell r="A894" t="str">
            <v>S9873 - ELMFORD LIMITED</v>
          </cell>
        </row>
        <row r="895">
          <cell r="A895" t="str">
            <v>S9874 - HANOM I LIMITED</v>
          </cell>
        </row>
        <row r="896">
          <cell r="A896" t="str">
            <v>S9875 - HANOM II LIMITED</v>
          </cell>
        </row>
        <row r="897">
          <cell r="A897" t="str">
            <v>S9876 - HANOM III LIMITED</v>
          </cell>
        </row>
        <row r="898">
          <cell r="A898" t="str">
            <v>S9879 - NEWMEAD TRUSTEES LIMITED</v>
          </cell>
        </row>
        <row r="899">
          <cell r="A899" t="str">
            <v>S9891 - SGAM UK LTD</v>
          </cell>
        </row>
        <row r="900">
          <cell r="A900" t="str">
            <v>S9918 - SG HAMBROS BANK &amp; TRUST (BAHAMAS) L</v>
          </cell>
        </row>
        <row r="901">
          <cell r="A901" t="str">
            <v>S9920 - CDS INTERNATIONAL LIMITED</v>
          </cell>
        </row>
        <row r="902">
          <cell r="A902" t="str">
            <v>S9940 - TNS SERVICES LIMITED</v>
          </cell>
        </row>
        <row r="903">
          <cell r="A903" t="str">
            <v>S9941 - SGH TRUSTEES (JERSEY) LIMITED</v>
          </cell>
        </row>
        <row r="904">
          <cell r="A904" t="str">
            <v>S9942 - ANTARIUS OBLI 1-3 ANS</v>
          </cell>
        </row>
        <row r="905">
          <cell r="A905" t="str">
            <v>S9944 - SG HAMBROS (LONDON) NOMINEES LIMITE</v>
          </cell>
        </row>
        <row r="906">
          <cell r="A906" t="str">
            <v>S9951 - SOCIETE GENERALE BANKA SRBIJA</v>
          </cell>
        </row>
        <row r="907">
          <cell r="A907" t="str">
            <v>S9994 - ESNI - COMPARTIMENT SG-CREDIT CLAIM</v>
          </cell>
        </row>
        <row r="908">
          <cell r="A908" t="str">
            <v>S9995 - FCT MALZIEU</v>
          </cell>
        </row>
        <row r="909">
          <cell r="A909" t="str">
            <v>T0470 - IBFS SFS SGEF AUSTRALIE</v>
          </cell>
        </row>
        <row r="910">
          <cell r="A910" t="str">
            <v>T1000 - COOS COO AME SG MONTREAL</v>
          </cell>
        </row>
        <row r="911">
          <cell r="A911" t="str">
            <v>T1100 - COOS COO EUR SUCCURSALE DE DUBAI</v>
          </cell>
        </row>
        <row r="912">
          <cell r="A912" t="str">
            <v>T3000 - COOS COO EUR SG MADRID</v>
          </cell>
        </row>
        <row r="913">
          <cell r="A913" t="str">
            <v>T6810 - COOS COO EUR SG ISTANBUL</v>
          </cell>
        </row>
        <row r="914">
          <cell r="A914" t="str">
            <v>T6938 - COOS COO ASI SG BANGKOK</v>
          </cell>
        </row>
        <row r="915">
          <cell r="A915" t="str">
            <v>T7245 - COOS COO ASI SG KARACHI</v>
          </cell>
        </row>
        <row r="916">
          <cell r="A916" t="str">
            <v>T7265 - SG JOHANNESBURG</v>
          </cell>
        </row>
        <row r="917">
          <cell r="A917" t="str">
            <v>T7990 - COOS COO EUR SG VIENNE</v>
          </cell>
        </row>
        <row r="918">
          <cell r="A918" t="str">
            <v>T8000 - SG DUBLIN</v>
          </cell>
        </row>
        <row r="919">
          <cell r="A919" t="str">
            <v>T8086 - COOS COO ASI RES SG CANTON</v>
          </cell>
        </row>
        <row r="920">
          <cell r="A920" t="str">
            <v>T8149 - COOS COO EUR SG BRUXELLES</v>
          </cell>
        </row>
        <row r="921">
          <cell r="A921" t="str">
            <v>T8186 - COOS COO ASI SG SHANGAI</v>
          </cell>
        </row>
        <row r="922">
          <cell r="A922" t="str">
            <v>T8187 - COOS COO ASI SG SHANGAI WHSALE BRCH</v>
          </cell>
        </row>
        <row r="923">
          <cell r="A923" t="str">
            <v>T8638 - COOS COO ASI SG MANILLE</v>
          </cell>
        </row>
        <row r="924">
          <cell r="A924" t="str">
            <v>T8741 - COOS COO EUR SG FRANCFORT</v>
          </cell>
        </row>
        <row r="925">
          <cell r="A925" t="str">
            <v>T8841 - COOS COO EUR SG VARSOVIE</v>
          </cell>
        </row>
        <row r="926">
          <cell r="A926" t="str">
            <v>T9000 - COOS COO EUR SG ZURICH</v>
          </cell>
        </row>
        <row r="927">
          <cell r="A927" t="str">
            <v>T9062 - CAOA  SG LABUAN</v>
          </cell>
        </row>
        <row r="928">
          <cell r="A928" t="str">
            <v>T9220 - COOS COO ASI RES SG WUHAN</v>
          </cell>
        </row>
        <row r="929">
          <cell r="A929" t="str">
            <v>T9265 - COOS COO AME LATAM BQUES SG PANAMA</v>
          </cell>
        </row>
        <row r="930">
          <cell r="A930" t="str">
            <v>T9276 - IBFS BAN SG BOMBAY INDE</v>
          </cell>
        </row>
        <row r="931">
          <cell r="A931" t="str">
            <v>T9294 - COOS COO ASI SG TAIPEI</v>
          </cell>
        </row>
        <row r="932">
          <cell r="A932" t="str">
            <v>T9295 - COOS COO ASI SG BEIJING</v>
          </cell>
        </row>
        <row r="933">
          <cell r="A933" t="str">
            <v>T9296 - COOS COO ASI SG SINGAPOUR</v>
          </cell>
        </row>
        <row r="934">
          <cell r="A934" t="str">
            <v>T9297 - COOS COO ASI SG HONG KONG</v>
          </cell>
        </row>
        <row r="935">
          <cell r="A935" t="str">
            <v>T9298 - COOS COO ASI SG TOKYO</v>
          </cell>
        </row>
        <row r="936">
          <cell r="A936" t="str">
            <v>T9299 - COOS COO ASI SG SEOUL</v>
          </cell>
        </row>
        <row r="937">
          <cell r="A937" t="str">
            <v>T9320 - COOS COO EUR SG AMSTERDAM</v>
          </cell>
        </row>
        <row r="938">
          <cell r="A938" t="str">
            <v>T9330 - BHFM  SG  ATHENES</v>
          </cell>
        </row>
        <row r="939">
          <cell r="A939" t="str">
            <v>T9331 - COOS COO EUR SG MILAN</v>
          </cell>
        </row>
        <row r="940">
          <cell r="A940" t="str">
            <v>T9352 - COOS COO AME USB SG NEW YORK</v>
          </cell>
        </row>
        <row r="941">
          <cell r="A941" t="str">
            <v>T9353 - COOS COO EUR SG LONDRES</v>
          </cell>
        </row>
        <row r="942">
          <cell r="A942" t="str">
            <v>T9883 - COOS COO ASI SG TIANJIN</v>
          </cell>
        </row>
        <row r="943">
          <cell r="A943" t="str">
            <v>U0063 - COURBEVOIE CIG</v>
          </cell>
        </row>
        <row r="944">
          <cell r="A944" t="str">
            <v>U0370 - BORDEAUX</v>
          </cell>
        </row>
        <row r="945">
          <cell r="A945" t="str">
            <v>U1100 - LILLE NORD ENTREPRISES</v>
          </cell>
        </row>
        <row r="946">
          <cell r="A946" t="str">
            <v>U1504 - MONTE CARLO</v>
          </cell>
        </row>
        <row r="947">
          <cell r="A947" t="str">
            <v>U1510 - NIMES</v>
          </cell>
        </row>
        <row r="948">
          <cell r="A948" t="str">
            <v>U1690 - REIMS</v>
          </cell>
        </row>
        <row r="949">
          <cell r="A949" t="str">
            <v>U1910 - SAINT RAPHAEL</v>
          </cell>
        </row>
        <row r="950">
          <cell r="A950" t="str">
            <v>U2360 - STRASBOURG</v>
          </cell>
        </row>
        <row r="951">
          <cell r="A951" t="str">
            <v>U3000 - PARIS PRIVATE BANKING</v>
          </cell>
        </row>
        <row r="952">
          <cell r="A952" t="str">
            <v>U3010 - PARIS AGENCE CENTRALE</v>
          </cell>
        </row>
        <row r="953">
          <cell r="A953" t="str">
            <v>U3175 - PARIS ETOILE ENTR</v>
          </cell>
        </row>
        <row r="954">
          <cell r="A954" t="str">
            <v>U3620 - PARIS OPERA</v>
          </cell>
        </row>
        <row r="955">
          <cell r="A955" t="str">
            <v>U3640 - PARIS RIVE GAUCHE ENTREPRISES</v>
          </cell>
        </row>
        <row r="956">
          <cell r="A956" t="str">
            <v>U3764 - PARIS R.G ENTREPRISES</v>
          </cell>
        </row>
        <row r="957">
          <cell r="A957" t="str">
            <v>U4170 - LA DEFENSE ENTREPRISES</v>
          </cell>
        </row>
        <row r="958">
          <cell r="A958" t="str">
            <v>U4967 - GTPS/GTB/TRA/GARANTIES</v>
          </cell>
        </row>
        <row r="959">
          <cell r="A959" t="str">
            <v>U4970 - GTPS/GTB/BAN/SCB/SCL</v>
          </cell>
        </row>
        <row r="960">
          <cell r="A960" t="str">
            <v>U5280 - SG COLOMBES NR NANTES</v>
          </cell>
        </row>
        <row r="961">
          <cell r="A961" t="str">
            <v>U5670 - SG COLOMBES AG FINANC</v>
          </cell>
        </row>
        <row r="962">
          <cell r="A962" t="str">
            <v>U6991 - SGCIB FRAIS GENERAUX</v>
          </cell>
        </row>
        <row r="963">
          <cell r="A963" t="str">
            <v>U6992 - GTPS/GTB/TRA/CREDOCS</v>
          </cell>
        </row>
        <row r="964">
          <cell r="A964" t="str">
            <v>U6999 - GTPS/GTB/TRA/GARANTIES INT</v>
          </cell>
        </row>
        <row r="965">
          <cell r="A965" t="str">
            <v>U7003 - INFI EX AG ARBITR MARC</v>
          </cell>
        </row>
        <row r="966">
          <cell r="A966" t="str">
            <v>U7004 - INFI EX GUICHET MARC</v>
          </cell>
        </row>
        <row r="967">
          <cell r="A967" t="str">
            <v>U7007 - CENTRALE FINANCIERE</v>
          </cell>
        </row>
        <row r="968">
          <cell r="A968" t="str">
            <v>U7008 - DEVL/COM/CEN/TEG</v>
          </cell>
        </row>
        <row r="969">
          <cell r="A969" t="str">
            <v>U7077 - BDDF/HUM</v>
          </cell>
        </row>
        <row r="970">
          <cell r="A970" t="str">
            <v>U7078 - DSFS</v>
          </cell>
        </row>
        <row r="971">
          <cell r="A971" t="str">
            <v>U7084 - EPARGNE  ENTREPRISE</v>
          </cell>
        </row>
        <row r="972">
          <cell r="A972" t="str">
            <v>U7085 - RESO SERVICES CENTRAUX</v>
          </cell>
        </row>
        <row r="973">
          <cell r="A973" t="str">
            <v>U7087 - SERVICES CENTRAUX BHFM</v>
          </cell>
        </row>
        <row r="974">
          <cell r="A974" t="str">
            <v>U7090 - COMPTABILITE FOURNISSEURS</v>
          </cell>
        </row>
        <row r="975">
          <cell r="A975" t="str">
            <v>U7110 - DRHG/CPP/PAP/PAI/CTA</v>
          </cell>
        </row>
        <row r="976">
          <cell r="A976" t="str">
            <v>U7112 - DRHG/DEV/CAR</v>
          </cell>
        </row>
        <row r="977">
          <cell r="A977" t="str">
            <v>U7120 - BOURSE</v>
          </cell>
        </row>
        <row r="978">
          <cell r="A978" t="str">
            <v>U7130 - DIR/SGSS/CTN</v>
          </cell>
        </row>
        <row r="979">
          <cell r="A979" t="str">
            <v>U7180 - GTPS/GPS/GFL/GEST DES FLUX</v>
          </cell>
        </row>
        <row r="980">
          <cell r="A980" t="str">
            <v>U7181 - GLOBAL INVEST.MANAG.SERVICE</v>
          </cell>
        </row>
        <row r="981">
          <cell r="A981" t="str">
            <v>U7190 - GTPS/DIR/STRUCTURE</v>
          </cell>
        </row>
        <row r="982">
          <cell r="A982" t="str">
            <v>U7191 - SGSS/STI ACT PRESTATAIRE</v>
          </cell>
        </row>
        <row r="983">
          <cell r="A983" t="str">
            <v>U7198 - GTPS/GTB/TRA/CREDOC EXP RESO</v>
          </cell>
        </row>
        <row r="984">
          <cell r="A984" t="str">
            <v>U7199 - GTPS/GTB/TRA/FG</v>
          </cell>
        </row>
        <row r="985">
          <cell r="A985" t="str">
            <v>U7600 - GTPS/GTB/BAN/OPE/ACF/GM</v>
          </cell>
        </row>
        <row r="986">
          <cell r="A986" t="str">
            <v xml:space="preserve"> - </v>
          </cell>
        </row>
        <row r="987">
          <cell r="A987" t="str">
            <v xml:space="preserve"> - </v>
          </cell>
        </row>
        <row r="988">
          <cell r="A988" t="str">
            <v xml:space="preserve"> - </v>
          </cell>
        </row>
        <row r="989">
          <cell r="A989" t="str">
            <v xml:space="preserve"> - </v>
          </cell>
        </row>
        <row r="990">
          <cell r="A990" t="str">
            <v xml:space="preserve"> - </v>
          </cell>
        </row>
        <row r="991">
          <cell r="A991" t="str">
            <v xml:space="preserve"> - </v>
          </cell>
        </row>
        <row r="992">
          <cell r="A992" t="str">
            <v xml:space="preserve"> - </v>
          </cell>
        </row>
        <row r="993">
          <cell r="A993" t="str">
            <v xml:space="preserve"> - </v>
          </cell>
        </row>
        <row r="994">
          <cell r="A994" t="str">
            <v xml:space="preserve"> - </v>
          </cell>
        </row>
        <row r="995">
          <cell r="A995" t="str">
            <v xml:space="preserve"> - </v>
          </cell>
        </row>
        <row r="996">
          <cell r="A996" t="str">
            <v xml:space="preserve"> - </v>
          </cell>
        </row>
        <row r="997">
          <cell r="A997" t="str">
            <v xml:space="preserve"> - </v>
          </cell>
        </row>
        <row r="998">
          <cell r="A998" t="str">
            <v xml:space="preserve"> - </v>
          </cell>
        </row>
        <row r="999">
          <cell r="A999" t="str">
            <v xml:space="preserve"> - </v>
          </cell>
        </row>
        <row r="1000">
          <cell r="A1000" t="str">
            <v xml:space="preserve"> - </v>
          </cell>
        </row>
        <row r="1001">
          <cell r="A1001" t="str">
            <v xml:space="preserve"> - </v>
          </cell>
        </row>
        <row r="1002">
          <cell r="A1002" t="str">
            <v xml:space="preserve"> - </v>
          </cell>
        </row>
        <row r="1003">
          <cell r="A1003" t="str">
            <v xml:space="preserve"> - </v>
          </cell>
        </row>
        <row r="1004">
          <cell r="A1004" t="str">
            <v xml:space="preserve"> - </v>
          </cell>
        </row>
        <row r="1005">
          <cell r="A1005" t="str">
            <v xml:space="preserve"> - </v>
          </cell>
        </row>
        <row r="1006">
          <cell r="A1006" t="str">
            <v xml:space="preserve"> - </v>
          </cell>
        </row>
        <row r="1007">
          <cell r="A1007" t="str">
            <v xml:space="preserve"> - </v>
          </cell>
        </row>
        <row r="1008">
          <cell r="A1008" t="str">
            <v xml:space="preserve"> - </v>
          </cell>
        </row>
        <row r="1009">
          <cell r="A1009" t="str">
            <v xml:space="preserve"> - </v>
          </cell>
        </row>
        <row r="1010">
          <cell r="A1010" t="str">
            <v xml:space="preserve"> - </v>
          </cell>
        </row>
        <row r="1011">
          <cell r="A1011" t="str">
            <v xml:space="preserve"> - </v>
          </cell>
        </row>
      </sheetData>
      <sheetData sheetId="1"/>
      <sheetData sheetId="2" refreshError="1"/>
      <sheetData sheetId="3"/>
      <sheetData sheetId="4" refreshError="1"/>
      <sheetData sheetId="5"/>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6600_TOTAL"/>
      <sheetName val="C6600_CURRENCY"/>
      <sheetName val="C6600_USD"/>
      <sheetName val="C6700_TOTAL"/>
      <sheetName val="C6700_CURRENCY"/>
      <sheetName val="C6700_USD"/>
      <sheetName val="C6800_TOTAL"/>
      <sheetName val="C6800_CURRENCY"/>
      <sheetName val="C6800_USD"/>
      <sheetName val="C6900_TOTAL"/>
      <sheetName val="C6900_CURRENCY"/>
      <sheetName val="C6900_USD"/>
      <sheetName val="C7000_TOTAL"/>
      <sheetName val="C7000_CURRENCY"/>
      <sheetName val="C7000_USD"/>
      <sheetName val="C7100_TOTAL"/>
      <sheetName val="C7100_CURRENCY"/>
      <sheetName val="C7100_USD"/>
      <sheetName val="Context"/>
      <sheetName val="AL_BC"/>
      <sheetName val="@lists"/>
      <sheetName val="Corresponda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
          <cell r="A1" t="str">
            <v>Central Banks</v>
          </cell>
          <cell r="B1" t="str">
            <v>A01</v>
          </cell>
        </row>
        <row r="2">
          <cell r="A2" t="str">
            <v>General Governments</v>
          </cell>
          <cell r="B2" t="str">
            <v>A02</v>
          </cell>
        </row>
        <row r="3">
          <cell r="A3" t="str">
            <v>Credit institutions</v>
          </cell>
          <cell r="B3" t="str">
            <v>A03</v>
          </cell>
        </row>
        <row r="4">
          <cell r="A4" t="str">
            <v>Other financial corporations</v>
          </cell>
          <cell r="B4" t="str">
            <v>A04</v>
          </cell>
        </row>
        <row r="5">
          <cell r="A5" t="str">
            <v>Non-financial corporations</v>
          </cell>
          <cell r="B5" t="str">
            <v>A05</v>
          </cell>
        </row>
        <row r="6">
          <cell r="A6" t="str">
            <v>Households</v>
          </cell>
          <cell r="B6" t="str">
            <v>A06</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L12"/>
  <sheetViews>
    <sheetView tabSelected="1" workbookViewId="0">
      <selection activeCell="A2" sqref="A2:XFD12"/>
    </sheetView>
  </sheetViews>
  <sheetFormatPr baseColWidth="10" defaultColWidth="11.44140625" defaultRowHeight="14.4" x14ac:dyDescent="0.3"/>
  <cols>
    <col min="1" max="1" width="9.109375" bestFit="1" customWidth="1"/>
    <col min="2" max="2" width="5.44140625" bestFit="1" customWidth="1"/>
    <col min="3" max="3" width="16.21875" bestFit="1" customWidth="1"/>
    <col min="4" max="4" width="4" bestFit="1" customWidth="1"/>
    <col min="5" max="5" width="5.33203125" bestFit="1" customWidth="1"/>
    <col min="6" max="6" width="6.33203125" bestFit="1" customWidth="1"/>
    <col min="7" max="7" width="31" bestFit="1" customWidth="1"/>
    <col min="8" max="8" width="32.109375" bestFit="1" customWidth="1"/>
    <col min="9" max="9" width="29.6640625" bestFit="1" customWidth="1"/>
    <col min="10" max="10" width="20.88671875" bestFit="1" customWidth="1"/>
    <col min="11" max="11" width="22" bestFit="1" customWidth="1"/>
    <col min="12" max="12" width="19.5546875" bestFit="1" customWidth="1"/>
  </cols>
  <sheetData>
    <row r="1" spans="1:12" x14ac:dyDescent="0.3">
      <c r="A1" t="s">
        <v>632</v>
      </c>
      <c r="B1" t="s">
        <v>524</v>
      </c>
      <c r="C1" t="s">
        <v>633</v>
      </c>
      <c r="D1" t="s">
        <v>244</v>
      </c>
      <c r="E1" t="s">
        <v>242</v>
      </c>
      <c r="F1" t="s">
        <v>243</v>
      </c>
      <c r="G1" t="s">
        <v>634</v>
      </c>
      <c r="H1" t="s">
        <v>635</v>
      </c>
      <c r="I1" t="s">
        <v>636</v>
      </c>
      <c r="J1" t="s">
        <v>637</v>
      </c>
      <c r="K1" t="s">
        <v>638</v>
      </c>
      <c r="L1" t="s">
        <v>639</v>
      </c>
    </row>
    <row r="2" spans="1:12" x14ac:dyDescent="0.3">
      <c r="A2" t="s">
        <v>640</v>
      </c>
      <c r="B2" t="s">
        <v>325</v>
      </c>
      <c r="C2" t="s">
        <v>326</v>
      </c>
      <c r="F2">
        <v>117070</v>
      </c>
      <c r="G2">
        <v>0.2</v>
      </c>
      <c r="H2">
        <v>0.2</v>
      </c>
      <c r="I2">
        <v>0.6</v>
      </c>
      <c r="J2">
        <v>23414</v>
      </c>
    </row>
    <row r="3" spans="1:12" x14ac:dyDescent="0.3">
      <c r="A3" t="s">
        <v>640</v>
      </c>
      <c r="B3" t="s">
        <v>277</v>
      </c>
      <c r="C3" t="s">
        <v>278</v>
      </c>
      <c r="F3">
        <v>268</v>
      </c>
      <c r="G3">
        <v>0.2</v>
      </c>
      <c r="H3">
        <v>0.2</v>
      </c>
      <c r="I3">
        <v>0.6</v>
      </c>
      <c r="J3">
        <v>53.6</v>
      </c>
    </row>
    <row r="4" spans="1:12" x14ac:dyDescent="0.3">
      <c r="A4" t="s">
        <v>640</v>
      </c>
      <c r="B4" t="s">
        <v>277</v>
      </c>
      <c r="C4" t="s">
        <v>290</v>
      </c>
      <c r="F4">
        <v>268</v>
      </c>
      <c r="G4">
        <v>0.2</v>
      </c>
      <c r="H4">
        <v>0.2</v>
      </c>
      <c r="I4">
        <v>0.6</v>
      </c>
      <c r="J4">
        <v>53.6</v>
      </c>
    </row>
    <row r="5" spans="1:12" x14ac:dyDescent="0.3">
      <c r="A5" t="s">
        <v>640</v>
      </c>
      <c r="B5" t="s">
        <v>282</v>
      </c>
      <c r="C5" t="s">
        <v>278</v>
      </c>
      <c r="F5">
        <v>8998</v>
      </c>
      <c r="G5">
        <v>0.2</v>
      </c>
      <c r="H5">
        <v>0.2</v>
      </c>
      <c r="I5">
        <v>0.6</v>
      </c>
      <c r="J5">
        <v>1799.6000000000001</v>
      </c>
    </row>
    <row r="6" spans="1:12" x14ac:dyDescent="0.3">
      <c r="A6" t="s">
        <v>640</v>
      </c>
      <c r="B6" t="s">
        <v>282</v>
      </c>
      <c r="C6" t="s">
        <v>290</v>
      </c>
      <c r="F6">
        <v>8998</v>
      </c>
      <c r="G6">
        <v>0.2</v>
      </c>
      <c r="H6">
        <v>0.2</v>
      </c>
      <c r="I6">
        <v>0.6</v>
      </c>
      <c r="J6">
        <v>1799.6000000000001</v>
      </c>
    </row>
    <row r="7" spans="1:12" x14ac:dyDescent="0.3">
      <c r="A7" t="s">
        <v>640</v>
      </c>
      <c r="B7" t="s">
        <v>296</v>
      </c>
      <c r="C7" t="s">
        <v>297</v>
      </c>
      <c r="F7">
        <v>2416</v>
      </c>
      <c r="G7">
        <v>0.2</v>
      </c>
      <c r="H7">
        <v>0.2</v>
      </c>
      <c r="I7">
        <v>0.6</v>
      </c>
      <c r="J7">
        <v>483.20000000000005</v>
      </c>
    </row>
    <row r="8" spans="1:12" x14ac:dyDescent="0.3">
      <c r="A8" t="s">
        <v>640</v>
      </c>
      <c r="B8" t="s">
        <v>296</v>
      </c>
      <c r="C8" t="s">
        <v>303</v>
      </c>
      <c r="F8">
        <v>1208</v>
      </c>
      <c r="G8">
        <v>0.2</v>
      </c>
      <c r="H8">
        <v>0.2</v>
      </c>
      <c r="I8">
        <v>0.6</v>
      </c>
      <c r="J8">
        <v>241.60000000000002</v>
      </c>
    </row>
    <row r="9" spans="1:12" x14ac:dyDescent="0.3">
      <c r="A9" t="s">
        <v>640</v>
      </c>
      <c r="B9" t="s">
        <v>328</v>
      </c>
      <c r="C9" t="s">
        <v>326</v>
      </c>
      <c r="F9">
        <v>1162</v>
      </c>
      <c r="G9">
        <v>0.2</v>
      </c>
      <c r="H9">
        <v>0.2</v>
      </c>
      <c r="I9">
        <v>0.6</v>
      </c>
      <c r="J9">
        <v>232.4</v>
      </c>
    </row>
    <row r="10" spans="1:12" x14ac:dyDescent="0.3">
      <c r="A10" t="s">
        <v>640</v>
      </c>
      <c r="B10" t="s">
        <v>253</v>
      </c>
      <c r="C10" t="s">
        <v>248</v>
      </c>
      <c r="D10">
        <v>44330</v>
      </c>
      <c r="E10">
        <v>4926</v>
      </c>
      <c r="G10">
        <v>0.2</v>
      </c>
      <c r="H10">
        <v>0.2</v>
      </c>
      <c r="I10">
        <v>0.6</v>
      </c>
      <c r="K10">
        <v>985.2</v>
      </c>
      <c r="L10">
        <v>26598</v>
      </c>
    </row>
    <row r="11" spans="1:12" x14ac:dyDescent="0.3">
      <c r="A11" t="s">
        <v>640</v>
      </c>
      <c r="B11" t="s">
        <v>255</v>
      </c>
      <c r="C11" t="s">
        <v>248</v>
      </c>
      <c r="D11">
        <v>103016</v>
      </c>
      <c r="E11">
        <v>11446</v>
      </c>
      <c r="G11">
        <v>0.2</v>
      </c>
      <c r="H11">
        <v>0.2</v>
      </c>
      <c r="I11">
        <v>0.6</v>
      </c>
      <c r="K11">
        <v>2289.2000000000003</v>
      </c>
      <c r="L11">
        <v>61809.599999999999</v>
      </c>
    </row>
    <row r="12" spans="1:12" x14ac:dyDescent="0.3">
      <c r="A12" t="s">
        <v>640</v>
      </c>
      <c r="B12" t="s">
        <v>264</v>
      </c>
      <c r="C12" t="s">
        <v>248</v>
      </c>
      <c r="E12">
        <v>10066</v>
      </c>
      <c r="G12">
        <v>0.2</v>
      </c>
      <c r="H12">
        <v>0.2</v>
      </c>
      <c r="I12">
        <v>0.6</v>
      </c>
      <c r="K12">
        <v>2013.2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
  <dimension ref="A1:R383"/>
  <sheetViews>
    <sheetView zoomScale="85" zoomScaleNormal="85" workbookViewId="0">
      <selection activeCell="C1" sqref="C1:C1048576"/>
    </sheetView>
  </sheetViews>
  <sheetFormatPr baseColWidth="10" defaultColWidth="0" defaultRowHeight="15" zeroHeight="1" x14ac:dyDescent="0.3"/>
  <cols>
    <col min="1" max="1" width="1.6640625" style="149" customWidth="1"/>
    <col min="2" max="2" width="71.88671875" style="7" customWidth="1"/>
    <col min="3" max="3" width="31.6640625" style="7" bestFit="1" customWidth="1"/>
    <col min="4" max="6" width="15.88671875" style="7" customWidth="1"/>
    <col min="7" max="7" width="1.6640625" style="7" customWidth="1"/>
    <col min="8" max="10" width="12" style="7" customWidth="1"/>
    <col min="11" max="11" width="1.6640625" style="7" customWidth="1"/>
    <col min="12" max="15" width="15.88671875" style="7" customWidth="1"/>
    <col min="16" max="16" width="1.6640625" style="150" customWidth="1"/>
    <col min="17" max="17" width="15.88671875" style="7" hidden="1" customWidth="1"/>
    <col min="18" max="18" width="62.109375" style="7" hidden="1" customWidth="1"/>
    <col min="19" max="16384" width="15.88671875" style="7" hidden="1"/>
  </cols>
  <sheetData>
    <row r="1" spans="1:18" ht="30" customHeight="1" x14ac:dyDescent="0.65">
      <c r="A1" s="1" t="s">
        <v>0</v>
      </c>
      <c r="B1" s="2"/>
      <c r="C1" s="3" t="s">
        <v>1</v>
      </c>
      <c r="D1" s="2"/>
      <c r="E1" s="2"/>
      <c r="F1" s="2"/>
      <c r="G1" s="2"/>
      <c r="H1" s="4"/>
      <c r="I1" s="4"/>
      <c r="J1" s="5"/>
      <c r="K1" s="5"/>
      <c r="L1" s="5"/>
      <c r="M1" s="4"/>
      <c r="N1" s="5"/>
      <c r="O1" s="5"/>
      <c r="P1" s="6"/>
      <c r="R1" s="8"/>
    </row>
    <row r="2" spans="1:18" ht="30" customHeight="1" x14ac:dyDescent="0.45">
      <c r="A2" s="9" t="s">
        <v>2</v>
      </c>
      <c r="B2" s="4"/>
      <c r="C2" s="4"/>
      <c r="D2" s="4"/>
      <c r="E2" s="4"/>
      <c r="F2" s="4"/>
      <c r="G2" s="4"/>
      <c r="H2" s="4"/>
      <c r="I2" s="4"/>
      <c r="J2" s="4"/>
      <c r="K2" s="4"/>
      <c r="L2" s="4"/>
      <c r="M2" s="4"/>
      <c r="N2" s="4"/>
      <c r="O2" s="4"/>
      <c r="P2" s="10"/>
      <c r="R2" s="8"/>
    </row>
    <row r="3" spans="1:18" ht="15" customHeight="1" x14ac:dyDescent="0.3">
      <c r="A3" s="11"/>
      <c r="B3" s="8"/>
      <c r="C3" s="8"/>
      <c r="D3" s="8"/>
      <c r="E3" s="8"/>
      <c r="F3" s="8"/>
      <c r="G3" s="8"/>
      <c r="H3" s="8"/>
      <c r="I3" s="8"/>
      <c r="J3" s="8"/>
      <c r="K3" s="8"/>
      <c r="L3" s="8"/>
      <c r="M3" s="8"/>
      <c r="N3" s="8"/>
      <c r="O3" s="8"/>
      <c r="P3" s="12"/>
      <c r="R3" s="8"/>
    </row>
    <row r="4" spans="1:18" ht="15" customHeight="1" x14ac:dyDescent="0.35">
      <c r="A4" s="11"/>
      <c r="B4" s="164"/>
      <c r="C4" s="166" t="s">
        <v>3</v>
      </c>
      <c r="D4" s="168" t="s">
        <v>4</v>
      </c>
      <c r="E4" s="169"/>
      <c r="F4" s="169"/>
      <c r="G4" s="8"/>
      <c r="H4" s="170" t="s">
        <v>5</v>
      </c>
      <c r="I4" s="171"/>
      <c r="J4" s="172"/>
      <c r="K4" s="8"/>
      <c r="L4" s="173" t="s">
        <v>6</v>
      </c>
      <c r="M4" s="173"/>
      <c r="N4" s="173"/>
      <c r="O4" s="173"/>
      <c r="P4" s="12"/>
      <c r="R4" s="8"/>
    </row>
    <row r="5" spans="1:18" ht="30" customHeight="1" x14ac:dyDescent="0.35">
      <c r="A5" s="11"/>
      <c r="B5" s="165"/>
      <c r="C5" s="167"/>
      <c r="D5" s="13" t="s">
        <v>7</v>
      </c>
      <c r="E5" s="14" t="s">
        <v>8</v>
      </c>
      <c r="F5" s="15" t="s">
        <v>9</v>
      </c>
      <c r="G5" s="8"/>
      <c r="H5" s="13" t="s">
        <v>7</v>
      </c>
      <c r="I5" s="14" t="s">
        <v>8</v>
      </c>
      <c r="J5" s="15" t="s">
        <v>10</v>
      </c>
      <c r="K5" s="8"/>
      <c r="L5" s="13" t="s">
        <v>7</v>
      </c>
      <c r="M5" s="14" t="s">
        <v>8</v>
      </c>
      <c r="N5" s="14" t="s">
        <v>10</v>
      </c>
      <c r="O5" s="15" t="s">
        <v>11</v>
      </c>
      <c r="P5" s="12"/>
      <c r="R5" s="8"/>
    </row>
    <row r="6" spans="1:18" ht="45" customHeight="1" x14ac:dyDescent="0.3">
      <c r="A6" s="11"/>
      <c r="B6" s="16" t="s">
        <v>12</v>
      </c>
      <c r="C6" s="17" t="s">
        <v>13</v>
      </c>
      <c r="D6" s="18"/>
      <c r="E6" s="18"/>
      <c r="F6" s="19">
        <f>SUMIFS(Mapping!$K:$K,Mapping!$C:$C,QIS!$B6)</f>
        <v>797208</v>
      </c>
      <c r="G6" s="8"/>
      <c r="H6" s="20"/>
      <c r="I6" s="21"/>
      <c r="J6" s="22">
        <v>1</v>
      </c>
      <c r="K6" s="8"/>
      <c r="L6" s="20"/>
      <c r="M6" s="21"/>
      <c r="N6" s="23">
        <f>F6*J6</f>
        <v>797208</v>
      </c>
      <c r="O6" s="24">
        <f>SUM(L6:N6)</f>
        <v>797208</v>
      </c>
      <c r="P6" s="12"/>
      <c r="R6" s="25" t="s">
        <v>14</v>
      </c>
    </row>
    <row r="7" spans="1:18" ht="15" customHeight="1" x14ac:dyDescent="0.3">
      <c r="A7" s="11"/>
      <c r="B7" s="26" t="s">
        <v>15</v>
      </c>
      <c r="C7" s="18"/>
      <c r="D7" s="18"/>
      <c r="E7" s="18"/>
      <c r="F7" s="27" t="s">
        <v>16</v>
      </c>
      <c r="G7" s="8"/>
      <c r="H7" s="28"/>
      <c r="I7" s="18"/>
      <c r="J7" s="29"/>
      <c r="K7" s="8"/>
      <c r="L7" s="28"/>
      <c r="M7" s="18"/>
      <c r="N7" s="18"/>
      <c r="O7" s="29"/>
      <c r="P7" s="12"/>
      <c r="R7" s="8"/>
    </row>
    <row r="8" spans="1:18" ht="30" x14ac:dyDescent="0.3">
      <c r="A8" s="11"/>
      <c r="B8" s="30" t="s">
        <v>17</v>
      </c>
      <c r="C8" s="17" t="s">
        <v>18</v>
      </c>
      <c r="D8" s="18"/>
      <c r="E8" s="18"/>
      <c r="F8" s="31">
        <f>SUMIFS(Mapping!$K:$K,Mapping!$C:$C,QIS!$B8)</f>
        <v>0</v>
      </c>
      <c r="G8" s="8"/>
      <c r="H8" s="28"/>
      <c r="I8" s="18"/>
      <c r="J8" s="32">
        <v>1</v>
      </c>
      <c r="K8" s="8"/>
      <c r="L8" s="28"/>
      <c r="M8" s="18"/>
      <c r="N8" s="33">
        <f t="shared" ref="N8:N59" si="0">F8*J8</f>
        <v>0</v>
      </c>
      <c r="O8" s="34">
        <f t="shared" ref="O8:O59" si="1">SUM(L8:N8)</f>
        <v>0</v>
      </c>
      <c r="P8" s="12"/>
      <c r="R8" s="25" t="s">
        <v>14</v>
      </c>
    </row>
    <row r="9" spans="1:18" ht="30" x14ac:dyDescent="0.3">
      <c r="A9" s="11"/>
      <c r="B9" s="30" t="s">
        <v>19</v>
      </c>
      <c r="C9" s="17" t="s">
        <v>20</v>
      </c>
      <c r="D9" s="31">
        <f>SUMIFS(Mapping!$I:$I,Mapping!$C:$C,QIS!$B9)</f>
        <v>0</v>
      </c>
      <c r="E9" s="31">
        <f>SUMIFS(Mapping!$J:$J,Mapping!$C:$C,QIS!$B9)</f>
        <v>0</v>
      </c>
      <c r="F9" s="31">
        <f>SUMIFS(Mapping!$K:$K,Mapping!$C:$C,QIS!$B9)</f>
        <v>0</v>
      </c>
      <c r="G9" s="8"/>
      <c r="H9" s="35">
        <v>0.95</v>
      </c>
      <c r="I9" s="36">
        <v>0.95</v>
      </c>
      <c r="J9" s="32">
        <v>1</v>
      </c>
      <c r="K9" s="8"/>
      <c r="L9" s="37">
        <f t="shared" ref="L9:M47" si="2">D9*H9</f>
        <v>0</v>
      </c>
      <c r="M9" s="33">
        <f t="shared" si="2"/>
        <v>0</v>
      </c>
      <c r="N9" s="33">
        <f t="shared" si="0"/>
        <v>0</v>
      </c>
      <c r="O9" s="34">
        <f t="shared" si="1"/>
        <v>0</v>
      </c>
      <c r="P9" s="12"/>
      <c r="R9" s="25" t="s">
        <v>14</v>
      </c>
    </row>
    <row r="10" spans="1:18" ht="15" customHeight="1" x14ac:dyDescent="0.3">
      <c r="A10" s="11"/>
      <c r="B10" s="26" t="s">
        <v>21</v>
      </c>
      <c r="C10" s="18"/>
      <c r="D10" s="27" t="s">
        <v>16</v>
      </c>
      <c r="E10" s="18"/>
      <c r="F10" s="29"/>
      <c r="G10" s="8"/>
      <c r="H10" s="28"/>
      <c r="I10" s="18"/>
      <c r="J10" s="29"/>
      <c r="K10" s="8"/>
      <c r="L10" s="28"/>
      <c r="M10" s="18"/>
      <c r="N10" s="18"/>
      <c r="O10" s="29"/>
      <c r="P10" s="12"/>
      <c r="R10" s="8"/>
    </row>
    <row r="11" spans="1:18" ht="30" customHeight="1" x14ac:dyDescent="0.3">
      <c r="A11" s="11"/>
      <c r="B11" s="30" t="s">
        <v>22</v>
      </c>
      <c r="C11" s="17" t="s">
        <v>23</v>
      </c>
      <c r="D11" s="31">
        <f>SUMIFS(Mapping!$I:$I,Mapping!$C:$C,QIS!$B11)</f>
        <v>766179</v>
      </c>
      <c r="E11" s="31">
        <f>SUMIFS(Mapping!$J:$J,Mapping!$C:$C,QIS!$B11)</f>
        <v>21926</v>
      </c>
      <c r="F11" s="31">
        <f>SUMIFS(Mapping!$K:$K,Mapping!$C:$C,QIS!$B11)</f>
        <v>21926</v>
      </c>
      <c r="G11" s="8"/>
      <c r="H11" s="35">
        <v>0.9</v>
      </c>
      <c r="I11" s="36">
        <v>0.9</v>
      </c>
      <c r="J11" s="32">
        <v>1</v>
      </c>
      <c r="K11" s="8"/>
      <c r="L11" s="37">
        <f t="shared" si="2"/>
        <v>689561.1</v>
      </c>
      <c r="M11" s="33">
        <f t="shared" si="2"/>
        <v>19733.400000000001</v>
      </c>
      <c r="N11" s="33">
        <f t="shared" si="0"/>
        <v>21926</v>
      </c>
      <c r="O11" s="34">
        <f t="shared" si="1"/>
        <v>731220.5</v>
      </c>
      <c r="P11" s="12"/>
      <c r="R11" s="25" t="s">
        <v>14</v>
      </c>
    </row>
    <row r="12" spans="1:18" ht="15" customHeight="1" x14ac:dyDescent="0.3">
      <c r="A12" s="11"/>
      <c r="B12" s="26" t="s">
        <v>24</v>
      </c>
      <c r="C12" s="18"/>
      <c r="D12" s="27" t="s">
        <v>16</v>
      </c>
      <c r="E12" s="18"/>
      <c r="F12" s="29"/>
      <c r="G12" s="8"/>
      <c r="H12" s="28"/>
      <c r="I12" s="18"/>
      <c r="J12" s="29"/>
      <c r="K12" s="8"/>
      <c r="L12" s="28"/>
      <c r="M12" s="18"/>
      <c r="N12" s="18"/>
      <c r="O12" s="29"/>
      <c r="P12" s="12"/>
      <c r="R12" s="8"/>
    </row>
    <row r="13" spans="1:18" ht="15" customHeight="1" x14ac:dyDescent="0.3">
      <c r="A13" s="11"/>
      <c r="B13" s="30" t="s">
        <v>25</v>
      </c>
      <c r="C13" s="17" t="s">
        <v>26</v>
      </c>
      <c r="D13" s="31"/>
      <c r="E13" s="31"/>
      <c r="F13" s="31"/>
      <c r="G13" s="8"/>
      <c r="H13" s="28"/>
      <c r="I13" s="18"/>
      <c r="J13" s="29"/>
      <c r="K13" s="8"/>
      <c r="L13" s="28"/>
      <c r="M13" s="18"/>
      <c r="N13" s="18"/>
      <c r="O13" s="29"/>
      <c r="P13" s="12"/>
      <c r="R13" s="25" t="s">
        <v>14</v>
      </c>
    </row>
    <row r="14" spans="1:18" ht="15" customHeight="1" x14ac:dyDescent="0.3">
      <c r="A14" s="11"/>
      <c r="B14" s="38" t="s">
        <v>27</v>
      </c>
      <c r="C14" s="18"/>
      <c r="D14" s="31">
        <f>SUMIFS(Mapping!$I:$I,Mapping!$C:$C,QIS!$B14)</f>
        <v>445588</v>
      </c>
      <c r="E14" s="31">
        <f>SUMIFS(Mapping!$J:$J,Mapping!$C:$C,QIS!$B14)</f>
        <v>0</v>
      </c>
      <c r="F14" s="31">
        <f>SUMIFS(Mapping!$K:$K,Mapping!$C:$C,QIS!$B14)</f>
        <v>0</v>
      </c>
      <c r="G14" s="8"/>
      <c r="H14" s="35">
        <v>0.5</v>
      </c>
      <c r="I14" s="36">
        <v>0.5</v>
      </c>
      <c r="J14" s="32">
        <v>1</v>
      </c>
      <c r="K14" s="8"/>
      <c r="L14" s="37">
        <f t="shared" si="2"/>
        <v>222794</v>
      </c>
      <c r="M14" s="33">
        <f t="shared" si="2"/>
        <v>0</v>
      </c>
      <c r="N14" s="33">
        <f t="shared" si="0"/>
        <v>0</v>
      </c>
      <c r="O14" s="34">
        <f t="shared" si="1"/>
        <v>222794</v>
      </c>
      <c r="P14" s="12"/>
      <c r="R14" s="8"/>
    </row>
    <row r="15" spans="1:18" ht="15" customHeight="1" x14ac:dyDescent="0.3">
      <c r="A15" s="11"/>
      <c r="B15" s="38" t="s">
        <v>28</v>
      </c>
      <c r="C15" s="18"/>
      <c r="D15" s="31">
        <f>SUMIFS(Mapping!$I:$I,Mapping!$C:$C,QIS!$B15)</f>
        <v>0</v>
      </c>
      <c r="E15" s="31">
        <f>SUMIFS(Mapping!$J:$J,Mapping!$C:$C,QIS!$B15)</f>
        <v>0</v>
      </c>
      <c r="F15" s="31">
        <f>SUMIFS(Mapping!$K:$K,Mapping!$C:$C,QIS!$B15)</f>
        <v>0</v>
      </c>
      <c r="G15" s="8"/>
      <c r="H15" s="35">
        <v>0.5</v>
      </c>
      <c r="I15" s="36">
        <v>0.5</v>
      </c>
      <c r="J15" s="32">
        <v>1</v>
      </c>
      <c r="K15" s="8"/>
      <c r="L15" s="37">
        <f t="shared" si="2"/>
        <v>0</v>
      </c>
      <c r="M15" s="33">
        <f t="shared" si="2"/>
        <v>0</v>
      </c>
      <c r="N15" s="33">
        <f t="shared" si="0"/>
        <v>0</v>
      </c>
      <c r="O15" s="34">
        <f t="shared" si="1"/>
        <v>0</v>
      </c>
      <c r="P15" s="12"/>
      <c r="R15" s="8"/>
    </row>
    <row r="16" spans="1:18" ht="15" customHeight="1" x14ac:dyDescent="0.3">
      <c r="A16" s="11"/>
      <c r="B16" s="38" t="s">
        <v>29</v>
      </c>
      <c r="C16" s="18"/>
      <c r="D16" s="31">
        <f>SUMIFS(Mapping!$I:$I,Mapping!$C:$C,QIS!$B16)</f>
        <v>0</v>
      </c>
      <c r="E16" s="31">
        <f>SUMIFS(Mapping!$J:$J,Mapping!$C:$C,QIS!$B16)</f>
        <v>0</v>
      </c>
      <c r="F16" s="31">
        <f>SUMIFS(Mapping!$K:$K,Mapping!$C:$C,QIS!$B16)</f>
        <v>0</v>
      </c>
      <c r="G16" s="8"/>
      <c r="H16" s="35">
        <v>0.5</v>
      </c>
      <c r="I16" s="36">
        <v>0.5</v>
      </c>
      <c r="J16" s="32">
        <v>1</v>
      </c>
      <c r="K16" s="8"/>
      <c r="L16" s="37">
        <f t="shared" si="2"/>
        <v>0</v>
      </c>
      <c r="M16" s="33">
        <f t="shared" si="2"/>
        <v>0</v>
      </c>
      <c r="N16" s="33">
        <f t="shared" si="0"/>
        <v>0</v>
      </c>
      <c r="O16" s="34">
        <f t="shared" si="1"/>
        <v>0</v>
      </c>
      <c r="P16" s="12"/>
      <c r="R16" s="8"/>
    </row>
    <row r="17" spans="1:18" ht="15" customHeight="1" x14ac:dyDescent="0.3">
      <c r="A17" s="11"/>
      <c r="B17" s="26" t="s">
        <v>30</v>
      </c>
      <c r="C17" s="18"/>
      <c r="D17" s="27" t="s">
        <v>16</v>
      </c>
      <c r="E17" s="18"/>
      <c r="F17" s="29"/>
      <c r="G17" s="8"/>
      <c r="H17" s="28"/>
      <c r="I17" s="18"/>
      <c r="J17" s="29"/>
      <c r="K17" s="8"/>
      <c r="L17" s="28"/>
      <c r="M17" s="18"/>
      <c r="N17" s="18"/>
      <c r="O17" s="29"/>
      <c r="P17" s="12"/>
      <c r="R17" s="8"/>
    </row>
    <row r="18" spans="1:18" ht="15" customHeight="1" x14ac:dyDescent="0.3">
      <c r="A18" s="11"/>
      <c r="B18" s="26" t="s">
        <v>31</v>
      </c>
      <c r="C18" s="18"/>
      <c r="D18" s="27" t="s">
        <v>16</v>
      </c>
      <c r="E18" s="18"/>
      <c r="F18" s="29"/>
      <c r="G18" s="8"/>
      <c r="H18" s="28"/>
      <c r="I18" s="18"/>
      <c r="J18" s="29"/>
      <c r="K18" s="8"/>
      <c r="L18" s="28"/>
      <c r="M18" s="18"/>
      <c r="N18" s="18"/>
      <c r="O18" s="29"/>
      <c r="P18" s="12"/>
      <c r="R18" s="8"/>
    </row>
    <row r="19" spans="1:18" ht="15" customHeight="1" x14ac:dyDescent="0.3">
      <c r="A19" s="11"/>
      <c r="B19" s="26" t="s">
        <v>32</v>
      </c>
      <c r="C19" s="18"/>
      <c r="D19" s="27" t="s">
        <v>16</v>
      </c>
      <c r="E19" s="27" t="s">
        <v>16</v>
      </c>
      <c r="F19" s="27" t="s">
        <v>16</v>
      </c>
      <c r="G19" s="8"/>
      <c r="H19" s="28"/>
      <c r="I19" s="18"/>
      <c r="J19" s="29"/>
      <c r="K19" s="8"/>
      <c r="L19" s="28"/>
      <c r="M19" s="18"/>
      <c r="N19" s="18"/>
      <c r="O19" s="29"/>
      <c r="P19" s="12"/>
      <c r="R19" s="8"/>
    </row>
    <row r="20" spans="1:18" ht="30" customHeight="1" x14ac:dyDescent="0.3">
      <c r="A20" s="11"/>
      <c r="B20" s="30" t="s">
        <v>33</v>
      </c>
      <c r="C20" s="17" t="s">
        <v>34</v>
      </c>
      <c r="D20" s="39"/>
      <c r="E20" s="39"/>
      <c r="F20" s="40"/>
      <c r="G20" s="8"/>
      <c r="H20" s="28"/>
      <c r="I20" s="18"/>
      <c r="J20" s="29"/>
      <c r="K20" s="8"/>
      <c r="L20" s="28"/>
      <c r="M20" s="18"/>
      <c r="N20" s="18"/>
      <c r="O20" s="29"/>
      <c r="P20" s="12"/>
      <c r="R20" s="25" t="s">
        <v>14</v>
      </c>
    </row>
    <row r="21" spans="1:18" ht="15" customHeight="1" x14ac:dyDescent="0.3">
      <c r="A21" s="11"/>
      <c r="B21" s="38" t="s">
        <v>27</v>
      </c>
      <c r="C21" s="18"/>
      <c r="D21" s="31">
        <f>SUMIFS(Mapping!$I:$I,Mapping!$C:$C,QIS!$B21)</f>
        <v>445588</v>
      </c>
      <c r="E21" s="31">
        <f>SUMIFS(Mapping!$J:$J,Mapping!$C:$C,QIS!$B21)</f>
        <v>0</v>
      </c>
      <c r="F21" s="31">
        <f>SUMIFS(Mapping!$K:$K,Mapping!$C:$C,QIS!$B21)</f>
        <v>0</v>
      </c>
      <c r="G21" s="8"/>
      <c r="H21" s="35">
        <v>0.5</v>
      </c>
      <c r="I21" s="36">
        <v>0.5</v>
      </c>
      <c r="J21" s="32">
        <v>1</v>
      </c>
      <c r="K21" s="8"/>
      <c r="L21" s="37">
        <f t="shared" si="2"/>
        <v>222794</v>
      </c>
      <c r="M21" s="33">
        <f t="shared" si="2"/>
        <v>0</v>
      </c>
      <c r="N21" s="33">
        <f t="shared" si="0"/>
        <v>0</v>
      </c>
      <c r="O21" s="34">
        <f t="shared" si="1"/>
        <v>222794</v>
      </c>
      <c r="P21" s="12"/>
      <c r="R21" s="8"/>
    </row>
    <row r="22" spans="1:18" ht="15" customHeight="1" x14ac:dyDescent="0.3">
      <c r="A22" s="11"/>
      <c r="B22" s="38" t="s">
        <v>28</v>
      </c>
      <c r="C22" s="18"/>
      <c r="D22" s="31">
        <f>SUMIFS(Mapping!$I:$I,Mapping!$C:$C,QIS!$B22)</f>
        <v>0</v>
      </c>
      <c r="E22" s="31">
        <f>SUMIFS(Mapping!$J:$J,Mapping!$C:$C,QIS!$B22)</f>
        <v>0</v>
      </c>
      <c r="F22" s="31">
        <f>SUMIFS(Mapping!$K:$K,Mapping!$C:$C,QIS!$B22)</f>
        <v>0</v>
      </c>
      <c r="G22" s="8"/>
      <c r="H22" s="35">
        <v>0</v>
      </c>
      <c r="I22" s="36">
        <v>0.5</v>
      </c>
      <c r="J22" s="32">
        <v>1</v>
      </c>
      <c r="K22" s="8"/>
      <c r="L22" s="37">
        <f t="shared" si="2"/>
        <v>0</v>
      </c>
      <c r="M22" s="33">
        <f t="shared" si="2"/>
        <v>0</v>
      </c>
      <c r="N22" s="33">
        <f t="shared" si="0"/>
        <v>0</v>
      </c>
      <c r="O22" s="34">
        <f t="shared" si="1"/>
        <v>0</v>
      </c>
      <c r="P22" s="12"/>
      <c r="R22" s="8"/>
    </row>
    <row r="23" spans="1:18" ht="15" customHeight="1" x14ac:dyDescent="0.3">
      <c r="A23" s="11"/>
      <c r="B23" s="38" t="s">
        <v>29</v>
      </c>
      <c r="C23" s="18"/>
      <c r="D23" s="31">
        <f>SUMIFS(Mapping!$I:$I,Mapping!$C:$C,QIS!$B23)</f>
        <v>0</v>
      </c>
      <c r="E23" s="31">
        <f>SUMIFS(Mapping!$J:$J,Mapping!$C:$C,QIS!$B23)</f>
        <v>0</v>
      </c>
      <c r="F23" s="31">
        <f>SUMIFS(Mapping!$K:$K,Mapping!$C:$C,QIS!$B23)</f>
        <v>0</v>
      </c>
      <c r="G23" s="8"/>
      <c r="H23" s="35">
        <v>0</v>
      </c>
      <c r="I23" s="36">
        <v>0.5</v>
      </c>
      <c r="J23" s="32">
        <v>1</v>
      </c>
      <c r="K23" s="8"/>
      <c r="L23" s="37">
        <f t="shared" si="2"/>
        <v>0</v>
      </c>
      <c r="M23" s="33">
        <f t="shared" si="2"/>
        <v>0</v>
      </c>
      <c r="N23" s="33">
        <f t="shared" si="0"/>
        <v>0</v>
      </c>
      <c r="O23" s="34">
        <f t="shared" si="1"/>
        <v>0</v>
      </c>
      <c r="P23" s="12"/>
      <c r="R23" s="8"/>
    </row>
    <row r="24" spans="1:18" ht="15" customHeight="1" x14ac:dyDescent="0.3">
      <c r="A24" s="11"/>
      <c r="B24" s="26" t="s">
        <v>35</v>
      </c>
      <c r="C24" s="18"/>
      <c r="D24" s="27" t="s">
        <v>16</v>
      </c>
      <c r="E24" s="27" t="s">
        <v>16</v>
      </c>
      <c r="F24" s="27" t="s">
        <v>16</v>
      </c>
      <c r="G24" s="8"/>
      <c r="H24" s="28"/>
      <c r="I24" s="18"/>
      <c r="J24" s="29"/>
      <c r="K24" s="8"/>
      <c r="L24" s="28"/>
      <c r="M24" s="18"/>
      <c r="N24" s="18"/>
      <c r="O24" s="29"/>
      <c r="P24" s="12"/>
      <c r="R24" s="8"/>
    </row>
    <row r="25" spans="1:18" ht="15" customHeight="1" x14ac:dyDescent="0.3">
      <c r="A25" s="11"/>
      <c r="B25" s="41" t="s">
        <v>36</v>
      </c>
      <c r="C25" s="17" t="s">
        <v>37</v>
      </c>
      <c r="D25" s="39"/>
      <c r="E25" s="39"/>
      <c r="F25" s="40"/>
      <c r="G25" s="8"/>
      <c r="H25" s="28"/>
      <c r="I25" s="18"/>
      <c r="J25" s="29"/>
      <c r="K25" s="8"/>
      <c r="L25" s="28"/>
      <c r="M25" s="18"/>
      <c r="N25" s="18"/>
      <c r="O25" s="29"/>
      <c r="P25" s="12"/>
      <c r="R25" s="25" t="s">
        <v>14</v>
      </c>
    </row>
    <row r="26" spans="1:18" ht="15" customHeight="1" x14ac:dyDescent="0.3">
      <c r="A26" s="11"/>
      <c r="B26" s="38" t="s">
        <v>27</v>
      </c>
      <c r="C26" s="18"/>
      <c r="D26" s="31">
        <f>SUMIFS(Mapping!$I:$I,Mapping!$C:$C,QIS!$B26)</f>
        <v>445588</v>
      </c>
      <c r="E26" s="31">
        <f>SUMIFS(Mapping!$J:$J,Mapping!$C:$C,QIS!$B26)</f>
        <v>0</v>
      </c>
      <c r="F26" s="31">
        <f>SUMIFS(Mapping!$K:$K,Mapping!$C:$C,QIS!$B26)</f>
        <v>0</v>
      </c>
      <c r="G26" s="8"/>
      <c r="H26" s="35">
        <v>0.5</v>
      </c>
      <c r="I26" s="36">
        <v>0.5</v>
      </c>
      <c r="J26" s="32">
        <v>1</v>
      </c>
      <c r="K26" s="8"/>
      <c r="L26" s="37">
        <f t="shared" si="2"/>
        <v>222794</v>
      </c>
      <c r="M26" s="33">
        <f t="shared" si="2"/>
        <v>0</v>
      </c>
      <c r="N26" s="33">
        <f t="shared" si="0"/>
        <v>0</v>
      </c>
      <c r="O26" s="34">
        <f t="shared" si="1"/>
        <v>222794</v>
      </c>
      <c r="P26" s="12"/>
      <c r="R26" s="8"/>
    </row>
    <row r="27" spans="1:18" ht="15" customHeight="1" x14ac:dyDescent="0.3">
      <c r="A27" s="11"/>
      <c r="B27" s="38" t="s">
        <v>28</v>
      </c>
      <c r="C27" s="18"/>
      <c r="D27" s="31">
        <f>SUMIFS(Mapping!$I:$I,Mapping!$C:$C,QIS!$B27)</f>
        <v>0</v>
      </c>
      <c r="E27" s="31">
        <f>SUMIFS(Mapping!$J:$J,Mapping!$C:$C,QIS!$B27)</f>
        <v>0</v>
      </c>
      <c r="F27" s="31">
        <f>SUMIFS(Mapping!$K:$K,Mapping!$C:$C,QIS!$B27)</f>
        <v>0</v>
      </c>
      <c r="G27" s="8"/>
      <c r="H27" s="42">
        <v>0.5</v>
      </c>
      <c r="I27" s="36">
        <v>0.5</v>
      </c>
      <c r="J27" s="32">
        <v>1</v>
      </c>
      <c r="K27" s="8"/>
      <c r="L27" s="37">
        <f t="shared" si="2"/>
        <v>0</v>
      </c>
      <c r="M27" s="33">
        <f t="shared" si="2"/>
        <v>0</v>
      </c>
      <c r="N27" s="33">
        <f t="shared" si="0"/>
        <v>0</v>
      </c>
      <c r="O27" s="34">
        <f t="shared" si="1"/>
        <v>0</v>
      </c>
      <c r="P27" s="12"/>
      <c r="R27" s="8"/>
    </row>
    <row r="28" spans="1:18" ht="15" customHeight="1" x14ac:dyDescent="0.3">
      <c r="A28" s="11"/>
      <c r="B28" s="38" t="s">
        <v>29</v>
      </c>
      <c r="C28" s="18"/>
      <c r="D28" s="31">
        <f>SUMIFS(Mapping!$I:$I,Mapping!$C:$C,QIS!$B28)</f>
        <v>0</v>
      </c>
      <c r="E28" s="31">
        <f>SUMIFS(Mapping!$J:$J,Mapping!$C:$C,QIS!$B28)</f>
        <v>0</v>
      </c>
      <c r="F28" s="31">
        <f>SUMIFS(Mapping!$K:$K,Mapping!$C:$C,QIS!$B28)</f>
        <v>0</v>
      </c>
      <c r="G28" s="8"/>
      <c r="H28" s="42">
        <v>0.5</v>
      </c>
      <c r="I28" s="36">
        <v>0.5</v>
      </c>
      <c r="J28" s="32">
        <v>1</v>
      </c>
      <c r="K28" s="8"/>
      <c r="L28" s="37">
        <f t="shared" si="2"/>
        <v>0</v>
      </c>
      <c r="M28" s="33">
        <f t="shared" si="2"/>
        <v>0</v>
      </c>
      <c r="N28" s="33">
        <f t="shared" si="0"/>
        <v>0</v>
      </c>
      <c r="O28" s="34">
        <f t="shared" si="1"/>
        <v>0</v>
      </c>
      <c r="P28" s="12"/>
      <c r="R28" s="8"/>
    </row>
    <row r="29" spans="1:18" ht="15" customHeight="1" x14ac:dyDescent="0.3">
      <c r="A29" s="11"/>
      <c r="B29" s="26" t="s">
        <v>38</v>
      </c>
      <c r="C29" s="18"/>
      <c r="D29" s="27" t="s">
        <v>16</v>
      </c>
      <c r="E29" s="27" t="s">
        <v>16</v>
      </c>
      <c r="F29" s="27" t="s">
        <v>16</v>
      </c>
      <c r="G29" s="8"/>
      <c r="H29" s="28"/>
      <c r="I29" s="18"/>
      <c r="J29" s="29"/>
      <c r="K29" s="8"/>
      <c r="L29" s="28"/>
      <c r="M29" s="18"/>
      <c r="N29" s="18"/>
      <c r="O29" s="29"/>
      <c r="P29" s="12"/>
      <c r="R29" s="8"/>
    </row>
    <row r="30" spans="1:18" ht="30" customHeight="1" x14ac:dyDescent="0.3">
      <c r="A30" s="11"/>
      <c r="B30" s="26" t="s">
        <v>39</v>
      </c>
      <c r="C30" s="18"/>
      <c r="D30" s="27" t="s">
        <v>16</v>
      </c>
      <c r="E30" s="18"/>
      <c r="F30" s="29"/>
      <c r="G30" s="8"/>
      <c r="H30" s="28"/>
      <c r="I30" s="18"/>
      <c r="J30" s="29"/>
      <c r="K30" s="8"/>
      <c r="L30" s="28"/>
      <c r="M30" s="18"/>
      <c r="N30" s="18"/>
      <c r="O30" s="29"/>
      <c r="P30" s="12"/>
      <c r="R30" s="8"/>
    </row>
    <row r="31" spans="1:18" ht="30" customHeight="1" x14ac:dyDescent="0.3">
      <c r="A31" s="11"/>
      <c r="B31" s="26" t="s">
        <v>40</v>
      </c>
      <c r="C31" s="18"/>
      <c r="D31" s="27" t="s">
        <v>16</v>
      </c>
      <c r="E31" s="18"/>
      <c r="F31" s="29"/>
      <c r="G31" s="8"/>
      <c r="H31" s="28"/>
      <c r="I31" s="18"/>
      <c r="J31" s="29"/>
      <c r="K31" s="8"/>
      <c r="L31" s="28"/>
      <c r="M31" s="18"/>
      <c r="N31" s="18"/>
      <c r="O31" s="29"/>
      <c r="P31" s="12"/>
      <c r="R31" s="8"/>
    </row>
    <row r="32" spans="1:18" ht="30" customHeight="1" x14ac:dyDescent="0.3">
      <c r="A32" s="11"/>
      <c r="B32" s="30" t="s">
        <v>41</v>
      </c>
      <c r="C32" s="17" t="s">
        <v>34</v>
      </c>
      <c r="D32" s="39"/>
      <c r="E32" s="39"/>
      <c r="F32" s="40"/>
      <c r="G32" s="8"/>
      <c r="H32" s="28"/>
      <c r="I32" s="18"/>
      <c r="J32" s="29"/>
      <c r="K32" s="8"/>
      <c r="L32" s="28"/>
      <c r="M32" s="18"/>
      <c r="N32" s="18"/>
      <c r="O32" s="29"/>
      <c r="P32" s="12"/>
      <c r="R32" s="25" t="s">
        <v>14</v>
      </c>
    </row>
    <row r="33" spans="1:18" ht="15" customHeight="1" x14ac:dyDescent="0.3">
      <c r="A33" s="11"/>
      <c r="B33" s="38" t="s">
        <v>27</v>
      </c>
      <c r="C33" s="18"/>
      <c r="D33" s="31">
        <f>SUMIFS(Mapping!$I:$I,Mapping!$C:$C,QIS!$B33)</f>
        <v>445588</v>
      </c>
      <c r="E33" s="31">
        <f>SUMIFS(Mapping!$J:$J,Mapping!$C:$C,QIS!$B33)</f>
        <v>0</v>
      </c>
      <c r="F33" s="31">
        <f>SUMIFS(Mapping!$K:$K,Mapping!$C:$C,QIS!$B33)</f>
        <v>0</v>
      </c>
      <c r="G33" s="8"/>
      <c r="H33" s="35">
        <v>0.5</v>
      </c>
      <c r="I33" s="36">
        <v>0.5</v>
      </c>
      <c r="J33" s="32">
        <v>1</v>
      </c>
      <c r="K33" s="8"/>
      <c r="L33" s="37">
        <f t="shared" si="2"/>
        <v>222794</v>
      </c>
      <c r="M33" s="33">
        <f t="shared" si="2"/>
        <v>0</v>
      </c>
      <c r="N33" s="33">
        <f t="shared" si="0"/>
        <v>0</v>
      </c>
      <c r="O33" s="34">
        <f t="shared" si="1"/>
        <v>222794</v>
      </c>
      <c r="P33" s="12"/>
      <c r="R33" s="8"/>
    </row>
    <row r="34" spans="1:18" ht="15" customHeight="1" x14ac:dyDescent="0.3">
      <c r="A34" s="11"/>
      <c r="B34" s="38" t="s">
        <v>28</v>
      </c>
      <c r="C34" s="18"/>
      <c r="D34" s="31">
        <f>SUMIFS(Mapping!$I:$I,Mapping!$C:$C,QIS!$B34)</f>
        <v>0</v>
      </c>
      <c r="E34" s="31">
        <f>SUMIFS(Mapping!$J:$J,Mapping!$C:$C,QIS!$B34)</f>
        <v>0</v>
      </c>
      <c r="F34" s="31">
        <f>SUMIFS(Mapping!$K:$K,Mapping!$C:$C,QIS!$B34)</f>
        <v>0</v>
      </c>
      <c r="G34" s="8"/>
      <c r="H34" s="35">
        <v>0</v>
      </c>
      <c r="I34" s="36">
        <v>0.5</v>
      </c>
      <c r="J34" s="32">
        <v>1</v>
      </c>
      <c r="K34" s="8"/>
      <c r="L34" s="37">
        <f t="shared" si="2"/>
        <v>0</v>
      </c>
      <c r="M34" s="33">
        <f t="shared" si="2"/>
        <v>0</v>
      </c>
      <c r="N34" s="33">
        <f t="shared" si="0"/>
        <v>0</v>
      </c>
      <c r="O34" s="34">
        <f t="shared" si="1"/>
        <v>0</v>
      </c>
      <c r="P34" s="12"/>
      <c r="R34" s="8"/>
    </row>
    <row r="35" spans="1:18" ht="15" customHeight="1" x14ac:dyDescent="0.3">
      <c r="A35" s="11"/>
      <c r="B35" s="38" t="s">
        <v>29</v>
      </c>
      <c r="C35" s="18"/>
      <c r="D35" s="31">
        <f>SUMIFS(Mapping!$I:$I,Mapping!$C:$C,QIS!$B35)</f>
        <v>0</v>
      </c>
      <c r="E35" s="31">
        <f>SUMIFS(Mapping!$J:$J,Mapping!$C:$C,QIS!$B35)</f>
        <v>0</v>
      </c>
      <c r="F35" s="31">
        <f>SUMIFS(Mapping!$K:$K,Mapping!$C:$C,QIS!$B35)</f>
        <v>0</v>
      </c>
      <c r="G35" s="8"/>
      <c r="H35" s="35">
        <v>0</v>
      </c>
      <c r="I35" s="36">
        <v>0.5</v>
      </c>
      <c r="J35" s="32">
        <v>1</v>
      </c>
      <c r="K35" s="8"/>
      <c r="L35" s="37">
        <f t="shared" si="2"/>
        <v>0</v>
      </c>
      <c r="M35" s="33">
        <f t="shared" si="2"/>
        <v>0</v>
      </c>
      <c r="N35" s="33">
        <f t="shared" si="0"/>
        <v>0</v>
      </c>
      <c r="O35" s="34">
        <f t="shared" si="1"/>
        <v>0</v>
      </c>
      <c r="P35" s="12"/>
      <c r="R35" s="8"/>
    </row>
    <row r="36" spans="1:18" ht="15" customHeight="1" x14ac:dyDescent="0.3">
      <c r="A36" s="11"/>
      <c r="B36" s="26" t="s">
        <v>42</v>
      </c>
      <c r="C36" s="18"/>
      <c r="D36" s="27" t="s">
        <v>16</v>
      </c>
      <c r="E36" s="18"/>
      <c r="F36" s="29"/>
      <c r="G36" s="8"/>
      <c r="H36" s="28"/>
      <c r="I36" s="18"/>
      <c r="J36" s="29"/>
      <c r="K36" s="8"/>
      <c r="L36" s="28"/>
      <c r="M36" s="18"/>
      <c r="N36" s="18"/>
      <c r="O36" s="29"/>
      <c r="P36" s="12"/>
      <c r="R36" s="8"/>
    </row>
    <row r="37" spans="1:18" ht="15" customHeight="1" x14ac:dyDescent="0.3">
      <c r="A37" s="11"/>
      <c r="B37" s="26" t="s">
        <v>43</v>
      </c>
      <c r="C37" s="18"/>
      <c r="D37" s="27" t="s">
        <v>16</v>
      </c>
      <c r="E37" s="18"/>
      <c r="F37" s="29"/>
      <c r="G37" s="8"/>
      <c r="H37" s="28"/>
      <c r="I37" s="18"/>
      <c r="J37" s="29"/>
      <c r="K37" s="8"/>
      <c r="L37" s="28"/>
      <c r="M37" s="18"/>
      <c r="N37" s="18"/>
      <c r="O37" s="29"/>
      <c r="P37" s="12"/>
      <c r="R37" s="8"/>
    </row>
    <row r="38" spans="1:18" ht="15" customHeight="1" x14ac:dyDescent="0.3">
      <c r="A38" s="11"/>
      <c r="B38" s="26" t="s">
        <v>44</v>
      </c>
      <c r="C38" s="18"/>
      <c r="D38" s="27" t="s">
        <v>16</v>
      </c>
      <c r="E38" s="27" t="s">
        <v>16</v>
      </c>
      <c r="F38" s="27" t="s">
        <v>16</v>
      </c>
      <c r="G38" s="8"/>
      <c r="H38" s="28"/>
      <c r="I38" s="18"/>
      <c r="J38" s="29"/>
      <c r="K38" s="8"/>
      <c r="L38" s="28"/>
      <c r="M38" s="18"/>
      <c r="N38" s="18"/>
      <c r="O38" s="29"/>
      <c r="P38" s="12"/>
      <c r="R38" s="8"/>
    </row>
    <row r="39" spans="1:18" ht="30" customHeight="1" x14ac:dyDescent="0.3">
      <c r="A39" s="11"/>
      <c r="B39" s="30" t="s">
        <v>45</v>
      </c>
      <c r="C39" s="17" t="s">
        <v>46</v>
      </c>
      <c r="D39" s="31">
        <f>SUMIFS(Mapping!$I:$I,Mapping!$C:$C,QIS!$B39)</f>
        <v>0</v>
      </c>
      <c r="E39" s="31">
        <f>SUMIFS(Mapping!$J:$J,Mapping!$C:$C,QIS!$B39)</f>
        <v>0</v>
      </c>
      <c r="F39" s="31">
        <f>SUMIFS(Mapping!$K:$K,Mapping!$C:$C,QIS!$B39)</f>
        <v>0</v>
      </c>
      <c r="G39" s="8"/>
      <c r="H39" s="43" t="s">
        <v>47</v>
      </c>
      <c r="I39" s="43" t="s">
        <v>47</v>
      </c>
      <c r="J39" s="32">
        <v>1</v>
      </c>
      <c r="K39" s="8"/>
      <c r="L39" s="28"/>
      <c r="M39" s="18"/>
      <c r="N39" s="33">
        <f t="shared" si="0"/>
        <v>0</v>
      </c>
      <c r="O39" s="34">
        <f>N39</f>
        <v>0</v>
      </c>
      <c r="P39" s="12"/>
      <c r="R39" s="25" t="s">
        <v>48</v>
      </c>
    </row>
    <row r="40" spans="1:18" ht="30" customHeight="1" x14ac:dyDescent="0.3">
      <c r="A40" s="11"/>
      <c r="B40" s="26" t="s">
        <v>49</v>
      </c>
      <c r="C40" s="18"/>
      <c r="D40" s="27" t="s">
        <v>16</v>
      </c>
      <c r="E40" s="18"/>
      <c r="F40" s="29"/>
      <c r="G40" s="8"/>
      <c r="H40" s="28"/>
      <c r="I40" s="18"/>
      <c r="J40" s="29"/>
      <c r="K40" s="8"/>
      <c r="L40" s="28"/>
      <c r="M40" s="18"/>
      <c r="N40" s="18"/>
      <c r="O40" s="29"/>
      <c r="P40" s="12"/>
      <c r="R40" s="8"/>
    </row>
    <row r="41" spans="1:18" ht="15" customHeight="1" x14ac:dyDescent="0.3">
      <c r="A41" s="11"/>
      <c r="B41" s="30" t="s">
        <v>50</v>
      </c>
      <c r="C41" s="18"/>
      <c r="D41" s="31">
        <f>SUMIFS(Mapping!$I:$I,Mapping!$C:$C,QIS!$B41)</f>
        <v>0</v>
      </c>
      <c r="E41" s="31">
        <f>SUMIFS(Mapping!$J:$J,Mapping!$C:$C,QIS!$B41)</f>
        <v>0</v>
      </c>
      <c r="F41" s="31">
        <f>SUMIFS(Mapping!$K:$K,Mapping!$C:$C,QIS!$B41)</f>
        <v>0</v>
      </c>
      <c r="G41" s="8"/>
      <c r="H41" s="35">
        <v>0</v>
      </c>
      <c r="I41" s="36">
        <v>0.5</v>
      </c>
      <c r="J41" s="32">
        <v>1</v>
      </c>
      <c r="K41" s="8"/>
      <c r="L41" s="37">
        <f t="shared" si="2"/>
        <v>0</v>
      </c>
      <c r="M41" s="33">
        <f t="shared" si="2"/>
        <v>0</v>
      </c>
      <c r="N41" s="33">
        <f t="shared" si="0"/>
        <v>0</v>
      </c>
      <c r="O41" s="34">
        <f t="shared" si="1"/>
        <v>0</v>
      </c>
      <c r="P41" s="12"/>
      <c r="R41" s="25" t="s">
        <v>51</v>
      </c>
    </row>
    <row r="42" spans="1:18" ht="30" customHeight="1" x14ac:dyDescent="0.3">
      <c r="A42" s="11"/>
      <c r="B42" s="30" t="s">
        <v>52</v>
      </c>
      <c r="C42" s="17" t="s">
        <v>53</v>
      </c>
      <c r="D42" s="18"/>
      <c r="E42" s="18"/>
      <c r="F42" s="29"/>
      <c r="G42" s="8"/>
      <c r="H42" s="28"/>
      <c r="I42" s="18"/>
      <c r="J42" s="29"/>
      <c r="K42" s="8"/>
      <c r="L42" s="28"/>
      <c r="M42" s="18"/>
      <c r="N42" s="18"/>
      <c r="O42" s="29"/>
      <c r="P42" s="12"/>
      <c r="R42" s="25" t="s">
        <v>54</v>
      </c>
    </row>
    <row r="43" spans="1:18" ht="15" customHeight="1" x14ac:dyDescent="0.3">
      <c r="A43" s="11"/>
      <c r="B43" s="38" t="s">
        <v>55</v>
      </c>
      <c r="C43" s="18"/>
      <c r="D43" s="31">
        <f>SUMIFS(Mapping!$I:$I,Mapping!$C:$C,QIS!$B43)</f>
        <v>0</v>
      </c>
      <c r="E43" s="31">
        <f>SUMIFS(Mapping!$J:$J,Mapping!$C:$C,QIS!$B43)</f>
        <v>0</v>
      </c>
      <c r="F43" s="31">
        <f>SUMIFS(Mapping!$K:$K,Mapping!$C:$C,QIS!$B43)</f>
        <v>0</v>
      </c>
      <c r="G43" s="8"/>
      <c r="H43" s="35">
        <v>0</v>
      </c>
      <c r="I43" s="36">
        <v>0.5</v>
      </c>
      <c r="J43" s="32">
        <v>1</v>
      </c>
      <c r="K43" s="8"/>
      <c r="L43" s="37">
        <f t="shared" si="2"/>
        <v>0</v>
      </c>
      <c r="M43" s="33">
        <f t="shared" si="2"/>
        <v>0</v>
      </c>
      <c r="N43" s="33">
        <f t="shared" si="0"/>
        <v>0</v>
      </c>
      <c r="O43" s="34">
        <f t="shared" si="1"/>
        <v>0</v>
      </c>
      <c r="P43" s="12"/>
      <c r="R43" s="8"/>
    </row>
    <row r="44" spans="1:18" ht="15" customHeight="1" x14ac:dyDescent="0.3">
      <c r="A44" s="11"/>
      <c r="B44" s="38" t="s">
        <v>56</v>
      </c>
      <c r="C44" s="18"/>
      <c r="D44" s="31">
        <f>SUMIFS(Mapping!$I:$I,Mapping!$C:$C,QIS!$B44)</f>
        <v>0</v>
      </c>
      <c r="E44" s="31">
        <f>SUMIFS(Mapping!$J:$J,Mapping!$C:$C,QIS!$B44)</f>
        <v>0</v>
      </c>
      <c r="F44" s="31">
        <f>SUMIFS(Mapping!$K:$K,Mapping!$C:$C,QIS!$B44)</f>
        <v>0</v>
      </c>
      <c r="G44" s="8"/>
      <c r="H44" s="35">
        <v>0.5</v>
      </c>
      <c r="I44" s="36">
        <v>0.5</v>
      </c>
      <c r="J44" s="32">
        <v>1</v>
      </c>
      <c r="K44" s="8"/>
      <c r="L44" s="37">
        <f t="shared" si="2"/>
        <v>0</v>
      </c>
      <c r="M44" s="33">
        <f t="shared" si="2"/>
        <v>0</v>
      </c>
      <c r="N44" s="33">
        <f t="shared" si="0"/>
        <v>0</v>
      </c>
      <c r="O44" s="34">
        <f t="shared" si="1"/>
        <v>0</v>
      </c>
      <c r="P44" s="12"/>
      <c r="R44" s="8"/>
    </row>
    <row r="45" spans="1:18" ht="15" customHeight="1" x14ac:dyDescent="0.3">
      <c r="A45" s="11"/>
      <c r="B45" s="38" t="s">
        <v>57</v>
      </c>
      <c r="C45" s="18"/>
      <c r="D45" s="31">
        <f>SUMIFS(Mapping!$I:$I,Mapping!$C:$C,QIS!$B45)</f>
        <v>0</v>
      </c>
      <c r="E45" s="31">
        <f>SUMIFS(Mapping!$J:$J,Mapping!$C:$C,QIS!$B45)</f>
        <v>0</v>
      </c>
      <c r="F45" s="31">
        <f>SUMIFS(Mapping!$K:$K,Mapping!$C:$C,QIS!$B45)</f>
        <v>0</v>
      </c>
      <c r="G45" s="8"/>
      <c r="H45" s="35">
        <v>0</v>
      </c>
      <c r="I45" s="36">
        <v>0.5</v>
      </c>
      <c r="J45" s="32">
        <v>1</v>
      </c>
      <c r="K45" s="8"/>
      <c r="L45" s="37">
        <f t="shared" si="2"/>
        <v>0</v>
      </c>
      <c r="M45" s="33">
        <f t="shared" si="2"/>
        <v>0</v>
      </c>
      <c r="N45" s="33">
        <f t="shared" si="0"/>
        <v>0</v>
      </c>
      <c r="O45" s="34">
        <f t="shared" si="1"/>
        <v>0</v>
      </c>
      <c r="P45" s="12"/>
      <c r="R45" s="8"/>
    </row>
    <row r="46" spans="1:18" ht="15" customHeight="1" x14ac:dyDescent="0.3">
      <c r="A46" s="11"/>
      <c r="B46" s="38" t="s">
        <v>58</v>
      </c>
      <c r="C46" s="18"/>
      <c r="D46" s="31">
        <f>SUMIFS(Mapping!$I:$I,Mapping!$C:$C,QIS!$B46)</f>
        <v>0</v>
      </c>
      <c r="E46" s="31">
        <f>SUMIFS(Mapping!$J:$J,Mapping!$C:$C,QIS!$B46)</f>
        <v>0</v>
      </c>
      <c r="F46" s="31">
        <f>SUMIFS(Mapping!$K:$K,Mapping!$C:$C,QIS!$B46)</f>
        <v>0</v>
      </c>
      <c r="G46" s="8"/>
      <c r="H46" s="35">
        <v>0.5</v>
      </c>
      <c r="I46" s="36">
        <v>0.5</v>
      </c>
      <c r="J46" s="32">
        <v>1</v>
      </c>
      <c r="K46" s="8"/>
      <c r="L46" s="37">
        <f t="shared" si="2"/>
        <v>0</v>
      </c>
      <c r="M46" s="33">
        <f t="shared" si="2"/>
        <v>0</v>
      </c>
      <c r="N46" s="33">
        <f t="shared" si="0"/>
        <v>0</v>
      </c>
      <c r="O46" s="34">
        <f t="shared" si="1"/>
        <v>0</v>
      </c>
      <c r="P46" s="12"/>
      <c r="R46" s="8"/>
    </row>
    <row r="47" spans="1:18" ht="15" customHeight="1" x14ac:dyDescent="0.3">
      <c r="A47" s="11"/>
      <c r="B47" s="38" t="s">
        <v>59</v>
      </c>
      <c r="C47" s="18"/>
      <c r="D47" s="31">
        <f>SUMIFS(Mapping!$I:$I,Mapping!$C:$C,QIS!$B47)</f>
        <v>154157581</v>
      </c>
      <c r="E47" s="31">
        <f>SUMIFS(Mapping!$J:$J,Mapping!$C:$C,QIS!$B47)</f>
        <v>7439767</v>
      </c>
      <c r="F47" s="31">
        <f>SUMIFS(Mapping!$K:$K,Mapping!$C:$C,QIS!$B47)</f>
        <v>7439767</v>
      </c>
      <c r="G47" s="8"/>
      <c r="H47" s="35">
        <v>0</v>
      </c>
      <c r="I47" s="36">
        <v>0.5</v>
      </c>
      <c r="J47" s="32">
        <v>1</v>
      </c>
      <c r="K47" s="8"/>
      <c r="L47" s="37">
        <f t="shared" si="2"/>
        <v>0</v>
      </c>
      <c r="M47" s="33">
        <f t="shared" si="2"/>
        <v>3719883.5</v>
      </c>
      <c r="N47" s="33">
        <f t="shared" si="0"/>
        <v>7439767</v>
      </c>
      <c r="O47" s="34">
        <f t="shared" si="1"/>
        <v>11159650.5</v>
      </c>
      <c r="P47" s="12"/>
      <c r="R47" s="8"/>
    </row>
    <row r="48" spans="1:18" ht="15" customHeight="1" x14ac:dyDescent="0.3">
      <c r="A48" s="11"/>
      <c r="B48" s="30" t="s">
        <v>60</v>
      </c>
      <c r="C48" s="18"/>
      <c r="D48" s="18"/>
      <c r="E48" s="18"/>
      <c r="F48" s="29"/>
      <c r="G48" s="8"/>
      <c r="H48" s="28"/>
      <c r="I48" s="18"/>
      <c r="J48" s="29"/>
      <c r="K48" s="8"/>
      <c r="L48" s="28"/>
      <c r="M48" s="18"/>
      <c r="N48" s="18"/>
      <c r="O48" s="29"/>
      <c r="P48" s="12"/>
      <c r="R48" s="25" t="s">
        <v>61</v>
      </c>
    </row>
    <row r="49" spans="1:18" ht="15" customHeight="1" x14ac:dyDescent="0.3">
      <c r="A49" s="11"/>
      <c r="B49" s="38" t="s">
        <v>62</v>
      </c>
      <c r="C49" s="17">
        <v>19</v>
      </c>
      <c r="D49" s="18"/>
      <c r="E49" s="18"/>
      <c r="F49" s="31">
        <f>SUMIFS(Mapping!$K:$K,Mapping!$C:$C,QIS!$B49)</f>
        <v>0</v>
      </c>
      <c r="G49" s="8"/>
      <c r="H49" s="28"/>
      <c r="I49" s="18"/>
      <c r="J49" s="29"/>
      <c r="K49" s="8"/>
      <c r="L49" s="28"/>
      <c r="M49" s="18"/>
      <c r="N49" s="18"/>
      <c r="O49" s="29"/>
      <c r="P49" s="12"/>
      <c r="R49" s="25" t="s">
        <v>61</v>
      </c>
    </row>
    <row r="50" spans="1:18" ht="30" customHeight="1" x14ac:dyDescent="0.3">
      <c r="A50" s="11"/>
      <c r="B50" s="44" t="s">
        <v>63</v>
      </c>
      <c r="C50" s="18"/>
      <c r="D50" s="18"/>
      <c r="E50" s="18"/>
      <c r="F50" s="29"/>
      <c r="G50" s="8"/>
      <c r="H50" s="28"/>
      <c r="I50" s="18"/>
      <c r="J50" s="29"/>
      <c r="K50" s="8"/>
      <c r="L50" s="28"/>
      <c r="M50" s="18"/>
      <c r="N50" s="18"/>
      <c r="O50" s="29"/>
      <c r="P50" s="12"/>
      <c r="R50" s="25" t="s">
        <v>61</v>
      </c>
    </row>
    <row r="51" spans="1:18" ht="15" customHeight="1" x14ac:dyDescent="0.3">
      <c r="A51" s="11"/>
      <c r="B51" s="45" t="s">
        <v>64</v>
      </c>
      <c r="C51" s="18"/>
      <c r="D51" s="18"/>
      <c r="E51" s="18"/>
      <c r="F51" s="31">
        <f>SUMIFS(Mapping!$K:$K,Mapping!$C:$C,QIS!$B51)</f>
        <v>0</v>
      </c>
      <c r="G51" s="8"/>
      <c r="H51" s="28"/>
      <c r="I51" s="18"/>
      <c r="J51" s="29"/>
      <c r="K51" s="8"/>
      <c r="L51" s="28"/>
      <c r="M51" s="18"/>
      <c r="N51" s="18"/>
      <c r="O51" s="29"/>
      <c r="P51" s="12"/>
      <c r="R51" s="25" t="s">
        <v>61</v>
      </c>
    </row>
    <row r="52" spans="1:18" ht="15" customHeight="1" x14ac:dyDescent="0.3">
      <c r="A52" s="11"/>
      <c r="B52" s="45" t="s">
        <v>65</v>
      </c>
      <c r="C52" s="18"/>
      <c r="D52" s="18"/>
      <c r="E52" s="18"/>
      <c r="F52" s="31">
        <f>SUMIFS(Mapping!$K:$K,Mapping!$C:$C,QIS!$B52)</f>
        <v>0</v>
      </c>
      <c r="G52" s="8"/>
      <c r="H52" s="28"/>
      <c r="I52" s="18"/>
      <c r="J52" s="29"/>
      <c r="K52" s="8"/>
      <c r="L52" s="28"/>
      <c r="M52" s="18"/>
      <c r="N52" s="18"/>
      <c r="O52" s="29"/>
      <c r="P52" s="12"/>
      <c r="R52" s="25" t="s">
        <v>61</v>
      </c>
    </row>
    <row r="53" spans="1:18" ht="15" customHeight="1" x14ac:dyDescent="0.3">
      <c r="A53" s="11"/>
      <c r="B53" s="46" t="s">
        <v>66</v>
      </c>
      <c r="C53" s="18"/>
      <c r="D53" s="18"/>
      <c r="E53" s="18"/>
      <c r="F53" s="27" t="s">
        <v>16</v>
      </c>
      <c r="G53" s="8"/>
      <c r="H53" s="28"/>
      <c r="I53" s="18"/>
      <c r="J53" s="29"/>
      <c r="K53" s="8"/>
      <c r="L53" s="28"/>
      <c r="M53" s="18"/>
      <c r="N53" s="18"/>
      <c r="O53" s="29"/>
      <c r="P53" s="12"/>
      <c r="R53" s="25" t="s">
        <v>61</v>
      </c>
    </row>
    <row r="54" spans="1:18" ht="15" customHeight="1" x14ac:dyDescent="0.3">
      <c r="A54" s="11"/>
      <c r="B54" s="38" t="s">
        <v>67</v>
      </c>
      <c r="C54" s="18"/>
      <c r="D54" s="18"/>
      <c r="E54" s="18"/>
      <c r="F54" s="31">
        <f>SUMIFS(Mapping!$K:$K,Mapping!$C:$C,QIS!$B54)</f>
        <v>0</v>
      </c>
      <c r="G54" s="8"/>
      <c r="H54" s="28"/>
      <c r="I54" s="18"/>
      <c r="J54" s="29"/>
      <c r="K54" s="8"/>
      <c r="L54" s="28"/>
      <c r="M54" s="18"/>
      <c r="N54" s="18"/>
      <c r="O54" s="29"/>
      <c r="P54" s="12"/>
      <c r="R54" s="25" t="s">
        <v>61</v>
      </c>
    </row>
    <row r="55" spans="1:18" ht="30" customHeight="1" x14ac:dyDescent="0.3">
      <c r="A55" s="47"/>
      <c r="B55" s="45" t="s">
        <v>68</v>
      </c>
      <c r="C55" s="18"/>
      <c r="D55" s="48"/>
      <c r="E55" s="48"/>
      <c r="F55" s="29"/>
      <c r="G55" s="49"/>
      <c r="H55" s="50"/>
      <c r="I55" s="48"/>
      <c r="J55" s="29"/>
      <c r="K55" s="49"/>
      <c r="L55" s="50"/>
      <c r="M55" s="48"/>
      <c r="N55" s="18"/>
      <c r="O55" s="29"/>
      <c r="P55" s="51"/>
      <c r="R55" s="52" t="s">
        <v>61</v>
      </c>
    </row>
    <row r="56" spans="1:18" ht="15" customHeight="1" x14ac:dyDescent="0.3">
      <c r="A56" s="11"/>
      <c r="B56" s="53" t="s">
        <v>64</v>
      </c>
      <c r="C56" s="18"/>
      <c r="D56" s="18"/>
      <c r="E56" s="18"/>
      <c r="F56" s="31">
        <f>SUMIFS(Mapping!$K:$K,Mapping!$C:$C,QIS!$B56)</f>
        <v>0</v>
      </c>
      <c r="G56" s="8"/>
      <c r="H56" s="28"/>
      <c r="I56" s="18"/>
      <c r="J56" s="29"/>
      <c r="K56" s="8"/>
      <c r="L56" s="28"/>
      <c r="M56" s="18"/>
      <c r="N56" s="18"/>
      <c r="O56" s="29"/>
      <c r="P56" s="12"/>
      <c r="R56" s="25" t="s">
        <v>61</v>
      </c>
    </row>
    <row r="57" spans="1:18" ht="15" customHeight="1" x14ac:dyDescent="0.3">
      <c r="A57" s="11"/>
      <c r="B57" s="53" t="s">
        <v>65</v>
      </c>
      <c r="C57" s="18"/>
      <c r="D57" s="18"/>
      <c r="E57" s="18"/>
      <c r="F57" s="31">
        <f>SUMIFS(Mapping!$K:$K,Mapping!$C:$C,QIS!$B57)</f>
        <v>0</v>
      </c>
      <c r="G57" s="8"/>
      <c r="H57" s="28"/>
      <c r="I57" s="18"/>
      <c r="J57" s="29"/>
      <c r="K57" s="8"/>
      <c r="L57" s="28"/>
      <c r="M57" s="18"/>
      <c r="N57" s="18"/>
      <c r="O57" s="29"/>
      <c r="P57" s="12"/>
      <c r="R57" s="25" t="s">
        <v>61</v>
      </c>
    </row>
    <row r="58" spans="1:18" ht="15" customHeight="1" x14ac:dyDescent="0.3">
      <c r="A58" s="11"/>
      <c r="B58" s="46" t="s">
        <v>69</v>
      </c>
      <c r="C58" s="18"/>
      <c r="D58" s="18"/>
      <c r="E58" s="18"/>
      <c r="F58" s="27" t="s">
        <v>16</v>
      </c>
      <c r="G58" s="8"/>
      <c r="H58" s="28"/>
      <c r="I58" s="18"/>
      <c r="J58" s="29"/>
      <c r="K58" s="8"/>
      <c r="L58" s="28"/>
      <c r="M58" s="18"/>
      <c r="N58" s="18"/>
      <c r="O58" s="29"/>
      <c r="P58" s="12"/>
      <c r="R58" s="25" t="s">
        <v>61</v>
      </c>
    </row>
    <row r="59" spans="1:18" ht="30" customHeight="1" x14ac:dyDescent="0.3">
      <c r="A59" s="11"/>
      <c r="B59" s="38" t="s">
        <v>70</v>
      </c>
      <c r="C59" s="17" t="s">
        <v>71</v>
      </c>
      <c r="D59" s="18"/>
      <c r="E59" s="18"/>
      <c r="F59" s="34">
        <f>SUM(F60:F63)</f>
        <v>0</v>
      </c>
      <c r="G59" s="8"/>
      <c r="H59" s="28"/>
      <c r="I59" s="18"/>
      <c r="J59" s="32">
        <v>0</v>
      </c>
      <c r="K59" s="8"/>
      <c r="L59" s="28"/>
      <c r="M59" s="18"/>
      <c r="N59" s="33">
        <f t="shared" si="0"/>
        <v>0</v>
      </c>
      <c r="O59" s="34">
        <f t="shared" si="1"/>
        <v>0</v>
      </c>
      <c r="P59" s="12"/>
      <c r="R59" s="25" t="s">
        <v>61</v>
      </c>
    </row>
    <row r="60" spans="1:18" ht="15" customHeight="1" x14ac:dyDescent="0.3">
      <c r="A60" s="11"/>
      <c r="B60" s="38" t="s">
        <v>72</v>
      </c>
      <c r="C60" s="18"/>
      <c r="D60" s="18"/>
      <c r="E60" s="18"/>
      <c r="F60" s="40"/>
      <c r="G60" s="8"/>
      <c r="H60" s="28"/>
      <c r="I60" s="18"/>
      <c r="J60" s="29"/>
      <c r="K60" s="8"/>
      <c r="L60" s="28"/>
      <c r="M60" s="18"/>
      <c r="N60" s="18"/>
      <c r="O60" s="29"/>
      <c r="P60" s="12"/>
      <c r="R60" s="25" t="s">
        <v>61</v>
      </c>
    </row>
    <row r="61" spans="1:18" ht="15" customHeight="1" x14ac:dyDescent="0.3">
      <c r="A61" s="11"/>
      <c r="B61" s="44" t="s">
        <v>73</v>
      </c>
      <c r="C61" s="18"/>
      <c r="D61" s="18"/>
      <c r="E61" s="18"/>
      <c r="F61" s="31">
        <f>SUMIFS(Mapping!$K:$K,Mapping!$C:$C,QIS!$B61)</f>
        <v>0</v>
      </c>
      <c r="G61" s="8"/>
      <c r="H61" s="28"/>
      <c r="I61" s="18"/>
      <c r="J61" s="29"/>
      <c r="K61" s="8"/>
      <c r="L61" s="28"/>
      <c r="M61" s="18"/>
      <c r="N61" s="18"/>
      <c r="O61" s="29"/>
      <c r="P61" s="12"/>
      <c r="R61" s="25" t="s">
        <v>61</v>
      </c>
    </row>
    <row r="62" spans="1:18" ht="15" customHeight="1" x14ac:dyDescent="0.3">
      <c r="A62" s="11"/>
      <c r="B62" s="44" t="s">
        <v>74</v>
      </c>
      <c r="C62" s="18"/>
      <c r="D62" s="18"/>
      <c r="E62" s="18"/>
      <c r="F62" s="31">
        <f>SUMIFS(Mapping!$K:$K,Mapping!$C:$C,QIS!$B62)</f>
        <v>0</v>
      </c>
      <c r="G62" s="8"/>
      <c r="H62" s="28"/>
      <c r="I62" s="18"/>
      <c r="J62" s="29"/>
      <c r="K62" s="8"/>
      <c r="L62" s="28"/>
      <c r="M62" s="18"/>
      <c r="N62" s="18"/>
      <c r="O62" s="29"/>
      <c r="P62" s="12"/>
      <c r="R62" s="25" t="s">
        <v>61</v>
      </c>
    </row>
    <row r="63" spans="1:18" ht="15" customHeight="1" x14ac:dyDescent="0.3">
      <c r="A63" s="11"/>
      <c r="B63" s="44" t="s">
        <v>75</v>
      </c>
      <c r="C63" s="18"/>
      <c r="D63" s="18"/>
      <c r="E63" s="18"/>
      <c r="F63" s="31">
        <f>SUMIFS(Mapping!$K:$K,Mapping!$C:$C,QIS!$B63)</f>
        <v>0</v>
      </c>
      <c r="G63" s="8"/>
      <c r="H63" s="28"/>
      <c r="I63" s="18"/>
      <c r="J63" s="29"/>
      <c r="K63" s="8"/>
      <c r="L63" s="28"/>
      <c r="M63" s="18"/>
      <c r="N63" s="18"/>
      <c r="O63" s="29"/>
      <c r="P63" s="12"/>
      <c r="R63" s="25" t="s">
        <v>61</v>
      </c>
    </row>
    <row r="64" spans="1:18" ht="15" customHeight="1" x14ac:dyDescent="0.3">
      <c r="A64" s="11"/>
      <c r="B64" s="46" t="s">
        <v>76</v>
      </c>
      <c r="C64" s="18"/>
      <c r="D64" s="18"/>
      <c r="E64" s="18"/>
      <c r="F64" s="27" t="s">
        <v>16</v>
      </c>
      <c r="G64" s="8"/>
      <c r="H64" s="28"/>
      <c r="I64" s="18"/>
      <c r="J64" s="29"/>
      <c r="K64" s="8"/>
      <c r="L64" s="28"/>
      <c r="M64" s="18"/>
      <c r="N64" s="18"/>
      <c r="O64" s="29"/>
      <c r="P64" s="12"/>
      <c r="R64" s="25" t="s">
        <v>61</v>
      </c>
    </row>
    <row r="65" spans="1:18" ht="30" customHeight="1" x14ac:dyDescent="0.3">
      <c r="A65" s="11"/>
      <c r="B65" s="38" t="s">
        <v>77</v>
      </c>
      <c r="C65" s="18"/>
      <c r="D65" s="31">
        <f>SUMIFS(Mapping!$I:$I,Mapping!$C:$C,QIS!$B65)</f>
        <v>0</v>
      </c>
      <c r="E65" s="31">
        <f>SUMIFS(Mapping!$J:$J,Mapping!$C:$C,QIS!$B65)</f>
        <v>0</v>
      </c>
      <c r="F65" s="31">
        <f>SUMIFS(Mapping!$K:$K,Mapping!$C:$C,QIS!$B65)</f>
        <v>0</v>
      </c>
      <c r="G65" s="8"/>
      <c r="H65" s="28"/>
      <c r="I65" s="18"/>
      <c r="J65" s="29"/>
      <c r="K65" s="8"/>
      <c r="L65" s="28"/>
      <c r="M65" s="18"/>
      <c r="N65" s="18"/>
      <c r="O65" s="29"/>
      <c r="P65" s="12"/>
      <c r="R65" s="25" t="s">
        <v>61</v>
      </c>
    </row>
    <row r="66" spans="1:18" ht="15" customHeight="1" x14ac:dyDescent="0.3">
      <c r="A66" s="11"/>
      <c r="B66" s="26" t="s">
        <v>78</v>
      </c>
      <c r="C66" s="18"/>
      <c r="D66" s="18"/>
      <c r="E66" s="18"/>
      <c r="F66" s="27" t="s">
        <v>16</v>
      </c>
      <c r="G66" s="8"/>
      <c r="H66" s="28"/>
      <c r="I66" s="18"/>
      <c r="J66" s="29"/>
      <c r="K66" s="8"/>
      <c r="L66" s="28"/>
      <c r="M66" s="18"/>
      <c r="N66" s="18"/>
      <c r="O66" s="29"/>
      <c r="P66" s="12"/>
      <c r="R66" s="25" t="s">
        <v>61</v>
      </c>
    </row>
    <row r="67" spans="1:18" ht="30" customHeight="1" x14ac:dyDescent="0.3">
      <c r="A67" s="11"/>
      <c r="B67" s="38" t="s">
        <v>79</v>
      </c>
      <c r="C67" s="18"/>
      <c r="D67" s="18"/>
      <c r="E67" s="18"/>
      <c r="F67" s="29"/>
      <c r="G67" s="8"/>
      <c r="H67" s="28"/>
      <c r="I67" s="18"/>
      <c r="J67" s="29"/>
      <c r="K67" s="8"/>
      <c r="L67" s="28"/>
      <c r="M67" s="18"/>
      <c r="N67" s="18"/>
      <c r="O67" s="29"/>
      <c r="P67" s="12"/>
      <c r="R67" s="25" t="s">
        <v>61</v>
      </c>
    </row>
    <row r="68" spans="1:18" ht="15" customHeight="1" x14ac:dyDescent="0.3">
      <c r="A68" s="11"/>
      <c r="B68" s="44" t="s">
        <v>64</v>
      </c>
      <c r="C68" s="18"/>
      <c r="D68" s="18"/>
      <c r="E68" s="18"/>
      <c r="F68" s="31">
        <f>SUMIFS(Mapping!$K:$K,Mapping!$C:$C,QIS!$B68)</f>
        <v>0</v>
      </c>
      <c r="G68" s="8"/>
      <c r="H68" s="28"/>
      <c r="I68" s="18"/>
      <c r="J68" s="29"/>
      <c r="K68" s="8"/>
      <c r="L68" s="28"/>
      <c r="M68" s="18"/>
      <c r="N68" s="18"/>
      <c r="O68" s="29"/>
      <c r="P68" s="12"/>
      <c r="R68" s="25" t="s">
        <v>61</v>
      </c>
    </row>
    <row r="69" spans="1:18" ht="15" customHeight="1" x14ac:dyDescent="0.3">
      <c r="A69" s="11"/>
      <c r="B69" s="44" t="s">
        <v>65</v>
      </c>
      <c r="C69" s="18"/>
      <c r="D69" s="18"/>
      <c r="E69" s="18"/>
      <c r="F69" s="31">
        <f>SUMIFS(Mapping!$K:$K,Mapping!$C:$C,QIS!$B69)</f>
        <v>0</v>
      </c>
      <c r="G69" s="8"/>
      <c r="H69" s="28"/>
      <c r="I69" s="18"/>
      <c r="J69" s="29"/>
      <c r="K69" s="8"/>
      <c r="L69" s="28"/>
      <c r="M69" s="18"/>
      <c r="N69" s="18"/>
      <c r="O69" s="29"/>
      <c r="P69" s="12"/>
      <c r="R69" s="25" t="s">
        <v>61</v>
      </c>
    </row>
    <row r="70" spans="1:18" ht="15" customHeight="1" x14ac:dyDescent="0.3">
      <c r="A70" s="11"/>
      <c r="B70" s="26" t="s">
        <v>80</v>
      </c>
      <c r="C70" s="18"/>
      <c r="D70" s="18"/>
      <c r="E70" s="18"/>
      <c r="F70" s="27" t="s">
        <v>16</v>
      </c>
      <c r="G70" s="8"/>
      <c r="H70" s="28"/>
      <c r="I70" s="18"/>
      <c r="J70" s="29"/>
      <c r="K70" s="8"/>
      <c r="L70" s="28"/>
      <c r="M70" s="18"/>
      <c r="N70" s="18"/>
      <c r="O70" s="29"/>
      <c r="P70" s="12"/>
      <c r="R70" s="25" t="s">
        <v>61</v>
      </c>
    </row>
    <row r="71" spans="1:18" ht="15" customHeight="1" x14ac:dyDescent="0.3">
      <c r="A71" s="11"/>
      <c r="B71" s="30" t="s">
        <v>81</v>
      </c>
      <c r="C71" s="18"/>
      <c r="D71" s="18"/>
      <c r="E71" s="18"/>
      <c r="F71" s="29"/>
      <c r="G71" s="8"/>
      <c r="H71" s="28"/>
      <c r="I71" s="18"/>
      <c r="J71" s="29"/>
      <c r="K71" s="8"/>
      <c r="L71" s="28"/>
      <c r="M71" s="18"/>
      <c r="N71" s="18"/>
      <c r="O71" s="29"/>
      <c r="P71" s="12"/>
      <c r="R71" s="8"/>
    </row>
    <row r="72" spans="1:18" ht="15" customHeight="1" x14ac:dyDescent="0.3">
      <c r="A72" s="11"/>
      <c r="B72" s="38" t="s">
        <v>82</v>
      </c>
      <c r="C72" s="17" t="s">
        <v>83</v>
      </c>
      <c r="D72" s="31">
        <f>SUMIFS(Mapping!$I:$I,Mapping!$C:$C,QIS!$B72)</f>
        <v>0</v>
      </c>
      <c r="E72" s="31">
        <f>SUMIFS(Mapping!$J:$J,Mapping!$C:$C,QIS!$B72)</f>
        <v>0</v>
      </c>
      <c r="F72" s="31">
        <f>SUMIFS(Mapping!$K:$K,Mapping!$C:$C,QIS!$B72)</f>
        <v>0</v>
      </c>
      <c r="G72" s="8"/>
      <c r="H72" s="35">
        <v>0</v>
      </c>
      <c r="I72" s="36">
        <v>0.5</v>
      </c>
      <c r="J72" s="32">
        <v>1</v>
      </c>
      <c r="K72" s="8"/>
      <c r="L72" s="37">
        <f t="shared" ref="L72:N76" si="3">D72*H72</f>
        <v>0</v>
      </c>
      <c r="M72" s="33">
        <f t="shared" si="3"/>
        <v>0</v>
      </c>
      <c r="N72" s="33">
        <f t="shared" si="3"/>
        <v>0</v>
      </c>
      <c r="O72" s="34">
        <f t="shared" ref="O72:O75" si="4">SUM(L72:N72)</f>
        <v>0</v>
      </c>
      <c r="P72" s="12"/>
      <c r="R72" s="25" t="s">
        <v>14</v>
      </c>
    </row>
    <row r="73" spans="1:18" ht="15" customHeight="1" x14ac:dyDescent="0.3">
      <c r="A73" s="11"/>
      <c r="B73" s="38" t="s">
        <v>84</v>
      </c>
      <c r="C73" s="17" t="s">
        <v>83</v>
      </c>
      <c r="D73" s="31">
        <f>SUMIFS(Mapping!$I:$I,Mapping!$C:$C,QIS!$B73)</f>
        <v>0</v>
      </c>
      <c r="E73" s="31">
        <f>SUMIFS(Mapping!$J:$J,Mapping!$C:$C,QIS!$B73)</f>
        <v>0</v>
      </c>
      <c r="F73" s="31">
        <f>SUMIFS(Mapping!$K:$K,Mapping!$C:$C,QIS!$B73)</f>
        <v>0</v>
      </c>
      <c r="G73" s="8"/>
      <c r="H73" s="35">
        <v>0</v>
      </c>
      <c r="I73" s="36">
        <v>0.5</v>
      </c>
      <c r="J73" s="32">
        <v>1</v>
      </c>
      <c r="K73" s="8"/>
      <c r="L73" s="37">
        <f t="shared" si="3"/>
        <v>0</v>
      </c>
      <c r="M73" s="33">
        <f t="shared" si="3"/>
        <v>0</v>
      </c>
      <c r="N73" s="33">
        <f t="shared" si="3"/>
        <v>0</v>
      </c>
      <c r="O73" s="34">
        <f t="shared" si="4"/>
        <v>0</v>
      </c>
      <c r="P73" s="12"/>
      <c r="R73" s="25" t="s">
        <v>14</v>
      </c>
    </row>
    <row r="74" spans="1:18" ht="15" customHeight="1" x14ac:dyDescent="0.3">
      <c r="A74" s="11"/>
      <c r="B74" s="38" t="s">
        <v>85</v>
      </c>
      <c r="C74" s="17" t="s">
        <v>86</v>
      </c>
      <c r="D74" s="31">
        <f>SUMIFS(Mapping!$I:$I,Mapping!$C:$C,QIS!$B74)</f>
        <v>0</v>
      </c>
      <c r="E74" s="18"/>
      <c r="F74" s="29"/>
      <c r="G74" s="8"/>
      <c r="H74" s="35">
        <v>0</v>
      </c>
      <c r="I74" s="18"/>
      <c r="J74" s="29"/>
      <c r="K74" s="8"/>
      <c r="L74" s="37">
        <f t="shared" si="3"/>
        <v>0</v>
      </c>
      <c r="M74" s="18"/>
      <c r="N74" s="18"/>
      <c r="O74" s="34">
        <f t="shared" si="4"/>
        <v>0</v>
      </c>
      <c r="P74" s="12"/>
      <c r="R74" s="25" t="s">
        <v>61</v>
      </c>
    </row>
    <row r="75" spans="1:18" ht="15" customHeight="1" x14ac:dyDescent="0.3">
      <c r="A75" s="11"/>
      <c r="B75" s="38" t="s">
        <v>87</v>
      </c>
      <c r="C75" s="17">
        <v>45</v>
      </c>
      <c r="D75" s="31">
        <f>SUMIFS(Mapping!$I:$I,Mapping!$C:$C,QIS!$B75)</f>
        <v>0</v>
      </c>
      <c r="E75" s="31">
        <f>SUMIFS(Mapping!$J:$J,Mapping!$C:$C,QIS!$B75)</f>
        <v>0</v>
      </c>
      <c r="F75" s="31">
        <f>SUMIFS(Mapping!$K:$K,Mapping!$C:$C,QIS!$B75)</f>
        <v>0</v>
      </c>
      <c r="G75" s="8"/>
      <c r="H75" s="35">
        <v>0</v>
      </c>
      <c r="I75" s="36">
        <v>0</v>
      </c>
      <c r="J75" s="32">
        <v>0</v>
      </c>
      <c r="K75" s="8"/>
      <c r="L75" s="37">
        <f t="shared" si="3"/>
        <v>0</v>
      </c>
      <c r="M75" s="33">
        <f t="shared" si="3"/>
        <v>0</v>
      </c>
      <c r="N75" s="33">
        <f t="shared" si="3"/>
        <v>0</v>
      </c>
      <c r="O75" s="34">
        <f t="shared" si="4"/>
        <v>0</v>
      </c>
      <c r="P75" s="12"/>
      <c r="R75" s="25" t="s">
        <v>61</v>
      </c>
    </row>
    <row r="76" spans="1:18" ht="30" customHeight="1" x14ac:dyDescent="0.3">
      <c r="A76" s="11"/>
      <c r="B76" s="38" t="s">
        <v>88</v>
      </c>
      <c r="C76" s="17" t="s">
        <v>89</v>
      </c>
      <c r="D76" s="31">
        <f>SUMIFS(Mapping!$I:$I,Mapping!$C:$C,QIS!$B76)</f>
        <v>6450663</v>
      </c>
      <c r="E76" s="31">
        <f>SUMIFS(Mapping!$J:$J,Mapping!$C:$C,QIS!$B76)</f>
        <v>162952</v>
      </c>
      <c r="F76" s="31">
        <f>SUMIFS(Mapping!$K:$K,Mapping!$C:$C,QIS!$B76)</f>
        <v>162952</v>
      </c>
      <c r="G76" s="8"/>
      <c r="H76" s="35">
        <v>0</v>
      </c>
      <c r="I76" s="36">
        <v>0.5</v>
      </c>
      <c r="J76" s="32">
        <v>1</v>
      </c>
      <c r="K76" s="8"/>
      <c r="L76" s="37">
        <f t="shared" si="3"/>
        <v>0</v>
      </c>
      <c r="M76" s="33">
        <f t="shared" si="3"/>
        <v>81476</v>
      </c>
      <c r="N76" s="33">
        <f t="shared" si="3"/>
        <v>162952</v>
      </c>
      <c r="O76" s="54">
        <f>SUM(L76:N76)</f>
        <v>244428</v>
      </c>
      <c r="P76" s="12"/>
      <c r="R76" s="25" t="s">
        <v>14</v>
      </c>
    </row>
    <row r="77" spans="1:18" ht="15" customHeight="1" x14ac:dyDescent="0.3">
      <c r="A77" s="11"/>
      <c r="B77" s="55"/>
      <c r="C77" s="55"/>
      <c r="D77" s="55"/>
      <c r="E77" s="55"/>
      <c r="F77" s="55"/>
      <c r="G77" s="8"/>
      <c r="H77" s="56"/>
      <c r="I77" s="56"/>
      <c r="J77" s="56"/>
      <c r="K77" s="8"/>
      <c r="L77" s="57" t="s">
        <v>11</v>
      </c>
      <c r="M77" s="57"/>
      <c r="N77" s="57"/>
      <c r="O77" s="58">
        <f>SUM(O6:O76)</f>
        <v>13823683</v>
      </c>
      <c r="P77" s="12"/>
      <c r="R77" s="59"/>
    </row>
    <row r="78" spans="1:18" ht="15" customHeight="1" x14ac:dyDescent="0.3">
      <c r="A78" s="11"/>
      <c r="B78" s="8"/>
      <c r="C78" s="8"/>
      <c r="D78" s="8"/>
      <c r="E78" s="8"/>
      <c r="F78" s="8"/>
      <c r="G78" s="8"/>
      <c r="H78" s="8"/>
      <c r="I78" s="8"/>
      <c r="J78" s="8"/>
      <c r="K78" s="8"/>
      <c r="L78" s="8"/>
      <c r="M78" s="8"/>
      <c r="N78" s="8"/>
      <c r="O78" s="8"/>
      <c r="P78" s="12"/>
      <c r="R78" s="8"/>
    </row>
    <row r="79" spans="1:18" ht="30" customHeight="1" x14ac:dyDescent="0.45">
      <c r="A79" s="9" t="s">
        <v>90</v>
      </c>
      <c r="B79" s="4"/>
      <c r="C79" s="4"/>
      <c r="D79" s="4"/>
      <c r="E79" s="4"/>
      <c r="F79" s="4"/>
      <c r="G79" s="4"/>
      <c r="H79" s="4"/>
      <c r="I79" s="4"/>
      <c r="J79" s="4"/>
      <c r="K79" s="4"/>
      <c r="L79" s="4"/>
      <c r="M79" s="4"/>
      <c r="N79" s="4"/>
      <c r="O79" s="4"/>
      <c r="P79" s="10"/>
      <c r="R79" s="8"/>
    </row>
    <row r="80" spans="1:18" ht="30" customHeight="1" x14ac:dyDescent="0.45">
      <c r="A80" s="60" t="s">
        <v>91</v>
      </c>
      <c r="B80" s="61"/>
      <c r="C80" s="61"/>
      <c r="D80" s="62"/>
      <c r="E80" s="63"/>
      <c r="F80" s="8"/>
      <c r="G80" s="8"/>
      <c r="H80" s="8"/>
      <c r="I80" s="8"/>
      <c r="J80" s="8"/>
      <c r="K80" s="8"/>
      <c r="L80" s="8"/>
      <c r="M80" s="8"/>
      <c r="N80" s="8"/>
      <c r="O80" s="8"/>
      <c r="P80" s="12"/>
      <c r="R80" s="8"/>
    </row>
    <row r="81" spans="1:18" ht="15" customHeight="1" x14ac:dyDescent="0.3">
      <c r="A81" s="11"/>
      <c r="B81" s="8"/>
      <c r="C81" s="8"/>
      <c r="D81" s="8"/>
      <c r="E81" s="8"/>
      <c r="F81" s="8"/>
      <c r="G81" s="8"/>
      <c r="H81" s="8"/>
      <c r="I81" s="8"/>
      <c r="J81" s="8"/>
      <c r="K81" s="8"/>
      <c r="L81" s="8"/>
      <c r="M81" s="8"/>
      <c r="N81" s="8"/>
      <c r="O81" s="8"/>
      <c r="P81" s="12"/>
      <c r="R81" s="8"/>
    </row>
    <row r="82" spans="1:18" ht="15" customHeight="1" x14ac:dyDescent="0.35">
      <c r="A82" s="11"/>
      <c r="B82" s="164"/>
      <c r="C82" s="166" t="s">
        <v>3</v>
      </c>
      <c r="D82" s="168" t="s">
        <v>4</v>
      </c>
      <c r="E82" s="169"/>
      <c r="F82" s="169"/>
      <c r="G82" s="8"/>
      <c r="H82" s="170" t="s">
        <v>92</v>
      </c>
      <c r="I82" s="171" t="s">
        <v>93</v>
      </c>
      <c r="J82" s="172" t="s">
        <v>94</v>
      </c>
      <c r="K82" s="8"/>
      <c r="L82" s="173" t="s">
        <v>95</v>
      </c>
      <c r="M82" s="173" t="s">
        <v>96</v>
      </c>
      <c r="N82" s="173" t="s">
        <v>97</v>
      </c>
      <c r="O82" s="173" t="s">
        <v>98</v>
      </c>
      <c r="P82" s="12"/>
      <c r="R82" s="8"/>
    </row>
    <row r="83" spans="1:18" ht="30" customHeight="1" x14ac:dyDescent="0.35">
      <c r="A83" s="11"/>
      <c r="B83" s="165"/>
      <c r="C83" s="167"/>
      <c r="D83" s="13" t="s">
        <v>7</v>
      </c>
      <c r="E83" s="14" t="s">
        <v>8</v>
      </c>
      <c r="F83" s="15" t="s">
        <v>9</v>
      </c>
      <c r="G83" s="8"/>
      <c r="H83" s="13" t="s">
        <v>7</v>
      </c>
      <c r="I83" s="14" t="s">
        <v>8</v>
      </c>
      <c r="J83" s="15" t="s">
        <v>10</v>
      </c>
      <c r="K83" s="8"/>
      <c r="L83" s="13" t="s">
        <v>7</v>
      </c>
      <c r="M83" s="14" t="s">
        <v>8</v>
      </c>
      <c r="N83" s="14" t="s">
        <v>10</v>
      </c>
      <c r="O83" s="15" t="s">
        <v>99</v>
      </c>
      <c r="P83" s="12"/>
      <c r="R83" s="8"/>
    </row>
    <row r="84" spans="1:18" ht="15" customHeight="1" x14ac:dyDescent="0.3">
      <c r="A84" s="11"/>
      <c r="B84" s="64" t="s">
        <v>100</v>
      </c>
      <c r="C84" s="17" t="s">
        <v>101</v>
      </c>
      <c r="D84" s="31">
        <f>SUMIFS(Mapping!$I:$I,Mapping!$C:$C,QIS!$B84)</f>
        <v>3172</v>
      </c>
      <c r="E84" s="18"/>
      <c r="F84" s="65"/>
      <c r="G84" s="8"/>
      <c r="H84" s="35">
        <v>0</v>
      </c>
      <c r="I84" s="66"/>
      <c r="J84" s="67"/>
      <c r="K84" s="8"/>
      <c r="L84" s="68">
        <f t="shared" ref="L84:N99" si="5">D84*H84</f>
        <v>0</v>
      </c>
      <c r="M84" s="69"/>
      <c r="N84" s="70"/>
      <c r="O84" s="34">
        <f t="shared" ref="O84:O146" si="6">SUM(L84:N84)</f>
        <v>0</v>
      </c>
      <c r="P84" s="12"/>
      <c r="Q84" s="7">
        <v>1</v>
      </c>
      <c r="R84" s="25" t="s">
        <v>14</v>
      </c>
    </row>
    <row r="85" spans="1:18" ht="15" customHeight="1" x14ac:dyDescent="0.3">
      <c r="A85" s="11"/>
      <c r="B85" s="71" t="s">
        <v>102</v>
      </c>
      <c r="C85" s="17" t="s">
        <v>103</v>
      </c>
      <c r="D85" s="31">
        <f>SUMIFS(Mapping!$I:$I,Mapping!$C:$C,QIS!$B85)</f>
        <v>0</v>
      </c>
      <c r="E85" s="31">
        <f>SUMIFS(Mapping!$J:$J,Mapping!$C:$C,QIS!$B85)</f>
        <v>0</v>
      </c>
      <c r="F85" s="31">
        <f>SUMIFS(Mapping!$K:$K,Mapping!$C:$C,QIS!$B85)</f>
        <v>0</v>
      </c>
      <c r="G85" s="8"/>
      <c r="H85" s="35">
        <v>0</v>
      </c>
      <c r="I85" s="35">
        <v>0</v>
      </c>
      <c r="J85" s="32">
        <v>0</v>
      </c>
      <c r="K85" s="8"/>
      <c r="L85" s="37">
        <f t="shared" si="5"/>
        <v>0</v>
      </c>
      <c r="M85" s="33">
        <f t="shared" si="5"/>
        <v>0</v>
      </c>
      <c r="N85" s="37">
        <f t="shared" si="5"/>
        <v>0</v>
      </c>
      <c r="O85" s="34">
        <f t="shared" si="6"/>
        <v>0</v>
      </c>
      <c r="P85" s="12"/>
      <c r="Q85" s="7">
        <v>1</v>
      </c>
      <c r="R85" s="25" t="s">
        <v>14</v>
      </c>
    </row>
    <row r="86" spans="1:18" ht="15" customHeight="1" x14ac:dyDescent="0.3">
      <c r="A86" s="11"/>
      <c r="B86" s="72" t="s">
        <v>104</v>
      </c>
      <c r="C86" s="17" t="s">
        <v>105</v>
      </c>
      <c r="D86" s="31">
        <f>SUMIFS(Mapping!$I:$I,Mapping!$C:$C,QIS!$B86)</f>
        <v>0</v>
      </c>
      <c r="E86" s="31">
        <f>SUMIFS(Mapping!$J:$J,Mapping!$C:$C,QIS!$B86)</f>
        <v>0</v>
      </c>
      <c r="F86" s="31">
        <f>SUMIFS(Mapping!$K:$K,Mapping!$C:$C,QIS!$B86)</f>
        <v>0</v>
      </c>
      <c r="G86" s="8"/>
      <c r="H86" s="35">
        <v>0</v>
      </c>
      <c r="I86" s="35">
        <v>0</v>
      </c>
      <c r="J86" s="35">
        <v>0</v>
      </c>
      <c r="K86" s="8"/>
      <c r="L86" s="37">
        <f t="shared" si="5"/>
        <v>0</v>
      </c>
      <c r="M86" s="33">
        <f t="shared" si="5"/>
        <v>0</v>
      </c>
      <c r="N86" s="37">
        <f t="shared" si="5"/>
        <v>0</v>
      </c>
      <c r="O86" s="34">
        <f t="shared" si="6"/>
        <v>0</v>
      </c>
      <c r="P86" s="12"/>
      <c r="Q86" s="7">
        <v>1</v>
      </c>
      <c r="R86" s="25" t="s">
        <v>61</v>
      </c>
    </row>
    <row r="87" spans="1:18" ht="15" customHeight="1" x14ac:dyDescent="0.3">
      <c r="A87" s="11"/>
      <c r="B87" s="73" t="s">
        <v>106</v>
      </c>
      <c r="C87" s="18"/>
      <c r="D87" s="74" t="s">
        <v>16</v>
      </c>
      <c r="E87" s="18"/>
      <c r="F87" s="29"/>
      <c r="G87" s="8"/>
      <c r="H87" s="75"/>
      <c r="I87" s="69"/>
      <c r="J87" s="70"/>
      <c r="K87" s="8"/>
      <c r="L87" s="75"/>
      <c r="M87" s="69"/>
      <c r="N87" s="70"/>
      <c r="O87" s="70"/>
      <c r="P87" s="12"/>
      <c r="R87" s="8"/>
    </row>
    <row r="88" spans="1:18" ht="60" customHeight="1" x14ac:dyDescent="0.3">
      <c r="A88" s="11"/>
      <c r="B88" s="71" t="s">
        <v>107</v>
      </c>
      <c r="C88" s="18"/>
      <c r="D88" s="76"/>
      <c r="E88" s="18"/>
      <c r="F88" s="29"/>
      <c r="G88" s="8"/>
      <c r="H88" s="28"/>
      <c r="I88" s="18"/>
      <c r="J88" s="29"/>
      <c r="K88" s="8"/>
      <c r="L88" s="28"/>
      <c r="M88" s="18"/>
      <c r="N88" s="18"/>
      <c r="O88" s="29"/>
      <c r="P88" s="12"/>
      <c r="R88" s="25"/>
    </row>
    <row r="89" spans="1:18" ht="15" customHeight="1" x14ac:dyDescent="0.3">
      <c r="A89" s="11"/>
      <c r="B89" s="72" t="s">
        <v>108</v>
      </c>
      <c r="C89" s="18"/>
      <c r="D89" s="31">
        <f>SUMIFS(Mapping!$I:$I,Mapping!$C:$C,QIS!$B89)</f>
        <v>2175193</v>
      </c>
      <c r="E89" s="31">
        <f>SUMIFS(Mapping!$J:$J,Mapping!$C:$C,QIS!$B89)</f>
        <v>-13461</v>
      </c>
      <c r="F89" s="31">
        <f>SUMIFS(Mapping!$K:$K,Mapping!$C:$C,QIS!$B89)</f>
        <v>-13461</v>
      </c>
      <c r="G89" s="8"/>
      <c r="H89" s="35">
        <v>0</v>
      </c>
      <c r="I89" s="35">
        <v>0</v>
      </c>
      <c r="J89" s="32">
        <v>0</v>
      </c>
      <c r="K89" s="8"/>
      <c r="L89" s="37">
        <f t="shared" si="5"/>
        <v>0</v>
      </c>
      <c r="M89" s="33">
        <f t="shared" si="5"/>
        <v>0</v>
      </c>
      <c r="N89" s="37">
        <f t="shared" si="5"/>
        <v>0</v>
      </c>
      <c r="O89" s="34">
        <f t="shared" si="6"/>
        <v>0</v>
      </c>
      <c r="P89" s="12"/>
      <c r="Q89" s="7">
        <v>1</v>
      </c>
      <c r="R89" s="8"/>
    </row>
    <row r="90" spans="1:18" ht="15" customHeight="1" x14ac:dyDescent="0.3">
      <c r="A90" s="11"/>
      <c r="B90" s="72" t="s">
        <v>109</v>
      </c>
      <c r="C90" s="18"/>
      <c r="D90" s="76"/>
      <c r="E90" s="18"/>
      <c r="F90" s="29"/>
      <c r="G90" s="8"/>
      <c r="H90" s="28"/>
      <c r="I90" s="18"/>
      <c r="J90" s="29"/>
      <c r="K90" s="8"/>
      <c r="L90" s="28"/>
      <c r="M90" s="18"/>
      <c r="N90" s="18"/>
      <c r="O90" s="29"/>
      <c r="P90" s="12"/>
      <c r="R90" s="25" t="s">
        <v>110</v>
      </c>
    </row>
    <row r="91" spans="1:18" ht="15" customHeight="1" x14ac:dyDescent="0.3">
      <c r="A91" s="11"/>
      <c r="B91" s="77" t="s">
        <v>111</v>
      </c>
      <c r="C91" s="18"/>
      <c r="D91" s="31">
        <f>SUMIFS(Mapping!$I:$I,Mapping!$C:$C,QIS!$B91)</f>
        <v>870716</v>
      </c>
      <c r="E91" s="31">
        <f>SUMIFS(Mapping!$J:$J,Mapping!$C:$C,QIS!$B91)</f>
        <v>0</v>
      </c>
      <c r="F91" s="31">
        <f>SUMIFS(Mapping!$K:$K,Mapping!$C:$C,QIS!$B91)</f>
        <v>0</v>
      </c>
      <c r="G91" s="8"/>
      <c r="H91" s="35">
        <v>0</v>
      </c>
      <c r="I91" s="35">
        <v>0</v>
      </c>
      <c r="J91" s="32">
        <v>0</v>
      </c>
      <c r="K91" s="8"/>
      <c r="L91" s="37">
        <f t="shared" si="5"/>
        <v>0</v>
      </c>
      <c r="M91" s="33">
        <f t="shared" si="5"/>
        <v>0</v>
      </c>
      <c r="N91" s="37">
        <f t="shared" si="5"/>
        <v>0</v>
      </c>
      <c r="O91" s="34">
        <f t="shared" si="6"/>
        <v>0</v>
      </c>
      <c r="P91" s="12"/>
      <c r="Q91" s="7">
        <v>1</v>
      </c>
      <c r="R91" s="25" t="s">
        <v>110</v>
      </c>
    </row>
    <row r="92" spans="1:18" ht="15" customHeight="1" x14ac:dyDescent="0.3">
      <c r="A92" s="11"/>
      <c r="B92" s="77" t="s">
        <v>112</v>
      </c>
      <c r="C92" s="18"/>
      <c r="D92" s="31">
        <f>SUMIFS(Mapping!$I:$I,Mapping!$C:$C,QIS!$B92)</f>
        <v>173018270</v>
      </c>
      <c r="E92" s="31">
        <f>SUMIFS(Mapping!$J:$J,Mapping!$C:$C,QIS!$B92)</f>
        <v>7881697</v>
      </c>
      <c r="F92" s="31">
        <f>SUMIFS(Mapping!$K:$K,Mapping!$C:$C,QIS!$B92)</f>
        <v>7881697</v>
      </c>
      <c r="G92" s="8"/>
      <c r="H92" s="35">
        <v>0</v>
      </c>
      <c r="I92" s="35">
        <v>0</v>
      </c>
      <c r="J92" s="32">
        <v>0</v>
      </c>
      <c r="K92" s="8"/>
      <c r="L92" s="37">
        <f t="shared" si="5"/>
        <v>0</v>
      </c>
      <c r="M92" s="33">
        <f t="shared" si="5"/>
        <v>0</v>
      </c>
      <c r="N92" s="37">
        <f t="shared" si="5"/>
        <v>0</v>
      </c>
      <c r="O92" s="34">
        <f t="shared" si="6"/>
        <v>0</v>
      </c>
      <c r="P92" s="12"/>
      <c r="Q92" s="7">
        <v>1</v>
      </c>
      <c r="R92" s="25" t="s">
        <v>110</v>
      </c>
    </row>
    <row r="93" spans="1:18" ht="15" customHeight="1" x14ac:dyDescent="0.3">
      <c r="A93" s="11"/>
      <c r="B93" s="77" t="s">
        <v>113</v>
      </c>
      <c r="C93" s="18"/>
      <c r="D93" s="31">
        <f>SUMIFS(Mapping!$I:$I,Mapping!$C:$C,QIS!$B93)</f>
        <v>0</v>
      </c>
      <c r="E93" s="31">
        <f>SUMIFS(Mapping!$J:$J,Mapping!$C:$C,QIS!$B93)</f>
        <v>0</v>
      </c>
      <c r="F93" s="31">
        <f>SUMIFS(Mapping!$K:$K,Mapping!$C:$C,QIS!$B93)</f>
        <v>0</v>
      </c>
      <c r="G93" s="8"/>
      <c r="H93" s="35">
        <v>0</v>
      </c>
      <c r="I93" s="35">
        <v>0</v>
      </c>
      <c r="J93" s="32">
        <v>0</v>
      </c>
      <c r="K93" s="8"/>
      <c r="L93" s="37">
        <f t="shared" si="5"/>
        <v>0</v>
      </c>
      <c r="M93" s="33">
        <f t="shared" si="5"/>
        <v>0</v>
      </c>
      <c r="N93" s="37">
        <f t="shared" si="5"/>
        <v>0</v>
      </c>
      <c r="O93" s="34">
        <f t="shared" si="6"/>
        <v>0</v>
      </c>
      <c r="P93" s="12"/>
      <c r="Q93" s="7">
        <v>1</v>
      </c>
      <c r="R93" s="25" t="s">
        <v>110</v>
      </c>
    </row>
    <row r="94" spans="1:18" ht="30" customHeight="1" x14ac:dyDescent="0.3">
      <c r="A94" s="11"/>
      <c r="B94" s="72" t="s">
        <v>114</v>
      </c>
      <c r="C94" s="17" t="s">
        <v>115</v>
      </c>
      <c r="D94" s="31">
        <f>SUMIFS(Mapping!$I:$I,Mapping!$C:$C,QIS!$B94)</f>
        <v>0</v>
      </c>
      <c r="E94" s="31">
        <f>SUMIFS(Mapping!$J:$J,Mapping!$C:$C,QIS!$B94)</f>
        <v>0</v>
      </c>
      <c r="F94" s="31">
        <f>SUMIFS(Mapping!$K:$K,Mapping!$C:$C,QIS!$B94)</f>
        <v>0</v>
      </c>
      <c r="G94" s="8"/>
      <c r="H94" s="78" t="s">
        <v>47</v>
      </c>
      <c r="I94" s="78" t="s">
        <v>47</v>
      </c>
      <c r="J94" s="32">
        <v>1</v>
      </c>
      <c r="K94" s="8"/>
      <c r="L94" s="28"/>
      <c r="M94" s="18"/>
      <c r="N94" s="37">
        <f t="shared" si="5"/>
        <v>0</v>
      </c>
      <c r="O94" s="34">
        <f t="shared" si="6"/>
        <v>0</v>
      </c>
      <c r="P94" s="12"/>
      <c r="Q94" s="7">
        <v>1</v>
      </c>
      <c r="R94" s="25" t="s">
        <v>61</v>
      </c>
    </row>
    <row r="95" spans="1:18" ht="30" customHeight="1" x14ac:dyDescent="0.3">
      <c r="A95" s="11"/>
      <c r="B95" s="73" t="s">
        <v>116</v>
      </c>
      <c r="C95" s="18"/>
      <c r="D95" s="74" t="s">
        <v>16</v>
      </c>
      <c r="E95" s="18"/>
      <c r="F95" s="29"/>
      <c r="G95" s="8"/>
      <c r="H95" s="75"/>
      <c r="I95" s="69"/>
      <c r="J95" s="70"/>
      <c r="K95" s="8"/>
      <c r="L95" s="75"/>
      <c r="M95" s="69"/>
      <c r="N95" s="70"/>
      <c r="O95" s="70"/>
      <c r="P95" s="12"/>
      <c r="R95" s="25" t="s">
        <v>61</v>
      </c>
    </row>
    <row r="96" spans="1:18" ht="30" customHeight="1" x14ac:dyDescent="0.3">
      <c r="A96" s="11"/>
      <c r="B96" s="72" t="s">
        <v>117</v>
      </c>
      <c r="C96" s="18"/>
      <c r="D96" s="76"/>
      <c r="E96" s="18"/>
      <c r="F96" s="29"/>
      <c r="G96" s="8"/>
      <c r="H96" s="28"/>
      <c r="I96" s="18"/>
      <c r="J96" s="29"/>
      <c r="K96" s="8"/>
      <c r="L96" s="75"/>
      <c r="M96" s="69"/>
      <c r="N96" s="70"/>
      <c r="O96" s="70"/>
      <c r="P96" s="12"/>
      <c r="R96" s="25" t="s">
        <v>61</v>
      </c>
    </row>
    <row r="97" spans="1:18" ht="15" customHeight="1" x14ac:dyDescent="0.3">
      <c r="A97" s="11"/>
      <c r="B97" s="77" t="s">
        <v>108</v>
      </c>
      <c r="C97" s="18"/>
      <c r="D97" s="31">
        <f>SUMIFS(Mapping!$I:$I,Mapping!$C:$C,QIS!$B97)</f>
        <v>2175193</v>
      </c>
      <c r="E97" s="31">
        <f>SUMIFS(Mapping!$J:$J,Mapping!$C:$C,QIS!$B97)</f>
        <v>-13461</v>
      </c>
      <c r="F97" s="31">
        <f>SUMIFS(Mapping!$K:$K,Mapping!$C:$C,QIS!$B97)</f>
        <v>-13461</v>
      </c>
      <c r="G97" s="8"/>
      <c r="H97" s="35">
        <v>0.15</v>
      </c>
      <c r="I97" s="35">
        <v>0.5</v>
      </c>
      <c r="J97" s="32">
        <v>1</v>
      </c>
      <c r="K97" s="8"/>
      <c r="L97" s="37">
        <f t="shared" si="5"/>
        <v>326278.95</v>
      </c>
      <c r="M97" s="33">
        <f t="shared" si="5"/>
        <v>-6730.5</v>
      </c>
      <c r="N97" s="37">
        <f t="shared" si="5"/>
        <v>-13461</v>
      </c>
      <c r="O97" s="34">
        <f t="shared" si="6"/>
        <v>306087.45</v>
      </c>
      <c r="P97" s="12"/>
      <c r="Q97" s="7">
        <v>1</v>
      </c>
      <c r="R97" s="25" t="s">
        <v>61</v>
      </c>
    </row>
    <row r="98" spans="1:18" ht="15" customHeight="1" x14ac:dyDescent="0.3">
      <c r="A98" s="11"/>
      <c r="B98" s="77" t="s">
        <v>118</v>
      </c>
      <c r="C98" s="18"/>
      <c r="D98" s="76"/>
      <c r="E98" s="18"/>
      <c r="F98" s="29"/>
      <c r="G98" s="8"/>
      <c r="H98" s="28"/>
      <c r="I98" s="18"/>
      <c r="J98" s="29"/>
      <c r="K98" s="8"/>
      <c r="L98" s="28"/>
      <c r="M98" s="18"/>
      <c r="N98" s="18"/>
      <c r="O98" s="29"/>
      <c r="P98" s="12"/>
      <c r="R98" s="25" t="s">
        <v>61</v>
      </c>
    </row>
    <row r="99" spans="1:18" ht="15" customHeight="1" x14ac:dyDescent="0.3">
      <c r="A99" s="11"/>
      <c r="B99" s="79" t="s">
        <v>111</v>
      </c>
      <c r="C99" s="18"/>
      <c r="D99" s="31">
        <f>SUMIFS(Mapping!$I:$I,Mapping!$C:$C,QIS!$B99)</f>
        <v>870716</v>
      </c>
      <c r="E99" s="31">
        <f>SUMIFS(Mapping!$J:$J,Mapping!$C:$C,QIS!$B99)</f>
        <v>0</v>
      </c>
      <c r="F99" s="31">
        <f>SUMIFS(Mapping!$K:$K,Mapping!$C:$C,QIS!$B99)</f>
        <v>0</v>
      </c>
      <c r="G99" s="8"/>
      <c r="H99" s="35">
        <v>0.15</v>
      </c>
      <c r="I99" s="35">
        <v>0.5</v>
      </c>
      <c r="J99" s="32">
        <v>1</v>
      </c>
      <c r="K99" s="8"/>
      <c r="L99" s="37">
        <f t="shared" si="5"/>
        <v>130607.4</v>
      </c>
      <c r="M99" s="33">
        <f t="shared" si="5"/>
        <v>0</v>
      </c>
      <c r="N99" s="37">
        <f t="shared" si="5"/>
        <v>0</v>
      </c>
      <c r="O99" s="34">
        <f t="shared" si="6"/>
        <v>130607.4</v>
      </c>
      <c r="P99" s="12"/>
      <c r="Q99" s="7">
        <v>1</v>
      </c>
      <c r="R99" s="25" t="s">
        <v>61</v>
      </c>
    </row>
    <row r="100" spans="1:18" ht="15" customHeight="1" x14ac:dyDescent="0.3">
      <c r="A100" s="11"/>
      <c r="B100" s="79" t="s">
        <v>112</v>
      </c>
      <c r="C100" s="18"/>
      <c r="D100" s="31">
        <f>SUMIFS(Mapping!$I:$I,Mapping!$C:$C,QIS!$B100)</f>
        <v>173018270</v>
      </c>
      <c r="E100" s="31">
        <f>SUMIFS(Mapping!$J:$J,Mapping!$C:$C,QIS!$B100)</f>
        <v>7881697</v>
      </c>
      <c r="F100" s="31">
        <f>SUMIFS(Mapping!$K:$K,Mapping!$C:$C,QIS!$B100)</f>
        <v>7881697</v>
      </c>
      <c r="G100" s="8"/>
      <c r="H100" s="35">
        <v>0.5</v>
      </c>
      <c r="I100" s="35">
        <v>0.5</v>
      </c>
      <c r="J100" s="32">
        <v>1</v>
      </c>
      <c r="K100" s="8"/>
      <c r="L100" s="37">
        <f t="shared" ref="L100:N162" si="7">D100*H100</f>
        <v>86509135</v>
      </c>
      <c r="M100" s="33">
        <f t="shared" si="7"/>
        <v>3940848.5</v>
      </c>
      <c r="N100" s="37">
        <f t="shared" si="7"/>
        <v>7881697</v>
      </c>
      <c r="O100" s="34">
        <f t="shared" si="6"/>
        <v>98331680.5</v>
      </c>
      <c r="P100" s="12"/>
      <c r="Q100" s="7">
        <v>1</v>
      </c>
      <c r="R100" s="25" t="s">
        <v>61</v>
      </c>
    </row>
    <row r="101" spans="1:18" ht="15" customHeight="1" x14ac:dyDescent="0.3">
      <c r="A101" s="11"/>
      <c r="B101" s="79" t="s">
        <v>113</v>
      </c>
      <c r="C101" s="18"/>
      <c r="D101" s="31">
        <f>SUMIFS(Mapping!$I:$I,Mapping!$C:$C,QIS!$B101)</f>
        <v>0</v>
      </c>
      <c r="E101" s="31">
        <f>SUMIFS(Mapping!$J:$J,Mapping!$C:$C,QIS!$B101)</f>
        <v>0</v>
      </c>
      <c r="F101" s="31">
        <f>SUMIFS(Mapping!$K:$K,Mapping!$C:$C,QIS!$B101)</f>
        <v>0</v>
      </c>
      <c r="G101" s="8"/>
      <c r="H101" s="35">
        <v>1</v>
      </c>
      <c r="I101" s="35">
        <v>1</v>
      </c>
      <c r="J101" s="32">
        <v>1</v>
      </c>
      <c r="K101" s="8"/>
      <c r="L101" s="37">
        <f t="shared" si="7"/>
        <v>0</v>
      </c>
      <c r="M101" s="33">
        <f t="shared" si="7"/>
        <v>0</v>
      </c>
      <c r="N101" s="37">
        <f t="shared" si="7"/>
        <v>0</v>
      </c>
      <c r="O101" s="34">
        <f t="shared" si="6"/>
        <v>0</v>
      </c>
      <c r="P101" s="12"/>
      <c r="Q101" s="7">
        <v>1</v>
      </c>
      <c r="R101" s="25" t="s">
        <v>61</v>
      </c>
    </row>
    <row r="102" spans="1:18" ht="15" customHeight="1" x14ac:dyDescent="0.3">
      <c r="A102" s="11"/>
      <c r="B102" s="71" t="s">
        <v>119</v>
      </c>
      <c r="C102" s="18"/>
      <c r="D102" s="76"/>
      <c r="E102" s="18"/>
      <c r="F102" s="29"/>
      <c r="G102" s="8"/>
      <c r="H102" s="28"/>
      <c r="I102" s="18"/>
      <c r="J102" s="29"/>
      <c r="K102" s="8"/>
      <c r="L102" s="28"/>
      <c r="M102" s="18"/>
      <c r="N102" s="18"/>
      <c r="O102" s="29"/>
      <c r="P102" s="12"/>
      <c r="R102" s="25" t="s">
        <v>61</v>
      </c>
    </row>
    <row r="103" spans="1:18" ht="45" customHeight="1" x14ac:dyDescent="0.3">
      <c r="A103" s="11"/>
      <c r="B103" s="72" t="s">
        <v>120</v>
      </c>
      <c r="C103" s="17" t="s">
        <v>121</v>
      </c>
      <c r="D103" s="76"/>
      <c r="E103" s="18"/>
      <c r="F103" s="29"/>
      <c r="G103" s="8"/>
      <c r="H103" s="28"/>
      <c r="I103" s="18"/>
      <c r="J103" s="29"/>
      <c r="K103" s="8"/>
      <c r="L103" s="28"/>
      <c r="M103" s="18"/>
      <c r="N103" s="18"/>
      <c r="O103" s="29"/>
      <c r="P103" s="12"/>
      <c r="R103" s="25" t="s">
        <v>61</v>
      </c>
    </row>
    <row r="104" spans="1:18" ht="15" customHeight="1" x14ac:dyDescent="0.3">
      <c r="A104" s="11"/>
      <c r="B104" s="77" t="s">
        <v>108</v>
      </c>
      <c r="C104" s="18"/>
      <c r="D104" s="31">
        <f>SUMIFS(Mapping!$I:$I,Mapping!$C:$C,QIS!$B104)</f>
        <v>2175193</v>
      </c>
      <c r="E104" s="31">
        <f>SUMIFS(Mapping!$J:$J,Mapping!$C:$C,QIS!$B104)</f>
        <v>-13461</v>
      </c>
      <c r="F104" s="31">
        <f>SUMIFS(Mapping!$K:$K,Mapping!$C:$C,QIS!$B104)</f>
        <v>-13461</v>
      </c>
      <c r="G104" s="8"/>
      <c r="H104" s="35">
        <v>0.1</v>
      </c>
      <c r="I104" s="35">
        <v>0.5</v>
      </c>
      <c r="J104" s="32">
        <v>1</v>
      </c>
      <c r="K104" s="8"/>
      <c r="L104" s="37">
        <f t="shared" si="7"/>
        <v>217519.30000000002</v>
      </c>
      <c r="M104" s="33">
        <f t="shared" si="7"/>
        <v>-6730.5</v>
      </c>
      <c r="N104" s="37">
        <f t="shared" si="7"/>
        <v>-13461</v>
      </c>
      <c r="O104" s="34">
        <f t="shared" si="6"/>
        <v>197327.80000000002</v>
      </c>
      <c r="P104" s="12"/>
      <c r="Q104" s="7">
        <v>1</v>
      </c>
      <c r="R104" s="25" t="s">
        <v>61</v>
      </c>
    </row>
    <row r="105" spans="1:18" ht="15" customHeight="1" x14ac:dyDescent="0.3">
      <c r="A105" s="11"/>
      <c r="B105" s="77" t="s">
        <v>109</v>
      </c>
      <c r="C105" s="18"/>
      <c r="D105" s="76"/>
      <c r="E105" s="18"/>
      <c r="F105" s="29"/>
      <c r="G105" s="8"/>
      <c r="H105" s="28"/>
      <c r="I105" s="18"/>
      <c r="J105" s="29"/>
      <c r="K105" s="8"/>
      <c r="L105" s="28"/>
      <c r="M105" s="18"/>
      <c r="N105" s="18"/>
      <c r="O105" s="29"/>
      <c r="P105" s="12"/>
      <c r="R105" s="25" t="s">
        <v>61</v>
      </c>
    </row>
    <row r="106" spans="1:18" ht="15" customHeight="1" x14ac:dyDescent="0.3">
      <c r="A106" s="11"/>
      <c r="B106" s="79" t="s">
        <v>111</v>
      </c>
      <c r="C106" s="18"/>
      <c r="D106" s="31">
        <f>SUMIFS(Mapping!$I:$I,Mapping!$C:$C,QIS!$B106)</f>
        <v>870716</v>
      </c>
      <c r="E106" s="31">
        <f>SUMIFS(Mapping!$J:$J,Mapping!$C:$C,QIS!$B106)</f>
        <v>0</v>
      </c>
      <c r="F106" s="31">
        <f>SUMIFS(Mapping!$K:$K,Mapping!$C:$C,QIS!$B106)</f>
        <v>0</v>
      </c>
      <c r="G106" s="8"/>
      <c r="H106" s="35">
        <v>0.1</v>
      </c>
      <c r="I106" s="35">
        <v>0.5</v>
      </c>
      <c r="J106" s="32">
        <v>1</v>
      </c>
      <c r="K106" s="8"/>
      <c r="L106" s="37">
        <f t="shared" si="7"/>
        <v>87071.6</v>
      </c>
      <c r="M106" s="33">
        <f t="shared" si="7"/>
        <v>0</v>
      </c>
      <c r="N106" s="37">
        <f t="shared" si="7"/>
        <v>0</v>
      </c>
      <c r="O106" s="34">
        <f t="shared" si="6"/>
        <v>87071.6</v>
      </c>
      <c r="P106" s="12"/>
      <c r="Q106" s="7">
        <v>1</v>
      </c>
      <c r="R106" s="25" t="s">
        <v>61</v>
      </c>
    </row>
    <row r="107" spans="1:18" ht="15" customHeight="1" x14ac:dyDescent="0.3">
      <c r="A107" s="11"/>
      <c r="B107" s="79" t="s">
        <v>112</v>
      </c>
      <c r="C107" s="18"/>
      <c r="D107" s="31">
        <f>SUMIFS(Mapping!$I:$I,Mapping!$C:$C,QIS!$B107)</f>
        <v>173018270</v>
      </c>
      <c r="E107" s="31">
        <f>SUMIFS(Mapping!$J:$J,Mapping!$C:$C,QIS!$B107)</f>
        <v>7881697</v>
      </c>
      <c r="F107" s="31">
        <f>SUMIFS(Mapping!$K:$K,Mapping!$C:$C,QIS!$B107)</f>
        <v>7881697</v>
      </c>
      <c r="G107" s="8"/>
      <c r="H107" s="35">
        <v>0.5</v>
      </c>
      <c r="I107" s="35">
        <v>0.5</v>
      </c>
      <c r="J107" s="32">
        <v>1</v>
      </c>
      <c r="K107" s="8"/>
      <c r="L107" s="37">
        <f t="shared" si="7"/>
        <v>86509135</v>
      </c>
      <c r="M107" s="33">
        <f t="shared" si="7"/>
        <v>3940848.5</v>
      </c>
      <c r="N107" s="37">
        <f t="shared" si="7"/>
        <v>7881697</v>
      </c>
      <c r="O107" s="34">
        <f t="shared" si="6"/>
        <v>98331680.5</v>
      </c>
      <c r="P107" s="12"/>
      <c r="Q107" s="7">
        <v>1</v>
      </c>
      <c r="R107" s="25" t="s">
        <v>61</v>
      </c>
    </row>
    <row r="108" spans="1:18" ht="15" customHeight="1" x14ac:dyDescent="0.3">
      <c r="A108" s="11"/>
      <c r="B108" s="79" t="s">
        <v>113</v>
      </c>
      <c r="C108" s="18"/>
      <c r="D108" s="31">
        <f>SUMIFS(Mapping!$I:$I,Mapping!$C:$C,QIS!$B108)</f>
        <v>0</v>
      </c>
      <c r="E108" s="31">
        <f>SUMIFS(Mapping!$J:$J,Mapping!$C:$C,QIS!$B108)</f>
        <v>0</v>
      </c>
      <c r="F108" s="31">
        <f>SUMIFS(Mapping!$K:$K,Mapping!$C:$C,QIS!$B108)</f>
        <v>0</v>
      </c>
      <c r="G108" s="8"/>
      <c r="H108" s="35">
        <v>1</v>
      </c>
      <c r="I108" s="35">
        <v>1</v>
      </c>
      <c r="J108" s="32">
        <v>1</v>
      </c>
      <c r="K108" s="8"/>
      <c r="L108" s="37">
        <f t="shared" si="7"/>
        <v>0</v>
      </c>
      <c r="M108" s="33">
        <f t="shared" si="7"/>
        <v>0</v>
      </c>
      <c r="N108" s="37">
        <f t="shared" si="7"/>
        <v>0</v>
      </c>
      <c r="O108" s="34">
        <f t="shared" si="6"/>
        <v>0</v>
      </c>
      <c r="P108" s="12"/>
      <c r="Q108" s="7">
        <v>1</v>
      </c>
      <c r="R108" s="25" t="s">
        <v>61</v>
      </c>
    </row>
    <row r="109" spans="1:18" ht="30" customHeight="1" x14ac:dyDescent="0.3">
      <c r="A109" s="11"/>
      <c r="B109" s="72" t="s">
        <v>122</v>
      </c>
      <c r="C109" s="17" t="s">
        <v>123</v>
      </c>
      <c r="D109" s="76"/>
      <c r="E109" s="18"/>
      <c r="F109" s="29"/>
      <c r="G109" s="8"/>
      <c r="H109" s="28"/>
      <c r="I109" s="28"/>
      <c r="J109" s="29"/>
      <c r="K109" s="8"/>
      <c r="L109" s="28"/>
      <c r="M109" s="28"/>
      <c r="N109" s="28"/>
      <c r="O109" s="29"/>
      <c r="P109" s="12"/>
      <c r="R109" s="25" t="s">
        <v>61</v>
      </c>
    </row>
    <row r="110" spans="1:18" ht="15" customHeight="1" x14ac:dyDescent="0.3">
      <c r="A110" s="11"/>
      <c r="B110" s="77" t="s">
        <v>108</v>
      </c>
      <c r="C110" s="18"/>
      <c r="D110" s="31">
        <f>SUMIFS(Mapping!$I:$I,Mapping!$C:$C,QIS!$B110)</f>
        <v>2175193</v>
      </c>
      <c r="E110" s="31">
        <f>SUMIFS(Mapping!$J:$J,Mapping!$C:$C,QIS!$B110)</f>
        <v>-13461</v>
      </c>
      <c r="F110" s="31">
        <f>SUMIFS(Mapping!$K:$K,Mapping!$C:$C,QIS!$B110)</f>
        <v>-13461</v>
      </c>
      <c r="G110" s="8"/>
      <c r="H110" s="35">
        <v>0.15</v>
      </c>
      <c r="I110" s="35">
        <v>0.5</v>
      </c>
      <c r="J110" s="32">
        <v>1</v>
      </c>
      <c r="K110" s="8"/>
      <c r="L110" s="37">
        <f t="shared" si="7"/>
        <v>326278.95</v>
      </c>
      <c r="M110" s="33">
        <f t="shared" si="7"/>
        <v>-6730.5</v>
      </c>
      <c r="N110" s="37">
        <f t="shared" si="7"/>
        <v>-13461</v>
      </c>
      <c r="O110" s="34">
        <f t="shared" si="6"/>
        <v>306087.45</v>
      </c>
      <c r="P110" s="12"/>
      <c r="Q110" s="7">
        <v>1</v>
      </c>
      <c r="R110" s="25" t="s">
        <v>61</v>
      </c>
    </row>
    <row r="111" spans="1:18" ht="15" customHeight="1" x14ac:dyDescent="0.3">
      <c r="A111" s="11"/>
      <c r="B111" s="77" t="s">
        <v>109</v>
      </c>
      <c r="C111" s="18"/>
      <c r="D111" s="76"/>
      <c r="E111" s="18"/>
      <c r="F111" s="29"/>
      <c r="G111" s="8"/>
      <c r="H111" s="28"/>
      <c r="I111" s="18"/>
      <c r="J111" s="29"/>
      <c r="K111" s="8"/>
      <c r="L111" s="28"/>
      <c r="M111" s="18"/>
      <c r="N111" s="18"/>
      <c r="O111" s="29"/>
      <c r="P111" s="12"/>
      <c r="R111" s="25" t="s">
        <v>61</v>
      </c>
    </row>
    <row r="112" spans="1:18" ht="15" customHeight="1" x14ac:dyDescent="0.3">
      <c r="A112" s="11"/>
      <c r="B112" s="79" t="s">
        <v>111</v>
      </c>
      <c r="C112" s="18"/>
      <c r="D112" s="31">
        <f>SUMIFS(Mapping!$I:$I,Mapping!$C:$C,QIS!$B112)</f>
        <v>870716</v>
      </c>
      <c r="E112" s="31">
        <f>SUMIFS(Mapping!$J:$J,Mapping!$C:$C,QIS!$B112)</f>
        <v>0</v>
      </c>
      <c r="F112" s="31">
        <f>SUMIFS(Mapping!$K:$K,Mapping!$C:$C,QIS!$B112)</f>
        <v>0</v>
      </c>
      <c r="G112" s="8"/>
      <c r="H112" s="35">
        <v>0.15</v>
      </c>
      <c r="I112" s="35">
        <v>0.5</v>
      </c>
      <c r="J112" s="32">
        <v>1</v>
      </c>
      <c r="K112" s="8"/>
      <c r="L112" s="37">
        <f t="shared" si="7"/>
        <v>130607.4</v>
      </c>
      <c r="M112" s="33">
        <f t="shared" si="7"/>
        <v>0</v>
      </c>
      <c r="N112" s="37">
        <f t="shared" si="7"/>
        <v>0</v>
      </c>
      <c r="O112" s="34">
        <f t="shared" si="6"/>
        <v>130607.4</v>
      </c>
      <c r="P112" s="12"/>
      <c r="Q112" s="7">
        <v>1</v>
      </c>
      <c r="R112" s="25" t="s">
        <v>61</v>
      </c>
    </row>
    <row r="113" spans="1:18" ht="15" customHeight="1" x14ac:dyDescent="0.3">
      <c r="A113" s="11"/>
      <c r="B113" s="79" t="s">
        <v>112</v>
      </c>
      <c r="C113" s="18"/>
      <c r="D113" s="31">
        <f>SUMIFS(Mapping!$I:$I,Mapping!$C:$C,QIS!$B113)</f>
        <v>173018270</v>
      </c>
      <c r="E113" s="31">
        <f>SUMIFS(Mapping!$J:$J,Mapping!$C:$C,QIS!$B113)</f>
        <v>7881697</v>
      </c>
      <c r="F113" s="31">
        <f>SUMIFS(Mapping!$K:$K,Mapping!$C:$C,QIS!$B113)</f>
        <v>7881697</v>
      </c>
      <c r="G113" s="8"/>
      <c r="H113" s="35">
        <v>0.5</v>
      </c>
      <c r="I113" s="35">
        <v>0.5</v>
      </c>
      <c r="J113" s="32">
        <v>1</v>
      </c>
      <c r="K113" s="8"/>
      <c r="L113" s="37">
        <f t="shared" si="7"/>
        <v>86509135</v>
      </c>
      <c r="M113" s="33">
        <f t="shared" si="7"/>
        <v>3940848.5</v>
      </c>
      <c r="N113" s="37">
        <f t="shared" si="7"/>
        <v>7881697</v>
      </c>
      <c r="O113" s="34">
        <f t="shared" si="6"/>
        <v>98331680.5</v>
      </c>
      <c r="P113" s="12"/>
      <c r="Q113" s="7">
        <v>1</v>
      </c>
      <c r="R113" s="25" t="s">
        <v>61</v>
      </c>
    </row>
    <row r="114" spans="1:18" ht="15" customHeight="1" x14ac:dyDescent="0.3">
      <c r="A114" s="11"/>
      <c r="B114" s="79" t="s">
        <v>113</v>
      </c>
      <c r="C114" s="18"/>
      <c r="D114" s="31">
        <f>SUMIFS(Mapping!$I:$I,Mapping!$C:$C,QIS!$B114)</f>
        <v>0</v>
      </c>
      <c r="E114" s="31">
        <f>SUMIFS(Mapping!$J:$J,Mapping!$C:$C,QIS!$B114)</f>
        <v>0</v>
      </c>
      <c r="F114" s="31">
        <f>SUMIFS(Mapping!$K:$K,Mapping!$C:$C,QIS!$B114)</f>
        <v>0</v>
      </c>
      <c r="G114" s="8"/>
      <c r="H114" s="35">
        <v>1</v>
      </c>
      <c r="I114" s="35">
        <v>1</v>
      </c>
      <c r="J114" s="32">
        <v>1</v>
      </c>
      <c r="K114" s="8"/>
      <c r="L114" s="37">
        <f t="shared" si="7"/>
        <v>0</v>
      </c>
      <c r="M114" s="33">
        <f t="shared" si="7"/>
        <v>0</v>
      </c>
      <c r="N114" s="37">
        <f t="shared" si="7"/>
        <v>0</v>
      </c>
      <c r="O114" s="34">
        <f t="shared" si="6"/>
        <v>0</v>
      </c>
      <c r="P114" s="12"/>
      <c r="Q114" s="7">
        <v>1</v>
      </c>
      <c r="R114" s="25" t="s">
        <v>61</v>
      </c>
    </row>
    <row r="115" spans="1:18" ht="30" customHeight="1" x14ac:dyDescent="0.3">
      <c r="A115" s="11"/>
      <c r="B115" s="72" t="s">
        <v>124</v>
      </c>
      <c r="C115" s="17" t="s">
        <v>123</v>
      </c>
      <c r="D115" s="76"/>
      <c r="E115" s="18"/>
      <c r="F115" s="29"/>
      <c r="G115" s="8"/>
      <c r="H115" s="28"/>
      <c r="I115" s="28"/>
      <c r="J115" s="29"/>
      <c r="K115" s="8"/>
      <c r="L115" s="28"/>
      <c r="M115" s="28"/>
      <c r="N115" s="28"/>
      <c r="O115" s="29"/>
      <c r="P115" s="12"/>
      <c r="R115" s="25" t="s">
        <v>61</v>
      </c>
    </row>
    <row r="116" spans="1:18" ht="15" customHeight="1" x14ac:dyDescent="0.3">
      <c r="A116" s="11"/>
      <c r="B116" s="77" t="s">
        <v>108</v>
      </c>
      <c r="C116" s="18"/>
      <c r="D116" s="31">
        <f>SUMIFS(Mapping!$I:$I,Mapping!$C:$C,QIS!$B116)</f>
        <v>2175193</v>
      </c>
      <c r="E116" s="31">
        <f>SUMIFS(Mapping!$J:$J,Mapping!$C:$C,QIS!$B116)</f>
        <v>-13461</v>
      </c>
      <c r="F116" s="31">
        <f>SUMIFS(Mapping!$K:$K,Mapping!$C:$C,QIS!$B116)</f>
        <v>-13461</v>
      </c>
      <c r="G116" s="8"/>
      <c r="H116" s="35">
        <v>0.15</v>
      </c>
      <c r="I116" s="35">
        <v>0.5</v>
      </c>
      <c r="J116" s="32">
        <v>1</v>
      </c>
      <c r="K116" s="8"/>
      <c r="L116" s="37">
        <f t="shared" si="7"/>
        <v>326278.95</v>
      </c>
      <c r="M116" s="33">
        <f t="shared" si="7"/>
        <v>-6730.5</v>
      </c>
      <c r="N116" s="37">
        <f t="shared" si="7"/>
        <v>-13461</v>
      </c>
      <c r="O116" s="34">
        <f t="shared" si="6"/>
        <v>306087.45</v>
      </c>
      <c r="P116" s="12"/>
      <c r="Q116" s="7">
        <v>1</v>
      </c>
      <c r="R116" s="25" t="s">
        <v>61</v>
      </c>
    </row>
    <row r="117" spans="1:18" ht="15" customHeight="1" x14ac:dyDescent="0.3">
      <c r="A117" s="11"/>
      <c r="B117" s="77" t="s">
        <v>109</v>
      </c>
      <c r="C117" s="18"/>
      <c r="D117" s="76"/>
      <c r="E117" s="18"/>
      <c r="F117" s="29"/>
      <c r="G117" s="8"/>
      <c r="H117" s="28"/>
      <c r="I117" s="18"/>
      <c r="J117" s="29"/>
      <c r="K117" s="8"/>
      <c r="L117" s="28"/>
      <c r="M117" s="18"/>
      <c r="N117" s="18"/>
      <c r="O117" s="29"/>
      <c r="P117" s="12"/>
      <c r="R117" s="25" t="s">
        <v>61</v>
      </c>
    </row>
    <row r="118" spans="1:18" ht="15" customHeight="1" x14ac:dyDescent="0.3">
      <c r="A118" s="11"/>
      <c r="B118" s="79" t="s">
        <v>111</v>
      </c>
      <c r="C118" s="18"/>
      <c r="D118" s="31">
        <f>SUMIFS(Mapping!$I:$I,Mapping!$C:$C,QIS!$B118)</f>
        <v>870716</v>
      </c>
      <c r="E118" s="31">
        <f>SUMIFS(Mapping!$J:$J,Mapping!$C:$C,QIS!$B118)</f>
        <v>0</v>
      </c>
      <c r="F118" s="31">
        <f>SUMIFS(Mapping!$K:$K,Mapping!$C:$C,QIS!$B118)</f>
        <v>0</v>
      </c>
      <c r="G118" s="8"/>
      <c r="H118" s="35">
        <v>0.15</v>
      </c>
      <c r="I118" s="35">
        <v>0.5</v>
      </c>
      <c r="J118" s="32">
        <v>1</v>
      </c>
      <c r="K118" s="8"/>
      <c r="L118" s="37">
        <f t="shared" si="7"/>
        <v>130607.4</v>
      </c>
      <c r="M118" s="33">
        <f t="shared" si="7"/>
        <v>0</v>
      </c>
      <c r="N118" s="37">
        <f t="shared" si="7"/>
        <v>0</v>
      </c>
      <c r="O118" s="34">
        <f t="shared" si="6"/>
        <v>130607.4</v>
      </c>
      <c r="P118" s="12"/>
      <c r="Q118" s="7">
        <v>1</v>
      </c>
      <c r="R118" s="25" t="s">
        <v>61</v>
      </c>
    </row>
    <row r="119" spans="1:18" ht="15" customHeight="1" x14ac:dyDescent="0.3">
      <c r="A119" s="11"/>
      <c r="B119" s="79" t="s">
        <v>112</v>
      </c>
      <c r="C119" s="18"/>
      <c r="D119" s="31">
        <f>SUMIFS(Mapping!$I:$I,Mapping!$C:$C,QIS!$B119)</f>
        <v>173018270</v>
      </c>
      <c r="E119" s="31">
        <f>SUMIFS(Mapping!$J:$J,Mapping!$C:$C,QIS!$B119)</f>
        <v>7881697</v>
      </c>
      <c r="F119" s="31">
        <f>SUMIFS(Mapping!$K:$K,Mapping!$C:$C,QIS!$B119)</f>
        <v>7881697</v>
      </c>
      <c r="G119" s="8"/>
      <c r="H119" s="35">
        <v>0.5</v>
      </c>
      <c r="I119" s="35">
        <v>0.5</v>
      </c>
      <c r="J119" s="32">
        <v>1</v>
      </c>
      <c r="K119" s="8"/>
      <c r="L119" s="37">
        <f t="shared" si="7"/>
        <v>86509135</v>
      </c>
      <c r="M119" s="33">
        <f t="shared" si="7"/>
        <v>3940848.5</v>
      </c>
      <c r="N119" s="37">
        <f t="shared" si="7"/>
        <v>7881697</v>
      </c>
      <c r="O119" s="34">
        <f t="shared" si="6"/>
        <v>98331680.5</v>
      </c>
      <c r="P119" s="12"/>
      <c r="Q119" s="7">
        <v>1</v>
      </c>
      <c r="R119" s="25" t="s">
        <v>61</v>
      </c>
    </row>
    <row r="120" spans="1:18" ht="15" customHeight="1" x14ac:dyDescent="0.3">
      <c r="A120" s="11"/>
      <c r="B120" s="79" t="s">
        <v>113</v>
      </c>
      <c r="C120" s="18"/>
      <c r="D120" s="31">
        <f>SUMIFS(Mapping!$I:$I,Mapping!$C:$C,QIS!$B120)</f>
        <v>0</v>
      </c>
      <c r="E120" s="31">
        <f>SUMIFS(Mapping!$J:$J,Mapping!$C:$C,QIS!$B120)</f>
        <v>0</v>
      </c>
      <c r="F120" s="31">
        <f>SUMIFS(Mapping!$K:$K,Mapping!$C:$C,QIS!$B120)</f>
        <v>0</v>
      </c>
      <c r="G120" s="8"/>
      <c r="H120" s="35">
        <v>1</v>
      </c>
      <c r="I120" s="35">
        <v>1</v>
      </c>
      <c r="J120" s="32">
        <v>1</v>
      </c>
      <c r="K120" s="8"/>
      <c r="L120" s="37">
        <f t="shared" si="7"/>
        <v>0</v>
      </c>
      <c r="M120" s="33">
        <f t="shared" si="7"/>
        <v>0</v>
      </c>
      <c r="N120" s="37">
        <f t="shared" si="7"/>
        <v>0</v>
      </c>
      <c r="O120" s="34">
        <f t="shared" si="6"/>
        <v>0</v>
      </c>
      <c r="P120" s="12"/>
      <c r="Q120" s="7">
        <v>1</v>
      </c>
      <c r="R120" s="25" t="s">
        <v>61</v>
      </c>
    </row>
    <row r="121" spans="1:18" ht="30" customHeight="1" x14ac:dyDescent="0.3">
      <c r="A121" s="11"/>
      <c r="B121" s="71" t="s">
        <v>125</v>
      </c>
      <c r="C121" s="17" t="s">
        <v>126</v>
      </c>
      <c r="D121" s="76"/>
      <c r="E121" s="18"/>
      <c r="F121" s="29"/>
      <c r="G121" s="8"/>
      <c r="H121" s="28"/>
      <c r="I121" s="18"/>
      <c r="J121" s="29"/>
      <c r="K121" s="8"/>
      <c r="L121" s="28"/>
      <c r="M121" s="18"/>
      <c r="N121" s="18"/>
      <c r="O121" s="29"/>
      <c r="P121" s="12"/>
      <c r="R121" s="25" t="s">
        <v>127</v>
      </c>
    </row>
    <row r="122" spans="1:18" ht="15" customHeight="1" x14ac:dyDescent="0.3">
      <c r="A122" s="11"/>
      <c r="B122" s="72" t="s">
        <v>108</v>
      </c>
      <c r="C122" s="18"/>
      <c r="D122" s="31">
        <f>SUMIFS(Mapping!$I:$I,Mapping!$C:$C,QIS!$B122)</f>
        <v>2175193</v>
      </c>
      <c r="E122" s="31">
        <f>SUMIFS(Mapping!$J:$J,Mapping!$C:$C,QIS!$B122)</f>
        <v>-13461</v>
      </c>
      <c r="F122" s="31">
        <f>SUMIFS(Mapping!$K:$K,Mapping!$C:$C,QIS!$B122)</f>
        <v>-13461</v>
      </c>
      <c r="G122" s="8"/>
      <c r="H122" s="35">
        <v>0.05</v>
      </c>
      <c r="I122" s="35">
        <v>0.05</v>
      </c>
      <c r="J122" s="32">
        <v>0.05</v>
      </c>
      <c r="K122" s="8"/>
      <c r="L122" s="37">
        <f t="shared" si="7"/>
        <v>108759.65000000001</v>
      </c>
      <c r="M122" s="33">
        <f t="shared" si="7"/>
        <v>-673.05000000000007</v>
      </c>
      <c r="N122" s="37">
        <f t="shared" si="7"/>
        <v>-673.05000000000007</v>
      </c>
      <c r="O122" s="34">
        <f t="shared" si="6"/>
        <v>107413.55</v>
      </c>
      <c r="P122" s="12"/>
      <c r="Q122" s="7">
        <v>1</v>
      </c>
      <c r="R122" s="8"/>
    </row>
    <row r="123" spans="1:18" ht="15" customHeight="1" x14ac:dyDescent="0.3">
      <c r="A123" s="11"/>
      <c r="B123" s="72" t="s">
        <v>109</v>
      </c>
      <c r="C123" s="18"/>
      <c r="D123" s="76"/>
      <c r="E123" s="18"/>
      <c r="F123" s="29"/>
      <c r="G123" s="8"/>
      <c r="H123" s="28"/>
      <c r="I123" s="18"/>
      <c r="J123" s="29"/>
      <c r="K123" s="8"/>
      <c r="L123" s="28"/>
      <c r="M123" s="18"/>
      <c r="N123" s="18"/>
      <c r="O123" s="29"/>
      <c r="P123" s="12"/>
      <c r="R123" s="25" t="s">
        <v>110</v>
      </c>
    </row>
    <row r="124" spans="1:18" ht="15" customHeight="1" x14ac:dyDescent="0.3">
      <c r="A124" s="11"/>
      <c r="B124" s="77" t="s">
        <v>111</v>
      </c>
      <c r="C124" s="18"/>
      <c r="D124" s="31">
        <f>SUMIFS(Mapping!$I:$I,Mapping!$C:$C,QIS!$B124)</f>
        <v>870716</v>
      </c>
      <c r="E124" s="31">
        <f>SUMIFS(Mapping!$J:$J,Mapping!$C:$C,QIS!$B124)</f>
        <v>0</v>
      </c>
      <c r="F124" s="31">
        <f>SUMIFS(Mapping!$K:$K,Mapping!$C:$C,QIS!$B124)</f>
        <v>0</v>
      </c>
      <c r="G124" s="8"/>
      <c r="H124" s="35">
        <v>0.05</v>
      </c>
      <c r="I124" s="35">
        <v>0.05</v>
      </c>
      <c r="J124" s="32">
        <v>0.05</v>
      </c>
      <c r="K124" s="8"/>
      <c r="L124" s="37">
        <f t="shared" si="7"/>
        <v>43535.8</v>
      </c>
      <c r="M124" s="33">
        <f t="shared" si="7"/>
        <v>0</v>
      </c>
      <c r="N124" s="37">
        <f t="shared" si="7"/>
        <v>0</v>
      </c>
      <c r="O124" s="34">
        <f t="shared" si="6"/>
        <v>43535.8</v>
      </c>
      <c r="P124" s="12"/>
      <c r="Q124" s="7">
        <v>1</v>
      </c>
      <c r="R124" s="25" t="s">
        <v>110</v>
      </c>
    </row>
    <row r="125" spans="1:18" ht="15" customHeight="1" x14ac:dyDescent="0.3">
      <c r="A125" s="11"/>
      <c r="B125" s="77" t="s">
        <v>112</v>
      </c>
      <c r="C125" s="18"/>
      <c r="D125" s="31">
        <f>SUMIFS(Mapping!$I:$I,Mapping!$C:$C,QIS!$B125)</f>
        <v>173018270</v>
      </c>
      <c r="E125" s="31">
        <f>SUMIFS(Mapping!$J:$J,Mapping!$C:$C,QIS!$B125)</f>
        <v>7881697</v>
      </c>
      <c r="F125" s="31">
        <f>SUMIFS(Mapping!$K:$K,Mapping!$C:$C,QIS!$B125)</f>
        <v>7881697</v>
      </c>
      <c r="G125" s="8"/>
      <c r="H125" s="35">
        <v>0.5</v>
      </c>
      <c r="I125" s="35">
        <v>0.5</v>
      </c>
      <c r="J125" s="32">
        <v>0.5</v>
      </c>
      <c r="K125" s="8"/>
      <c r="L125" s="37">
        <f t="shared" si="7"/>
        <v>86509135</v>
      </c>
      <c r="M125" s="33">
        <f t="shared" si="7"/>
        <v>3940848.5</v>
      </c>
      <c r="N125" s="37">
        <f t="shared" si="7"/>
        <v>3940848.5</v>
      </c>
      <c r="O125" s="34">
        <f t="shared" si="6"/>
        <v>94390832</v>
      </c>
      <c r="P125" s="12"/>
      <c r="Q125" s="7">
        <v>1</v>
      </c>
      <c r="R125" s="25" t="s">
        <v>110</v>
      </c>
    </row>
    <row r="126" spans="1:18" ht="15" customHeight="1" x14ac:dyDescent="0.3">
      <c r="A126" s="11"/>
      <c r="B126" s="77" t="s">
        <v>113</v>
      </c>
      <c r="C126" s="18"/>
      <c r="D126" s="31">
        <f>SUMIFS(Mapping!$I:$I,Mapping!$C:$C,QIS!$B126)</f>
        <v>0</v>
      </c>
      <c r="E126" s="31">
        <f>SUMIFS(Mapping!$J:$J,Mapping!$C:$C,QIS!$B126)</f>
        <v>0</v>
      </c>
      <c r="F126" s="31">
        <f>SUMIFS(Mapping!$K:$K,Mapping!$C:$C,QIS!$B126)</f>
        <v>0</v>
      </c>
      <c r="G126" s="8"/>
      <c r="H126" s="35">
        <v>1</v>
      </c>
      <c r="I126" s="35">
        <v>1</v>
      </c>
      <c r="J126" s="32">
        <v>1</v>
      </c>
      <c r="K126" s="8"/>
      <c r="L126" s="37">
        <f t="shared" si="7"/>
        <v>0</v>
      </c>
      <c r="M126" s="33">
        <f t="shared" si="7"/>
        <v>0</v>
      </c>
      <c r="N126" s="37">
        <f t="shared" si="7"/>
        <v>0</v>
      </c>
      <c r="O126" s="34">
        <f t="shared" si="6"/>
        <v>0</v>
      </c>
      <c r="P126" s="12"/>
      <c r="Q126" s="7">
        <v>1</v>
      </c>
      <c r="R126" s="25" t="s">
        <v>110</v>
      </c>
    </row>
    <row r="127" spans="1:18" ht="30" customHeight="1" x14ac:dyDescent="0.3">
      <c r="A127" s="11"/>
      <c r="B127" s="71" t="s">
        <v>128</v>
      </c>
      <c r="C127" s="17" t="s">
        <v>129</v>
      </c>
      <c r="D127" s="76"/>
      <c r="E127" s="18"/>
      <c r="F127" s="29"/>
      <c r="G127" s="8"/>
      <c r="H127" s="28"/>
      <c r="I127" s="18"/>
      <c r="J127" s="29"/>
      <c r="K127" s="8"/>
      <c r="L127" s="28"/>
      <c r="M127" s="18"/>
      <c r="N127" s="18"/>
      <c r="O127" s="29"/>
      <c r="P127" s="12"/>
      <c r="R127" s="25" t="s">
        <v>127</v>
      </c>
    </row>
    <row r="128" spans="1:18" ht="15" customHeight="1" x14ac:dyDescent="0.3">
      <c r="A128" s="11"/>
      <c r="B128" s="72" t="s">
        <v>108</v>
      </c>
      <c r="C128" s="18"/>
      <c r="D128" s="31">
        <f>SUMIFS(Mapping!$I:$I,Mapping!$C:$C,QIS!$B128)</f>
        <v>2175193</v>
      </c>
      <c r="E128" s="31">
        <f>SUMIFS(Mapping!$J:$J,Mapping!$C:$C,QIS!$B128)</f>
        <v>-13461</v>
      </c>
      <c r="F128" s="31">
        <f>SUMIFS(Mapping!$K:$K,Mapping!$C:$C,QIS!$B128)</f>
        <v>-13461</v>
      </c>
      <c r="G128" s="8"/>
      <c r="H128" s="35">
        <v>0.15</v>
      </c>
      <c r="I128" s="35">
        <v>0.15</v>
      </c>
      <c r="J128" s="32">
        <v>0.15</v>
      </c>
      <c r="K128" s="8"/>
      <c r="L128" s="37">
        <f t="shared" si="7"/>
        <v>326278.95</v>
      </c>
      <c r="M128" s="33">
        <f t="shared" si="7"/>
        <v>-2019.1499999999999</v>
      </c>
      <c r="N128" s="37">
        <f t="shared" si="7"/>
        <v>-2019.1499999999999</v>
      </c>
      <c r="O128" s="34">
        <f t="shared" si="6"/>
        <v>322240.64999999997</v>
      </c>
      <c r="P128" s="12"/>
      <c r="Q128" s="7">
        <v>1</v>
      </c>
      <c r="R128" s="8"/>
    </row>
    <row r="129" spans="1:18" ht="15" customHeight="1" x14ac:dyDescent="0.3">
      <c r="A129" s="11"/>
      <c r="B129" s="72" t="s">
        <v>109</v>
      </c>
      <c r="C129" s="18"/>
      <c r="D129" s="76"/>
      <c r="E129" s="18"/>
      <c r="F129" s="29"/>
      <c r="G129" s="8"/>
      <c r="H129" s="28"/>
      <c r="I129" s="18"/>
      <c r="J129" s="29"/>
      <c r="K129" s="8"/>
      <c r="L129" s="28"/>
      <c r="M129" s="18"/>
      <c r="N129" s="18"/>
      <c r="O129" s="29"/>
      <c r="P129" s="12"/>
      <c r="R129" s="25" t="s">
        <v>110</v>
      </c>
    </row>
    <row r="130" spans="1:18" ht="15" customHeight="1" x14ac:dyDescent="0.3">
      <c r="A130" s="11"/>
      <c r="B130" s="77" t="s">
        <v>111</v>
      </c>
      <c r="C130" s="18"/>
      <c r="D130" s="31">
        <f>SUMIFS(Mapping!$I:$I,Mapping!$C:$C,QIS!$B130)</f>
        <v>870716</v>
      </c>
      <c r="E130" s="31">
        <f>SUMIFS(Mapping!$J:$J,Mapping!$C:$C,QIS!$B130)</f>
        <v>0</v>
      </c>
      <c r="F130" s="31">
        <f>SUMIFS(Mapping!$K:$K,Mapping!$C:$C,QIS!$B130)</f>
        <v>0</v>
      </c>
      <c r="G130" s="8"/>
      <c r="H130" s="35">
        <v>0.15</v>
      </c>
      <c r="I130" s="35">
        <v>0.15</v>
      </c>
      <c r="J130" s="32">
        <v>0.15</v>
      </c>
      <c r="K130" s="8"/>
      <c r="L130" s="37">
        <f t="shared" si="7"/>
        <v>130607.4</v>
      </c>
      <c r="M130" s="33">
        <f t="shared" si="7"/>
        <v>0</v>
      </c>
      <c r="N130" s="37">
        <f t="shared" si="7"/>
        <v>0</v>
      </c>
      <c r="O130" s="34">
        <f t="shared" si="6"/>
        <v>130607.4</v>
      </c>
      <c r="P130" s="12"/>
      <c r="Q130" s="7">
        <v>1</v>
      </c>
      <c r="R130" s="25" t="s">
        <v>110</v>
      </c>
    </row>
    <row r="131" spans="1:18" ht="15" customHeight="1" x14ac:dyDescent="0.3">
      <c r="A131" s="11"/>
      <c r="B131" s="77" t="s">
        <v>112</v>
      </c>
      <c r="C131" s="18"/>
      <c r="D131" s="31">
        <f>SUMIFS(Mapping!$I:$I,Mapping!$C:$C,QIS!$B131)</f>
        <v>173018270</v>
      </c>
      <c r="E131" s="31">
        <f>SUMIFS(Mapping!$J:$J,Mapping!$C:$C,QIS!$B131)</f>
        <v>7881697</v>
      </c>
      <c r="F131" s="31">
        <f>SUMIFS(Mapping!$K:$K,Mapping!$C:$C,QIS!$B131)</f>
        <v>7881697</v>
      </c>
      <c r="G131" s="8"/>
      <c r="H131" s="35">
        <v>0.5</v>
      </c>
      <c r="I131" s="35">
        <v>0.5</v>
      </c>
      <c r="J131" s="32">
        <v>0.5</v>
      </c>
      <c r="K131" s="8"/>
      <c r="L131" s="37">
        <f t="shared" si="7"/>
        <v>86509135</v>
      </c>
      <c r="M131" s="33">
        <f t="shared" si="7"/>
        <v>3940848.5</v>
      </c>
      <c r="N131" s="37">
        <f t="shared" si="7"/>
        <v>3940848.5</v>
      </c>
      <c r="O131" s="34">
        <f t="shared" si="6"/>
        <v>94390832</v>
      </c>
      <c r="P131" s="12"/>
      <c r="Q131" s="7">
        <v>1</v>
      </c>
      <c r="R131" s="25" t="s">
        <v>110</v>
      </c>
    </row>
    <row r="132" spans="1:18" ht="15" customHeight="1" x14ac:dyDescent="0.3">
      <c r="A132" s="11"/>
      <c r="B132" s="77" t="s">
        <v>113</v>
      </c>
      <c r="C132" s="18"/>
      <c r="D132" s="31">
        <f>SUMIFS(Mapping!$I:$I,Mapping!$C:$C,QIS!$B132)</f>
        <v>0</v>
      </c>
      <c r="E132" s="31">
        <f>SUMIFS(Mapping!$J:$J,Mapping!$C:$C,QIS!$B132)</f>
        <v>0</v>
      </c>
      <c r="F132" s="31">
        <f>SUMIFS(Mapping!$K:$K,Mapping!$C:$C,QIS!$B132)</f>
        <v>0</v>
      </c>
      <c r="G132" s="8"/>
      <c r="H132" s="35">
        <v>1</v>
      </c>
      <c r="I132" s="35">
        <v>1</v>
      </c>
      <c r="J132" s="32">
        <v>1</v>
      </c>
      <c r="K132" s="8"/>
      <c r="L132" s="37">
        <f t="shared" si="7"/>
        <v>0</v>
      </c>
      <c r="M132" s="33">
        <f t="shared" si="7"/>
        <v>0</v>
      </c>
      <c r="N132" s="37">
        <f t="shared" si="7"/>
        <v>0</v>
      </c>
      <c r="O132" s="34">
        <f t="shared" si="6"/>
        <v>0</v>
      </c>
      <c r="P132" s="12"/>
      <c r="Q132" s="7">
        <v>1</v>
      </c>
      <c r="R132" s="25" t="s">
        <v>110</v>
      </c>
    </row>
    <row r="133" spans="1:18" ht="30" customHeight="1" x14ac:dyDescent="0.3">
      <c r="A133" s="11"/>
      <c r="B133" s="71" t="s">
        <v>130</v>
      </c>
      <c r="C133" s="17" t="s">
        <v>131</v>
      </c>
      <c r="D133" s="76"/>
      <c r="E133" s="18"/>
      <c r="F133" s="29"/>
      <c r="G133" s="8"/>
      <c r="H133" s="28"/>
      <c r="I133" s="18"/>
      <c r="J133" s="29"/>
      <c r="K133" s="8"/>
      <c r="L133" s="28"/>
      <c r="M133" s="18"/>
      <c r="N133" s="18"/>
      <c r="O133" s="29"/>
      <c r="P133" s="12"/>
      <c r="R133" s="25" t="s">
        <v>127</v>
      </c>
    </row>
    <row r="134" spans="1:18" ht="15" customHeight="1" x14ac:dyDescent="0.3">
      <c r="A134" s="11"/>
      <c r="B134" s="72" t="s">
        <v>108</v>
      </c>
      <c r="C134" s="18"/>
      <c r="D134" s="31">
        <f>SUMIFS(Mapping!$I:$I,Mapping!$C:$C,QIS!$B134)</f>
        <v>2175193</v>
      </c>
      <c r="E134" s="31">
        <f>SUMIFS(Mapping!$J:$J,Mapping!$C:$C,QIS!$B134)</f>
        <v>-13461</v>
      </c>
      <c r="F134" s="31">
        <f>SUMIFS(Mapping!$K:$K,Mapping!$C:$C,QIS!$B134)</f>
        <v>-13461</v>
      </c>
      <c r="G134" s="8"/>
      <c r="H134" s="35">
        <v>0.5</v>
      </c>
      <c r="I134" s="35">
        <v>0.5</v>
      </c>
      <c r="J134" s="32">
        <v>0.5</v>
      </c>
      <c r="K134" s="8"/>
      <c r="L134" s="37">
        <f t="shared" si="7"/>
        <v>1087596.5</v>
      </c>
      <c r="M134" s="33">
        <f t="shared" si="7"/>
        <v>-6730.5</v>
      </c>
      <c r="N134" s="37">
        <f t="shared" si="7"/>
        <v>-6730.5</v>
      </c>
      <c r="O134" s="34">
        <f t="shared" si="6"/>
        <v>1074135.5</v>
      </c>
      <c r="P134" s="12"/>
      <c r="Q134" s="7">
        <v>1</v>
      </c>
      <c r="R134" s="8"/>
    </row>
    <row r="135" spans="1:18" ht="15" customHeight="1" x14ac:dyDescent="0.3">
      <c r="A135" s="11"/>
      <c r="B135" s="72" t="s">
        <v>109</v>
      </c>
      <c r="C135" s="18"/>
      <c r="D135" s="76"/>
      <c r="E135" s="18"/>
      <c r="F135" s="29"/>
      <c r="G135" s="8"/>
      <c r="H135" s="28"/>
      <c r="I135" s="18"/>
      <c r="J135" s="29"/>
      <c r="K135" s="8"/>
      <c r="L135" s="28"/>
      <c r="M135" s="18"/>
      <c r="N135" s="18"/>
      <c r="O135" s="29"/>
      <c r="P135" s="12"/>
      <c r="R135" s="25" t="s">
        <v>110</v>
      </c>
    </row>
    <row r="136" spans="1:18" ht="15" customHeight="1" x14ac:dyDescent="0.3">
      <c r="A136" s="11"/>
      <c r="B136" s="77" t="s">
        <v>111</v>
      </c>
      <c r="C136" s="18"/>
      <c r="D136" s="31">
        <f>SUMIFS(Mapping!$I:$I,Mapping!$C:$C,QIS!$B136)</f>
        <v>870716</v>
      </c>
      <c r="E136" s="31">
        <f>SUMIFS(Mapping!$J:$J,Mapping!$C:$C,QIS!$B136)</f>
        <v>0</v>
      </c>
      <c r="F136" s="31">
        <f>SUMIFS(Mapping!$K:$K,Mapping!$C:$C,QIS!$B136)</f>
        <v>0</v>
      </c>
      <c r="G136" s="8"/>
      <c r="H136" s="35">
        <v>0.5</v>
      </c>
      <c r="I136" s="35">
        <v>0.5</v>
      </c>
      <c r="J136" s="32">
        <v>0.5</v>
      </c>
      <c r="K136" s="8"/>
      <c r="L136" s="37">
        <f t="shared" si="7"/>
        <v>435358</v>
      </c>
      <c r="M136" s="33">
        <f t="shared" si="7"/>
        <v>0</v>
      </c>
      <c r="N136" s="37">
        <f t="shared" si="7"/>
        <v>0</v>
      </c>
      <c r="O136" s="34">
        <f t="shared" si="6"/>
        <v>435358</v>
      </c>
      <c r="P136" s="12"/>
      <c r="Q136" s="7">
        <v>1</v>
      </c>
      <c r="R136" s="25" t="s">
        <v>110</v>
      </c>
    </row>
    <row r="137" spans="1:18" ht="15" customHeight="1" x14ac:dyDescent="0.3">
      <c r="A137" s="11"/>
      <c r="B137" s="77" t="s">
        <v>112</v>
      </c>
      <c r="C137" s="18"/>
      <c r="D137" s="31">
        <f>SUMIFS(Mapping!$I:$I,Mapping!$C:$C,QIS!$B137)</f>
        <v>173018270</v>
      </c>
      <c r="E137" s="31">
        <f>SUMIFS(Mapping!$J:$J,Mapping!$C:$C,QIS!$B137)</f>
        <v>7881697</v>
      </c>
      <c r="F137" s="31">
        <f>SUMIFS(Mapping!$K:$K,Mapping!$C:$C,QIS!$B137)</f>
        <v>7881697</v>
      </c>
      <c r="G137" s="8"/>
      <c r="H137" s="35">
        <v>0.5</v>
      </c>
      <c r="I137" s="35">
        <v>0.5</v>
      </c>
      <c r="J137" s="32">
        <v>0.5</v>
      </c>
      <c r="K137" s="8"/>
      <c r="L137" s="37">
        <f t="shared" si="7"/>
        <v>86509135</v>
      </c>
      <c r="M137" s="33">
        <f t="shared" si="7"/>
        <v>3940848.5</v>
      </c>
      <c r="N137" s="37">
        <f t="shared" si="7"/>
        <v>3940848.5</v>
      </c>
      <c r="O137" s="34">
        <f t="shared" si="6"/>
        <v>94390832</v>
      </c>
      <c r="P137" s="12"/>
      <c r="Q137" s="7">
        <v>1</v>
      </c>
      <c r="R137" s="25" t="s">
        <v>110</v>
      </c>
    </row>
    <row r="138" spans="1:18" ht="15" customHeight="1" x14ac:dyDescent="0.3">
      <c r="A138" s="11"/>
      <c r="B138" s="77" t="s">
        <v>113</v>
      </c>
      <c r="C138" s="18"/>
      <c r="D138" s="31">
        <f>SUMIFS(Mapping!$I:$I,Mapping!$C:$C,QIS!$B138)</f>
        <v>0</v>
      </c>
      <c r="E138" s="31">
        <f>SUMIFS(Mapping!$J:$J,Mapping!$C:$C,QIS!$B138)</f>
        <v>0</v>
      </c>
      <c r="F138" s="31">
        <f>SUMIFS(Mapping!$K:$K,Mapping!$C:$C,QIS!$B138)</f>
        <v>0</v>
      </c>
      <c r="G138" s="8"/>
      <c r="H138" s="35">
        <v>1</v>
      </c>
      <c r="I138" s="35">
        <v>1</v>
      </c>
      <c r="J138" s="32">
        <v>1</v>
      </c>
      <c r="K138" s="8"/>
      <c r="L138" s="37">
        <f t="shared" si="7"/>
        <v>0</v>
      </c>
      <c r="M138" s="33">
        <f t="shared" si="7"/>
        <v>0</v>
      </c>
      <c r="N138" s="37">
        <f t="shared" si="7"/>
        <v>0</v>
      </c>
      <c r="O138" s="34">
        <f t="shared" si="6"/>
        <v>0</v>
      </c>
      <c r="P138" s="12"/>
      <c r="Q138" s="7">
        <v>1</v>
      </c>
      <c r="R138" s="25" t="s">
        <v>110</v>
      </c>
    </row>
    <row r="139" spans="1:18" ht="30" customHeight="1" x14ac:dyDescent="0.3">
      <c r="A139" s="11"/>
      <c r="B139" s="71" t="s">
        <v>132</v>
      </c>
      <c r="C139" s="17" t="s">
        <v>133</v>
      </c>
      <c r="D139" s="76"/>
      <c r="E139" s="18"/>
      <c r="F139" s="29"/>
      <c r="G139" s="8"/>
      <c r="H139" s="28"/>
      <c r="I139" s="18"/>
      <c r="J139" s="29"/>
      <c r="K139" s="8"/>
      <c r="L139" s="28"/>
      <c r="M139" s="18"/>
      <c r="N139" s="18"/>
      <c r="O139" s="29"/>
      <c r="P139" s="12"/>
      <c r="R139" s="25" t="s">
        <v>127</v>
      </c>
    </row>
    <row r="140" spans="1:18" ht="15" customHeight="1" x14ac:dyDescent="0.3">
      <c r="A140" s="11"/>
      <c r="B140" s="72" t="s">
        <v>108</v>
      </c>
      <c r="C140" s="18"/>
      <c r="D140" s="31">
        <f>SUMIFS(Mapping!$I:$I,Mapping!$C:$C,QIS!$B140)</f>
        <v>2175193</v>
      </c>
      <c r="E140" s="31">
        <f>SUMIFS(Mapping!$J:$J,Mapping!$C:$C,QIS!$B140)</f>
        <v>-13461</v>
      </c>
      <c r="F140" s="31">
        <f>SUMIFS(Mapping!$K:$K,Mapping!$C:$C,QIS!$B140)</f>
        <v>-13461</v>
      </c>
      <c r="G140" s="8"/>
      <c r="H140" s="35">
        <v>0.5</v>
      </c>
      <c r="I140" s="35">
        <v>0.5</v>
      </c>
      <c r="J140" s="32">
        <v>1</v>
      </c>
      <c r="K140" s="8"/>
      <c r="L140" s="37">
        <f t="shared" si="7"/>
        <v>1087596.5</v>
      </c>
      <c r="M140" s="33">
        <f t="shared" si="7"/>
        <v>-6730.5</v>
      </c>
      <c r="N140" s="33">
        <f t="shared" si="7"/>
        <v>-13461</v>
      </c>
      <c r="O140" s="34">
        <f t="shared" si="6"/>
        <v>1067405</v>
      </c>
      <c r="P140" s="12"/>
      <c r="Q140" s="7">
        <v>1</v>
      </c>
      <c r="R140" s="8"/>
    </row>
    <row r="141" spans="1:18" ht="15" customHeight="1" x14ac:dyDescent="0.3">
      <c r="A141" s="11"/>
      <c r="B141" s="72" t="s">
        <v>109</v>
      </c>
      <c r="C141" s="18"/>
      <c r="D141" s="76"/>
      <c r="E141" s="18"/>
      <c r="F141" s="29"/>
      <c r="G141" s="8"/>
      <c r="H141" s="28"/>
      <c r="I141" s="18"/>
      <c r="J141" s="29"/>
      <c r="K141" s="8"/>
      <c r="L141" s="28"/>
      <c r="M141" s="18"/>
      <c r="N141" s="18"/>
      <c r="O141" s="29"/>
      <c r="P141" s="12"/>
      <c r="R141" s="25" t="s">
        <v>110</v>
      </c>
    </row>
    <row r="142" spans="1:18" ht="15" customHeight="1" x14ac:dyDescent="0.3">
      <c r="A142" s="11"/>
      <c r="B142" s="77" t="s">
        <v>111</v>
      </c>
      <c r="C142" s="18"/>
      <c r="D142" s="31">
        <f>SUMIFS(Mapping!$I:$I,Mapping!$C:$C,QIS!$B142)</f>
        <v>870716</v>
      </c>
      <c r="E142" s="31">
        <f>SUMIFS(Mapping!$J:$J,Mapping!$C:$C,QIS!$B142)</f>
        <v>0</v>
      </c>
      <c r="F142" s="31">
        <f>SUMIFS(Mapping!$K:$K,Mapping!$C:$C,QIS!$B142)</f>
        <v>0</v>
      </c>
      <c r="G142" s="8"/>
      <c r="H142" s="35">
        <v>0.5</v>
      </c>
      <c r="I142" s="35">
        <v>0.5</v>
      </c>
      <c r="J142" s="32">
        <v>1</v>
      </c>
      <c r="K142" s="8"/>
      <c r="L142" s="37">
        <f t="shared" si="7"/>
        <v>435358</v>
      </c>
      <c r="M142" s="33">
        <f t="shared" si="7"/>
        <v>0</v>
      </c>
      <c r="N142" s="37">
        <f t="shared" si="7"/>
        <v>0</v>
      </c>
      <c r="O142" s="34">
        <f t="shared" si="6"/>
        <v>435358</v>
      </c>
      <c r="P142" s="12"/>
      <c r="Q142" s="7">
        <v>1</v>
      </c>
      <c r="R142" s="25" t="s">
        <v>110</v>
      </c>
    </row>
    <row r="143" spans="1:18" ht="15" customHeight="1" x14ac:dyDescent="0.3">
      <c r="A143" s="11"/>
      <c r="B143" s="77" t="s">
        <v>112</v>
      </c>
      <c r="C143" s="18"/>
      <c r="D143" s="31">
        <f>SUMIFS(Mapping!$I:$I,Mapping!$C:$C,QIS!$B143)</f>
        <v>173018270</v>
      </c>
      <c r="E143" s="31">
        <f>SUMIFS(Mapping!$J:$J,Mapping!$C:$C,QIS!$B143)</f>
        <v>7881697</v>
      </c>
      <c r="F143" s="31">
        <f>SUMIFS(Mapping!$K:$K,Mapping!$C:$C,QIS!$B143)</f>
        <v>7881697</v>
      </c>
      <c r="G143" s="8"/>
      <c r="H143" s="35">
        <v>0.5</v>
      </c>
      <c r="I143" s="35">
        <v>0.5</v>
      </c>
      <c r="J143" s="32">
        <v>1</v>
      </c>
      <c r="K143" s="8"/>
      <c r="L143" s="37">
        <f t="shared" si="7"/>
        <v>86509135</v>
      </c>
      <c r="M143" s="33">
        <f t="shared" si="7"/>
        <v>3940848.5</v>
      </c>
      <c r="N143" s="37">
        <f t="shared" si="7"/>
        <v>7881697</v>
      </c>
      <c r="O143" s="34">
        <f t="shared" si="6"/>
        <v>98331680.5</v>
      </c>
      <c r="P143" s="12"/>
      <c r="Q143" s="7">
        <v>1</v>
      </c>
      <c r="R143" s="25" t="s">
        <v>110</v>
      </c>
    </row>
    <row r="144" spans="1:18" ht="15" customHeight="1" x14ac:dyDescent="0.3">
      <c r="A144" s="11"/>
      <c r="B144" s="77" t="s">
        <v>113</v>
      </c>
      <c r="C144" s="18"/>
      <c r="D144" s="31">
        <f>SUMIFS(Mapping!$I:$I,Mapping!$C:$C,QIS!$B144)</f>
        <v>0</v>
      </c>
      <c r="E144" s="31">
        <f>SUMIFS(Mapping!$J:$J,Mapping!$C:$C,QIS!$B144)</f>
        <v>0</v>
      </c>
      <c r="F144" s="31">
        <f>SUMIFS(Mapping!$K:$K,Mapping!$C:$C,QIS!$B144)</f>
        <v>0</v>
      </c>
      <c r="G144" s="8"/>
      <c r="H144" s="35">
        <v>1</v>
      </c>
      <c r="I144" s="35">
        <v>1</v>
      </c>
      <c r="J144" s="32">
        <v>1</v>
      </c>
      <c r="K144" s="8"/>
      <c r="L144" s="37">
        <f t="shared" si="7"/>
        <v>0</v>
      </c>
      <c r="M144" s="33">
        <f t="shared" si="7"/>
        <v>0</v>
      </c>
      <c r="N144" s="37">
        <f t="shared" si="7"/>
        <v>0</v>
      </c>
      <c r="O144" s="34">
        <f t="shared" si="6"/>
        <v>0</v>
      </c>
      <c r="P144" s="12"/>
      <c r="Q144" s="7">
        <v>1</v>
      </c>
      <c r="R144" s="25" t="s">
        <v>110</v>
      </c>
    </row>
    <row r="145" spans="1:18" ht="30" customHeight="1" x14ac:dyDescent="0.3">
      <c r="A145" s="11"/>
      <c r="B145" s="71" t="s">
        <v>134</v>
      </c>
      <c r="C145" s="17" t="s">
        <v>135</v>
      </c>
      <c r="D145" s="76"/>
      <c r="E145" s="18"/>
      <c r="F145" s="29"/>
      <c r="G145" s="8"/>
      <c r="H145" s="28"/>
      <c r="I145" s="18"/>
      <c r="J145" s="29"/>
      <c r="K145" s="8"/>
      <c r="L145" s="28"/>
      <c r="M145" s="18"/>
      <c r="N145" s="18"/>
      <c r="O145" s="29"/>
      <c r="P145" s="12"/>
      <c r="R145" s="25" t="s">
        <v>127</v>
      </c>
    </row>
    <row r="146" spans="1:18" ht="15" customHeight="1" x14ac:dyDescent="0.3">
      <c r="A146" s="11"/>
      <c r="B146" s="72" t="s">
        <v>108</v>
      </c>
      <c r="C146" s="18"/>
      <c r="D146" s="31">
        <f>SUMIFS(Mapping!$I:$I,Mapping!$C:$C,QIS!$B146)</f>
        <v>2175193</v>
      </c>
      <c r="E146" s="31">
        <f>SUMIFS(Mapping!$J:$J,Mapping!$C:$C,QIS!$B146)</f>
        <v>-13461</v>
      </c>
      <c r="F146" s="29"/>
      <c r="G146" s="8"/>
      <c r="H146" s="35">
        <v>0.5</v>
      </c>
      <c r="I146" s="35">
        <v>0.5</v>
      </c>
      <c r="J146" s="29"/>
      <c r="K146" s="8"/>
      <c r="L146" s="37">
        <f t="shared" si="7"/>
        <v>1087596.5</v>
      </c>
      <c r="M146" s="33">
        <f t="shared" si="7"/>
        <v>-6730.5</v>
      </c>
      <c r="N146" s="18"/>
      <c r="O146" s="34">
        <f t="shared" si="6"/>
        <v>1080866</v>
      </c>
      <c r="P146" s="12"/>
      <c r="Q146" s="7">
        <v>1</v>
      </c>
      <c r="R146" s="8"/>
    </row>
    <row r="147" spans="1:18" ht="15" customHeight="1" x14ac:dyDescent="0.3">
      <c r="A147" s="11"/>
      <c r="B147" s="72" t="s">
        <v>109</v>
      </c>
      <c r="C147" s="18"/>
      <c r="D147" s="76"/>
      <c r="E147" s="18"/>
      <c r="F147" s="29"/>
      <c r="G147" s="8"/>
      <c r="H147" s="28"/>
      <c r="I147" s="18"/>
      <c r="J147" s="29"/>
      <c r="K147" s="8"/>
      <c r="L147" s="28"/>
      <c r="M147" s="18"/>
      <c r="N147" s="18"/>
      <c r="O147" s="29"/>
      <c r="P147" s="12"/>
      <c r="R147" s="25" t="s">
        <v>110</v>
      </c>
    </row>
    <row r="148" spans="1:18" ht="15" customHeight="1" x14ac:dyDescent="0.3">
      <c r="A148" s="11"/>
      <c r="B148" s="77" t="s">
        <v>111</v>
      </c>
      <c r="C148" s="18"/>
      <c r="D148" s="31">
        <f>SUMIFS(Mapping!$I:$I,Mapping!$C:$C,QIS!$B148)</f>
        <v>870716</v>
      </c>
      <c r="E148" s="31">
        <f>SUMIFS(Mapping!$J:$J,Mapping!$C:$C,QIS!$B148)</f>
        <v>0</v>
      </c>
      <c r="F148" s="29"/>
      <c r="G148" s="8"/>
      <c r="H148" s="35">
        <v>0.5</v>
      </c>
      <c r="I148" s="35">
        <v>0.5</v>
      </c>
      <c r="J148" s="29"/>
      <c r="K148" s="8"/>
      <c r="L148" s="37">
        <f t="shared" si="7"/>
        <v>435358</v>
      </c>
      <c r="M148" s="33">
        <f t="shared" si="7"/>
        <v>0</v>
      </c>
      <c r="N148" s="18"/>
      <c r="O148" s="34">
        <f t="shared" ref="O148:O211" si="8">SUM(L148:N148)</f>
        <v>435358</v>
      </c>
      <c r="P148" s="12"/>
      <c r="Q148" s="7">
        <v>1</v>
      </c>
      <c r="R148" s="25" t="s">
        <v>110</v>
      </c>
    </row>
    <row r="149" spans="1:18" ht="15" customHeight="1" x14ac:dyDescent="0.3">
      <c r="A149" s="11"/>
      <c r="B149" s="77" t="s">
        <v>112</v>
      </c>
      <c r="C149" s="18"/>
      <c r="D149" s="31">
        <f>SUMIFS(Mapping!$I:$I,Mapping!$C:$C,QIS!$B149)</f>
        <v>173018270</v>
      </c>
      <c r="E149" s="31">
        <f>SUMIFS(Mapping!$J:$J,Mapping!$C:$C,QIS!$B149)</f>
        <v>7881697</v>
      </c>
      <c r="F149" s="29"/>
      <c r="G149" s="8"/>
      <c r="H149" s="35">
        <v>0.5</v>
      </c>
      <c r="I149" s="35">
        <v>0.5</v>
      </c>
      <c r="J149" s="29"/>
      <c r="K149" s="8"/>
      <c r="L149" s="37">
        <f t="shared" si="7"/>
        <v>86509135</v>
      </c>
      <c r="M149" s="33">
        <f t="shared" si="7"/>
        <v>3940848.5</v>
      </c>
      <c r="N149" s="18"/>
      <c r="O149" s="34">
        <f t="shared" si="8"/>
        <v>90449983.5</v>
      </c>
      <c r="P149" s="12"/>
      <c r="Q149" s="7">
        <v>1</v>
      </c>
      <c r="R149" s="25" t="s">
        <v>110</v>
      </c>
    </row>
    <row r="150" spans="1:18" ht="15" customHeight="1" x14ac:dyDescent="0.3">
      <c r="A150" s="11"/>
      <c r="B150" s="77" t="s">
        <v>113</v>
      </c>
      <c r="C150" s="18"/>
      <c r="D150" s="31">
        <f>SUMIFS(Mapping!$I:$I,Mapping!$C:$C,QIS!$B150)</f>
        <v>0</v>
      </c>
      <c r="E150" s="31">
        <f>SUMIFS(Mapping!$J:$J,Mapping!$C:$C,QIS!$B150)</f>
        <v>0</v>
      </c>
      <c r="F150" s="29"/>
      <c r="G150" s="8"/>
      <c r="H150" s="35">
        <v>1</v>
      </c>
      <c r="I150" s="35">
        <v>1</v>
      </c>
      <c r="J150" s="29"/>
      <c r="K150" s="8"/>
      <c r="L150" s="37">
        <f t="shared" si="7"/>
        <v>0</v>
      </c>
      <c r="M150" s="33">
        <f t="shared" si="7"/>
        <v>0</v>
      </c>
      <c r="N150" s="18"/>
      <c r="O150" s="34">
        <f t="shared" si="8"/>
        <v>0</v>
      </c>
      <c r="P150" s="12"/>
      <c r="Q150" s="7">
        <v>1</v>
      </c>
      <c r="R150" s="25" t="s">
        <v>110</v>
      </c>
    </row>
    <row r="151" spans="1:18" ht="30" customHeight="1" x14ac:dyDescent="0.3">
      <c r="A151" s="11"/>
      <c r="B151" s="71" t="s">
        <v>136</v>
      </c>
      <c r="C151" s="17" t="s">
        <v>137</v>
      </c>
      <c r="D151" s="76"/>
      <c r="E151" s="18"/>
      <c r="F151" s="29"/>
      <c r="G151" s="8"/>
      <c r="H151" s="28"/>
      <c r="I151" s="18"/>
      <c r="J151" s="29"/>
      <c r="K151" s="8"/>
      <c r="L151" s="28"/>
      <c r="M151" s="18"/>
      <c r="N151" s="18"/>
      <c r="O151" s="29"/>
      <c r="P151" s="12"/>
      <c r="R151" s="25" t="s">
        <v>127</v>
      </c>
    </row>
    <row r="152" spans="1:18" ht="15" customHeight="1" x14ac:dyDescent="0.3">
      <c r="A152" s="11"/>
      <c r="B152" s="72" t="s">
        <v>108</v>
      </c>
      <c r="C152" s="18"/>
      <c r="D152" s="31">
        <f>SUMIFS(Mapping!$I:$I,Mapping!$C:$C,QIS!$B152)</f>
        <v>2175193</v>
      </c>
      <c r="E152" s="31">
        <f>SUMIFS(Mapping!$J:$J,Mapping!$C:$C,QIS!$B152)</f>
        <v>-13461</v>
      </c>
      <c r="F152" s="29"/>
      <c r="G152" s="8"/>
      <c r="H152" s="35">
        <v>0</v>
      </c>
      <c r="I152" s="35">
        <v>0.5</v>
      </c>
      <c r="J152" s="29"/>
      <c r="K152" s="8"/>
      <c r="L152" s="37">
        <f t="shared" si="7"/>
        <v>0</v>
      </c>
      <c r="M152" s="33">
        <f t="shared" si="7"/>
        <v>-6730.5</v>
      </c>
      <c r="N152" s="18"/>
      <c r="O152" s="34">
        <f t="shared" si="8"/>
        <v>-6730.5</v>
      </c>
      <c r="P152" s="12"/>
      <c r="Q152" s="7">
        <v>1</v>
      </c>
    </row>
    <row r="153" spans="1:18" ht="15" customHeight="1" x14ac:dyDescent="0.3">
      <c r="A153" s="11"/>
      <c r="B153" s="72" t="s">
        <v>109</v>
      </c>
      <c r="C153" s="18"/>
      <c r="D153" s="76"/>
      <c r="E153" s="18"/>
      <c r="F153" s="29"/>
      <c r="G153" s="8"/>
      <c r="H153" s="28"/>
      <c r="I153" s="18"/>
      <c r="J153" s="29"/>
      <c r="K153" s="8"/>
      <c r="L153" s="28"/>
      <c r="M153" s="18"/>
      <c r="N153" s="18"/>
      <c r="O153" s="29"/>
      <c r="P153" s="12"/>
      <c r="R153" s="25" t="s">
        <v>110</v>
      </c>
    </row>
    <row r="154" spans="1:18" ht="15" customHeight="1" x14ac:dyDescent="0.3">
      <c r="A154" s="11"/>
      <c r="B154" s="77" t="s">
        <v>111</v>
      </c>
      <c r="C154" s="18"/>
      <c r="D154" s="31">
        <f>SUMIFS(Mapping!$I:$I,Mapping!$C:$C,QIS!$B154)</f>
        <v>870716</v>
      </c>
      <c r="E154" s="31">
        <f>SUMIFS(Mapping!$J:$J,Mapping!$C:$C,QIS!$B154)</f>
        <v>0</v>
      </c>
      <c r="F154" s="29"/>
      <c r="G154" s="8"/>
      <c r="H154" s="35">
        <v>0</v>
      </c>
      <c r="I154" s="35">
        <v>0.5</v>
      </c>
      <c r="J154" s="29"/>
      <c r="K154" s="8"/>
      <c r="L154" s="37">
        <f t="shared" si="7"/>
        <v>0</v>
      </c>
      <c r="M154" s="33">
        <f t="shared" si="7"/>
        <v>0</v>
      </c>
      <c r="N154" s="18"/>
      <c r="O154" s="34">
        <f t="shared" si="8"/>
        <v>0</v>
      </c>
      <c r="P154" s="12"/>
      <c r="Q154" s="7">
        <v>1</v>
      </c>
      <c r="R154" s="25" t="s">
        <v>110</v>
      </c>
    </row>
    <row r="155" spans="1:18" ht="15" customHeight="1" x14ac:dyDescent="0.3">
      <c r="A155" s="11"/>
      <c r="B155" s="77" t="s">
        <v>112</v>
      </c>
      <c r="C155" s="18"/>
      <c r="D155" s="31">
        <f>SUMIFS(Mapping!$I:$I,Mapping!$C:$C,QIS!$B155)</f>
        <v>173018270</v>
      </c>
      <c r="E155" s="31">
        <f>SUMIFS(Mapping!$J:$J,Mapping!$C:$C,QIS!$B155)</f>
        <v>7881697</v>
      </c>
      <c r="F155" s="29"/>
      <c r="G155" s="8"/>
      <c r="H155" s="35">
        <v>0.5</v>
      </c>
      <c r="I155" s="35">
        <v>0.5</v>
      </c>
      <c r="J155" s="29"/>
      <c r="K155" s="8"/>
      <c r="L155" s="37">
        <f t="shared" si="7"/>
        <v>86509135</v>
      </c>
      <c r="M155" s="33">
        <f t="shared" si="7"/>
        <v>3940848.5</v>
      </c>
      <c r="N155" s="18"/>
      <c r="O155" s="34">
        <f t="shared" si="8"/>
        <v>90449983.5</v>
      </c>
      <c r="P155" s="12"/>
      <c r="Q155" s="7">
        <v>1</v>
      </c>
      <c r="R155" s="25" t="s">
        <v>110</v>
      </c>
    </row>
    <row r="156" spans="1:18" ht="15" customHeight="1" x14ac:dyDescent="0.3">
      <c r="A156" s="11"/>
      <c r="B156" s="77" t="s">
        <v>113</v>
      </c>
      <c r="C156" s="18"/>
      <c r="D156" s="31">
        <f>SUMIFS(Mapping!$I:$I,Mapping!$C:$C,QIS!$B156)</f>
        <v>0</v>
      </c>
      <c r="E156" s="31">
        <f>SUMIFS(Mapping!$J:$J,Mapping!$C:$C,QIS!$B156)</f>
        <v>0</v>
      </c>
      <c r="F156" s="29"/>
      <c r="G156" s="8"/>
      <c r="H156" s="35">
        <v>1</v>
      </c>
      <c r="I156" s="35">
        <v>1</v>
      </c>
      <c r="J156" s="29"/>
      <c r="K156" s="8"/>
      <c r="L156" s="37">
        <f t="shared" si="7"/>
        <v>0</v>
      </c>
      <c r="M156" s="33">
        <f t="shared" si="7"/>
        <v>0</v>
      </c>
      <c r="N156" s="18"/>
      <c r="O156" s="34">
        <f t="shared" si="8"/>
        <v>0</v>
      </c>
      <c r="P156" s="12"/>
      <c r="Q156" s="7">
        <v>1</v>
      </c>
      <c r="R156" s="25" t="s">
        <v>110</v>
      </c>
    </row>
    <row r="157" spans="1:18" ht="30" customHeight="1" x14ac:dyDescent="0.3">
      <c r="A157" s="11"/>
      <c r="B157" s="71" t="s">
        <v>138</v>
      </c>
      <c r="C157" s="17" t="s">
        <v>139</v>
      </c>
      <c r="D157" s="76"/>
      <c r="E157" s="18"/>
      <c r="F157" s="29"/>
      <c r="G157" s="8"/>
      <c r="H157" s="28"/>
      <c r="I157" s="18"/>
      <c r="J157" s="29"/>
      <c r="K157" s="8"/>
      <c r="L157" s="28"/>
      <c r="M157" s="18"/>
      <c r="N157" s="18"/>
      <c r="O157" s="29"/>
      <c r="P157" s="12"/>
      <c r="R157" s="25" t="s">
        <v>127</v>
      </c>
    </row>
    <row r="158" spans="1:18" ht="15" customHeight="1" x14ac:dyDescent="0.3">
      <c r="A158" s="11"/>
      <c r="B158" s="72" t="s">
        <v>108</v>
      </c>
      <c r="C158" s="18"/>
      <c r="D158" s="31">
        <f>SUMIFS(Mapping!$I:$I,Mapping!$C:$C,QIS!$B158)</f>
        <v>2175193</v>
      </c>
      <c r="E158" s="31">
        <f>SUMIFS(Mapping!$J:$J,Mapping!$C:$C,QIS!$B158)</f>
        <v>-13461</v>
      </c>
      <c r="F158" s="29"/>
      <c r="G158" s="8"/>
      <c r="H158" s="35">
        <v>0.5</v>
      </c>
      <c r="I158" s="35">
        <v>0.5</v>
      </c>
      <c r="J158" s="29"/>
      <c r="K158" s="8"/>
      <c r="L158" s="37">
        <f t="shared" si="7"/>
        <v>1087596.5</v>
      </c>
      <c r="M158" s="33">
        <f t="shared" si="7"/>
        <v>-6730.5</v>
      </c>
      <c r="N158" s="18"/>
      <c r="O158" s="34">
        <f t="shared" si="8"/>
        <v>1080866</v>
      </c>
      <c r="P158" s="12"/>
      <c r="Q158" s="7">
        <v>1</v>
      </c>
      <c r="R158" s="8"/>
    </row>
    <row r="159" spans="1:18" ht="15" customHeight="1" x14ac:dyDescent="0.3">
      <c r="A159" s="11"/>
      <c r="B159" s="72" t="s">
        <v>109</v>
      </c>
      <c r="C159" s="18"/>
      <c r="D159" s="76"/>
      <c r="E159" s="18"/>
      <c r="F159" s="29"/>
      <c r="G159" s="8"/>
      <c r="H159" s="28"/>
      <c r="I159" s="18"/>
      <c r="J159" s="29"/>
      <c r="K159" s="8"/>
      <c r="L159" s="28"/>
      <c r="M159" s="18"/>
      <c r="N159" s="18"/>
      <c r="O159" s="29"/>
      <c r="P159" s="12"/>
      <c r="R159" s="25" t="s">
        <v>110</v>
      </c>
    </row>
    <row r="160" spans="1:18" ht="15" customHeight="1" x14ac:dyDescent="0.3">
      <c r="A160" s="11"/>
      <c r="B160" s="77" t="s">
        <v>111</v>
      </c>
      <c r="C160" s="18"/>
      <c r="D160" s="31">
        <f>SUMIFS(Mapping!$I:$I,Mapping!$C:$C,QIS!$B160)</f>
        <v>870716</v>
      </c>
      <c r="E160" s="31">
        <f>SUMIFS(Mapping!$J:$J,Mapping!$C:$C,QIS!$B160)</f>
        <v>0</v>
      </c>
      <c r="F160" s="29"/>
      <c r="G160" s="8"/>
      <c r="H160" s="35">
        <v>0.5</v>
      </c>
      <c r="I160" s="35">
        <v>0.5</v>
      </c>
      <c r="J160" s="29"/>
      <c r="K160" s="8"/>
      <c r="L160" s="37">
        <f t="shared" si="7"/>
        <v>435358</v>
      </c>
      <c r="M160" s="33">
        <f t="shared" si="7"/>
        <v>0</v>
      </c>
      <c r="N160" s="18"/>
      <c r="O160" s="34">
        <f t="shared" si="8"/>
        <v>435358</v>
      </c>
      <c r="P160" s="12"/>
      <c r="Q160" s="7">
        <v>1</v>
      </c>
      <c r="R160" s="25" t="s">
        <v>110</v>
      </c>
    </row>
    <row r="161" spans="1:18" ht="15" customHeight="1" x14ac:dyDescent="0.3">
      <c r="A161" s="11"/>
      <c r="B161" s="77" t="s">
        <v>112</v>
      </c>
      <c r="C161" s="18"/>
      <c r="D161" s="31">
        <f>SUMIFS(Mapping!$I:$I,Mapping!$C:$C,QIS!$B161)</f>
        <v>173018270</v>
      </c>
      <c r="E161" s="31">
        <f>SUMIFS(Mapping!$J:$J,Mapping!$C:$C,QIS!$B161)</f>
        <v>7881697</v>
      </c>
      <c r="F161" s="29"/>
      <c r="G161" s="8"/>
      <c r="H161" s="35">
        <v>0.5</v>
      </c>
      <c r="I161" s="35">
        <v>0.5</v>
      </c>
      <c r="J161" s="29"/>
      <c r="K161" s="8"/>
      <c r="L161" s="37">
        <f t="shared" si="7"/>
        <v>86509135</v>
      </c>
      <c r="M161" s="33">
        <f t="shared" si="7"/>
        <v>3940848.5</v>
      </c>
      <c r="N161" s="18"/>
      <c r="O161" s="34">
        <f t="shared" si="8"/>
        <v>90449983.5</v>
      </c>
      <c r="P161" s="12"/>
      <c r="Q161" s="7">
        <v>1</v>
      </c>
      <c r="R161" s="25" t="s">
        <v>110</v>
      </c>
    </row>
    <row r="162" spans="1:18" ht="15" customHeight="1" x14ac:dyDescent="0.3">
      <c r="A162" s="11"/>
      <c r="B162" s="77" t="s">
        <v>113</v>
      </c>
      <c r="C162" s="18"/>
      <c r="D162" s="31">
        <f>SUMIFS(Mapping!$I:$I,Mapping!$C:$C,QIS!$B162)</f>
        <v>0</v>
      </c>
      <c r="E162" s="31">
        <f>SUMIFS(Mapping!$J:$J,Mapping!$C:$C,QIS!$B162)</f>
        <v>0</v>
      </c>
      <c r="F162" s="29"/>
      <c r="G162" s="8"/>
      <c r="H162" s="35">
        <v>1</v>
      </c>
      <c r="I162" s="35">
        <v>1</v>
      </c>
      <c r="J162" s="29"/>
      <c r="K162" s="8"/>
      <c r="L162" s="37">
        <f t="shared" si="7"/>
        <v>0</v>
      </c>
      <c r="M162" s="33">
        <f t="shared" si="7"/>
        <v>0</v>
      </c>
      <c r="N162" s="18"/>
      <c r="O162" s="34">
        <f t="shared" si="8"/>
        <v>0</v>
      </c>
      <c r="P162" s="12"/>
      <c r="Q162" s="7">
        <v>1</v>
      </c>
      <c r="R162" s="25" t="s">
        <v>110</v>
      </c>
    </row>
    <row r="163" spans="1:18" ht="30" customHeight="1" x14ac:dyDescent="0.3">
      <c r="A163" s="11"/>
      <c r="B163" s="71" t="s">
        <v>140</v>
      </c>
      <c r="C163" s="17" t="s">
        <v>141</v>
      </c>
      <c r="D163" s="76"/>
      <c r="E163" s="18"/>
      <c r="F163" s="29"/>
      <c r="G163" s="8"/>
      <c r="H163" s="28"/>
      <c r="I163" s="18"/>
      <c r="J163" s="29"/>
      <c r="K163" s="8"/>
      <c r="L163" s="28"/>
      <c r="M163" s="18"/>
      <c r="N163" s="18"/>
      <c r="O163" s="29"/>
      <c r="P163" s="12"/>
      <c r="R163" s="25" t="s">
        <v>127</v>
      </c>
    </row>
    <row r="164" spans="1:18" ht="15" customHeight="1" x14ac:dyDescent="0.3">
      <c r="A164" s="11"/>
      <c r="B164" s="72" t="s">
        <v>108</v>
      </c>
      <c r="C164" s="18"/>
      <c r="D164" s="31">
        <f>SUMIFS(Mapping!$I:$I,Mapping!$C:$C,QIS!$B164)</f>
        <v>2175193</v>
      </c>
      <c r="E164" s="31">
        <f>SUMIFS(Mapping!$J:$J,Mapping!$C:$C,QIS!$B164)</f>
        <v>-13461</v>
      </c>
      <c r="F164" s="31">
        <f>SUMIFS(Mapping!$K:$K,Mapping!$C:$C,QIS!$B164)</f>
        <v>-13461</v>
      </c>
      <c r="G164" s="8"/>
      <c r="H164" s="35">
        <v>0.5</v>
      </c>
      <c r="I164" s="35">
        <v>0.5</v>
      </c>
      <c r="J164" s="32">
        <v>0.65</v>
      </c>
      <c r="K164" s="8"/>
      <c r="L164" s="37">
        <f t="shared" ref="L164:N211" si="9">D164*H164</f>
        <v>1087596.5</v>
      </c>
      <c r="M164" s="33">
        <f t="shared" si="9"/>
        <v>-6730.5</v>
      </c>
      <c r="N164" s="37">
        <f t="shared" si="9"/>
        <v>-8749.65</v>
      </c>
      <c r="O164" s="34">
        <f t="shared" si="8"/>
        <v>1072116.3500000001</v>
      </c>
      <c r="P164" s="12"/>
      <c r="Q164" s="7">
        <v>1</v>
      </c>
      <c r="R164" s="8"/>
    </row>
    <row r="165" spans="1:18" ht="15" customHeight="1" x14ac:dyDescent="0.3">
      <c r="A165" s="11"/>
      <c r="B165" s="72" t="s">
        <v>109</v>
      </c>
      <c r="C165" s="18"/>
      <c r="D165" s="76"/>
      <c r="E165" s="18"/>
      <c r="F165" s="29"/>
      <c r="G165" s="8"/>
      <c r="H165" s="28"/>
      <c r="I165" s="18"/>
      <c r="J165" s="29"/>
      <c r="K165" s="8"/>
      <c r="L165" s="28"/>
      <c r="M165" s="18"/>
      <c r="N165" s="18"/>
      <c r="O165" s="29"/>
      <c r="P165" s="12"/>
      <c r="R165" s="25" t="s">
        <v>110</v>
      </c>
    </row>
    <row r="166" spans="1:18" ht="15" customHeight="1" x14ac:dyDescent="0.3">
      <c r="A166" s="11"/>
      <c r="B166" s="77" t="s">
        <v>111</v>
      </c>
      <c r="C166" s="18"/>
      <c r="D166" s="31">
        <f>SUMIFS(Mapping!$I:$I,Mapping!$C:$C,QIS!$B166)</f>
        <v>870716</v>
      </c>
      <c r="E166" s="31">
        <f>SUMIFS(Mapping!$J:$J,Mapping!$C:$C,QIS!$B166)</f>
        <v>0</v>
      </c>
      <c r="F166" s="31">
        <f>SUMIFS(Mapping!$K:$K,Mapping!$C:$C,QIS!$B166)</f>
        <v>0</v>
      </c>
      <c r="G166" s="8"/>
      <c r="H166" s="35">
        <v>0.5</v>
      </c>
      <c r="I166" s="35">
        <v>0.5</v>
      </c>
      <c r="J166" s="32">
        <v>0.65</v>
      </c>
      <c r="K166" s="8"/>
      <c r="L166" s="37">
        <f t="shared" si="9"/>
        <v>435358</v>
      </c>
      <c r="M166" s="33">
        <f t="shared" si="9"/>
        <v>0</v>
      </c>
      <c r="N166" s="37">
        <f t="shared" si="9"/>
        <v>0</v>
      </c>
      <c r="O166" s="34">
        <f t="shared" si="8"/>
        <v>435358</v>
      </c>
      <c r="P166" s="12"/>
      <c r="Q166" s="7">
        <v>1</v>
      </c>
      <c r="R166" s="25" t="s">
        <v>110</v>
      </c>
    </row>
    <row r="167" spans="1:18" ht="15" customHeight="1" x14ac:dyDescent="0.3">
      <c r="A167" s="11"/>
      <c r="B167" s="77" t="s">
        <v>112</v>
      </c>
      <c r="C167" s="18"/>
      <c r="D167" s="31">
        <f>SUMIFS(Mapping!$I:$I,Mapping!$C:$C,QIS!$B167)</f>
        <v>173018270</v>
      </c>
      <c r="E167" s="31">
        <f>SUMIFS(Mapping!$J:$J,Mapping!$C:$C,QIS!$B167)</f>
        <v>7881697</v>
      </c>
      <c r="F167" s="31">
        <f>SUMIFS(Mapping!$K:$K,Mapping!$C:$C,QIS!$B167)</f>
        <v>7881697</v>
      </c>
      <c r="G167" s="8"/>
      <c r="H167" s="35">
        <v>0.5</v>
      </c>
      <c r="I167" s="35">
        <v>0.5</v>
      </c>
      <c r="J167" s="32">
        <v>0.65</v>
      </c>
      <c r="K167" s="8"/>
      <c r="L167" s="37">
        <f t="shared" si="9"/>
        <v>86509135</v>
      </c>
      <c r="M167" s="33">
        <f t="shared" si="9"/>
        <v>3940848.5</v>
      </c>
      <c r="N167" s="37">
        <f t="shared" si="9"/>
        <v>5123103.05</v>
      </c>
      <c r="O167" s="34">
        <f t="shared" si="8"/>
        <v>95573086.549999997</v>
      </c>
      <c r="P167" s="12"/>
      <c r="Q167" s="7">
        <v>1</v>
      </c>
      <c r="R167" s="25" t="s">
        <v>110</v>
      </c>
    </row>
    <row r="168" spans="1:18" ht="15" customHeight="1" x14ac:dyDescent="0.3">
      <c r="A168" s="11"/>
      <c r="B168" s="77" t="s">
        <v>113</v>
      </c>
      <c r="C168" s="18"/>
      <c r="D168" s="31">
        <f>SUMIFS(Mapping!$I:$I,Mapping!$C:$C,QIS!$B168)</f>
        <v>0</v>
      </c>
      <c r="E168" s="31">
        <f>SUMIFS(Mapping!$J:$J,Mapping!$C:$C,QIS!$B168)</f>
        <v>0</v>
      </c>
      <c r="F168" s="31">
        <f>SUMIFS(Mapping!$K:$K,Mapping!$C:$C,QIS!$B168)</f>
        <v>0</v>
      </c>
      <c r="G168" s="8"/>
      <c r="H168" s="35">
        <v>1</v>
      </c>
      <c r="I168" s="35">
        <v>1</v>
      </c>
      <c r="J168" s="32">
        <v>1</v>
      </c>
      <c r="K168" s="8"/>
      <c r="L168" s="37">
        <f t="shared" si="9"/>
        <v>0</v>
      </c>
      <c r="M168" s="33">
        <f t="shared" si="9"/>
        <v>0</v>
      </c>
      <c r="N168" s="37">
        <f t="shared" si="9"/>
        <v>0</v>
      </c>
      <c r="O168" s="34">
        <f t="shared" si="8"/>
        <v>0</v>
      </c>
      <c r="P168" s="12"/>
      <c r="Q168" s="7">
        <v>1</v>
      </c>
      <c r="R168" s="25" t="s">
        <v>110</v>
      </c>
    </row>
    <row r="169" spans="1:18" ht="45" x14ac:dyDescent="0.3">
      <c r="A169" s="11"/>
      <c r="B169" s="71" t="s">
        <v>142</v>
      </c>
      <c r="C169" s="17" t="s">
        <v>143</v>
      </c>
      <c r="D169" s="76"/>
      <c r="E169" s="18"/>
      <c r="F169" s="29"/>
      <c r="G169" s="8"/>
      <c r="H169" s="28"/>
      <c r="I169" s="18"/>
      <c r="J169" s="29"/>
      <c r="K169" s="8"/>
      <c r="L169" s="28"/>
      <c r="M169" s="18"/>
      <c r="N169" s="18"/>
      <c r="O169" s="29"/>
      <c r="P169" s="12"/>
      <c r="R169" s="25" t="s">
        <v>127</v>
      </c>
    </row>
    <row r="170" spans="1:18" ht="15" customHeight="1" x14ac:dyDescent="0.3">
      <c r="A170" s="11"/>
      <c r="B170" s="72" t="s">
        <v>108</v>
      </c>
      <c r="C170" s="18"/>
      <c r="D170" s="76"/>
      <c r="E170" s="18"/>
      <c r="F170" s="31">
        <f>SUMIFS(Mapping!$K:$K,Mapping!$C:$C,QIS!$B170)</f>
        <v>-13461</v>
      </c>
      <c r="G170" s="8"/>
      <c r="H170" s="28"/>
      <c r="I170" s="18"/>
      <c r="J170" s="32">
        <v>0.65</v>
      </c>
      <c r="K170" s="8"/>
      <c r="L170" s="28"/>
      <c r="M170" s="18"/>
      <c r="N170" s="37">
        <f t="shared" si="9"/>
        <v>-8749.65</v>
      </c>
      <c r="O170" s="34">
        <f t="shared" si="8"/>
        <v>-8749.65</v>
      </c>
      <c r="P170" s="12"/>
      <c r="Q170" s="7">
        <v>1</v>
      </c>
      <c r="R170" s="8"/>
    </row>
    <row r="171" spans="1:18" ht="15" customHeight="1" x14ac:dyDescent="0.3">
      <c r="A171" s="11"/>
      <c r="B171" s="72" t="s">
        <v>109</v>
      </c>
      <c r="C171" s="18"/>
      <c r="D171" s="76"/>
      <c r="E171" s="18"/>
      <c r="F171" s="29"/>
      <c r="G171" s="8"/>
      <c r="H171" s="28"/>
      <c r="I171" s="18"/>
      <c r="J171" s="29"/>
      <c r="K171" s="8"/>
      <c r="L171" s="28"/>
      <c r="M171" s="18"/>
      <c r="N171" s="18"/>
      <c r="O171" s="29"/>
      <c r="P171" s="12"/>
      <c r="R171" s="25" t="s">
        <v>110</v>
      </c>
    </row>
    <row r="172" spans="1:18" ht="15" customHeight="1" x14ac:dyDescent="0.3">
      <c r="A172" s="11"/>
      <c r="B172" s="77" t="s">
        <v>111</v>
      </c>
      <c r="C172" s="18"/>
      <c r="D172" s="76"/>
      <c r="E172" s="18"/>
      <c r="F172" s="31">
        <f>SUMIFS(Mapping!$K:$K,Mapping!$C:$C,QIS!$B172)</f>
        <v>0</v>
      </c>
      <c r="G172" s="8"/>
      <c r="H172" s="28"/>
      <c r="I172" s="18"/>
      <c r="J172" s="32">
        <v>0.65</v>
      </c>
      <c r="K172" s="8"/>
      <c r="L172" s="28"/>
      <c r="M172" s="18"/>
      <c r="N172" s="37">
        <f t="shared" si="9"/>
        <v>0</v>
      </c>
      <c r="O172" s="34">
        <f t="shared" si="8"/>
        <v>0</v>
      </c>
      <c r="P172" s="12"/>
      <c r="Q172" s="7">
        <v>1</v>
      </c>
      <c r="R172" s="25" t="s">
        <v>110</v>
      </c>
    </row>
    <row r="173" spans="1:18" ht="15" customHeight="1" x14ac:dyDescent="0.3">
      <c r="A173" s="11"/>
      <c r="B173" s="77" t="s">
        <v>112</v>
      </c>
      <c r="C173" s="18"/>
      <c r="D173" s="76"/>
      <c r="E173" s="18"/>
      <c r="F173" s="31">
        <f>SUMIFS(Mapping!$K:$K,Mapping!$C:$C,QIS!$B173)</f>
        <v>7881697</v>
      </c>
      <c r="G173" s="8"/>
      <c r="H173" s="28"/>
      <c r="I173" s="18"/>
      <c r="J173" s="32">
        <v>0.65</v>
      </c>
      <c r="K173" s="8"/>
      <c r="L173" s="28"/>
      <c r="M173" s="18"/>
      <c r="N173" s="37">
        <f t="shared" si="9"/>
        <v>5123103.05</v>
      </c>
      <c r="O173" s="34">
        <f t="shared" si="8"/>
        <v>5123103.05</v>
      </c>
      <c r="P173" s="12"/>
      <c r="Q173" s="7">
        <v>1</v>
      </c>
      <c r="R173" s="25" t="s">
        <v>110</v>
      </c>
    </row>
    <row r="174" spans="1:18" ht="15" customHeight="1" x14ac:dyDescent="0.3">
      <c r="A174" s="11"/>
      <c r="B174" s="77" t="s">
        <v>113</v>
      </c>
      <c r="C174" s="18"/>
      <c r="D174" s="76"/>
      <c r="E174" s="18"/>
      <c r="F174" s="31">
        <f>SUMIFS(Mapping!$K:$K,Mapping!$C:$C,QIS!$B174)</f>
        <v>0</v>
      </c>
      <c r="G174" s="8"/>
      <c r="H174" s="28"/>
      <c r="I174" s="18"/>
      <c r="J174" s="32">
        <v>1</v>
      </c>
      <c r="K174" s="8"/>
      <c r="L174" s="28"/>
      <c r="M174" s="18"/>
      <c r="N174" s="37">
        <f t="shared" si="9"/>
        <v>0</v>
      </c>
      <c r="O174" s="34">
        <f t="shared" si="8"/>
        <v>0</v>
      </c>
      <c r="P174" s="12"/>
      <c r="Q174" s="7">
        <v>1</v>
      </c>
      <c r="R174" s="25" t="s">
        <v>110</v>
      </c>
    </row>
    <row r="175" spans="1:18" ht="30" customHeight="1" x14ac:dyDescent="0.3">
      <c r="A175" s="11"/>
      <c r="B175" s="71" t="s">
        <v>144</v>
      </c>
      <c r="C175" s="17" t="s">
        <v>135</v>
      </c>
      <c r="D175" s="76"/>
      <c r="E175" s="18"/>
      <c r="F175" s="29"/>
      <c r="G175" s="8"/>
      <c r="H175" s="28"/>
      <c r="I175" s="18"/>
      <c r="J175" s="29"/>
      <c r="K175" s="8"/>
      <c r="L175" s="28"/>
      <c r="M175" s="18"/>
      <c r="N175" s="18"/>
      <c r="O175" s="29"/>
      <c r="P175" s="12"/>
      <c r="R175" s="25" t="s">
        <v>127</v>
      </c>
    </row>
    <row r="176" spans="1:18" ht="15" customHeight="1" x14ac:dyDescent="0.3">
      <c r="A176" s="11"/>
      <c r="B176" s="72" t="s">
        <v>108</v>
      </c>
      <c r="C176" s="18"/>
      <c r="D176" s="31">
        <f>SUMIFS(Mapping!$I:$I,Mapping!$C:$C,QIS!$B176)</f>
        <v>2175193</v>
      </c>
      <c r="E176" s="31">
        <f>SUMIFS(Mapping!$J:$J,Mapping!$C:$C,QIS!$B176)</f>
        <v>-13461</v>
      </c>
      <c r="F176" s="29"/>
      <c r="G176" s="8"/>
      <c r="H176" s="35">
        <v>0.5</v>
      </c>
      <c r="I176" s="35">
        <v>0.5</v>
      </c>
      <c r="J176" s="29"/>
      <c r="K176" s="8"/>
      <c r="L176" s="37">
        <f t="shared" si="9"/>
        <v>1087596.5</v>
      </c>
      <c r="M176" s="33">
        <f t="shared" si="9"/>
        <v>-6730.5</v>
      </c>
      <c r="N176" s="18"/>
      <c r="O176" s="34">
        <f t="shared" si="8"/>
        <v>1080866</v>
      </c>
      <c r="P176" s="12"/>
      <c r="Q176" s="7">
        <v>1</v>
      </c>
      <c r="R176" s="8"/>
    </row>
    <row r="177" spans="1:18" ht="15" customHeight="1" x14ac:dyDescent="0.3">
      <c r="A177" s="11"/>
      <c r="B177" s="72" t="s">
        <v>109</v>
      </c>
      <c r="C177" s="18"/>
      <c r="D177" s="76"/>
      <c r="E177" s="18"/>
      <c r="F177" s="29"/>
      <c r="G177" s="8"/>
      <c r="H177" s="28"/>
      <c r="I177" s="18"/>
      <c r="J177" s="29"/>
      <c r="K177" s="8"/>
      <c r="L177" s="28"/>
      <c r="M177" s="18"/>
      <c r="N177" s="18"/>
      <c r="O177" s="29"/>
      <c r="P177" s="12"/>
      <c r="R177" s="25" t="s">
        <v>110</v>
      </c>
    </row>
    <row r="178" spans="1:18" ht="15" customHeight="1" x14ac:dyDescent="0.3">
      <c r="A178" s="11"/>
      <c r="B178" s="77" t="s">
        <v>111</v>
      </c>
      <c r="C178" s="18"/>
      <c r="D178" s="31">
        <f>SUMIFS(Mapping!$I:$I,Mapping!$C:$C,QIS!$B178)</f>
        <v>870716</v>
      </c>
      <c r="E178" s="31">
        <f>SUMIFS(Mapping!$J:$J,Mapping!$C:$C,QIS!$B178)</f>
        <v>0</v>
      </c>
      <c r="F178" s="29"/>
      <c r="G178" s="8"/>
      <c r="H178" s="35">
        <v>0.5</v>
      </c>
      <c r="I178" s="35">
        <v>0.5</v>
      </c>
      <c r="J178" s="29"/>
      <c r="K178" s="8"/>
      <c r="L178" s="37">
        <f t="shared" si="9"/>
        <v>435358</v>
      </c>
      <c r="M178" s="33">
        <f t="shared" si="9"/>
        <v>0</v>
      </c>
      <c r="N178" s="18"/>
      <c r="O178" s="34">
        <f t="shared" si="8"/>
        <v>435358</v>
      </c>
      <c r="P178" s="12"/>
      <c r="Q178" s="7">
        <v>1</v>
      </c>
      <c r="R178" s="25" t="s">
        <v>110</v>
      </c>
    </row>
    <row r="179" spans="1:18" ht="15" customHeight="1" x14ac:dyDescent="0.3">
      <c r="A179" s="11"/>
      <c r="B179" s="77" t="s">
        <v>112</v>
      </c>
      <c r="C179" s="18"/>
      <c r="D179" s="31">
        <f>SUMIFS(Mapping!$I:$I,Mapping!$C:$C,QIS!$B179)</f>
        <v>173018270</v>
      </c>
      <c r="E179" s="31">
        <f>SUMIFS(Mapping!$J:$J,Mapping!$C:$C,QIS!$B179)</f>
        <v>7881697</v>
      </c>
      <c r="F179" s="29"/>
      <c r="G179" s="8"/>
      <c r="H179" s="35">
        <v>0.5</v>
      </c>
      <c r="I179" s="35">
        <v>0.5</v>
      </c>
      <c r="J179" s="29"/>
      <c r="K179" s="8"/>
      <c r="L179" s="37">
        <f t="shared" si="9"/>
        <v>86509135</v>
      </c>
      <c r="M179" s="33">
        <f t="shared" si="9"/>
        <v>3940848.5</v>
      </c>
      <c r="N179" s="18"/>
      <c r="O179" s="34">
        <f t="shared" si="8"/>
        <v>90449983.5</v>
      </c>
      <c r="P179" s="12"/>
      <c r="Q179" s="7">
        <v>1</v>
      </c>
      <c r="R179" s="25" t="s">
        <v>110</v>
      </c>
    </row>
    <row r="180" spans="1:18" ht="15" customHeight="1" x14ac:dyDescent="0.3">
      <c r="A180" s="11"/>
      <c r="B180" s="77" t="s">
        <v>113</v>
      </c>
      <c r="C180" s="18"/>
      <c r="D180" s="31">
        <f>SUMIFS(Mapping!$I:$I,Mapping!$C:$C,QIS!$B180)</f>
        <v>0</v>
      </c>
      <c r="E180" s="31">
        <f>SUMIFS(Mapping!$J:$J,Mapping!$C:$C,QIS!$B180)</f>
        <v>0</v>
      </c>
      <c r="F180" s="29"/>
      <c r="G180" s="8"/>
      <c r="H180" s="35">
        <v>1</v>
      </c>
      <c r="I180" s="35">
        <v>1</v>
      </c>
      <c r="J180" s="29"/>
      <c r="K180" s="8"/>
      <c r="L180" s="37">
        <f t="shared" si="9"/>
        <v>0</v>
      </c>
      <c r="M180" s="33">
        <f t="shared" si="9"/>
        <v>0</v>
      </c>
      <c r="N180" s="18"/>
      <c r="O180" s="34">
        <f t="shared" si="8"/>
        <v>0</v>
      </c>
      <c r="P180" s="12"/>
      <c r="Q180" s="7">
        <v>1</v>
      </c>
      <c r="R180" s="25" t="s">
        <v>110</v>
      </c>
    </row>
    <row r="181" spans="1:18" ht="45" x14ac:dyDescent="0.3">
      <c r="A181" s="11"/>
      <c r="B181" s="71" t="s">
        <v>145</v>
      </c>
      <c r="C181" s="17" t="s">
        <v>146</v>
      </c>
      <c r="D181" s="76"/>
      <c r="E181" s="18"/>
      <c r="F181" s="29"/>
      <c r="G181" s="8"/>
      <c r="H181" s="28"/>
      <c r="I181" s="18"/>
      <c r="J181" s="29"/>
      <c r="K181" s="8"/>
      <c r="L181" s="28"/>
      <c r="M181" s="18"/>
      <c r="N181" s="18"/>
      <c r="O181" s="29"/>
      <c r="P181" s="12"/>
      <c r="R181" s="25" t="s">
        <v>127</v>
      </c>
    </row>
    <row r="182" spans="1:18" ht="15" customHeight="1" x14ac:dyDescent="0.3">
      <c r="A182" s="11"/>
      <c r="B182" s="72" t="s">
        <v>108</v>
      </c>
      <c r="C182" s="18"/>
      <c r="D182" s="31">
        <f>SUMIFS(Mapping!$I:$I,Mapping!$C:$C,QIS!$B182)</f>
        <v>2175193</v>
      </c>
      <c r="E182" s="31">
        <f>SUMIFS(Mapping!$J:$J,Mapping!$C:$C,QIS!$B182)</f>
        <v>-13461</v>
      </c>
      <c r="F182" s="31">
        <f>SUMIFS(Mapping!$K:$K,Mapping!$C:$C,QIS!$B182)</f>
        <v>-13461</v>
      </c>
      <c r="G182" s="8"/>
      <c r="H182" s="35">
        <v>0.5</v>
      </c>
      <c r="I182" s="35">
        <v>0.5</v>
      </c>
      <c r="J182" s="32">
        <v>0.85</v>
      </c>
      <c r="K182" s="8"/>
      <c r="L182" s="37">
        <f t="shared" si="9"/>
        <v>1087596.5</v>
      </c>
      <c r="M182" s="33">
        <f t="shared" si="9"/>
        <v>-6730.5</v>
      </c>
      <c r="N182" s="37">
        <f t="shared" si="9"/>
        <v>-11441.85</v>
      </c>
      <c r="O182" s="34">
        <f t="shared" si="8"/>
        <v>1069424.1499999999</v>
      </c>
      <c r="P182" s="12"/>
      <c r="Q182" s="7">
        <v>1</v>
      </c>
      <c r="R182" s="8"/>
    </row>
    <row r="183" spans="1:18" ht="15" customHeight="1" x14ac:dyDescent="0.3">
      <c r="A183" s="11"/>
      <c r="B183" s="72" t="s">
        <v>109</v>
      </c>
      <c r="C183" s="18"/>
      <c r="D183" s="76"/>
      <c r="E183" s="18"/>
      <c r="F183" s="29"/>
      <c r="G183" s="8"/>
      <c r="H183" s="28"/>
      <c r="I183" s="18"/>
      <c r="J183" s="29"/>
      <c r="K183" s="8"/>
      <c r="L183" s="28"/>
      <c r="M183" s="18"/>
      <c r="N183" s="18"/>
      <c r="O183" s="29"/>
      <c r="P183" s="12"/>
      <c r="R183" s="25" t="s">
        <v>110</v>
      </c>
    </row>
    <row r="184" spans="1:18" ht="15" customHeight="1" x14ac:dyDescent="0.3">
      <c r="A184" s="11"/>
      <c r="B184" s="77" t="s">
        <v>111</v>
      </c>
      <c r="C184" s="18"/>
      <c r="D184" s="31">
        <f>SUMIFS(Mapping!$I:$I,Mapping!$C:$C,QIS!$B184)</f>
        <v>870716</v>
      </c>
      <c r="E184" s="31">
        <f>SUMIFS(Mapping!$J:$J,Mapping!$C:$C,QIS!$B184)</f>
        <v>0</v>
      </c>
      <c r="F184" s="31">
        <f>SUMIFS(Mapping!$K:$K,Mapping!$C:$C,QIS!$B184)</f>
        <v>0</v>
      </c>
      <c r="G184" s="8"/>
      <c r="H184" s="35">
        <v>0.5</v>
      </c>
      <c r="I184" s="35">
        <v>0.5</v>
      </c>
      <c r="J184" s="32">
        <v>0.85</v>
      </c>
      <c r="K184" s="8"/>
      <c r="L184" s="37">
        <f t="shared" si="9"/>
        <v>435358</v>
      </c>
      <c r="M184" s="33">
        <f t="shared" si="9"/>
        <v>0</v>
      </c>
      <c r="N184" s="37">
        <f t="shared" si="9"/>
        <v>0</v>
      </c>
      <c r="O184" s="34">
        <f t="shared" si="8"/>
        <v>435358</v>
      </c>
      <c r="P184" s="12"/>
      <c r="Q184" s="7">
        <v>1</v>
      </c>
      <c r="R184" s="25" t="s">
        <v>110</v>
      </c>
    </row>
    <row r="185" spans="1:18" ht="15" customHeight="1" x14ac:dyDescent="0.3">
      <c r="A185" s="11"/>
      <c r="B185" s="77" t="s">
        <v>112</v>
      </c>
      <c r="C185" s="18"/>
      <c r="D185" s="31">
        <f>SUMIFS(Mapping!$I:$I,Mapping!$C:$C,QIS!$B185)</f>
        <v>173018270</v>
      </c>
      <c r="E185" s="31">
        <f>SUMIFS(Mapping!$J:$J,Mapping!$C:$C,QIS!$B185)</f>
        <v>7881697</v>
      </c>
      <c r="F185" s="31">
        <f>SUMIFS(Mapping!$K:$K,Mapping!$C:$C,QIS!$B185)</f>
        <v>7881697</v>
      </c>
      <c r="G185" s="8"/>
      <c r="H185" s="35">
        <v>0.5</v>
      </c>
      <c r="I185" s="35">
        <v>0.5</v>
      </c>
      <c r="J185" s="32">
        <v>0.85</v>
      </c>
      <c r="K185" s="8"/>
      <c r="L185" s="37">
        <f t="shared" si="9"/>
        <v>86509135</v>
      </c>
      <c r="M185" s="33">
        <f t="shared" si="9"/>
        <v>3940848.5</v>
      </c>
      <c r="N185" s="37">
        <f t="shared" si="9"/>
        <v>6699442.4500000002</v>
      </c>
      <c r="O185" s="34">
        <f t="shared" si="8"/>
        <v>97149425.950000003</v>
      </c>
      <c r="P185" s="12"/>
      <c r="Q185" s="7">
        <v>1</v>
      </c>
      <c r="R185" s="25" t="s">
        <v>110</v>
      </c>
    </row>
    <row r="186" spans="1:18" ht="15" customHeight="1" x14ac:dyDescent="0.3">
      <c r="A186" s="11"/>
      <c r="B186" s="77" t="s">
        <v>113</v>
      </c>
      <c r="C186" s="18"/>
      <c r="D186" s="31">
        <f>SUMIFS(Mapping!$I:$I,Mapping!$C:$C,QIS!$B186)</f>
        <v>0</v>
      </c>
      <c r="E186" s="31">
        <f>SUMIFS(Mapping!$J:$J,Mapping!$C:$C,QIS!$B186)</f>
        <v>0</v>
      </c>
      <c r="F186" s="31">
        <f>SUMIFS(Mapping!$K:$K,Mapping!$C:$C,QIS!$B186)</f>
        <v>0</v>
      </c>
      <c r="G186" s="8"/>
      <c r="H186" s="35">
        <v>1</v>
      </c>
      <c r="I186" s="35">
        <v>1</v>
      </c>
      <c r="J186" s="32">
        <v>1</v>
      </c>
      <c r="K186" s="8"/>
      <c r="L186" s="37">
        <f t="shared" si="9"/>
        <v>0</v>
      </c>
      <c r="M186" s="33">
        <f t="shared" si="9"/>
        <v>0</v>
      </c>
      <c r="N186" s="37">
        <f t="shared" si="9"/>
        <v>0</v>
      </c>
      <c r="O186" s="34">
        <f t="shared" si="8"/>
        <v>0</v>
      </c>
      <c r="P186" s="12"/>
      <c r="Q186" s="7">
        <v>1</v>
      </c>
      <c r="R186" s="25" t="s">
        <v>110</v>
      </c>
    </row>
    <row r="187" spans="1:18" ht="15" customHeight="1" x14ac:dyDescent="0.3">
      <c r="A187" s="11"/>
      <c r="B187" s="71" t="s">
        <v>147</v>
      </c>
      <c r="C187" s="17" t="s">
        <v>148</v>
      </c>
      <c r="D187" s="76"/>
      <c r="E187" s="18"/>
      <c r="F187" s="29"/>
      <c r="G187" s="8"/>
      <c r="H187" s="28"/>
      <c r="I187" s="18"/>
      <c r="J187" s="29"/>
      <c r="K187" s="8"/>
      <c r="L187" s="28"/>
      <c r="M187" s="18"/>
      <c r="N187" s="18"/>
      <c r="O187" s="29"/>
      <c r="P187" s="12"/>
      <c r="R187" s="25" t="s">
        <v>127</v>
      </c>
    </row>
    <row r="188" spans="1:18" ht="15" customHeight="1" x14ac:dyDescent="0.3">
      <c r="A188" s="11"/>
      <c r="B188" s="72" t="s">
        <v>108</v>
      </c>
      <c r="C188" s="18"/>
      <c r="D188" s="76"/>
      <c r="E188" s="18"/>
      <c r="F188" s="31">
        <f>SUMIFS(Mapping!$K:$K,Mapping!$C:$C,QIS!$B188)</f>
        <v>-13461</v>
      </c>
      <c r="G188" s="8"/>
      <c r="H188" s="28"/>
      <c r="I188" s="18"/>
      <c r="J188" s="32">
        <v>0.85</v>
      </c>
      <c r="K188" s="8"/>
      <c r="L188" s="28"/>
      <c r="M188" s="18"/>
      <c r="N188" s="37">
        <f t="shared" si="9"/>
        <v>-11441.85</v>
      </c>
      <c r="O188" s="34">
        <f t="shared" si="8"/>
        <v>-11441.85</v>
      </c>
      <c r="P188" s="12"/>
      <c r="Q188" s="7">
        <v>1</v>
      </c>
      <c r="R188" s="8"/>
    </row>
    <row r="189" spans="1:18" ht="15" customHeight="1" x14ac:dyDescent="0.3">
      <c r="A189" s="11"/>
      <c r="B189" s="72" t="s">
        <v>109</v>
      </c>
      <c r="C189" s="18"/>
      <c r="D189" s="76"/>
      <c r="E189" s="18"/>
      <c r="F189" s="29"/>
      <c r="G189" s="8"/>
      <c r="H189" s="28"/>
      <c r="I189" s="18"/>
      <c r="J189" s="29"/>
      <c r="K189" s="8"/>
      <c r="L189" s="28"/>
      <c r="M189" s="18"/>
      <c r="N189" s="18"/>
      <c r="O189" s="29"/>
      <c r="P189" s="12"/>
      <c r="R189" s="25" t="s">
        <v>110</v>
      </c>
    </row>
    <row r="190" spans="1:18" ht="15" customHeight="1" x14ac:dyDescent="0.3">
      <c r="A190" s="11"/>
      <c r="B190" s="77" t="s">
        <v>111</v>
      </c>
      <c r="C190" s="18"/>
      <c r="D190" s="76"/>
      <c r="E190" s="18"/>
      <c r="F190" s="31">
        <f>SUMIFS(Mapping!$K:$K,Mapping!$C:$C,QIS!$B190)</f>
        <v>0</v>
      </c>
      <c r="G190" s="8"/>
      <c r="H190" s="28"/>
      <c r="I190" s="18"/>
      <c r="J190" s="32">
        <v>0.85</v>
      </c>
      <c r="K190" s="8"/>
      <c r="L190" s="28"/>
      <c r="M190" s="18"/>
      <c r="N190" s="37">
        <f t="shared" si="9"/>
        <v>0</v>
      </c>
      <c r="O190" s="34">
        <f t="shared" si="8"/>
        <v>0</v>
      </c>
      <c r="P190" s="12"/>
      <c r="Q190" s="7">
        <v>1</v>
      </c>
      <c r="R190" s="25" t="s">
        <v>110</v>
      </c>
    </row>
    <row r="191" spans="1:18" ht="15" customHeight="1" x14ac:dyDescent="0.3">
      <c r="A191" s="11"/>
      <c r="B191" s="77" t="s">
        <v>112</v>
      </c>
      <c r="C191" s="18"/>
      <c r="D191" s="76"/>
      <c r="E191" s="18"/>
      <c r="F191" s="31">
        <f>SUMIFS(Mapping!$K:$K,Mapping!$C:$C,QIS!$B191)</f>
        <v>7881697</v>
      </c>
      <c r="G191" s="8"/>
      <c r="H191" s="28"/>
      <c r="I191" s="18"/>
      <c r="J191" s="32">
        <v>0.85</v>
      </c>
      <c r="K191" s="8"/>
      <c r="L191" s="28"/>
      <c r="M191" s="18"/>
      <c r="N191" s="37">
        <f t="shared" si="9"/>
        <v>6699442.4500000002</v>
      </c>
      <c r="O191" s="34">
        <f t="shared" si="8"/>
        <v>6699442.4500000002</v>
      </c>
      <c r="P191" s="12"/>
      <c r="Q191" s="7">
        <v>1</v>
      </c>
      <c r="R191" s="25" t="s">
        <v>110</v>
      </c>
    </row>
    <row r="192" spans="1:18" ht="15" customHeight="1" x14ac:dyDescent="0.3">
      <c r="A192" s="11"/>
      <c r="B192" s="77" t="s">
        <v>113</v>
      </c>
      <c r="C192" s="18"/>
      <c r="D192" s="76"/>
      <c r="E192" s="18"/>
      <c r="F192" s="31">
        <f>SUMIFS(Mapping!$K:$K,Mapping!$C:$C,QIS!$B192)</f>
        <v>0</v>
      </c>
      <c r="G192" s="8"/>
      <c r="H192" s="28"/>
      <c r="I192" s="18"/>
      <c r="J192" s="32">
        <v>1</v>
      </c>
      <c r="K192" s="8"/>
      <c r="L192" s="28"/>
      <c r="M192" s="18"/>
      <c r="N192" s="37">
        <f t="shared" si="9"/>
        <v>0</v>
      </c>
      <c r="O192" s="34">
        <f t="shared" si="8"/>
        <v>0</v>
      </c>
      <c r="P192" s="12"/>
      <c r="Q192" s="7">
        <v>1</v>
      </c>
      <c r="R192" s="25" t="s">
        <v>110</v>
      </c>
    </row>
    <row r="193" spans="1:18" ht="30" customHeight="1" x14ac:dyDescent="0.3">
      <c r="A193" s="11"/>
      <c r="B193" s="71" t="s">
        <v>149</v>
      </c>
      <c r="C193" s="17" t="s">
        <v>150</v>
      </c>
      <c r="D193" s="76"/>
      <c r="E193" s="18"/>
      <c r="F193" s="29"/>
      <c r="G193" s="8"/>
      <c r="H193" s="28"/>
      <c r="I193" s="18"/>
      <c r="J193" s="29"/>
      <c r="K193" s="8"/>
      <c r="L193" s="28"/>
      <c r="M193" s="18"/>
      <c r="N193" s="18"/>
      <c r="O193" s="29"/>
      <c r="P193" s="12"/>
      <c r="R193" s="25" t="s">
        <v>127</v>
      </c>
    </row>
    <row r="194" spans="1:18" ht="15" customHeight="1" x14ac:dyDescent="0.3">
      <c r="A194" s="11"/>
      <c r="B194" s="72" t="s">
        <v>108</v>
      </c>
      <c r="C194" s="18"/>
      <c r="D194" s="31">
        <f>SUMIFS(Mapping!$I:$I,Mapping!$C:$C,QIS!$B194)</f>
        <v>2175193</v>
      </c>
      <c r="E194" s="31">
        <f>SUMIFS(Mapping!$J:$J,Mapping!$C:$C,QIS!$B194)</f>
        <v>-13461</v>
      </c>
      <c r="F194" s="31">
        <f>SUMIFS(Mapping!$K:$K,Mapping!$C:$C,QIS!$B194)</f>
        <v>-13461</v>
      </c>
      <c r="G194" s="8"/>
      <c r="H194" s="35">
        <v>0.5</v>
      </c>
      <c r="I194" s="35">
        <v>0.5</v>
      </c>
      <c r="J194" s="32">
        <v>0.85</v>
      </c>
      <c r="K194" s="8"/>
      <c r="L194" s="37">
        <f t="shared" si="9"/>
        <v>1087596.5</v>
      </c>
      <c r="M194" s="33">
        <f t="shared" si="9"/>
        <v>-6730.5</v>
      </c>
      <c r="N194" s="37">
        <f t="shared" si="9"/>
        <v>-11441.85</v>
      </c>
      <c r="O194" s="34">
        <f t="shared" si="8"/>
        <v>1069424.1499999999</v>
      </c>
      <c r="P194" s="12"/>
      <c r="Q194" s="7">
        <v>1</v>
      </c>
      <c r="R194" s="8"/>
    </row>
    <row r="195" spans="1:18" ht="15" customHeight="1" x14ac:dyDescent="0.3">
      <c r="A195" s="11"/>
      <c r="B195" s="72" t="s">
        <v>109</v>
      </c>
      <c r="C195" s="18"/>
      <c r="D195" s="76"/>
      <c r="E195" s="18"/>
      <c r="F195" s="29"/>
      <c r="G195" s="8"/>
      <c r="H195" s="28"/>
      <c r="I195" s="18"/>
      <c r="J195" s="29"/>
      <c r="K195" s="8"/>
      <c r="L195" s="28"/>
      <c r="M195" s="18"/>
      <c r="N195" s="18"/>
      <c r="O195" s="29"/>
      <c r="P195" s="12"/>
      <c r="R195" s="25" t="s">
        <v>110</v>
      </c>
    </row>
    <row r="196" spans="1:18" ht="15" customHeight="1" x14ac:dyDescent="0.3">
      <c r="A196" s="11"/>
      <c r="B196" s="77" t="s">
        <v>111</v>
      </c>
      <c r="C196" s="18"/>
      <c r="D196" s="31">
        <f>SUMIFS(Mapping!$I:$I,Mapping!$C:$C,QIS!$B196)</f>
        <v>870716</v>
      </c>
      <c r="E196" s="31">
        <f>SUMIFS(Mapping!$J:$J,Mapping!$C:$C,QIS!$B196)</f>
        <v>0</v>
      </c>
      <c r="F196" s="31">
        <f>SUMIFS(Mapping!$K:$K,Mapping!$C:$C,QIS!$B196)</f>
        <v>0</v>
      </c>
      <c r="G196" s="8"/>
      <c r="H196" s="35">
        <v>0.5</v>
      </c>
      <c r="I196" s="35">
        <v>0.5</v>
      </c>
      <c r="J196" s="32">
        <v>0.85</v>
      </c>
      <c r="K196" s="8"/>
      <c r="L196" s="37">
        <f t="shared" si="9"/>
        <v>435358</v>
      </c>
      <c r="M196" s="33">
        <f t="shared" si="9"/>
        <v>0</v>
      </c>
      <c r="N196" s="37">
        <f t="shared" si="9"/>
        <v>0</v>
      </c>
      <c r="O196" s="34">
        <f t="shared" si="8"/>
        <v>435358</v>
      </c>
      <c r="P196" s="12"/>
      <c r="Q196" s="7">
        <v>1</v>
      </c>
      <c r="R196" s="25" t="s">
        <v>110</v>
      </c>
    </row>
    <row r="197" spans="1:18" ht="15" customHeight="1" x14ac:dyDescent="0.3">
      <c r="A197" s="11"/>
      <c r="B197" s="77" t="s">
        <v>112</v>
      </c>
      <c r="C197" s="18"/>
      <c r="D197" s="31">
        <f>SUMIFS(Mapping!$I:$I,Mapping!$C:$C,QIS!$B197)</f>
        <v>173018270</v>
      </c>
      <c r="E197" s="31">
        <f>SUMIFS(Mapping!$J:$J,Mapping!$C:$C,QIS!$B197)</f>
        <v>7881697</v>
      </c>
      <c r="F197" s="31">
        <f>SUMIFS(Mapping!$K:$K,Mapping!$C:$C,QIS!$B197)</f>
        <v>7881697</v>
      </c>
      <c r="G197" s="8"/>
      <c r="H197" s="35">
        <v>0.5</v>
      </c>
      <c r="I197" s="35">
        <v>0.5</v>
      </c>
      <c r="J197" s="32">
        <v>0.85</v>
      </c>
      <c r="K197" s="8"/>
      <c r="L197" s="37">
        <f t="shared" si="9"/>
        <v>86509135</v>
      </c>
      <c r="M197" s="33">
        <f t="shared" si="9"/>
        <v>3940848.5</v>
      </c>
      <c r="N197" s="37">
        <f t="shared" si="9"/>
        <v>6699442.4500000002</v>
      </c>
      <c r="O197" s="34">
        <f t="shared" si="8"/>
        <v>97149425.950000003</v>
      </c>
      <c r="P197" s="12"/>
      <c r="Q197" s="7">
        <v>1</v>
      </c>
      <c r="R197" s="25" t="s">
        <v>110</v>
      </c>
    </row>
    <row r="198" spans="1:18" ht="15" customHeight="1" x14ac:dyDescent="0.3">
      <c r="A198" s="11"/>
      <c r="B198" s="77" t="s">
        <v>113</v>
      </c>
      <c r="C198" s="18"/>
      <c r="D198" s="31">
        <f>SUMIFS(Mapping!$I:$I,Mapping!$C:$C,QIS!$B198)</f>
        <v>0</v>
      </c>
      <c r="E198" s="31">
        <f>SUMIFS(Mapping!$J:$J,Mapping!$C:$C,QIS!$B198)</f>
        <v>0</v>
      </c>
      <c r="F198" s="31">
        <f>SUMIFS(Mapping!$K:$K,Mapping!$C:$C,QIS!$B198)</f>
        <v>0</v>
      </c>
      <c r="G198" s="8"/>
      <c r="H198" s="35">
        <v>1</v>
      </c>
      <c r="I198" s="35">
        <v>1</v>
      </c>
      <c r="J198" s="32">
        <v>1</v>
      </c>
      <c r="K198" s="8"/>
      <c r="L198" s="37">
        <f t="shared" si="9"/>
        <v>0</v>
      </c>
      <c r="M198" s="33">
        <f t="shared" si="9"/>
        <v>0</v>
      </c>
      <c r="N198" s="37">
        <f t="shared" si="9"/>
        <v>0</v>
      </c>
      <c r="O198" s="34">
        <f t="shared" si="8"/>
        <v>0</v>
      </c>
      <c r="P198" s="12"/>
      <c r="Q198" s="7">
        <v>1</v>
      </c>
      <c r="R198" s="25" t="s">
        <v>110</v>
      </c>
    </row>
    <row r="199" spans="1:18" ht="15" customHeight="1" x14ac:dyDescent="0.3">
      <c r="A199" s="11"/>
      <c r="B199" s="71" t="s">
        <v>151</v>
      </c>
      <c r="C199" s="17" t="s">
        <v>152</v>
      </c>
      <c r="D199" s="76"/>
      <c r="E199" s="18"/>
      <c r="F199" s="29"/>
      <c r="G199" s="8"/>
      <c r="H199" s="28"/>
      <c r="I199" s="18"/>
      <c r="J199" s="29"/>
      <c r="K199" s="8"/>
      <c r="L199" s="28"/>
      <c r="M199" s="18"/>
      <c r="N199" s="18"/>
      <c r="O199" s="29"/>
      <c r="P199" s="12"/>
      <c r="R199" s="25" t="s">
        <v>127</v>
      </c>
    </row>
    <row r="200" spans="1:18" ht="15" customHeight="1" x14ac:dyDescent="0.3">
      <c r="A200" s="11"/>
      <c r="B200" s="72" t="s">
        <v>108</v>
      </c>
      <c r="C200" s="18"/>
      <c r="D200" s="76"/>
      <c r="E200" s="18"/>
      <c r="F200" s="31">
        <f>SUMIFS(Mapping!$K:$K,Mapping!$C:$C,QIS!$B200)</f>
        <v>-13461</v>
      </c>
      <c r="G200" s="8"/>
      <c r="H200" s="28"/>
      <c r="I200" s="18"/>
      <c r="J200" s="32">
        <v>0.85</v>
      </c>
      <c r="K200" s="8"/>
      <c r="L200" s="28"/>
      <c r="M200" s="28"/>
      <c r="N200" s="37">
        <f t="shared" si="9"/>
        <v>-11441.85</v>
      </c>
      <c r="O200" s="34">
        <f t="shared" si="8"/>
        <v>-11441.85</v>
      </c>
      <c r="P200" s="12"/>
      <c r="Q200" s="7">
        <v>1</v>
      </c>
      <c r="R200" s="8"/>
    </row>
    <row r="201" spans="1:18" ht="15" customHeight="1" x14ac:dyDescent="0.3">
      <c r="A201" s="11"/>
      <c r="B201" s="72" t="s">
        <v>109</v>
      </c>
      <c r="C201" s="18"/>
      <c r="D201" s="76"/>
      <c r="E201" s="18"/>
      <c r="F201" s="29"/>
      <c r="G201" s="8"/>
      <c r="H201" s="28"/>
      <c r="I201" s="18"/>
      <c r="J201" s="29"/>
      <c r="K201" s="8"/>
      <c r="L201" s="28"/>
      <c r="M201" s="28"/>
      <c r="N201" s="18"/>
      <c r="O201" s="29"/>
      <c r="P201" s="12"/>
      <c r="R201" s="25" t="s">
        <v>110</v>
      </c>
    </row>
    <row r="202" spans="1:18" ht="15" customHeight="1" x14ac:dyDescent="0.3">
      <c r="A202" s="11"/>
      <c r="B202" s="77" t="s">
        <v>111</v>
      </c>
      <c r="C202" s="18"/>
      <c r="D202" s="76"/>
      <c r="E202" s="18"/>
      <c r="F202" s="31">
        <f>SUMIFS(Mapping!$K:$K,Mapping!$C:$C,QIS!$B202)</f>
        <v>0</v>
      </c>
      <c r="G202" s="8"/>
      <c r="H202" s="28"/>
      <c r="I202" s="18"/>
      <c r="J202" s="32">
        <v>0.85</v>
      </c>
      <c r="K202" s="8"/>
      <c r="L202" s="28"/>
      <c r="M202" s="28"/>
      <c r="N202" s="37">
        <f t="shared" si="9"/>
        <v>0</v>
      </c>
      <c r="O202" s="34">
        <f t="shared" si="8"/>
        <v>0</v>
      </c>
      <c r="P202" s="12"/>
      <c r="Q202" s="7">
        <v>1</v>
      </c>
      <c r="R202" s="25" t="s">
        <v>110</v>
      </c>
    </row>
    <row r="203" spans="1:18" ht="15" customHeight="1" x14ac:dyDescent="0.3">
      <c r="A203" s="11"/>
      <c r="B203" s="77" t="s">
        <v>112</v>
      </c>
      <c r="C203" s="18"/>
      <c r="D203" s="76"/>
      <c r="E203" s="18"/>
      <c r="F203" s="31">
        <f>SUMIFS(Mapping!$K:$K,Mapping!$C:$C,QIS!$B203)</f>
        <v>7881697</v>
      </c>
      <c r="G203" s="8"/>
      <c r="H203" s="28"/>
      <c r="I203" s="18"/>
      <c r="J203" s="32">
        <v>0.85</v>
      </c>
      <c r="K203" s="8"/>
      <c r="L203" s="28"/>
      <c r="M203" s="28"/>
      <c r="N203" s="37">
        <f t="shared" si="9"/>
        <v>6699442.4500000002</v>
      </c>
      <c r="O203" s="34">
        <f t="shared" si="8"/>
        <v>6699442.4500000002</v>
      </c>
      <c r="P203" s="12"/>
      <c r="Q203" s="7">
        <v>1</v>
      </c>
      <c r="R203" s="25" t="s">
        <v>110</v>
      </c>
    </row>
    <row r="204" spans="1:18" ht="15" customHeight="1" x14ac:dyDescent="0.3">
      <c r="A204" s="11"/>
      <c r="B204" s="77" t="s">
        <v>113</v>
      </c>
      <c r="C204" s="18"/>
      <c r="D204" s="76"/>
      <c r="E204" s="18"/>
      <c r="F204" s="31">
        <f>SUMIFS(Mapping!$K:$K,Mapping!$C:$C,QIS!$B204)</f>
        <v>0</v>
      </c>
      <c r="G204" s="8"/>
      <c r="H204" s="28"/>
      <c r="I204" s="18"/>
      <c r="J204" s="32">
        <v>1</v>
      </c>
      <c r="K204" s="8"/>
      <c r="L204" s="28"/>
      <c r="M204" s="28"/>
      <c r="N204" s="37">
        <f t="shared" si="9"/>
        <v>0</v>
      </c>
      <c r="O204" s="34">
        <f t="shared" si="8"/>
        <v>0</v>
      </c>
      <c r="P204" s="12"/>
      <c r="Q204" s="7">
        <v>1</v>
      </c>
      <c r="R204" s="25" t="s">
        <v>110</v>
      </c>
    </row>
    <row r="205" spans="1:18" ht="30" customHeight="1" x14ac:dyDescent="0.3">
      <c r="A205" s="11"/>
      <c r="B205" s="71" t="s">
        <v>153</v>
      </c>
      <c r="C205" s="17" t="s">
        <v>135</v>
      </c>
      <c r="D205" s="76"/>
      <c r="E205" s="18"/>
      <c r="F205" s="29"/>
      <c r="G205" s="8"/>
      <c r="H205" s="28"/>
      <c r="I205" s="18"/>
      <c r="J205" s="29"/>
      <c r="K205" s="8"/>
      <c r="L205" s="28"/>
      <c r="M205" s="18"/>
      <c r="N205" s="18"/>
      <c r="O205" s="29"/>
      <c r="P205" s="12"/>
      <c r="R205" s="25" t="s">
        <v>61</v>
      </c>
    </row>
    <row r="206" spans="1:18" ht="15" customHeight="1" x14ac:dyDescent="0.3">
      <c r="A206" s="11"/>
      <c r="B206" s="72" t="s">
        <v>108</v>
      </c>
      <c r="C206" s="18"/>
      <c r="D206" s="31">
        <f>SUMIFS(Mapping!$I:$I,Mapping!$C:$C,QIS!$B206)</f>
        <v>2175193</v>
      </c>
      <c r="E206" s="31">
        <f>SUMIFS(Mapping!$J:$J,Mapping!$C:$C,QIS!$B206)</f>
        <v>-13461</v>
      </c>
      <c r="F206" s="29"/>
      <c r="G206" s="8"/>
      <c r="H206" s="80">
        <v>0.5</v>
      </c>
      <c r="I206" s="32">
        <v>0.5</v>
      </c>
      <c r="J206" s="81"/>
      <c r="K206" s="8"/>
      <c r="L206" s="37">
        <f t="shared" si="9"/>
        <v>1087596.5</v>
      </c>
      <c r="M206" s="33">
        <f t="shared" si="9"/>
        <v>-6730.5</v>
      </c>
      <c r="N206" s="18"/>
      <c r="O206" s="34">
        <f t="shared" si="8"/>
        <v>1080866</v>
      </c>
      <c r="P206" s="12"/>
      <c r="Q206" s="7">
        <v>1</v>
      </c>
      <c r="R206" s="25" t="s">
        <v>61</v>
      </c>
    </row>
    <row r="207" spans="1:18" ht="15" customHeight="1" x14ac:dyDescent="0.3">
      <c r="A207" s="11"/>
      <c r="B207" s="72" t="s">
        <v>118</v>
      </c>
      <c r="C207" s="18"/>
      <c r="D207" s="76"/>
      <c r="E207" s="18"/>
      <c r="F207" s="29"/>
      <c r="G207" s="8"/>
      <c r="H207" s="28"/>
      <c r="I207" s="18"/>
      <c r="J207" s="81"/>
      <c r="K207" s="8"/>
      <c r="L207" s="28"/>
      <c r="M207" s="28"/>
      <c r="N207" s="18"/>
      <c r="O207" s="29"/>
      <c r="P207" s="12"/>
      <c r="R207" s="25" t="s">
        <v>61</v>
      </c>
    </row>
    <row r="208" spans="1:18" ht="15" customHeight="1" x14ac:dyDescent="0.3">
      <c r="A208" s="11"/>
      <c r="B208" s="77" t="s">
        <v>111</v>
      </c>
      <c r="C208" s="18"/>
      <c r="D208" s="31">
        <f>SUMIFS(Mapping!$I:$I,Mapping!$C:$C,QIS!$B208)</f>
        <v>870716</v>
      </c>
      <c r="E208" s="31">
        <f>SUMIFS(Mapping!$J:$J,Mapping!$C:$C,QIS!$B208)</f>
        <v>0</v>
      </c>
      <c r="F208" s="29"/>
      <c r="G208" s="8"/>
      <c r="H208" s="80">
        <v>0.5</v>
      </c>
      <c r="I208" s="32">
        <v>0.5</v>
      </c>
      <c r="J208" s="81"/>
      <c r="K208" s="8"/>
      <c r="L208" s="37">
        <f t="shared" si="9"/>
        <v>435358</v>
      </c>
      <c r="M208" s="33">
        <f t="shared" si="9"/>
        <v>0</v>
      </c>
      <c r="N208" s="18"/>
      <c r="O208" s="34">
        <f t="shared" si="8"/>
        <v>435358</v>
      </c>
      <c r="P208" s="12"/>
      <c r="Q208" s="7">
        <v>1</v>
      </c>
      <c r="R208" s="25" t="s">
        <v>61</v>
      </c>
    </row>
    <row r="209" spans="1:18" ht="15" customHeight="1" x14ac:dyDescent="0.3">
      <c r="A209" s="11"/>
      <c r="B209" s="77" t="s">
        <v>112</v>
      </c>
      <c r="C209" s="18"/>
      <c r="D209" s="31">
        <f>SUMIFS(Mapping!$I:$I,Mapping!$C:$C,QIS!$B209)</f>
        <v>173018270</v>
      </c>
      <c r="E209" s="31">
        <f>SUMIFS(Mapping!$J:$J,Mapping!$C:$C,QIS!$B209)</f>
        <v>7881697</v>
      </c>
      <c r="F209" s="29"/>
      <c r="G209" s="8"/>
      <c r="H209" s="80">
        <v>0.5</v>
      </c>
      <c r="I209" s="32">
        <v>0.5</v>
      </c>
      <c r="J209" s="81"/>
      <c r="K209" s="8"/>
      <c r="L209" s="37">
        <f t="shared" si="9"/>
        <v>86509135</v>
      </c>
      <c r="M209" s="33">
        <f t="shared" si="9"/>
        <v>3940848.5</v>
      </c>
      <c r="N209" s="18"/>
      <c r="O209" s="34">
        <f t="shared" si="8"/>
        <v>90449983.5</v>
      </c>
      <c r="P209" s="12"/>
      <c r="Q209" s="7">
        <v>1</v>
      </c>
      <c r="R209" s="25" t="s">
        <v>61</v>
      </c>
    </row>
    <row r="210" spans="1:18" ht="15" customHeight="1" x14ac:dyDescent="0.3">
      <c r="A210" s="11"/>
      <c r="B210" s="77" t="s">
        <v>113</v>
      </c>
      <c r="C210" s="18"/>
      <c r="D210" s="31">
        <f>SUMIFS(Mapping!$I:$I,Mapping!$C:$C,QIS!$B210)</f>
        <v>0</v>
      </c>
      <c r="E210" s="31">
        <f>SUMIFS(Mapping!$J:$J,Mapping!$C:$C,QIS!$B210)</f>
        <v>0</v>
      </c>
      <c r="F210" s="29"/>
      <c r="G210" s="8"/>
      <c r="H210" s="80">
        <v>1</v>
      </c>
      <c r="I210" s="32">
        <v>1</v>
      </c>
      <c r="J210" s="81"/>
      <c r="K210" s="8"/>
      <c r="L210" s="37">
        <f t="shared" si="9"/>
        <v>0</v>
      </c>
      <c r="M210" s="33">
        <f t="shared" si="9"/>
        <v>0</v>
      </c>
      <c r="N210" s="18"/>
      <c r="O210" s="34">
        <f t="shared" si="8"/>
        <v>0</v>
      </c>
      <c r="P210" s="12"/>
      <c r="Q210" s="7">
        <v>1</v>
      </c>
      <c r="R210" s="25" t="s">
        <v>61</v>
      </c>
    </row>
    <row r="211" spans="1:18" ht="15" customHeight="1" x14ac:dyDescent="0.3">
      <c r="A211" s="11"/>
      <c r="B211" s="82" t="s">
        <v>154</v>
      </c>
      <c r="C211" s="17" t="s">
        <v>155</v>
      </c>
      <c r="D211" s="31">
        <f>SUMIFS(Mapping!$I:$I,Mapping!$C:$C,QIS!$B211)</f>
        <v>0</v>
      </c>
      <c r="E211" s="31">
        <f>SUMIFS(Mapping!$J:$J,Mapping!$C:$C,QIS!$B211)</f>
        <v>0</v>
      </c>
      <c r="F211" s="31">
        <f>SUMIFS(Mapping!$K:$K,Mapping!$C:$C,QIS!$B211)</f>
        <v>0</v>
      </c>
      <c r="G211" s="8"/>
      <c r="H211" s="83">
        <v>1</v>
      </c>
      <c r="I211" s="84">
        <v>1</v>
      </c>
      <c r="J211" s="85">
        <v>1</v>
      </c>
      <c r="K211" s="8"/>
      <c r="L211" s="37">
        <f t="shared" si="9"/>
        <v>0</v>
      </c>
      <c r="M211" s="33">
        <f t="shared" si="9"/>
        <v>0</v>
      </c>
      <c r="N211" s="37">
        <f t="shared" si="9"/>
        <v>0</v>
      </c>
      <c r="O211" s="34">
        <f t="shared" si="8"/>
        <v>0</v>
      </c>
      <c r="P211" s="12"/>
      <c r="Q211" s="7">
        <v>1</v>
      </c>
      <c r="R211" s="25" t="s">
        <v>61</v>
      </c>
    </row>
    <row r="212" spans="1:18" ht="15" customHeight="1" x14ac:dyDescent="0.3">
      <c r="A212" s="11"/>
      <c r="B212" s="82" t="s">
        <v>60</v>
      </c>
      <c r="C212" s="18"/>
      <c r="D212" s="18"/>
      <c r="E212" s="18"/>
      <c r="F212" s="29"/>
      <c r="G212" s="8"/>
      <c r="H212" s="76"/>
      <c r="I212" s="76"/>
      <c r="J212" s="76"/>
      <c r="K212" s="8"/>
      <c r="L212" s="28"/>
      <c r="M212" s="28"/>
      <c r="N212" s="28"/>
      <c r="O212" s="81"/>
      <c r="P212" s="12"/>
      <c r="R212" s="25" t="s">
        <v>61</v>
      </c>
    </row>
    <row r="213" spans="1:18" ht="15" customHeight="1" x14ac:dyDescent="0.3">
      <c r="A213" s="11"/>
      <c r="B213" s="72" t="s">
        <v>156</v>
      </c>
      <c r="C213" s="18"/>
      <c r="D213" s="18"/>
      <c r="E213" s="18"/>
      <c r="F213" s="31">
        <f>SUMIFS(Mapping!$K:$K,Mapping!$C:$C,QIS!$B213)</f>
        <v>0</v>
      </c>
      <c r="G213" s="8"/>
      <c r="H213" s="76"/>
      <c r="I213" s="76"/>
      <c r="J213" s="76"/>
      <c r="K213" s="8"/>
      <c r="L213" s="28"/>
      <c r="M213" s="28"/>
      <c r="N213" s="28"/>
      <c r="O213" s="81"/>
      <c r="P213" s="12"/>
      <c r="R213" s="25" t="s">
        <v>61</v>
      </c>
    </row>
    <row r="214" spans="1:18" ht="30" customHeight="1" x14ac:dyDescent="0.3">
      <c r="A214" s="11"/>
      <c r="B214" s="77" t="s">
        <v>157</v>
      </c>
      <c r="C214" s="18"/>
      <c r="D214" s="18"/>
      <c r="E214" s="18"/>
      <c r="F214" s="29"/>
      <c r="G214" s="8"/>
      <c r="H214" s="76"/>
      <c r="I214" s="76"/>
      <c r="J214" s="76"/>
      <c r="K214" s="8"/>
      <c r="L214" s="28"/>
      <c r="M214" s="28"/>
      <c r="N214" s="28"/>
      <c r="O214" s="81"/>
      <c r="P214" s="12"/>
      <c r="R214" s="25" t="s">
        <v>61</v>
      </c>
    </row>
    <row r="215" spans="1:18" ht="15" customHeight="1" x14ac:dyDescent="0.3">
      <c r="A215" s="86"/>
      <c r="B215" s="79" t="s">
        <v>64</v>
      </c>
      <c r="C215" s="18"/>
      <c r="D215" s="18"/>
      <c r="E215" s="18"/>
      <c r="F215" s="31">
        <f>SUMIFS(Mapping!$K:$K,Mapping!$C:$C,QIS!$B215)</f>
        <v>0</v>
      </c>
      <c r="G215" s="87"/>
      <c r="H215" s="76"/>
      <c r="I215" s="76"/>
      <c r="J215" s="76"/>
      <c r="K215" s="87"/>
      <c r="L215" s="28"/>
      <c r="M215" s="28"/>
      <c r="N215" s="28"/>
      <c r="O215" s="81"/>
      <c r="P215" s="88"/>
      <c r="R215" s="25" t="s">
        <v>61</v>
      </c>
    </row>
    <row r="216" spans="1:18" ht="15" customHeight="1" x14ac:dyDescent="0.3">
      <c r="A216" s="86"/>
      <c r="B216" s="79" t="s">
        <v>65</v>
      </c>
      <c r="C216" s="18"/>
      <c r="D216" s="18"/>
      <c r="E216" s="18"/>
      <c r="F216" s="31">
        <f>SUMIFS(Mapping!$K:$K,Mapping!$C:$C,QIS!$B216)</f>
        <v>0</v>
      </c>
      <c r="G216" s="87"/>
      <c r="H216" s="76"/>
      <c r="I216" s="76"/>
      <c r="J216" s="76"/>
      <c r="K216" s="87"/>
      <c r="L216" s="28"/>
      <c r="M216" s="28"/>
      <c r="N216" s="28"/>
      <c r="O216" s="81"/>
      <c r="P216" s="88"/>
      <c r="R216" s="25" t="s">
        <v>61</v>
      </c>
    </row>
    <row r="217" spans="1:18" ht="15" customHeight="1" x14ac:dyDescent="0.3">
      <c r="A217" s="11"/>
      <c r="B217" s="73" t="s">
        <v>158</v>
      </c>
      <c r="C217" s="18"/>
      <c r="D217" s="18"/>
      <c r="E217" s="18"/>
      <c r="F217" s="27" t="s">
        <v>16</v>
      </c>
      <c r="G217" s="8"/>
      <c r="H217" s="76"/>
      <c r="I217" s="76"/>
      <c r="J217" s="76"/>
      <c r="K217" s="8"/>
      <c r="L217" s="28"/>
      <c r="M217" s="28"/>
      <c r="N217" s="28"/>
      <c r="O217" s="81"/>
      <c r="P217" s="12"/>
      <c r="R217" s="25" t="s">
        <v>61</v>
      </c>
    </row>
    <row r="218" spans="1:18" ht="15" customHeight="1" x14ac:dyDescent="0.3">
      <c r="A218" s="11"/>
      <c r="B218" s="72" t="s">
        <v>159</v>
      </c>
      <c r="C218" s="18"/>
      <c r="D218" s="18"/>
      <c r="E218" s="18"/>
      <c r="F218" s="29"/>
      <c r="G218" s="8"/>
      <c r="H218" s="76"/>
      <c r="I218" s="76"/>
      <c r="J218" s="76"/>
      <c r="K218" s="8"/>
      <c r="L218" s="28"/>
      <c r="M218" s="28"/>
      <c r="N218" s="28"/>
      <c r="O218" s="81"/>
      <c r="P218" s="12"/>
      <c r="R218" s="25" t="s">
        <v>61</v>
      </c>
    </row>
    <row r="219" spans="1:18" ht="30" customHeight="1" x14ac:dyDescent="0.3">
      <c r="A219" s="11"/>
      <c r="B219" s="77" t="s">
        <v>160</v>
      </c>
      <c r="C219" s="18"/>
      <c r="D219" s="18"/>
      <c r="E219" s="18"/>
      <c r="F219" s="31">
        <f>SUMIFS(Mapping!$K:$K,Mapping!$C:$C,QIS!$B219)</f>
        <v>0</v>
      </c>
      <c r="G219" s="8"/>
      <c r="H219" s="76"/>
      <c r="I219" s="76"/>
      <c r="J219" s="76"/>
      <c r="K219" s="8"/>
      <c r="L219" s="28"/>
      <c r="M219" s="28"/>
      <c r="N219" s="28"/>
      <c r="O219" s="81"/>
      <c r="P219" s="12"/>
      <c r="R219" s="25" t="s">
        <v>61</v>
      </c>
    </row>
    <row r="220" spans="1:18" ht="15" customHeight="1" x14ac:dyDescent="0.3">
      <c r="A220" s="11"/>
      <c r="B220" s="89" t="s">
        <v>161</v>
      </c>
      <c r="C220" s="18"/>
      <c r="D220" s="18"/>
      <c r="E220" s="18"/>
      <c r="F220" s="27" t="s">
        <v>16</v>
      </c>
      <c r="G220" s="8"/>
      <c r="H220" s="76"/>
      <c r="I220" s="76"/>
      <c r="J220" s="76"/>
      <c r="K220" s="8"/>
      <c r="L220" s="28"/>
      <c r="M220" s="28"/>
      <c r="N220" s="28"/>
      <c r="O220" s="81"/>
      <c r="P220" s="12"/>
      <c r="R220" s="25" t="s">
        <v>61</v>
      </c>
    </row>
    <row r="221" spans="1:18" ht="30" customHeight="1" x14ac:dyDescent="0.3">
      <c r="A221" s="11"/>
      <c r="B221" s="79" t="s">
        <v>162</v>
      </c>
      <c r="C221" s="18"/>
      <c r="D221" s="18"/>
      <c r="E221" s="18"/>
      <c r="F221" s="29"/>
      <c r="G221" s="8"/>
      <c r="H221" s="76"/>
      <c r="I221" s="76"/>
      <c r="J221" s="76"/>
      <c r="K221" s="8"/>
      <c r="L221" s="28"/>
      <c r="M221" s="28"/>
      <c r="N221" s="28"/>
      <c r="O221" s="81"/>
      <c r="P221" s="12"/>
      <c r="R221" s="25" t="s">
        <v>61</v>
      </c>
    </row>
    <row r="222" spans="1:18" ht="15" customHeight="1" x14ac:dyDescent="0.3">
      <c r="A222" s="11"/>
      <c r="B222" s="90" t="s">
        <v>64</v>
      </c>
      <c r="C222" s="18"/>
      <c r="D222" s="18"/>
      <c r="E222" s="18"/>
      <c r="F222" s="31">
        <f>SUMIFS(Mapping!$K:$K,Mapping!$C:$C,QIS!$B222)</f>
        <v>0</v>
      </c>
      <c r="G222" s="8"/>
      <c r="H222" s="76"/>
      <c r="I222" s="76"/>
      <c r="J222" s="76"/>
      <c r="K222" s="8"/>
      <c r="L222" s="28"/>
      <c r="M222" s="28"/>
      <c r="N222" s="28"/>
      <c r="O222" s="81"/>
      <c r="P222" s="12"/>
      <c r="R222" s="25" t="s">
        <v>61</v>
      </c>
    </row>
    <row r="223" spans="1:18" ht="15" customHeight="1" x14ac:dyDescent="0.3">
      <c r="A223" s="11"/>
      <c r="B223" s="90" t="s">
        <v>65</v>
      </c>
      <c r="C223" s="18"/>
      <c r="D223" s="18"/>
      <c r="E223" s="18"/>
      <c r="F223" s="31">
        <f>SUMIFS(Mapping!$K:$K,Mapping!$C:$C,QIS!$B223)</f>
        <v>0</v>
      </c>
      <c r="G223" s="8"/>
      <c r="H223" s="76"/>
      <c r="I223" s="76"/>
      <c r="J223" s="76"/>
      <c r="K223" s="8"/>
      <c r="L223" s="28"/>
      <c r="M223" s="28"/>
      <c r="N223" s="28"/>
      <c r="O223" s="81"/>
      <c r="P223" s="12"/>
      <c r="R223" s="25" t="s">
        <v>61</v>
      </c>
    </row>
    <row r="224" spans="1:18" ht="15" customHeight="1" x14ac:dyDescent="0.3">
      <c r="A224" s="11"/>
      <c r="B224" s="89" t="s">
        <v>163</v>
      </c>
      <c r="C224" s="18"/>
      <c r="D224" s="18"/>
      <c r="E224" s="18"/>
      <c r="F224" s="27" t="s">
        <v>16</v>
      </c>
      <c r="G224" s="8"/>
      <c r="H224" s="76"/>
      <c r="I224" s="76"/>
      <c r="J224" s="76"/>
      <c r="K224" s="8"/>
      <c r="L224" s="28"/>
      <c r="M224" s="28"/>
      <c r="N224" s="28"/>
      <c r="O224" s="81"/>
      <c r="P224" s="12"/>
      <c r="R224" s="25" t="s">
        <v>61</v>
      </c>
    </row>
    <row r="225" spans="1:18" ht="15" customHeight="1" x14ac:dyDescent="0.3">
      <c r="A225" s="11"/>
      <c r="B225" s="77" t="s">
        <v>164</v>
      </c>
      <c r="C225" s="18"/>
      <c r="D225" s="18"/>
      <c r="E225" s="18"/>
      <c r="F225" s="31">
        <f>SUMIFS(Mapping!$K:$K,Mapping!$C:$C,QIS!$B225)</f>
        <v>0</v>
      </c>
      <c r="G225" s="8"/>
      <c r="H225" s="76"/>
      <c r="I225" s="76"/>
      <c r="J225" s="76"/>
      <c r="K225" s="8"/>
      <c r="L225" s="28"/>
      <c r="M225" s="28"/>
      <c r="N225" s="28"/>
      <c r="O225" s="81"/>
      <c r="P225" s="12"/>
      <c r="R225" s="25" t="s">
        <v>61</v>
      </c>
    </row>
    <row r="226" spans="1:18" ht="30" customHeight="1" x14ac:dyDescent="0.3">
      <c r="A226" s="11"/>
      <c r="B226" s="79" t="s">
        <v>165</v>
      </c>
      <c r="C226" s="18"/>
      <c r="D226" s="18"/>
      <c r="E226" s="18"/>
      <c r="F226" s="29"/>
      <c r="G226" s="8"/>
      <c r="H226" s="76"/>
      <c r="I226" s="76"/>
      <c r="J226" s="76"/>
      <c r="K226" s="8"/>
      <c r="L226" s="28"/>
      <c r="M226" s="28"/>
      <c r="N226" s="28"/>
      <c r="O226" s="81"/>
      <c r="P226" s="12"/>
      <c r="R226" s="25" t="s">
        <v>61</v>
      </c>
    </row>
    <row r="227" spans="1:18" ht="15" customHeight="1" x14ac:dyDescent="0.3">
      <c r="A227" s="11"/>
      <c r="B227" s="90" t="s">
        <v>64</v>
      </c>
      <c r="C227" s="18"/>
      <c r="D227" s="18"/>
      <c r="E227" s="18"/>
      <c r="F227" s="31">
        <f>SUMIFS(Mapping!$K:$K,Mapping!$C:$C,QIS!$B227)</f>
        <v>0</v>
      </c>
      <c r="G227" s="8"/>
      <c r="H227" s="76"/>
      <c r="I227" s="76"/>
      <c r="J227" s="76"/>
      <c r="K227" s="8"/>
      <c r="L227" s="28"/>
      <c r="M227" s="28"/>
      <c r="N227" s="28"/>
      <c r="O227" s="81"/>
      <c r="P227" s="12"/>
      <c r="R227" s="25" t="s">
        <v>61</v>
      </c>
    </row>
    <row r="228" spans="1:18" ht="15" customHeight="1" x14ac:dyDescent="0.3">
      <c r="A228" s="11"/>
      <c r="B228" s="90" t="s">
        <v>65</v>
      </c>
      <c r="C228" s="18"/>
      <c r="D228" s="18"/>
      <c r="E228" s="18"/>
      <c r="F228" s="31">
        <f>SUMIFS(Mapping!$K:$K,Mapping!$C:$C,QIS!$B228)</f>
        <v>0</v>
      </c>
      <c r="G228" s="8"/>
      <c r="H228" s="76"/>
      <c r="I228" s="76"/>
      <c r="J228" s="76"/>
      <c r="K228" s="8"/>
      <c r="L228" s="28"/>
      <c r="M228" s="28"/>
      <c r="N228" s="91"/>
      <c r="O228" s="81"/>
      <c r="P228" s="12"/>
      <c r="R228" s="25" t="s">
        <v>61</v>
      </c>
    </row>
    <row r="229" spans="1:18" ht="15" customHeight="1" x14ac:dyDescent="0.3">
      <c r="A229" s="11"/>
      <c r="B229" s="89" t="s">
        <v>166</v>
      </c>
      <c r="C229" s="18"/>
      <c r="D229" s="18"/>
      <c r="E229" s="18"/>
      <c r="F229" s="27" t="s">
        <v>16</v>
      </c>
      <c r="G229" s="8"/>
      <c r="H229" s="76"/>
      <c r="I229" s="76"/>
      <c r="J229" s="76"/>
      <c r="K229" s="8"/>
      <c r="L229" s="28"/>
      <c r="M229" s="28"/>
      <c r="N229" s="28"/>
      <c r="O229" s="81"/>
      <c r="P229" s="12"/>
      <c r="R229" s="25" t="s">
        <v>61</v>
      </c>
    </row>
    <row r="230" spans="1:18" ht="30" customHeight="1" x14ac:dyDescent="0.3">
      <c r="A230" s="11"/>
      <c r="B230" s="72" t="s">
        <v>167</v>
      </c>
      <c r="C230" s="17" t="s">
        <v>168</v>
      </c>
      <c r="D230" s="18"/>
      <c r="E230" s="18"/>
      <c r="F230" s="34"/>
      <c r="G230" s="8"/>
      <c r="H230" s="76"/>
      <c r="I230" s="76"/>
      <c r="J230" s="85">
        <v>1</v>
      </c>
      <c r="K230" s="8"/>
      <c r="L230" s="28"/>
      <c r="M230" s="81"/>
      <c r="N230" s="33">
        <f t="shared" ref="N230:N251" si="10">F230*J230</f>
        <v>0</v>
      </c>
      <c r="O230" s="34">
        <f t="shared" ref="O230:O251" si="11">SUM(L230:N230)</f>
        <v>0</v>
      </c>
      <c r="P230" s="12"/>
      <c r="Q230" s="7">
        <v>1</v>
      </c>
      <c r="R230" s="25" t="s">
        <v>61</v>
      </c>
    </row>
    <row r="231" spans="1:18" ht="15" customHeight="1" x14ac:dyDescent="0.3">
      <c r="A231" s="11"/>
      <c r="B231" s="72" t="s">
        <v>169</v>
      </c>
      <c r="C231" s="17" t="s">
        <v>170</v>
      </c>
      <c r="D231" s="18"/>
      <c r="E231" s="18"/>
      <c r="F231" s="34"/>
      <c r="G231" s="8"/>
      <c r="H231" s="76"/>
      <c r="I231" s="76"/>
      <c r="J231" s="85">
        <v>1</v>
      </c>
      <c r="K231" s="8"/>
      <c r="L231" s="28"/>
      <c r="M231" s="81"/>
      <c r="N231" s="33">
        <f t="shared" si="10"/>
        <v>0</v>
      </c>
      <c r="O231" s="34">
        <f t="shared" si="11"/>
        <v>0</v>
      </c>
      <c r="P231" s="12"/>
      <c r="Q231" s="7">
        <v>1</v>
      </c>
      <c r="R231" s="92" t="s">
        <v>171</v>
      </c>
    </row>
    <row r="232" spans="1:18" ht="15" customHeight="1" x14ac:dyDescent="0.3">
      <c r="A232" s="11"/>
      <c r="B232" s="72" t="s">
        <v>172</v>
      </c>
      <c r="C232" s="18"/>
      <c r="D232" s="18"/>
      <c r="E232" s="18"/>
      <c r="F232" s="31">
        <f>SUMIFS(Mapping!$K:$K,Mapping!$C:$C,QIS!$B232)</f>
        <v>0</v>
      </c>
      <c r="G232" s="8"/>
      <c r="H232" s="76"/>
      <c r="I232" s="76"/>
      <c r="J232" s="76"/>
      <c r="K232" s="8"/>
      <c r="L232" s="28"/>
      <c r="M232" s="28"/>
      <c r="N232" s="75"/>
      <c r="O232" s="81"/>
      <c r="P232" s="12"/>
      <c r="R232" s="25" t="s">
        <v>61</v>
      </c>
    </row>
    <row r="233" spans="1:18" ht="15" customHeight="1" x14ac:dyDescent="0.3">
      <c r="A233" s="11"/>
      <c r="B233" s="77" t="s">
        <v>173</v>
      </c>
      <c r="C233" s="17" t="s">
        <v>174</v>
      </c>
      <c r="D233" s="18"/>
      <c r="E233" s="18"/>
      <c r="F233" s="29"/>
      <c r="G233" s="8"/>
      <c r="H233" s="76"/>
      <c r="I233" s="76"/>
      <c r="J233" s="76"/>
      <c r="K233" s="8"/>
      <c r="L233" s="28"/>
      <c r="M233" s="28"/>
      <c r="N233" s="28"/>
      <c r="O233" s="81"/>
      <c r="P233" s="12"/>
      <c r="R233" s="25" t="s">
        <v>61</v>
      </c>
    </row>
    <row r="234" spans="1:18" ht="15" customHeight="1" x14ac:dyDescent="0.3">
      <c r="A234" s="11"/>
      <c r="B234" s="79" t="s">
        <v>175</v>
      </c>
      <c r="C234" s="18"/>
      <c r="D234" s="18"/>
      <c r="E234" s="18"/>
      <c r="F234" s="31">
        <f>SUMIFS(Mapping!$K:$K,Mapping!$C:$C,QIS!$B234)</f>
        <v>0</v>
      </c>
      <c r="G234" s="8"/>
      <c r="H234" s="76"/>
      <c r="I234" s="76"/>
      <c r="J234" s="76"/>
      <c r="K234" s="8"/>
      <c r="L234" s="28"/>
      <c r="M234" s="28"/>
      <c r="N234" s="28"/>
      <c r="O234" s="81"/>
      <c r="P234" s="12"/>
      <c r="R234" s="25" t="s">
        <v>61</v>
      </c>
    </row>
    <row r="235" spans="1:18" ht="15" customHeight="1" x14ac:dyDescent="0.3">
      <c r="A235" s="11"/>
      <c r="B235" s="79" t="s">
        <v>176</v>
      </c>
      <c r="C235" s="18"/>
      <c r="D235" s="18"/>
      <c r="E235" s="18"/>
      <c r="F235" s="31">
        <f>SUMIFS(Mapping!$K:$K,Mapping!$C:$C,QIS!$B235)</f>
        <v>0</v>
      </c>
      <c r="G235" s="8"/>
      <c r="H235" s="76"/>
      <c r="I235" s="76"/>
      <c r="J235" s="76"/>
      <c r="K235" s="8"/>
      <c r="L235" s="28"/>
      <c r="M235" s="28"/>
      <c r="N235" s="28"/>
      <c r="O235" s="81"/>
      <c r="P235" s="12"/>
      <c r="R235" s="25" t="s">
        <v>61</v>
      </c>
    </row>
    <row r="236" spans="1:18" ht="15" customHeight="1" x14ac:dyDescent="0.3">
      <c r="A236" s="11"/>
      <c r="B236" s="79" t="s">
        <v>177</v>
      </c>
      <c r="C236" s="18"/>
      <c r="D236" s="18"/>
      <c r="E236" s="18"/>
      <c r="F236" s="31">
        <f>SUMIFS(Mapping!$K:$K,Mapping!$C:$C,QIS!$B236)</f>
        <v>0</v>
      </c>
      <c r="G236" s="8"/>
      <c r="H236" s="76"/>
      <c r="I236" s="76"/>
      <c r="J236" s="76"/>
      <c r="K236" s="8"/>
      <c r="L236" s="28"/>
      <c r="M236" s="28"/>
      <c r="N236" s="28"/>
      <c r="O236" s="81"/>
      <c r="P236" s="12"/>
      <c r="R236" s="25" t="s">
        <v>61</v>
      </c>
    </row>
    <row r="237" spans="1:18" ht="15" customHeight="1" x14ac:dyDescent="0.3">
      <c r="A237" s="11"/>
      <c r="B237" s="77" t="s">
        <v>178</v>
      </c>
      <c r="C237" s="17" t="s">
        <v>179</v>
      </c>
      <c r="D237" s="18"/>
      <c r="E237" s="18"/>
      <c r="F237" s="31">
        <f>SUMIFS(Mapping!$K:$K,Mapping!$C:$C,QIS!$B237)</f>
        <v>0</v>
      </c>
      <c r="G237" s="8"/>
      <c r="H237" s="76"/>
      <c r="I237" s="76"/>
      <c r="J237" s="76"/>
      <c r="K237" s="8"/>
      <c r="L237" s="28"/>
      <c r="M237" s="28"/>
      <c r="N237" s="28"/>
      <c r="O237" s="81"/>
      <c r="P237" s="12"/>
      <c r="R237" s="25" t="s">
        <v>61</v>
      </c>
    </row>
    <row r="238" spans="1:18" ht="15" customHeight="1" x14ac:dyDescent="0.3">
      <c r="A238" s="11"/>
      <c r="B238" s="89" t="s">
        <v>180</v>
      </c>
      <c r="C238" s="18"/>
      <c r="D238" s="18"/>
      <c r="E238" s="18"/>
      <c r="F238" s="27" t="s">
        <v>16</v>
      </c>
      <c r="G238" s="8"/>
      <c r="H238" s="76"/>
      <c r="I238" s="76"/>
      <c r="J238" s="76"/>
      <c r="K238" s="8"/>
      <c r="L238" s="28"/>
      <c r="M238" s="28"/>
      <c r="N238" s="28"/>
      <c r="O238" s="81"/>
      <c r="P238" s="12"/>
      <c r="R238" s="25" t="s">
        <v>61</v>
      </c>
    </row>
    <row r="239" spans="1:18" ht="30" customHeight="1" x14ac:dyDescent="0.3">
      <c r="A239" s="11"/>
      <c r="B239" s="77" t="s">
        <v>181</v>
      </c>
      <c r="C239" s="18"/>
      <c r="D239" s="31">
        <f>SUMIFS(Mapping!$I:$I,Mapping!$C:$C,QIS!$B239)</f>
        <v>0</v>
      </c>
      <c r="E239" s="31">
        <f>SUMIFS(Mapping!$J:$J,Mapping!$C:$C,QIS!$B239)</f>
        <v>0</v>
      </c>
      <c r="F239" s="31">
        <f>SUMIFS(Mapping!$K:$K,Mapping!$C:$C,QIS!$B239)</f>
        <v>0</v>
      </c>
      <c r="G239" s="8"/>
      <c r="H239" s="76"/>
      <c r="I239" s="76"/>
      <c r="J239" s="76"/>
      <c r="K239" s="8"/>
      <c r="L239" s="28"/>
      <c r="M239" s="28"/>
      <c r="N239" s="28"/>
      <c r="O239" s="81"/>
      <c r="P239" s="12"/>
      <c r="R239" s="25" t="s">
        <v>61</v>
      </c>
    </row>
    <row r="240" spans="1:18" ht="15" customHeight="1" x14ac:dyDescent="0.3">
      <c r="A240" s="11"/>
      <c r="B240" s="89" t="s">
        <v>182</v>
      </c>
      <c r="C240" s="18"/>
      <c r="D240" s="18"/>
      <c r="E240" s="18"/>
      <c r="F240" s="27" t="s">
        <v>16</v>
      </c>
      <c r="G240" s="8"/>
      <c r="H240" s="76"/>
      <c r="I240" s="76"/>
      <c r="J240" s="76"/>
      <c r="K240" s="8"/>
      <c r="L240" s="28"/>
      <c r="M240" s="28"/>
      <c r="N240" s="28"/>
      <c r="O240" s="81"/>
      <c r="P240" s="12"/>
      <c r="R240" s="25" t="s">
        <v>61</v>
      </c>
    </row>
    <row r="241" spans="1:18" ht="30" customHeight="1" x14ac:dyDescent="0.3">
      <c r="A241" s="11"/>
      <c r="B241" s="77" t="s">
        <v>183</v>
      </c>
      <c r="C241" s="18"/>
      <c r="D241" s="18"/>
      <c r="E241" s="18"/>
      <c r="F241" s="29"/>
      <c r="G241" s="8"/>
      <c r="H241" s="76"/>
      <c r="I241" s="76"/>
      <c r="J241" s="76"/>
      <c r="K241" s="8"/>
      <c r="L241" s="28"/>
      <c r="M241" s="28"/>
      <c r="N241" s="28"/>
      <c r="O241" s="81"/>
      <c r="P241" s="12"/>
      <c r="R241" s="25" t="s">
        <v>61</v>
      </c>
    </row>
    <row r="242" spans="1:18" ht="15" customHeight="1" x14ac:dyDescent="0.3">
      <c r="A242" s="11"/>
      <c r="B242" s="79" t="s">
        <v>64</v>
      </c>
      <c r="C242" s="18"/>
      <c r="D242" s="18"/>
      <c r="E242" s="18"/>
      <c r="F242" s="40"/>
      <c r="G242" s="8"/>
      <c r="H242" s="76"/>
      <c r="I242" s="76"/>
      <c r="J242" s="76"/>
      <c r="K242" s="8"/>
      <c r="L242" s="28"/>
      <c r="M242" s="28"/>
      <c r="N242" s="28"/>
      <c r="O242" s="81"/>
      <c r="P242" s="12"/>
      <c r="R242" s="25" t="s">
        <v>61</v>
      </c>
    </row>
    <row r="243" spans="1:18" ht="15" customHeight="1" x14ac:dyDescent="0.3">
      <c r="A243" s="11"/>
      <c r="B243" s="79" t="s">
        <v>65</v>
      </c>
      <c r="C243" s="18"/>
      <c r="D243" s="18"/>
      <c r="E243" s="18"/>
      <c r="F243" s="40"/>
      <c r="G243" s="8"/>
      <c r="H243" s="76"/>
      <c r="I243" s="76"/>
      <c r="J243" s="76"/>
      <c r="K243" s="8"/>
      <c r="L243" s="28"/>
      <c r="M243" s="28"/>
      <c r="N243" s="28"/>
      <c r="O243" s="81"/>
      <c r="P243" s="12"/>
      <c r="R243" s="25" t="s">
        <v>61</v>
      </c>
    </row>
    <row r="244" spans="1:18" ht="15" customHeight="1" x14ac:dyDescent="0.3">
      <c r="A244" s="11"/>
      <c r="B244" s="89" t="s">
        <v>184</v>
      </c>
      <c r="C244" s="18"/>
      <c r="D244" s="18"/>
      <c r="E244" s="18"/>
      <c r="F244" s="27" t="s">
        <v>16</v>
      </c>
      <c r="G244" s="8"/>
      <c r="H244" s="76"/>
      <c r="I244" s="76"/>
      <c r="J244" s="76"/>
      <c r="K244" s="8"/>
      <c r="L244" s="28"/>
      <c r="M244" s="28"/>
      <c r="N244" s="28"/>
      <c r="O244" s="81"/>
      <c r="P244" s="12"/>
      <c r="R244" s="25" t="s">
        <v>61</v>
      </c>
    </row>
    <row r="245" spans="1:18" ht="15" customHeight="1" x14ac:dyDescent="0.3">
      <c r="A245" s="11"/>
      <c r="B245" s="72" t="s">
        <v>185</v>
      </c>
      <c r="C245" s="17" t="s">
        <v>174</v>
      </c>
      <c r="D245" s="18"/>
      <c r="E245" s="18"/>
      <c r="F245" s="40"/>
      <c r="G245" s="8"/>
      <c r="H245" s="76"/>
      <c r="I245" s="76"/>
      <c r="J245" s="76"/>
      <c r="K245" s="8"/>
      <c r="L245" s="28"/>
      <c r="M245" s="28"/>
      <c r="N245" s="28"/>
      <c r="O245" s="81"/>
      <c r="P245" s="12"/>
      <c r="R245" s="25" t="s">
        <v>61</v>
      </c>
    </row>
    <row r="246" spans="1:18" ht="30" customHeight="1" x14ac:dyDescent="0.3">
      <c r="A246" s="11"/>
      <c r="B246" s="72" t="s">
        <v>186</v>
      </c>
      <c r="C246" s="17" t="s">
        <v>174</v>
      </c>
      <c r="D246" s="18"/>
      <c r="E246" s="18"/>
      <c r="F246" s="34"/>
      <c r="G246" s="8"/>
      <c r="H246" s="76"/>
      <c r="I246" s="76"/>
      <c r="J246" s="85">
        <v>0.85</v>
      </c>
      <c r="K246" s="8"/>
      <c r="L246" s="28"/>
      <c r="M246" s="28"/>
      <c r="N246" s="37">
        <f t="shared" si="10"/>
        <v>0</v>
      </c>
      <c r="O246" s="34">
        <f t="shared" si="11"/>
        <v>0</v>
      </c>
      <c r="P246" s="12"/>
      <c r="Q246" s="7">
        <v>1</v>
      </c>
      <c r="R246" s="25" t="s">
        <v>61</v>
      </c>
    </row>
    <row r="247" spans="1:18" ht="15" customHeight="1" x14ac:dyDescent="0.3">
      <c r="A247" s="11"/>
      <c r="B247" s="82" t="s">
        <v>187</v>
      </c>
      <c r="C247" s="17" t="s">
        <v>188</v>
      </c>
      <c r="D247" s="31">
        <f>SUMIFS(Mapping!$I:$I,Mapping!$C:$C,QIS!$B247)</f>
        <v>0</v>
      </c>
      <c r="E247" s="31">
        <f>SUMIFS(Mapping!$J:$J,Mapping!$C:$C,QIS!$B247)</f>
        <v>0</v>
      </c>
      <c r="F247" s="31">
        <f>SUMIFS(Mapping!$K:$K,Mapping!$C:$C,QIS!$B247)</f>
        <v>0</v>
      </c>
      <c r="G247" s="8"/>
      <c r="H247" s="83">
        <v>1</v>
      </c>
      <c r="I247" s="84">
        <v>1</v>
      </c>
      <c r="J247" s="85">
        <v>1</v>
      </c>
      <c r="K247" s="8"/>
      <c r="L247" s="37">
        <f t="shared" ref="L247:M251" si="12">D247*H247</f>
        <v>0</v>
      </c>
      <c r="M247" s="33">
        <f t="shared" si="12"/>
        <v>0</v>
      </c>
      <c r="N247" s="37">
        <f t="shared" si="10"/>
        <v>0</v>
      </c>
      <c r="O247" s="34">
        <f t="shared" si="11"/>
        <v>0</v>
      </c>
      <c r="P247" s="12"/>
      <c r="Q247" s="7">
        <v>1</v>
      </c>
      <c r="R247" s="25" t="s">
        <v>61</v>
      </c>
    </row>
    <row r="248" spans="1:18" ht="15" customHeight="1" x14ac:dyDescent="0.3">
      <c r="A248" s="11"/>
      <c r="B248" s="82" t="s">
        <v>189</v>
      </c>
      <c r="C248" s="17" t="s">
        <v>190</v>
      </c>
      <c r="D248" s="31">
        <f>SUMIFS(Mapping!$I:$I,Mapping!$C:$C,QIS!$B248)</f>
        <v>0</v>
      </c>
      <c r="E248" s="18"/>
      <c r="F248" s="29"/>
      <c r="G248" s="8"/>
      <c r="H248" s="35">
        <v>0</v>
      </c>
      <c r="I248" s="18"/>
      <c r="J248" s="29"/>
      <c r="K248" s="8"/>
      <c r="L248" s="37">
        <f t="shared" si="12"/>
        <v>0</v>
      </c>
      <c r="M248" s="18"/>
      <c r="N248" s="18"/>
      <c r="O248" s="34">
        <f t="shared" si="11"/>
        <v>0</v>
      </c>
      <c r="P248" s="12"/>
      <c r="Q248" s="7">
        <v>1</v>
      </c>
      <c r="R248" s="92" t="s">
        <v>191</v>
      </c>
    </row>
    <row r="249" spans="1:18" ht="15" customHeight="1" x14ac:dyDescent="0.3">
      <c r="A249" s="11"/>
      <c r="B249" s="82" t="s">
        <v>192</v>
      </c>
      <c r="C249" s="17">
        <v>45</v>
      </c>
      <c r="D249" s="31">
        <f>SUMIFS(Mapping!$I:$I,Mapping!$C:$C,QIS!$B249)</f>
        <v>0</v>
      </c>
      <c r="E249" s="31">
        <f>SUMIFS(Mapping!$J:$J,Mapping!$C:$C,QIS!$B249)</f>
        <v>0</v>
      </c>
      <c r="F249" s="31">
        <f>SUMIFS(Mapping!$K:$K,Mapping!$C:$C,QIS!$B249)</f>
        <v>0</v>
      </c>
      <c r="G249" s="8"/>
      <c r="H249" s="83">
        <v>0</v>
      </c>
      <c r="I249" s="84">
        <v>0</v>
      </c>
      <c r="J249" s="85">
        <v>0</v>
      </c>
      <c r="K249" s="8"/>
      <c r="L249" s="37">
        <f t="shared" si="12"/>
        <v>0</v>
      </c>
      <c r="M249" s="33">
        <f t="shared" si="12"/>
        <v>0</v>
      </c>
      <c r="N249" s="37">
        <f t="shared" si="10"/>
        <v>0</v>
      </c>
      <c r="O249" s="34">
        <f t="shared" si="11"/>
        <v>0</v>
      </c>
      <c r="P249" s="12"/>
      <c r="Q249" s="7">
        <v>1</v>
      </c>
      <c r="R249" s="25" t="s">
        <v>61</v>
      </c>
    </row>
    <row r="250" spans="1:18" ht="15" customHeight="1" x14ac:dyDescent="0.3">
      <c r="A250" s="11"/>
      <c r="B250" s="93" t="s">
        <v>193</v>
      </c>
      <c r="C250" s="18"/>
      <c r="D250" s="27" t="s">
        <v>16</v>
      </c>
      <c r="E250" s="27" t="s">
        <v>16</v>
      </c>
      <c r="F250" s="27" t="s">
        <v>16</v>
      </c>
      <c r="G250" s="8"/>
      <c r="H250" s="76"/>
      <c r="I250" s="76"/>
      <c r="J250" s="76"/>
      <c r="K250" s="8"/>
      <c r="L250" s="76"/>
      <c r="M250" s="76"/>
      <c r="N250" s="76"/>
      <c r="O250" s="94"/>
      <c r="P250" s="12"/>
      <c r="R250" s="25" t="s">
        <v>61</v>
      </c>
    </row>
    <row r="251" spans="1:18" ht="15" customHeight="1" x14ac:dyDescent="0.3">
      <c r="A251" s="11"/>
      <c r="B251" s="95" t="s">
        <v>194</v>
      </c>
      <c r="C251" s="96" t="s">
        <v>188</v>
      </c>
      <c r="D251" s="31">
        <f>SUMIFS(Mapping!$I:$I,Mapping!$C:$C,QIS!$B251)</f>
        <v>16125715</v>
      </c>
      <c r="E251" s="31">
        <f>SUMIFS(Mapping!$J:$J,Mapping!$C:$C,QIS!$B251)</f>
        <v>332928</v>
      </c>
      <c r="F251" s="31">
        <f>SUMIFS(Mapping!$K:$K,Mapping!$C:$C,QIS!$B251)</f>
        <v>332928</v>
      </c>
      <c r="G251" s="8"/>
      <c r="H251" s="97">
        <v>1</v>
      </c>
      <c r="I251" s="98">
        <v>1</v>
      </c>
      <c r="J251" s="99">
        <v>1</v>
      </c>
      <c r="K251" s="8"/>
      <c r="L251" s="100">
        <f t="shared" si="12"/>
        <v>16125715</v>
      </c>
      <c r="M251" s="101">
        <f t="shared" si="12"/>
        <v>332928</v>
      </c>
      <c r="N251" s="100">
        <f t="shared" si="10"/>
        <v>332928</v>
      </c>
      <c r="O251" s="54">
        <f t="shared" si="11"/>
        <v>16791571</v>
      </c>
      <c r="P251" s="12"/>
      <c r="Q251" s="7">
        <v>1</v>
      </c>
      <c r="R251" s="8"/>
    </row>
    <row r="252" spans="1:18" ht="45" customHeight="1" x14ac:dyDescent="0.45">
      <c r="A252" s="60" t="s">
        <v>195</v>
      </c>
      <c r="B252" s="61"/>
      <c r="C252" s="61"/>
      <c r="D252" s="62"/>
      <c r="E252" s="63"/>
      <c r="F252" s="8"/>
      <c r="G252" s="8"/>
      <c r="H252" s="8"/>
      <c r="I252" s="8"/>
      <c r="J252" s="8"/>
      <c r="K252" s="8"/>
      <c r="L252" s="8"/>
      <c r="M252" s="8"/>
      <c r="N252" s="8"/>
      <c r="O252" s="8"/>
      <c r="P252" s="12"/>
      <c r="R252" s="8"/>
    </row>
    <row r="253" spans="1:18" ht="15" customHeight="1" x14ac:dyDescent="0.3">
      <c r="A253" s="11"/>
      <c r="B253" s="8"/>
      <c r="C253" s="8"/>
      <c r="D253" s="8"/>
      <c r="E253" s="8"/>
      <c r="F253" s="8"/>
      <c r="G253" s="8"/>
      <c r="H253" s="8"/>
      <c r="I253" s="8"/>
      <c r="J253" s="8"/>
      <c r="K253" s="8"/>
      <c r="L253" s="8"/>
      <c r="M253" s="8"/>
      <c r="N253" s="8"/>
      <c r="O253" s="8"/>
      <c r="P253" s="12"/>
      <c r="R253" s="8"/>
    </row>
    <row r="254" spans="1:18" ht="45" customHeight="1" x14ac:dyDescent="0.35">
      <c r="A254" s="11"/>
      <c r="B254" s="5"/>
      <c r="C254" s="102" t="s">
        <v>3</v>
      </c>
      <c r="D254" s="102" t="s">
        <v>4</v>
      </c>
      <c r="E254" s="8"/>
      <c r="F254" s="8"/>
      <c r="G254" s="8"/>
      <c r="H254" s="103" t="s">
        <v>196</v>
      </c>
      <c r="I254" s="8"/>
      <c r="J254" s="8"/>
      <c r="K254" s="8"/>
      <c r="L254" s="174"/>
      <c r="M254" s="174"/>
      <c r="N254" s="174"/>
      <c r="O254" s="103" t="s">
        <v>197</v>
      </c>
      <c r="P254" s="12"/>
      <c r="R254" s="8"/>
    </row>
    <row r="255" spans="1:18" ht="15" customHeight="1" x14ac:dyDescent="0.3">
      <c r="A255" s="11"/>
      <c r="B255" s="8" t="s">
        <v>198</v>
      </c>
      <c r="C255" s="17">
        <v>47</v>
      </c>
      <c r="D255" s="31">
        <f>SUMIFS(Mapping!$I:$I,Mapping!$C:$C,QIS!$B255)</f>
        <v>9054138</v>
      </c>
      <c r="E255" s="8"/>
      <c r="F255" s="8"/>
      <c r="G255" s="8"/>
      <c r="H255" s="104">
        <v>0.05</v>
      </c>
      <c r="I255" s="8"/>
      <c r="J255" s="8"/>
      <c r="K255" s="8"/>
      <c r="L255" s="105"/>
      <c r="M255" s="69"/>
      <c r="N255" s="69"/>
      <c r="O255" s="106">
        <f>D255*H255</f>
        <v>452706.9</v>
      </c>
      <c r="P255" s="12"/>
      <c r="Q255" s="7">
        <v>1</v>
      </c>
      <c r="R255" s="8"/>
    </row>
    <row r="256" spans="1:18" ht="15" customHeight="1" x14ac:dyDescent="0.3">
      <c r="A256" s="11"/>
      <c r="B256" s="8" t="s">
        <v>199</v>
      </c>
      <c r="C256" s="17">
        <v>47</v>
      </c>
      <c r="D256" s="31">
        <f>SUMIFS(Mapping!$I:$I,Mapping!$C:$C,QIS!$B256)</f>
        <v>0</v>
      </c>
      <c r="E256" s="8"/>
      <c r="F256" s="8"/>
      <c r="G256" s="8"/>
      <c r="H256" s="80">
        <v>0.05</v>
      </c>
      <c r="I256" s="8"/>
      <c r="J256" s="8"/>
      <c r="K256" s="8"/>
      <c r="L256" s="105"/>
      <c r="M256" s="18"/>
      <c r="N256" s="18">
        <v>0</v>
      </c>
      <c r="O256" s="106">
        <f t="shared" ref="O256:O260" si="13">D256*H256</f>
        <v>0</v>
      </c>
      <c r="P256" s="12"/>
      <c r="Q256" s="7">
        <v>1</v>
      </c>
      <c r="R256" s="8"/>
    </row>
    <row r="257" spans="1:18" ht="15" customHeight="1" x14ac:dyDescent="0.3">
      <c r="A257" s="11"/>
      <c r="B257" s="8" t="s">
        <v>200</v>
      </c>
      <c r="C257" s="17">
        <v>47</v>
      </c>
      <c r="D257" s="31">
        <f>SUMIFS(Mapping!$I:$I,Mapping!$C:$C,QIS!$B257)</f>
        <v>0</v>
      </c>
      <c r="E257" s="8"/>
      <c r="F257" s="8"/>
      <c r="G257" s="8"/>
      <c r="H257" s="80">
        <v>0</v>
      </c>
      <c r="I257" s="8"/>
      <c r="J257" s="8"/>
      <c r="K257" s="8"/>
      <c r="L257" s="28"/>
      <c r="M257" s="18"/>
      <c r="N257" s="18"/>
      <c r="O257" s="106">
        <f t="shared" si="13"/>
        <v>0</v>
      </c>
      <c r="P257" s="12"/>
      <c r="Q257" s="7">
        <v>1</v>
      </c>
      <c r="R257" s="8"/>
    </row>
    <row r="258" spans="1:18" ht="15" customHeight="1" x14ac:dyDescent="0.3">
      <c r="A258" s="11"/>
      <c r="B258" s="8" t="s">
        <v>201</v>
      </c>
      <c r="C258" s="17">
        <v>47</v>
      </c>
      <c r="D258" s="31">
        <f>SUMIFS(Mapping!$I:$I,Mapping!$C:$C,QIS!$B258)</f>
        <v>0</v>
      </c>
      <c r="E258" s="8"/>
      <c r="F258" s="8"/>
      <c r="G258" s="8"/>
      <c r="H258" s="80">
        <v>0</v>
      </c>
      <c r="I258" s="8"/>
      <c r="J258" s="8"/>
      <c r="K258" s="8"/>
      <c r="L258" s="28"/>
      <c r="M258" s="18"/>
      <c r="N258" s="18"/>
      <c r="O258" s="106">
        <f t="shared" si="13"/>
        <v>0</v>
      </c>
      <c r="P258" s="12"/>
      <c r="Q258" s="7">
        <v>1</v>
      </c>
      <c r="R258" s="8"/>
    </row>
    <row r="259" spans="1:18" ht="15" customHeight="1" x14ac:dyDescent="0.3">
      <c r="A259" s="11"/>
      <c r="B259" s="8" t="s">
        <v>202</v>
      </c>
      <c r="C259" s="17">
        <v>47</v>
      </c>
      <c r="D259" s="31">
        <f>SUMIFS(Mapping!$I:$I,Mapping!$C:$C,QIS!$B259)</f>
        <v>170108</v>
      </c>
      <c r="E259" s="8"/>
      <c r="F259" s="8"/>
      <c r="G259" s="8"/>
      <c r="H259" s="80">
        <v>0</v>
      </c>
      <c r="I259" s="8"/>
      <c r="J259" s="8"/>
      <c r="K259" s="8"/>
      <c r="L259" s="28"/>
      <c r="M259" s="18"/>
      <c r="N259" s="18"/>
      <c r="O259" s="106">
        <f t="shared" si="13"/>
        <v>0</v>
      </c>
      <c r="P259" s="12"/>
      <c r="Q259" s="7">
        <v>1</v>
      </c>
      <c r="R259" s="8"/>
    </row>
    <row r="260" spans="1:18" ht="15" customHeight="1" x14ac:dyDescent="0.3">
      <c r="A260" s="11"/>
      <c r="B260" s="8" t="s">
        <v>203</v>
      </c>
      <c r="C260" s="17">
        <v>47</v>
      </c>
      <c r="D260" s="31">
        <f>SUMIFS(Mapping!$I:$I,Mapping!$C:$C,QIS!$B260)</f>
        <v>0</v>
      </c>
      <c r="E260" s="8"/>
      <c r="F260" s="8"/>
      <c r="G260" s="8"/>
      <c r="H260" s="80">
        <v>0</v>
      </c>
      <c r="I260" s="8"/>
      <c r="J260" s="8"/>
      <c r="K260" s="8"/>
      <c r="L260" s="28"/>
      <c r="M260" s="18"/>
      <c r="N260" s="18">
        <v>0</v>
      </c>
      <c r="O260" s="106">
        <f t="shared" si="13"/>
        <v>0</v>
      </c>
      <c r="P260" s="12"/>
      <c r="Q260" s="7">
        <v>1</v>
      </c>
      <c r="R260" s="8"/>
    </row>
    <row r="261" spans="1:18" ht="15" customHeight="1" x14ac:dyDescent="0.3">
      <c r="A261" s="11"/>
      <c r="B261" s="8" t="s">
        <v>204</v>
      </c>
      <c r="C261" s="17">
        <v>47</v>
      </c>
      <c r="D261" s="29"/>
      <c r="E261" s="8"/>
      <c r="F261" s="8"/>
      <c r="G261" s="8"/>
      <c r="H261" s="28"/>
      <c r="I261" s="8"/>
      <c r="J261" s="8"/>
      <c r="K261" s="8"/>
      <c r="L261" s="28"/>
      <c r="M261" s="18"/>
      <c r="N261" s="18"/>
      <c r="O261" s="29"/>
      <c r="P261" s="12"/>
      <c r="R261" s="8"/>
    </row>
    <row r="262" spans="1:18" ht="15" customHeight="1" x14ac:dyDescent="0.3">
      <c r="A262" s="11"/>
      <c r="B262" s="107" t="s">
        <v>205</v>
      </c>
      <c r="C262" s="17">
        <v>47</v>
      </c>
      <c r="D262" s="31">
        <f>SUMIFS(Mapping!$I:$I,Mapping!$C:$C,QIS!$B262)</f>
        <v>0</v>
      </c>
      <c r="E262" s="8"/>
      <c r="F262" s="8"/>
      <c r="G262" s="8"/>
      <c r="H262" s="80">
        <v>0</v>
      </c>
      <c r="I262" s="8"/>
      <c r="J262" s="8"/>
      <c r="K262" s="8"/>
      <c r="L262" s="28"/>
      <c r="M262" s="18"/>
      <c r="N262" s="18"/>
      <c r="O262" s="106">
        <f t="shared" ref="O262:O266" si="14">D262*H262</f>
        <v>0</v>
      </c>
      <c r="P262" s="12"/>
      <c r="Q262" s="7">
        <v>1</v>
      </c>
      <c r="R262" s="8"/>
    </row>
    <row r="263" spans="1:18" ht="15" customHeight="1" x14ac:dyDescent="0.3">
      <c r="A263" s="11"/>
      <c r="B263" s="107" t="s">
        <v>206</v>
      </c>
      <c r="C263" s="17">
        <v>47</v>
      </c>
      <c r="D263" s="31">
        <f>SUMIFS(Mapping!$I:$I,Mapping!$C:$C,QIS!$B263)</f>
        <v>0</v>
      </c>
      <c r="E263" s="8"/>
      <c r="F263" s="8"/>
      <c r="G263" s="8"/>
      <c r="H263" s="80">
        <v>0</v>
      </c>
      <c r="I263" s="8"/>
      <c r="J263" s="8"/>
      <c r="K263" s="8"/>
      <c r="L263" s="28"/>
      <c r="M263" s="18"/>
      <c r="N263" s="18"/>
      <c r="O263" s="106">
        <f t="shared" si="14"/>
        <v>0</v>
      </c>
      <c r="P263" s="12"/>
      <c r="Q263" s="7">
        <v>1</v>
      </c>
      <c r="R263" s="8"/>
    </row>
    <row r="264" spans="1:18" ht="15" customHeight="1" x14ac:dyDescent="0.3">
      <c r="A264" s="11"/>
      <c r="B264" s="107" t="s">
        <v>207</v>
      </c>
      <c r="C264" s="17">
        <v>47</v>
      </c>
      <c r="D264" s="31">
        <f>SUMIFS(Mapping!$I:$I,Mapping!$C:$C,QIS!$B264)</f>
        <v>0</v>
      </c>
      <c r="E264" s="8"/>
      <c r="F264" s="8"/>
      <c r="G264" s="8"/>
      <c r="H264" s="80">
        <v>0</v>
      </c>
      <c r="I264" s="8"/>
      <c r="J264" s="8"/>
      <c r="K264" s="8"/>
      <c r="L264" s="28"/>
      <c r="M264" s="18"/>
      <c r="N264" s="18"/>
      <c r="O264" s="106">
        <f t="shared" si="14"/>
        <v>0</v>
      </c>
      <c r="P264" s="12"/>
      <c r="Q264" s="7">
        <v>1</v>
      </c>
      <c r="R264" s="8"/>
    </row>
    <row r="265" spans="1:18" ht="15" customHeight="1" x14ac:dyDescent="0.3">
      <c r="A265" s="11"/>
      <c r="B265" s="107" t="s">
        <v>208</v>
      </c>
      <c r="C265" s="17">
        <v>47</v>
      </c>
      <c r="D265" s="31">
        <f>SUMIFS(Mapping!$I:$I,Mapping!$C:$C,QIS!$B265)</f>
        <v>0</v>
      </c>
      <c r="E265" s="8"/>
      <c r="F265" s="8"/>
      <c r="G265" s="8"/>
      <c r="H265" s="80">
        <v>0</v>
      </c>
      <c r="I265" s="8"/>
      <c r="J265" s="8"/>
      <c r="K265" s="8"/>
      <c r="L265" s="28"/>
      <c r="M265" s="18"/>
      <c r="N265" s="18"/>
      <c r="O265" s="106">
        <f t="shared" si="14"/>
        <v>0</v>
      </c>
      <c r="P265" s="12"/>
      <c r="Q265" s="7">
        <v>1</v>
      </c>
      <c r="R265" s="8"/>
    </row>
    <row r="266" spans="1:18" ht="15" customHeight="1" x14ac:dyDescent="0.3">
      <c r="A266" s="11"/>
      <c r="B266" s="108" t="s">
        <v>209</v>
      </c>
      <c r="C266" s="109">
        <v>47</v>
      </c>
      <c r="D266" s="31">
        <f>SUMIFS(Mapping!$I:$I,Mapping!$C:$C,QIS!$B266)</f>
        <v>170108</v>
      </c>
      <c r="E266" s="8"/>
      <c r="F266" s="8"/>
      <c r="G266" s="8"/>
      <c r="H266" s="110">
        <v>0</v>
      </c>
      <c r="I266" s="8"/>
      <c r="J266" s="8"/>
      <c r="K266" s="8"/>
      <c r="L266" s="111"/>
      <c r="M266" s="112"/>
      <c r="N266" s="112"/>
      <c r="O266" s="106">
        <f t="shared" si="14"/>
        <v>0</v>
      </c>
      <c r="P266" s="12"/>
      <c r="Q266" s="7">
        <v>1</v>
      </c>
      <c r="R266" s="8"/>
    </row>
    <row r="267" spans="1:18" ht="15" customHeight="1" x14ac:dyDescent="0.3">
      <c r="A267" s="11"/>
      <c r="B267" s="113"/>
      <c r="C267" s="114"/>
      <c r="D267" s="56"/>
      <c r="E267" s="8"/>
      <c r="F267" s="8"/>
      <c r="G267" s="8"/>
      <c r="H267" s="115"/>
      <c r="I267" s="8"/>
      <c r="J267" s="8"/>
      <c r="K267" s="8"/>
      <c r="L267" s="116" t="s">
        <v>99</v>
      </c>
      <c r="M267" s="116"/>
      <c r="N267" s="117"/>
      <c r="O267" s="58">
        <f>SUM(O82:O266)</f>
        <v>1568473128.9500005</v>
      </c>
      <c r="P267" s="12"/>
      <c r="R267" s="59" t="s">
        <v>210</v>
      </c>
    </row>
    <row r="268" spans="1:18" ht="15" customHeight="1" x14ac:dyDescent="0.3">
      <c r="A268" s="11"/>
      <c r="B268" s="8"/>
      <c r="C268" s="8"/>
      <c r="D268" s="8"/>
      <c r="E268" s="8"/>
      <c r="F268" s="8"/>
      <c r="G268" s="8"/>
      <c r="H268" s="8"/>
      <c r="I268" s="8"/>
      <c r="J268" s="8"/>
      <c r="K268" s="8"/>
      <c r="L268" s="8"/>
      <c r="M268" s="8"/>
      <c r="N268" s="8"/>
      <c r="O268" s="8"/>
      <c r="P268" s="12"/>
      <c r="R268" s="8"/>
    </row>
    <row r="269" spans="1:18" ht="30" customHeight="1" x14ac:dyDescent="0.45">
      <c r="A269" s="9" t="s">
        <v>211</v>
      </c>
      <c r="B269" s="4"/>
      <c r="C269" s="4"/>
      <c r="D269" s="4"/>
      <c r="E269" s="4"/>
      <c r="F269" s="4"/>
      <c r="G269" s="4"/>
      <c r="H269" s="4"/>
      <c r="I269" s="4"/>
      <c r="J269" s="4"/>
      <c r="K269" s="4"/>
      <c r="L269" s="4"/>
      <c r="M269" s="4"/>
      <c r="N269" s="4"/>
      <c r="O269" s="4"/>
      <c r="P269" s="10"/>
      <c r="R269" s="8"/>
    </row>
    <row r="270" spans="1:18" ht="15" customHeight="1" x14ac:dyDescent="0.3">
      <c r="A270" s="11"/>
      <c r="B270" s="8"/>
      <c r="C270" s="8"/>
      <c r="D270" s="8"/>
      <c r="E270" s="8"/>
      <c r="F270" s="8"/>
      <c r="G270" s="8"/>
      <c r="H270" s="8"/>
      <c r="I270" s="8"/>
      <c r="J270" s="8"/>
      <c r="K270" s="8"/>
      <c r="L270" s="8"/>
      <c r="M270" s="8"/>
      <c r="N270" s="8"/>
      <c r="O270" s="8"/>
      <c r="P270" s="12"/>
      <c r="R270" s="8"/>
    </row>
    <row r="271" spans="1:18" ht="15" customHeight="1" x14ac:dyDescent="0.3">
      <c r="A271" s="11"/>
      <c r="B271" s="8"/>
      <c r="C271" s="8"/>
      <c r="D271" s="8"/>
      <c r="E271" s="8"/>
      <c r="F271" s="8"/>
      <c r="G271" s="8"/>
      <c r="H271" s="8"/>
      <c r="I271" s="8"/>
      <c r="J271" s="8"/>
      <c r="K271" s="8"/>
      <c r="L271" s="57" t="s">
        <v>212</v>
      </c>
      <c r="M271" s="57"/>
      <c r="N271" s="118"/>
      <c r="O271" s="119">
        <f>O77/O267</f>
        <v>8.8134649837795648E-3</v>
      </c>
      <c r="P271" s="12"/>
      <c r="R271" s="8"/>
    </row>
    <row r="272" spans="1:18" ht="15" customHeight="1" x14ac:dyDescent="0.3">
      <c r="A272" s="11"/>
      <c r="B272" s="8"/>
      <c r="C272" s="8"/>
      <c r="D272" s="8"/>
      <c r="E272" s="8"/>
      <c r="F272" s="8"/>
      <c r="G272" s="8"/>
      <c r="H272" s="8"/>
      <c r="I272" s="8"/>
      <c r="J272" s="8"/>
      <c r="K272" s="8"/>
      <c r="L272" s="8"/>
      <c r="M272" s="8"/>
      <c r="N272" s="8"/>
      <c r="O272" s="8"/>
      <c r="P272" s="12"/>
      <c r="R272" s="8"/>
    </row>
    <row r="273" spans="1:18" ht="45" customHeight="1" x14ac:dyDescent="0.45">
      <c r="A273" s="175" t="s">
        <v>213</v>
      </c>
      <c r="B273" s="176"/>
      <c r="C273" s="176"/>
      <c r="D273" s="176"/>
      <c r="E273" s="176"/>
      <c r="F273" s="176"/>
      <c r="G273" s="176"/>
      <c r="H273" s="176"/>
      <c r="I273" s="176"/>
      <c r="J273" s="176"/>
      <c r="K273" s="176"/>
      <c r="L273" s="176"/>
      <c r="M273" s="176"/>
      <c r="N273" s="176"/>
      <c r="O273" s="176"/>
      <c r="P273" s="10"/>
      <c r="R273" s="25" t="s">
        <v>110</v>
      </c>
    </row>
    <row r="274" spans="1:18" ht="15" customHeight="1" x14ac:dyDescent="0.3">
      <c r="A274" s="11"/>
      <c r="B274" s="8"/>
      <c r="C274" s="8"/>
      <c r="D274" s="8"/>
      <c r="E274" s="8"/>
      <c r="F274" s="8"/>
      <c r="G274" s="8"/>
      <c r="H274" s="8"/>
      <c r="I274" s="8"/>
      <c r="J274" s="8"/>
      <c r="K274" s="8"/>
      <c r="L274" s="8"/>
      <c r="M274" s="8"/>
      <c r="N274" s="8"/>
      <c r="O274" s="8"/>
      <c r="P274" s="12"/>
      <c r="R274" s="8"/>
    </row>
    <row r="275" spans="1:18" ht="15" customHeight="1" x14ac:dyDescent="0.35">
      <c r="A275" s="11"/>
      <c r="B275" s="177"/>
      <c r="C275" s="166" t="s">
        <v>3</v>
      </c>
      <c r="D275" s="168" t="s">
        <v>4</v>
      </c>
      <c r="E275" s="169"/>
      <c r="F275" s="169"/>
      <c r="G275" s="8"/>
      <c r="H275" s="170" t="s">
        <v>5</v>
      </c>
      <c r="I275" s="171"/>
      <c r="J275" s="172"/>
      <c r="K275" s="8"/>
      <c r="L275" s="173" t="s">
        <v>6</v>
      </c>
      <c r="M275" s="173"/>
      <c r="N275" s="173"/>
      <c r="O275" s="173"/>
      <c r="P275" s="12"/>
      <c r="R275" s="8"/>
    </row>
    <row r="276" spans="1:18" ht="30" customHeight="1" x14ac:dyDescent="0.35">
      <c r="A276" s="11"/>
      <c r="B276" s="178"/>
      <c r="C276" s="167"/>
      <c r="D276" s="13" t="s">
        <v>7</v>
      </c>
      <c r="E276" s="14" t="s">
        <v>8</v>
      </c>
      <c r="F276" s="15" t="s">
        <v>9</v>
      </c>
      <c r="G276" s="8"/>
      <c r="H276" s="13" t="s">
        <v>7</v>
      </c>
      <c r="I276" s="14" t="s">
        <v>8</v>
      </c>
      <c r="J276" s="15" t="s">
        <v>10</v>
      </c>
      <c r="K276" s="8"/>
      <c r="L276" s="13" t="s">
        <v>7</v>
      </c>
      <c r="M276" s="14" t="s">
        <v>8</v>
      </c>
      <c r="N276" s="14" t="s">
        <v>10</v>
      </c>
      <c r="O276" s="15" t="s">
        <v>11</v>
      </c>
      <c r="P276" s="12"/>
      <c r="R276" s="8"/>
    </row>
    <row r="277" spans="1:18" ht="45" customHeight="1" x14ac:dyDescent="0.3">
      <c r="A277" s="11"/>
      <c r="B277" s="120" t="s">
        <v>12</v>
      </c>
      <c r="C277" s="17" t="s">
        <v>214</v>
      </c>
      <c r="D277" s="69"/>
      <c r="E277" s="69"/>
      <c r="F277" s="121"/>
      <c r="G277" s="8"/>
      <c r="H277" s="20"/>
      <c r="I277" s="21"/>
      <c r="J277" s="22">
        <v>1</v>
      </c>
      <c r="K277" s="8"/>
      <c r="L277" s="28"/>
      <c r="M277" s="18"/>
      <c r="N277" s="37" t="s">
        <v>215</v>
      </c>
      <c r="O277" s="34" t="s">
        <v>215</v>
      </c>
      <c r="P277" s="12"/>
      <c r="R277" s="25" t="s">
        <v>216</v>
      </c>
    </row>
    <row r="278" spans="1:18" ht="30" customHeight="1" x14ac:dyDescent="0.3">
      <c r="A278" s="11"/>
      <c r="B278" s="30" t="s">
        <v>17</v>
      </c>
      <c r="C278" s="17" t="s">
        <v>214</v>
      </c>
      <c r="D278" s="18"/>
      <c r="E278" s="18"/>
      <c r="F278" s="122"/>
      <c r="G278" s="8"/>
      <c r="H278" s="28"/>
      <c r="I278" s="18"/>
      <c r="J278" s="32">
        <v>1</v>
      </c>
      <c r="K278" s="8"/>
      <c r="L278" s="28"/>
      <c r="M278" s="18"/>
      <c r="N278" s="37" t="s">
        <v>215</v>
      </c>
      <c r="O278" s="34" t="s">
        <v>215</v>
      </c>
      <c r="P278" s="12"/>
      <c r="R278" s="25" t="s">
        <v>216</v>
      </c>
    </row>
    <row r="279" spans="1:18" ht="30" customHeight="1" x14ac:dyDescent="0.3">
      <c r="A279" s="11"/>
      <c r="B279" s="71" t="s">
        <v>217</v>
      </c>
      <c r="C279" s="17" t="s">
        <v>214</v>
      </c>
      <c r="D279" s="123"/>
      <c r="E279" s="123"/>
      <c r="F279" s="122"/>
      <c r="G279" s="8"/>
      <c r="H279" s="35">
        <v>0.85</v>
      </c>
      <c r="I279" s="36">
        <v>0.85</v>
      </c>
      <c r="J279" s="32">
        <v>1</v>
      </c>
      <c r="K279" s="8"/>
      <c r="L279" s="37" t="s">
        <v>215</v>
      </c>
      <c r="M279" s="33" t="s">
        <v>215</v>
      </c>
      <c r="N279" s="37" t="s">
        <v>215</v>
      </c>
      <c r="O279" s="34" t="s">
        <v>215</v>
      </c>
      <c r="P279" s="12"/>
      <c r="R279" s="25" t="s">
        <v>216</v>
      </c>
    </row>
    <row r="280" spans="1:18" ht="30" customHeight="1" x14ac:dyDescent="0.3">
      <c r="A280" s="11"/>
      <c r="B280" s="71" t="s">
        <v>22</v>
      </c>
      <c r="C280" s="17" t="s">
        <v>214</v>
      </c>
      <c r="D280" s="123"/>
      <c r="E280" s="123"/>
      <c r="F280" s="122"/>
      <c r="G280" s="8"/>
      <c r="H280" s="35">
        <v>0.85</v>
      </c>
      <c r="I280" s="36">
        <v>0.85</v>
      </c>
      <c r="J280" s="32">
        <v>1</v>
      </c>
      <c r="K280" s="8"/>
      <c r="L280" s="37" t="s">
        <v>215</v>
      </c>
      <c r="M280" s="33" t="s">
        <v>215</v>
      </c>
      <c r="N280" s="37" t="s">
        <v>215</v>
      </c>
      <c r="O280" s="34" t="s">
        <v>215</v>
      </c>
      <c r="P280" s="12"/>
      <c r="R280" s="25" t="s">
        <v>216</v>
      </c>
    </row>
    <row r="281" spans="1:18" ht="15" customHeight="1" x14ac:dyDescent="0.3">
      <c r="A281" s="11"/>
      <c r="B281" s="71" t="s">
        <v>25</v>
      </c>
      <c r="C281" s="17" t="s">
        <v>214</v>
      </c>
      <c r="D281" s="123"/>
      <c r="E281" s="123"/>
      <c r="F281" s="122"/>
      <c r="G281" s="8"/>
      <c r="H281" s="35">
        <v>0.5</v>
      </c>
      <c r="I281" s="36">
        <v>0.5</v>
      </c>
      <c r="J281" s="32">
        <v>1</v>
      </c>
      <c r="K281" s="8"/>
      <c r="L281" s="37" t="s">
        <v>215</v>
      </c>
      <c r="M281" s="33" t="s">
        <v>215</v>
      </c>
      <c r="N281" s="37" t="s">
        <v>215</v>
      </c>
      <c r="O281" s="34" t="s">
        <v>215</v>
      </c>
      <c r="P281" s="12"/>
      <c r="R281" s="25" t="s">
        <v>216</v>
      </c>
    </row>
    <row r="282" spans="1:18" ht="15" customHeight="1" x14ac:dyDescent="0.3">
      <c r="A282" s="11"/>
      <c r="B282" s="71" t="s">
        <v>36</v>
      </c>
      <c r="C282" s="17" t="s">
        <v>214</v>
      </c>
      <c r="D282" s="123"/>
      <c r="E282" s="123"/>
      <c r="F282" s="122"/>
      <c r="G282" s="8"/>
      <c r="H282" s="35">
        <v>0.5</v>
      </c>
      <c r="I282" s="36">
        <v>0.5</v>
      </c>
      <c r="J282" s="32">
        <v>1</v>
      </c>
      <c r="K282" s="8"/>
      <c r="L282" s="37" t="s">
        <v>215</v>
      </c>
      <c r="M282" s="33" t="s">
        <v>215</v>
      </c>
      <c r="N282" s="37" t="s">
        <v>215</v>
      </c>
      <c r="O282" s="34" t="s">
        <v>215</v>
      </c>
      <c r="P282" s="12"/>
      <c r="R282" s="25" t="s">
        <v>216</v>
      </c>
    </row>
    <row r="283" spans="1:18" ht="15" customHeight="1" x14ac:dyDescent="0.3">
      <c r="A283" s="11"/>
      <c r="B283" s="71" t="s">
        <v>33</v>
      </c>
      <c r="C283" s="17" t="s">
        <v>214</v>
      </c>
      <c r="D283" s="123"/>
      <c r="E283" s="123"/>
      <c r="F283" s="122"/>
      <c r="G283" s="8"/>
      <c r="H283" s="35">
        <v>0</v>
      </c>
      <c r="I283" s="36">
        <v>0.5</v>
      </c>
      <c r="J283" s="32">
        <v>1</v>
      </c>
      <c r="K283" s="8"/>
      <c r="L283" s="37" t="s">
        <v>215</v>
      </c>
      <c r="M283" s="33" t="s">
        <v>215</v>
      </c>
      <c r="N283" s="37" t="s">
        <v>215</v>
      </c>
      <c r="O283" s="34" t="s">
        <v>215</v>
      </c>
      <c r="P283" s="12"/>
      <c r="R283" s="25" t="s">
        <v>216</v>
      </c>
    </row>
    <row r="284" spans="1:18" ht="30" x14ac:dyDescent="0.3">
      <c r="A284" s="11"/>
      <c r="B284" s="71" t="s">
        <v>41</v>
      </c>
      <c r="C284" s="17" t="s">
        <v>214</v>
      </c>
      <c r="D284" s="123"/>
      <c r="E284" s="123"/>
      <c r="F284" s="122"/>
      <c r="G284" s="8"/>
      <c r="H284" s="35">
        <v>0</v>
      </c>
      <c r="I284" s="36">
        <v>0.5</v>
      </c>
      <c r="J284" s="32">
        <v>1</v>
      </c>
      <c r="K284" s="8"/>
      <c r="L284" s="37" t="s">
        <v>215</v>
      </c>
      <c r="M284" s="33" t="s">
        <v>215</v>
      </c>
      <c r="N284" s="37" t="s">
        <v>215</v>
      </c>
      <c r="O284" s="34" t="s">
        <v>215</v>
      </c>
      <c r="P284" s="12"/>
      <c r="R284" s="25" t="s">
        <v>216</v>
      </c>
    </row>
    <row r="285" spans="1:18" ht="30" customHeight="1" x14ac:dyDescent="0.3">
      <c r="A285" s="11"/>
      <c r="B285" s="71" t="s">
        <v>218</v>
      </c>
      <c r="C285" s="17" t="s">
        <v>214</v>
      </c>
      <c r="D285" s="69"/>
      <c r="E285" s="69"/>
      <c r="F285" s="29"/>
      <c r="G285" s="8"/>
      <c r="H285" s="28"/>
      <c r="I285" s="18"/>
      <c r="J285" s="29"/>
      <c r="K285" s="8"/>
      <c r="L285" s="75"/>
      <c r="M285" s="69"/>
      <c r="N285" s="69"/>
      <c r="O285" s="70"/>
      <c r="P285" s="12"/>
      <c r="R285" s="8"/>
    </row>
    <row r="286" spans="1:18" ht="15" customHeight="1" x14ac:dyDescent="0.3">
      <c r="A286" s="11"/>
      <c r="B286" s="82" t="s">
        <v>219</v>
      </c>
      <c r="C286" s="17" t="s">
        <v>214</v>
      </c>
      <c r="D286" s="69"/>
      <c r="E286" s="69"/>
      <c r="F286" s="70"/>
      <c r="G286" s="8"/>
      <c r="H286" s="28"/>
      <c r="I286" s="18"/>
      <c r="J286" s="29"/>
      <c r="K286" s="8"/>
      <c r="L286" s="75"/>
      <c r="M286" s="69"/>
      <c r="N286" s="69"/>
      <c r="O286" s="70"/>
      <c r="P286" s="12"/>
      <c r="R286" s="8"/>
    </row>
    <row r="287" spans="1:18" ht="15" customHeight="1" x14ac:dyDescent="0.3">
      <c r="A287" s="11"/>
      <c r="B287" s="82" t="s">
        <v>52</v>
      </c>
      <c r="C287" s="17" t="s">
        <v>214</v>
      </c>
      <c r="D287" s="69"/>
      <c r="E287" s="69"/>
      <c r="F287" s="70"/>
      <c r="G287" s="8"/>
      <c r="H287" s="28"/>
      <c r="I287" s="18"/>
      <c r="J287" s="29"/>
      <c r="K287" s="8"/>
      <c r="L287" s="75"/>
      <c r="M287" s="69"/>
      <c r="N287" s="69"/>
      <c r="O287" s="70"/>
      <c r="P287" s="12"/>
      <c r="R287" s="8"/>
    </row>
    <row r="288" spans="1:18" ht="15" customHeight="1" x14ac:dyDescent="0.3">
      <c r="A288" s="11"/>
      <c r="B288" s="72" t="s">
        <v>55</v>
      </c>
      <c r="C288" s="18"/>
      <c r="D288" s="123"/>
      <c r="E288" s="123"/>
      <c r="F288" s="122"/>
      <c r="G288" s="8"/>
      <c r="H288" s="35">
        <v>0</v>
      </c>
      <c r="I288" s="36">
        <v>0.5</v>
      </c>
      <c r="J288" s="32">
        <v>1</v>
      </c>
      <c r="K288" s="8"/>
      <c r="L288" s="37" t="s">
        <v>215</v>
      </c>
      <c r="M288" s="33" t="s">
        <v>215</v>
      </c>
      <c r="N288" s="37" t="s">
        <v>215</v>
      </c>
      <c r="O288" s="34" t="s">
        <v>215</v>
      </c>
      <c r="P288" s="12"/>
      <c r="R288" s="25" t="s">
        <v>216</v>
      </c>
    </row>
    <row r="289" spans="1:18" ht="15" customHeight="1" x14ac:dyDescent="0.3">
      <c r="A289" s="11"/>
      <c r="B289" s="72" t="s">
        <v>56</v>
      </c>
      <c r="C289" s="18"/>
      <c r="D289" s="123"/>
      <c r="E289" s="123"/>
      <c r="F289" s="122"/>
      <c r="G289" s="8"/>
      <c r="H289" s="35">
        <v>0.5</v>
      </c>
      <c r="I289" s="36">
        <v>0.5</v>
      </c>
      <c r="J289" s="32">
        <v>1</v>
      </c>
      <c r="K289" s="8"/>
      <c r="L289" s="37" t="s">
        <v>215</v>
      </c>
      <c r="M289" s="33" t="s">
        <v>215</v>
      </c>
      <c r="N289" s="37" t="s">
        <v>215</v>
      </c>
      <c r="O289" s="34" t="s">
        <v>215</v>
      </c>
      <c r="P289" s="12"/>
      <c r="R289" s="25" t="s">
        <v>216</v>
      </c>
    </row>
    <row r="290" spans="1:18" ht="15" customHeight="1" x14ac:dyDescent="0.3">
      <c r="A290" s="11"/>
      <c r="B290" s="72" t="s">
        <v>57</v>
      </c>
      <c r="C290" s="18"/>
      <c r="D290" s="123"/>
      <c r="E290" s="123"/>
      <c r="F290" s="122"/>
      <c r="G290" s="8"/>
      <c r="H290" s="35">
        <v>0</v>
      </c>
      <c r="I290" s="36">
        <v>0.5</v>
      </c>
      <c r="J290" s="32">
        <v>1</v>
      </c>
      <c r="K290" s="8"/>
      <c r="L290" s="37" t="s">
        <v>215</v>
      </c>
      <c r="M290" s="33" t="s">
        <v>215</v>
      </c>
      <c r="N290" s="37" t="s">
        <v>215</v>
      </c>
      <c r="O290" s="34" t="s">
        <v>215</v>
      </c>
      <c r="P290" s="12"/>
      <c r="R290" s="25" t="s">
        <v>216</v>
      </c>
    </row>
    <row r="291" spans="1:18" ht="15" customHeight="1" x14ac:dyDescent="0.3">
      <c r="A291" s="11"/>
      <c r="B291" s="72" t="s">
        <v>58</v>
      </c>
      <c r="C291" s="18"/>
      <c r="D291" s="123"/>
      <c r="E291" s="123"/>
      <c r="F291" s="122"/>
      <c r="G291" s="8"/>
      <c r="H291" s="35">
        <v>0.5</v>
      </c>
      <c r="I291" s="36">
        <v>0.5</v>
      </c>
      <c r="J291" s="32">
        <v>1</v>
      </c>
      <c r="K291" s="8"/>
      <c r="L291" s="37" t="s">
        <v>215</v>
      </c>
      <c r="M291" s="33" t="s">
        <v>215</v>
      </c>
      <c r="N291" s="37" t="s">
        <v>215</v>
      </c>
      <c r="O291" s="34" t="s">
        <v>215</v>
      </c>
      <c r="P291" s="12"/>
      <c r="R291" s="25" t="s">
        <v>216</v>
      </c>
    </row>
    <row r="292" spans="1:18" ht="15" customHeight="1" x14ac:dyDescent="0.3">
      <c r="A292" s="11"/>
      <c r="B292" s="72" t="s">
        <v>59</v>
      </c>
      <c r="C292" s="18"/>
      <c r="D292" s="123"/>
      <c r="E292" s="123"/>
      <c r="F292" s="124"/>
      <c r="G292" s="8"/>
      <c r="H292" s="35">
        <v>0</v>
      </c>
      <c r="I292" s="36">
        <v>0.5</v>
      </c>
      <c r="J292" s="32">
        <v>1</v>
      </c>
      <c r="K292" s="8"/>
      <c r="L292" s="37" t="s">
        <v>215</v>
      </c>
      <c r="M292" s="33" t="s">
        <v>215</v>
      </c>
      <c r="N292" s="37" t="s">
        <v>215</v>
      </c>
      <c r="O292" s="34" t="s">
        <v>215</v>
      </c>
      <c r="P292" s="12"/>
      <c r="R292" s="25" t="s">
        <v>216</v>
      </c>
    </row>
    <row r="293" spans="1:18" ht="15" customHeight="1" x14ac:dyDescent="0.3">
      <c r="A293" s="11"/>
      <c r="B293" s="71" t="s">
        <v>220</v>
      </c>
      <c r="C293" s="17" t="s">
        <v>214</v>
      </c>
      <c r="D293" s="18"/>
      <c r="E293" s="18"/>
      <c r="F293" s="125">
        <v>0</v>
      </c>
      <c r="G293" s="8"/>
      <c r="H293" s="28"/>
      <c r="I293" s="18"/>
      <c r="J293" s="32">
        <v>0</v>
      </c>
      <c r="K293" s="8"/>
      <c r="L293" s="28"/>
      <c r="M293" s="28"/>
      <c r="N293" s="37"/>
      <c r="O293" s="34">
        <v>0</v>
      </c>
      <c r="P293" s="12"/>
      <c r="R293" s="25" t="s">
        <v>221</v>
      </c>
    </row>
    <row r="294" spans="1:18" ht="15" customHeight="1" x14ac:dyDescent="0.3">
      <c r="A294" s="11"/>
      <c r="B294" s="71" t="s">
        <v>88</v>
      </c>
      <c r="C294" s="17" t="s">
        <v>214</v>
      </c>
      <c r="D294" s="123"/>
      <c r="E294" s="123"/>
      <c r="F294" s="126"/>
      <c r="G294" s="8"/>
      <c r="H294" s="35">
        <v>0</v>
      </c>
      <c r="I294" s="36">
        <v>0.5</v>
      </c>
      <c r="J294" s="32">
        <v>1</v>
      </c>
      <c r="K294" s="8"/>
      <c r="L294" s="37" t="s">
        <v>215</v>
      </c>
      <c r="M294" s="33" t="s">
        <v>215</v>
      </c>
      <c r="N294" s="37" t="s">
        <v>215</v>
      </c>
      <c r="O294" s="34" t="s">
        <v>215</v>
      </c>
      <c r="P294" s="12"/>
      <c r="R294" s="25" t="s">
        <v>216</v>
      </c>
    </row>
    <row r="295" spans="1:18" ht="30" customHeight="1" x14ac:dyDescent="0.3">
      <c r="A295" s="11"/>
      <c r="B295" s="127" t="s">
        <v>222</v>
      </c>
      <c r="C295" s="112"/>
      <c r="D295" s="128" t="s">
        <v>16</v>
      </c>
      <c r="E295" s="128" t="s">
        <v>16</v>
      </c>
      <c r="F295" s="128" t="s">
        <v>16</v>
      </c>
      <c r="G295" s="8"/>
      <c r="H295" s="111"/>
      <c r="I295" s="112"/>
      <c r="J295" s="129"/>
      <c r="K295" s="8"/>
      <c r="L295" s="115"/>
      <c r="M295" s="130"/>
      <c r="N295" s="130"/>
      <c r="O295" s="113"/>
      <c r="P295" s="12"/>
      <c r="R295" s="8"/>
    </row>
    <row r="296" spans="1:18" ht="15" customHeight="1" x14ac:dyDescent="0.3">
      <c r="A296" s="11"/>
      <c r="B296" s="8"/>
      <c r="C296" s="8"/>
      <c r="D296" s="8"/>
      <c r="E296" s="8"/>
      <c r="F296" s="8"/>
      <c r="G296" s="8"/>
      <c r="H296" s="8"/>
      <c r="I296" s="8"/>
      <c r="J296" s="8"/>
      <c r="K296" s="8"/>
      <c r="L296" s="8"/>
      <c r="M296" s="8"/>
      <c r="N296" s="8"/>
      <c r="O296" s="8"/>
      <c r="P296" s="12"/>
      <c r="R296" s="8"/>
    </row>
    <row r="297" spans="1:18" ht="45" customHeight="1" x14ac:dyDescent="0.3">
      <c r="A297" s="131" t="s">
        <v>223</v>
      </c>
      <c r="B297" s="4"/>
      <c r="C297" s="4"/>
      <c r="D297" s="4"/>
      <c r="E297" s="4"/>
      <c r="F297" s="4"/>
      <c r="G297" s="4"/>
      <c r="H297" s="4"/>
      <c r="I297" s="4"/>
      <c r="J297" s="4"/>
      <c r="K297" s="4"/>
      <c r="L297" s="4"/>
      <c r="M297" s="4"/>
      <c r="N297" s="4"/>
      <c r="O297" s="4"/>
      <c r="P297" s="10"/>
      <c r="R297" s="25" t="s">
        <v>61</v>
      </c>
    </row>
    <row r="298" spans="1:18" ht="30" customHeight="1" x14ac:dyDescent="0.3">
      <c r="A298" s="11"/>
      <c r="B298" s="179" t="s">
        <v>224</v>
      </c>
      <c r="C298" s="180"/>
      <c r="D298" s="180"/>
      <c r="E298" s="180"/>
      <c r="F298" s="180"/>
      <c r="G298" s="180"/>
      <c r="H298" s="180"/>
      <c r="I298" s="180"/>
      <c r="J298" s="180"/>
      <c r="K298" s="180"/>
      <c r="L298" s="180"/>
      <c r="M298" s="180"/>
      <c r="N298" s="180"/>
      <c r="O298" s="180"/>
      <c r="P298" s="12"/>
      <c r="R298" s="25" t="s">
        <v>61</v>
      </c>
    </row>
    <row r="299" spans="1:18" ht="15" customHeight="1" x14ac:dyDescent="0.3">
      <c r="A299" s="11"/>
      <c r="B299" s="8"/>
      <c r="C299" s="8"/>
      <c r="D299" s="8"/>
      <c r="E299" s="8"/>
      <c r="F299" s="8"/>
      <c r="G299" s="8"/>
      <c r="H299" s="8"/>
      <c r="I299" s="8"/>
      <c r="J299" s="8"/>
      <c r="K299" s="8"/>
      <c r="L299" s="8"/>
      <c r="M299" s="8"/>
      <c r="N299" s="8"/>
      <c r="O299" s="8"/>
      <c r="P299" s="12"/>
      <c r="R299" s="25" t="s">
        <v>61</v>
      </c>
    </row>
    <row r="300" spans="1:18" ht="15" customHeight="1" x14ac:dyDescent="0.35">
      <c r="A300" s="11"/>
      <c r="B300" s="132"/>
      <c r="C300" s="166" t="s">
        <v>3</v>
      </c>
      <c r="D300" s="168" t="s">
        <v>4</v>
      </c>
      <c r="E300" s="169"/>
      <c r="F300" s="169"/>
      <c r="G300" s="8"/>
      <c r="H300" s="170" t="s">
        <v>92</v>
      </c>
      <c r="I300" s="171"/>
      <c r="J300" s="172"/>
      <c r="K300" s="8"/>
      <c r="L300" s="173" t="s">
        <v>95</v>
      </c>
      <c r="M300" s="173"/>
      <c r="N300" s="173"/>
      <c r="O300" s="173"/>
      <c r="P300" s="12"/>
      <c r="R300" s="25" t="s">
        <v>61</v>
      </c>
    </row>
    <row r="301" spans="1:18" ht="30" customHeight="1" x14ac:dyDescent="0.35">
      <c r="A301" s="11"/>
      <c r="B301" s="133"/>
      <c r="C301" s="167"/>
      <c r="D301" s="13" t="s">
        <v>7</v>
      </c>
      <c r="E301" s="14" t="s">
        <v>8</v>
      </c>
      <c r="F301" s="15" t="s">
        <v>9</v>
      </c>
      <c r="G301" s="8"/>
      <c r="H301" s="13" t="s">
        <v>7</v>
      </c>
      <c r="I301" s="14" t="s">
        <v>8</v>
      </c>
      <c r="J301" s="15" t="s">
        <v>10</v>
      </c>
      <c r="K301" s="8"/>
      <c r="L301" s="13" t="s">
        <v>7</v>
      </c>
      <c r="M301" s="14" t="s">
        <v>8</v>
      </c>
      <c r="N301" s="14" t="s">
        <v>10</v>
      </c>
      <c r="O301" s="134" t="s">
        <v>99</v>
      </c>
      <c r="P301" s="12"/>
      <c r="R301" s="25" t="s">
        <v>61</v>
      </c>
    </row>
    <row r="302" spans="1:18" ht="60" customHeight="1" x14ac:dyDescent="0.3">
      <c r="A302" s="11"/>
      <c r="B302" s="71" t="s">
        <v>225</v>
      </c>
      <c r="C302" s="17" t="s">
        <v>226</v>
      </c>
      <c r="D302" s="69"/>
      <c r="E302" s="69"/>
      <c r="F302" s="70"/>
      <c r="G302" s="8"/>
      <c r="H302" s="20"/>
      <c r="I302" s="20"/>
      <c r="J302" s="135"/>
      <c r="K302" s="8"/>
      <c r="L302" s="28"/>
      <c r="M302" s="28"/>
      <c r="N302" s="28"/>
      <c r="O302" s="81"/>
      <c r="P302" s="12"/>
      <c r="R302" s="25" t="s">
        <v>61</v>
      </c>
    </row>
    <row r="303" spans="1:18" ht="15" customHeight="1" x14ac:dyDescent="0.3">
      <c r="A303" s="11"/>
      <c r="B303" s="72" t="s">
        <v>227</v>
      </c>
      <c r="C303" s="18"/>
      <c r="D303" s="69"/>
      <c r="E303" s="69"/>
      <c r="F303" s="70"/>
      <c r="G303" s="8"/>
      <c r="H303" s="28"/>
      <c r="I303" s="28"/>
      <c r="J303" s="81"/>
      <c r="K303" s="8"/>
      <c r="L303" s="28"/>
      <c r="M303" s="28"/>
      <c r="N303" s="28"/>
      <c r="O303" s="81"/>
      <c r="P303" s="12"/>
      <c r="R303" s="25" t="s">
        <v>61</v>
      </c>
    </row>
    <row r="304" spans="1:18" ht="15" customHeight="1" x14ac:dyDescent="0.3">
      <c r="A304" s="11"/>
      <c r="B304" s="77" t="s">
        <v>112</v>
      </c>
      <c r="C304" s="18"/>
      <c r="D304" s="136"/>
      <c r="E304" s="136"/>
      <c r="F304" s="136"/>
      <c r="G304" s="8"/>
      <c r="H304" s="35">
        <v>0</v>
      </c>
      <c r="I304" s="36">
        <v>0</v>
      </c>
      <c r="J304" s="32">
        <v>0</v>
      </c>
      <c r="K304" s="8"/>
      <c r="L304" s="37" t="s">
        <v>215</v>
      </c>
      <c r="M304" s="33" t="s">
        <v>215</v>
      </c>
      <c r="N304" s="37" t="s">
        <v>215</v>
      </c>
      <c r="O304" s="137" t="s">
        <v>215</v>
      </c>
      <c r="P304" s="12"/>
      <c r="R304" s="25" t="s">
        <v>61</v>
      </c>
    </row>
    <row r="305" spans="1:18" ht="15" customHeight="1" x14ac:dyDescent="0.3">
      <c r="A305" s="11"/>
      <c r="B305" s="77" t="s">
        <v>113</v>
      </c>
      <c r="C305" s="18"/>
      <c r="D305" s="136"/>
      <c r="E305" s="136"/>
      <c r="F305" s="136"/>
      <c r="G305" s="8"/>
      <c r="H305" s="35">
        <v>0</v>
      </c>
      <c r="I305" s="36">
        <v>0</v>
      </c>
      <c r="J305" s="32">
        <v>0</v>
      </c>
      <c r="K305" s="8"/>
      <c r="L305" s="37" t="s">
        <v>215</v>
      </c>
      <c r="M305" s="33" t="s">
        <v>215</v>
      </c>
      <c r="N305" s="37" t="s">
        <v>215</v>
      </c>
      <c r="O305" s="137" t="s">
        <v>215</v>
      </c>
      <c r="P305" s="12"/>
      <c r="R305" s="25" t="s">
        <v>61</v>
      </c>
    </row>
    <row r="306" spans="1:18" ht="15" customHeight="1" x14ac:dyDescent="0.3">
      <c r="A306" s="11"/>
      <c r="B306" s="71" t="s">
        <v>228</v>
      </c>
      <c r="C306" s="17" t="s">
        <v>226</v>
      </c>
      <c r="D306" s="69"/>
      <c r="E306" s="69"/>
      <c r="F306" s="70"/>
      <c r="G306" s="8"/>
      <c r="H306" s="28"/>
      <c r="I306" s="28"/>
      <c r="J306" s="81"/>
      <c r="K306" s="8"/>
      <c r="L306" s="28"/>
      <c r="M306" s="28"/>
      <c r="N306" s="28"/>
      <c r="O306" s="81"/>
      <c r="P306" s="12"/>
      <c r="R306" s="25" t="s">
        <v>61</v>
      </c>
    </row>
    <row r="307" spans="1:18" ht="30" customHeight="1" x14ac:dyDescent="0.3">
      <c r="A307" s="11"/>
      <c r="B307" s="72" t="s">
        <v>229</v>
      </c>
      <c r="C307" s="18"/>
      <c r="D307" s="69"/>
      <c r="E307" s="69"/>
      <c r="F307" s="70"/>
      <c r="G307" s="8"/>
      <c r="H307" s="28"/>
      <c r="I307" s="28"/>
      <c r="J307" s="81"/>
      <c r="K307" s="8"/>
      <c r="L307" s="28"/>
      <c r="M307" s="28"/>
      <c r="N307" s="28"/>
      <c r="O307" s="81"/>
      <c r="P307" s="12"/>
      <c r="R307" s="25" t="s">
        <v>61</v>
      </c>
    </row>
    <row r="308" spans="1:18" ht="15" customHeight="1" x14ac:dyDescent="0.3">
      <c r="A308" s="11"/>
      <c r="B308" s="77" t="s">
        <v>227</v>
      </c>
      <c r="C308" s="18"/>
      <c r="D308" s="69"/>
      <c r="E308" s="69"/>
      <c r="F308" s="70"/>
      <c r="G308" s="8"/>
      <c r="H308" s="28"/>
      <c r="I308" s="28"/>
      <c r="J308" s="81"/>
      <c r="K308" s="8"/>
      <c r="L308" s="28"/>
      <c r="M308" s="28"/>
      <c r="N308" s="28"/>
      <c r="O308" s="81"/>
      <c r="P308" s="12"/>
      <c r="R308" s="25" t="s">
        <v>61</v>
      </c>
    </row>
    <row r="309" spans="1:18" ht="15" customHeight="1" x14ac:dyDescent="0.3">
      <c r="A309" s="11"/>
      <c r="B309" s="79" t="s">
        <v>112</v>
      </c>
      <c r="C309" s="18"/>
      <c r="D309" s="136"/>
      <c r="E309" s="136"/>
      <c r="F309" s="136"/>
      <c r="G309" s="8"/>
      <c r="H309" s="35">
        <v>0.5</v>
      </c>
      <c r="I309" s="35">
        <v>0.5</v>
      </c>
      <c r="J309" s="80">
        <v>1</v>
      </c>
      <c r="K309" s="8"/>
      <c r="L309" s="37" t="s">
        <v>215</v>
      </c>
      <c r="M309" s="33" t="s">
        <v>215</v>
      </c>
      <c r="N309" s="37" t="s">
        <v>215</v>
      </c>
      <c r="O309" s="137" t="s">
        <v>215</v>
      </c>
      <c r="P309" s="12"/>
      <c r="R309" s="25" t="s">
        <v>61</v>
      </c>
    </row>
    <row r="310" spans="1:18" ht="15" customHeight="1" x14ac:dyDescent="0.3">
      <c r="A310" s="11"/>
      <c r="B310" s="79" t="s">
        <v>113</v>
      </c>
      <c r="C310" s="18"/>
      <c r="D310" s="136"/>
      <c r="E310" s="136"/>
      <c r="F310" s="136"/>
      <c r="G310" s="8"/>
      <c r="H310" s="35">
        <v>1</v>
      </c>
      <c r="I310" s="35">
        <v>1</v>
      </c>
      <c r="J310" s="80">
        <v>1</v>
      </c>
      <c r="K310" s="8"/>
      <c r="L310" s="37" t="s">
        <v>215</v>
      </c>
      <c r="M310" s="33" t="s">
        <v>215</v>
      </c>
      <c r="N310" s="37" t="s">
        <v>215</v>
      </c>
      <c r="O310" s="137" t="s">
        <v>215</v>
      </c>
      <c r="P310" s="12"/>
      <c r="R310" s="25" t="s">
        <v>61</v>
      </c>
    </row>
    <row r="311" spans="1:18" ht="15" customHeight="1" x14ac:dyDescent="0.3">
      <c r="A311" s="11"/>
      <c r="B311" s="72" t="s">
        <v>230</v>
      </c>
      <c r="C311" s="18"/>
      <c r="D311" s="69"/>
      <c r="E311" s="69"/>
      <c r="F311" s="70"/>
      <c r="G311" s="8"/>
      <c r="H311" s="28"/>
      <c r="I311" s="28"/>
      <c r="J311" s="81"/>
      <c r="K311" s="8"/>
      <c r="L311" s="28"/>
      <c r="M311" s="28"/>
      <c r="N311" s="28"/>
      <c r="O311" s="81"/>
      <c r="P311" s="12"/>
      <c r="R311" s="25" t="s">
        <v>61</v>
      </c>
    </row>
    <row r="312" spans="1:18" ht="15" customHeight="1" x14ac:dyDescent="0.3">
      <c r="A312" s="11"/>
      <c r="B312" s="77" t="s">
        <v>227</v>
      </c>
      <c r="C312" s="18"/>
      <c r="D312" s="69"/>
      <c r="E312" s="69"/>
      <c r="F312" s="70"/>
      <c r="G312" s="8"/>
      <c r="H312" s="28"/>
      <c r="I312" s="28"/>
      <c r="J312" s="81"/>
      <c r="K312" s="8"/>
      <c r="L312" s="28"/>
      <c r="M312" s="28"/>
      <c r="N312" s="28"/>
      <c r="O312" s="81"/>
      <c r="P312" s="12"/>
      <c r="R312" s="25" t="s">
        <v>61</v>
      </c>
    </row>
    <row r="313" spans="1:18" ht="15" customHeight="1" x14ac:dyDescent="0.3">
      <c r="A313" s="11"/>
      <c r="B313" s="79" t="s">
        <v>112</v>
      </c>
      <c r="C313" s="18"/>
      <c r="D313" s="136"/>
      <c r="E313" s="136"/>
      <c r="F313" s="136"/>
      <c r="G313" s="8"/>
      <c r="H313" s="35">
        <v>0.5</v>
      </c>
      <c r="I313" s="35">
        <v>0.5</v>
      </c>
      <c r="J313" s="80">
        <v>1</v>
      </c>
      <c r="K313" s="8"/>
      <c r="L313" s="37" t="s">
        <v>215</v>
      </c>
      <c r="M313" s="33" t="s">
        <v>215</v>
      </c>
      <c r="N313" s="37" t="s">
        <v>215</v>
      </c>
      <c r="O313" s="137" t="s">
        <v>215</v>
      </c>
      <c r="P313" s="12"/>
      <c r="R313" s="25" t="s">
        <v>61</v>
      </c>
    </row>
    <row r="314" spans="1:18" ht="15" customHeight="1" x14ac:dyDescent="0.3">
      <c r="A314" s="11"/>
      <c r="B314" s="79" t="s">
        <v>113</v>
      </c>
      <c r="C314" s="18"/>
      <c r="D314" s="136"/>
      <c r="E314" s="136"/>
      <c r="F314" s="136"/>
      <c r="G314" s="8"/>
      <c r="H314" s="35">
        <v>1</v>
      </c>
      <c r="I314" s="35">
        <v>1</v>
      </c>
      <c r="J314" s="80">
        <v>1</v>
      </c>
      <c r="K314" s="8"/>
      <c r="L314" s="37" t="s">
        <v>215</v>
      </c>
      <c r="M314" s="33" t="s">
        <v>215</v>
      </c>
      <c r="N314" s="37" t="s">
        <v>215</v>
      </c>
      <c r="O314" s="137" t="s">
        <v>215</v>
      </c>
      <c r="P314" s="12"/>
      <c r="R314" s="25" t="s">
        <v>61</v>
      </c>
    </row>
    <row r="315" spans="1:18" ht="15" customHeight="1" x14ac:dyDescent="0.3">
      <c r="A315" s="11"/>
      <c r="B315" s="72" t="s">
        <v>231</v>
      </c>
      <c r="C315" s="18"/>
      <c r="D315" s="69"/>
      <c r="E315" s="69"/>
      <c r="F315" s="70"/>
      <c r="G315" s="8"/>
      <c r="H315" s="28"/>
      <c r="I315" s="28"/>
      <c r="J315" s="81"/>
      <c r="K315" s="8"/>
      <c r="L315" s="28"/>
      <c r="M315" s="28"/>
      <c r="N315" s="28"/>
      <c r="O315" s="81"/>
      <c r="P315" s="12"/>
      <c r="R315" s="25" t="s">
        <v>61</v>
      </c>
    </row>
    <row r="316" spans="1:18" ht="15" customHeight="1" x14ac:dyDescent="0.3">
      <c r="A316" s="11"/>
      <c r="B316" s="77" t="s">
        <v>227</v>
      </c>
      <c r="C316" s="18"/>
      <c r="D316" s="69"/>
      <c r="E316" s="69"/>
      <c r="F316" s="70"/>
      <c r="G316" s="8"/>
      <c r="H316" s="28"/>
      <c r="I316" s="28"/>
      <c r="J316" s="81"/>
      <c r="K316" s="8"/>
      <c r="L316" s="28"/>
      <c r="M316" s="28"/>
      <c r="N316" s="28"/>
      <c r="O316" s="81"/>
      <c r="P316" s="12"/>
      <c r="R316" s="25" t="s">
        <v>61</v>
      </c>
    </row>
    <row r="317" spans="1:18" ht="15" customHeight="1" x14ac:dyDescent="0.3">
      <c r="A317" s="11"/>
      <c r="B317" s="79" t="s">
        <v>112</v>
      </c>
      <c r="C317" s="18"/>
      <c r="D317" s="136"/>
      <c r="E317" s="136"/>
      <c r="F317" s="136"/>
      <c r="G317" s="8"/>
      <c r="H317" s="35">
        <v>0.5</v>
      </c>
      <c r="I317" s="35">
        <v>0.5</v>
      </c>
      <c r="J317" s="80">
        <v>1</v>
      </c>
      <c r="K317" s="8"/>
      <c r="L317" s="37" t="s">
        <v>215</v>
      </c>
      <c r="M317" s="33" t="s">
        <v>215</v>
      </c>
      <c r="N317" s="37" t="s">
        <v>215</v>
      </c>
      <c r="O317" s="137" t="s">
        <v>215</v>
      </c>
      <c r="P317" s="12"/>
      <c r="R317" s="25" t="s">
        <v>61</v>
      </c>
    </row>
    <row r="318" spans="1:18" ht="15" customHeight="1" x14ac:dyDescent="0.3">
      <c r="A318" s="11"/>
      <c r="B318" s="79" t="s">
        <v>113</v>
      </c>
      <c r="C318" s="18"/>
      <c r="D318" s="136"/>
      <c r="E318" s="136"/>
      <c r="F318" s="136"/>
      <c r="G318" s="8"/>
      <c r="H318" s="35">
        <v>1</v>
      </c>
      <c r="I318" s="35">
        <v>1</v>
      </c>
      <c r="J318" s="80">
        <v>1</v>
      </c>
      <c r="K318" s="8"/>
      <c r="L318" s="37" t="s">
        <v>215</v>
      </c>
      <c r="M318" s="33" t="s">
        <v>215</v>
      </c>
      <c r="N318" s="37" t="s">
        <v>215</v>
      </c>
      <c r="O318" s="137" t="s">
        <v>215</v>
      </c>
      <c r="P318" s="12"/>
      <c r="R318" s="25" t="s">
        <v>61</v>
      </c>
    </row>
    <row r="319" spans="1:18" ht="15" customHeight="1" x14ac:dyDescent="0.3">
      <c r="A319" s="11"/>
      <c r="B319" s="71" t="s">
        <v>125</v>
      </c>
      <c r="C319" s="17" t="s">
        <v>226</v>
      </c>
      <c r="D319" s="69"/>
      <c r="E319" s="69"/>
      <c r="F319" s="70"/>
      <c r="G319" s="8"/>
      <c r="H319" s="28"/>
      <c r="I319" s="28"/>
      <c r="J319" s="81"/>
      <c r="K319" s="8"/>
      <c r="L319" s="28"/>
      <c r="M319" s="28"/>
      <c r="N319" s="28"/>
      <c r="O319" s="81"/>
      <c r="P319" s="12"/>
      <c r="R319" s="25" t="s">
        <v>61</v>
      </c>
    </row>
    <row r="320" spans="1:18" ht="15" customHeight="1" x14ac:dyDescent="0.3">
      <c r="A320" s="11"/>
      <c r="B320" s="72" t="s">
        <v>227</v>
      </c>
      <c r="C320" s="18"/>
      <c r="D320" s="69"/>
      <c r="E320" s="69"/>
      <c r="F320" s="70"/>
      <c r="G320" s="8"/>
      <c r="H320" s="28"/>
      <c r="I320" s="28"/>
      <c r="J320" s="81"/>
      <c r="K320" s="8"/>
      <c r="L320" s="28"/>
      <c r="M320" s="28"/>
      <c r="N320" s="28"/>
      <c r="O320" s="81"/>
      <c r="P320" s="12"/>
      <c r="R320" s="25" t="s">
        <v>61</v>
      </c>
    </row>
    <row r="321" spans="1:18" ht="15" customHeight="1" x14ac:dyDescent="0.3">
      <c r="A321" s="11"/>
      <c r="B321" s="77" t="s">
        <v>112</v>
      </c>
      <c r="C321" s="18"/>
      <c r="D321" s="136"/>
      <c r="E321" s="136"/>
      <c r="F321" s="136"/>
      <c r="G321" s="8"/>
      <c r="H321" s="35">
        <v>0.5</v>
      </c>
      <c r="I321" s="35">
        <v>0.5</v>
      </c>
      <c r="J321" s="80">
        <v>0.5</v>
      </c>
      <c r="K321" s="8"/>
      <c r="L321" s="37" t="s">
        <v>215</v>
      </c>
      <c r="M321" s="33" t="s">
        <v>215</v>
      </c>
      <c r="N321" s="37" t="s">
        <v>215</v>
      </c>
      <c r="O321" s="137" t="s">
        <v>215</v>
      </c>
      <c r="P321" s="12"/>
      <c r="R321" s="25" t="s">
        <v>61</v>
      </c>
    </row>
    <row r="322" spans="1:18" ht="15" customHeight="1" x14ac:dyDescent="0.3">
      <c r="A322" s="11"/>
      <c r="B322" s="77" t="s">
        <v>113</v>
      </c>
      <c r="C322" s="18"/>
      <c r="D322" s="136"/>
      <c r="E322" s="136"/>
      <c r="F322" s="136"/>
      <c r="G322" s="8"/>
      <c r="H322" s="35">
        <v>1</v>
      </c>
      <c r="I322" s="35">
        <v>1</v>
      </c>
      <c r="J322" s="80">
        <v>1</v>
      </c>
      <c r="K322" s="8"/>
      <c r="L322" s="37" t="s">
        <v>215</v>
      </c>
      <c r="M322" s="33" t="s">
        <v>215</v>
      </c>
      <c r="N322" s="37" t="s">
        <v>215</v>
      </c>
      <c r="O322" s="137" t="s">
        <v>215</v>
      </c>
      <c r="P322" s="12"/>
      <c r="R322" s="25" t="s">
        <v>61</v>
      </c>
    </row>
    <row r="323" spans="1:18" ht="15" customHeight="1" x14ac:dyDescent="0.3">
      <c r="A323" s="11"/>
      <c r="B323" s="71" t="s">
        <v>232</v>
      </c>
      <c r="C323" s="17" t="s">
        <v>226</v>
      </c>
      <c r="D323" s="69"/>
      <c r="E323" s="69"/>
      <c r="F323" s="70"/>
      <c r="G323" s="8"/>
      <c r="H323" s="28"/>
      <c r="I323" s="28"/>
      <c r="J323" s="81"/>
      <c r="K323" s="8"/>
      <c r="L323" s="28"/>
      <c r="M323" s="28"/>
      <c r="N323" s="28"/>
      <c r="O323" s="81"/>
      <c r="P323" s="12"/>
      <c r="R323" s="25" t="s">
        <v>61</v>
      </c>
    </row>
    <row r="324" spans="1:18" ht="15" customHeight="1" x14ac:dyDescent="0.3">
      <c r="A324" s="11"/>
      <c r="B324" s="72" t="s">
        <v>227</v>
      </c>
      <c r="C324" s="18"/>
      <c r="D324" s="69"/>
      <c r="E324" s="69"/>
      <c r="F324" s="70"/>
      <c r="G324" s="8"/>
      <c r="H324" s="28"/>
      <c r="I324" s="28"/>
      <c r="J324" s="81"/>
      <c r="K324" s="8"/>
      <c r="L324" s="28"/>
      <c r="M324" s="28"/>
      <c r="N324" s="28"/>
      <c r="O324" s="81"/>
      <c r="P324" s="12"/>
      <c r="R324" s="25" t="s">
        <v>61</v>
      </c>
    </row>
    <row r="325" spans="1:18" ht="15" customHeight="1" x14ac:dyDescent="0.3">
      <c r="A325" s="11"/>
      <c r="B325" s="77" t="s">
        <v>112</v>
      </c>
      <c r="C325" s="18"/>
      <c r="D325" s="136"/>
      <c r="E325" s="136"/>
      <c r="F325" s="136"/>
      <c r="G325" s="8"/>
      <c r="H325" s="35">
        <v>0.5</v>
      </c>
      <c r="I325" s="35">
        <v>0.5</v>
      </c>
      <c r="J325" s="80">
        <v>0.5</v>
      </c>
      <c r="K325" s="8"/>
      <c r="L325" s="37" t="s">
        <v>215</v>
      </c>
      <c r="M325" s="33" t="s">
        <v>215</v>
      </c>
      <c r="N325" s="37" t="s">
        <v>215</v>
      </c>
      <c r="O325" s="137" t="s">
        <v>215</v>
      </c>
      <c r="P325" s="12"/>
      <c r="R325" s="25" t="s">
        <v>61</v>
      </c>
    </row>
    <row r="326" spans="1:18" ht="15" customHeight="1" x14ac:dyDescent="0.3">
      <c r="A326" s="11"/>
      <c r="B326" s="77" t="s">
        <v>113</v>
      </c>
      <c r="C326" s="18"/>
      <c r="D326" s="136"/>
      <c r="E326" s="136"/>
      <c r="F326" s="136"/>
      <c r="G326" s="8"/>
      <c r="H326" s="35">
        <v>1</v>
      </c>
      <c r="I326" s="35">
        <v>1</v>
      </c>
      <c r="J326" s="80">
        <v>1</v>
      </c>
      <c r="K326" s="8"/>
      <c r="L326" s="37" t="s">
        <v>215</v>
      </c>
      <c r="M326" s="33" t="s">
        <v>215</v>
      </c>
      <c r="N326" s="37" t="s">
        <v>215</v>
      </c>
      <c r="O326" s="137" t="s">
        <v>215</v>
      </c>
      <c r="P326" s="12"/>
      <c r="R326" s="25" t="s">
        <v>61</v>
      </c>
    </row>
    <row r="327" spans="1:18" ht="15" customHeight="1" x14ac:dyDescent="0.3">
      <c r="A327" s="11"/>
      <c r="B327" s="71" t="s">
        <v>130</v>
      </c>
      <c r="C327" s="17" t="s">
        <v>226</v>
      </c>
      <c r="D327" s="69"/>
      <c r="E327" s="69"/>
      <c r="F327" s="70"/>
      <c r="G327" s="8"/>
      <c r="H327" s="28"/>
      <c r="I327" s="28"/>
      <c r="J327" s="81"/>
      <c r="K327" s="8"/>
      <c r="L327" s="28"/>
      <c r="M327" s="28"/>
      <c r="N327" s="28"/>
      <c r="O327" s="81"/>
      <c r="P327" s="12"/>
      <c r="R327" s="25" t="s">
        <v>61</v>
      </c>
    </row>
    <row r="328" spans="1:18" ht="15" customHeight="1" x14ac:dyDescent="0.3">
      <c r="A328" s="11"/>
      <c r="B328" s="72" t="s">
        <v>227</v>
      </c>
      <c r="C328" s="18"/>
      <c r="D328" s="69"/>
      <c r="E328" s="69"/>
      <c r="F328" s="70"/>
      <c r="G328" s="8"/>
      <c r="H328" s="28"/>
      <c r="I328" s="28"/>
      <c r="J328" s="81"/>
      <c r="K328" s="8"/>
      <c r="L328" s="28"/>
      <c r="M328" s="28"/>
      <c r="N328" s="28"/>
      <c r="O328" s="81"/>
      <c r="P328" s="12"/>
      <c r="R328" s="25" t="s">
        <v>61</v>
      </c>
    </row>
    <row r="329" spans="1:18" ht="15" customHeight="1" x14ac:dyDescent="0.3">
      <c r="A329" s="11"/>
      <c r="B329" s="77" t="s">
        <v>112</v>
      </c>
      <c r="C329" s="18"/>
      <c r="D329" s="136"/>
      <c r="E329" s="136"/>
      <c r="F329" s="136"/>
      <c r="G329" s="8"/>
      <c r="H329" s="35">
        <v>0.5</v>
      </c>
      <c r="I329" s="35">
        <v>0.5</v>
      </c>
      <c r="J329" s="80">
        <v>0.5</v>
      </c>
      <c r="K329" s="8"/>
      <c r="L329" s="37" t="s">
        <v>215</v>
      </c>
      <c r="M329" s="33" t="s">
        <v>215</v>
      </c>
      <c r="N329" s="37" t="s">
        <v>215</v>
      </c>
      <c r="O329" s="137" t="s">
        <v>215</v>
      </c>
      <c r="P329" s="12"/>
      <c r="R329" s="25" t="s">
        <v>61</v>
      </c>
    </row>
    <row r="330" spans="1:18" ht="15" customHeight="1" x14ac:dyDescent="0.3">
      <c r="A330" s="11"/>
      <c r="B330" s="77" t="s">
        <v>113</v>
      </c>
      <c r="C330" s="18"/>
      <c r="D330" s="136"/>
      <c r="E330" s="136"/>
      <c r="F330" s="136"/>
      <c r="G330" s="8"/>
      <c r="H330" s="35">
        <v>1</v>
      </c>
      <c r="I330" s="35">
        <v>1</v>
      </c>
      <c r="J330" s="80">
        <v>1</v>
      </c>
      <c r="K330" s="8"/>
      <c r="L330" s="37" t="s">
        <v>215</v>
      </c>
      <c r="M330" s="33" t="s">
        <v>215</v>
      </c>
      <c r="N330" s="37" t="s">
        <v>215</v>
      </c>
      <c r="O330" s="137" t="s">
        <v>215</v>
      </c>
      <c r="P330" s="12"/>
      <c r="R330" s="25" t="s">
        <v>61</v>
      </c>
    </row>
    <row r="331" spans="1:18" ht="15" customHeight="1" x14ac:dyDescent="0.3">
      <c r="A331" s="11"/>
      <c r="B331" s="71" t="s">
        <v>132</v>
      </c>
      <c r="C331" s="17" t="s">
        <v>226</v>
      </c>
      <c r="D331" s="69"/>
      <c r="E331" s="69"/>
      <c r="F331" s="70"/>
      <c r="G331" s="8"/>
      <c r="H331" s="28"/>
      <c r="I331" s="28"/>
      <c r="J331" s="81"/>
      <c r="K331" s="8"/>
      <c r="L331" s="28"/>
      <c r="M331" s="28"/>
      <c r="N331" s="28"/>
      <c r="O331" s="81"/>
      <c r="P331" s="12"/>
      <c r="R331" s="25" t="s">
        <v>61</v>
      </c>
    </row>
    <row r="332" spans="1:18" ht="15" customHeight="1" x14ac:dyDescent="0.3">
      <c r="A332" s="11"/>
      <c r="B332" s="72" t="s">
        <v>227</v>
      </c>
      <c r="C332" s="18"/>
      <c r="D332" s="69"/>
      <c r="E332" s="69"/>
      <c r="F332" s="70"/>
      <c r="G332" s="8"/>
      <c r="H332" s="28"/>
      <c r="I332" s="28"/>
      <c r="J332" s="81"/>
      <c r="K332" s="8"/>
      <c r="L332" s="28"/>
      <c r="M332" s="28"/>
      <c r="N332" s="28"/>
      <c r="O332" s="81"/>
      <c r="P332" s="12"/>
      <c r="R332" s="25" t="s">
        <v>61</v>
      </c>
    </row>
    <row r="333" spans="1:18" ht="15" customHeight="1" x14ac:dyDescent="0.3">
      <c r="A333" s="11"/>
      <c r="B333" s="77" t="s">
        <v>112</v>
      </c>
      <c r="C333" s="18"/>
      <c r="D333" s="136"/>
      <c r="E333" s="136"/>
      <c r="F333" s="136"/>
      <c r="G333" s="8"/>
      <c r="H333" s="35">
        <v>0.5</v>
      </c>
      <c r="I333" s="35">
        <v>0.5</v>
      </c>
      <c r="J333" s="80">
        <v>1</v>
      </c>
      <c r="K333" s="8"/>
      <c r="L333" s="37" t="s">
        <v>215</v>
      </c>
      <c r="M333" s="33" t="s">
        <v>215</v>
      </c>
      <c r="N333" s="37" t="s">
        <v>215</v>
      </c>
      <c r="O333" s="137" t="s">
        <v>215</v>
      </c>
      <c r="P333" s="12"/>
      <c r="R333" s="25" t="s">
        <v>61</v>
      </c>
    </row>
    <row r="334" spans="1:18" ht="15" customHeight="1" x14ac:dyDescent="0.3">
      <c r="A334" s="11"/>
      <c r="B334" s="77" t="s">
        <v>113</v>
      </c>
      <c r="C334" s="18"/>
      <c r="D334" s="136"/>
      <c r="E334" s="136"/>
      <c r="F334" s="136"/>
      <c r="G334" s="8"/>
      <c r="H334" s="35">
        <v>1</v>
      </c>
      <c r="I334" s="35">
        <v>1</v>
      </c>
      <c r="J334" s="80">
        <v>1</v>
      </c>
      <c r="K334" s="8"/>
      <c r="L334" s="37" t="s">
        <v>215</v>
      </c>
      <c r="M334" s="33" t="s">
        <v>215</v>
      </c>
      <c r="N334" s="37" t="s">
        <v>215</v>
      </c>
      <c r="O334" s="137" t="s">
        <v>215</v>
      </c>
      <c r="P334" s="12"/>
      <c r="R334" s="25" t="s">
        <v>61</v>
      </c>
    </row>
    <row r="335" spans="1:18" ht="30" customHeight="1" x14ac:dyDescent="0.3">
      <c r="A335" s="11"/>
      <c r="B335" s="71" t="s">
        <v>134</v>
      </c>
      <c r="C335" s="17" t="s">
        <v>226</v>
      </c>
      <c r="D335" s="69"/>
      <c r="E335" s="69"/>
      <c r="F335" s="70"/>
      <c r="G335" s="8"/>
      <c r="H335" s="28"/>
      <c r="I335" s="28"/>
      <c r="J335" s="81"/>
      <c r="K335" s="8"/>
      <c r="L335" s="28"/>
      <c r="M335" s="28"/>
      <c r="N335" s="28"/>
      <c r="O335" s="81"/>
      <c r="P335" s="12"/>
      <c r="R335" s="25" t="s">
        <v>61</v>
      </c>
    </row>
    <row r="336" spans="1:18" ht="15" customHeight="1" x14ac:dyDescent="0.3">
      <c r="A336" s="11"/>
      <c r="B336" s="72" t="s">
        <v>227</v>
      </c>
      <c r="C336" s="18"/>
      <c r="D336" s="69"/>
      <c r="E336" s="69"/>
      <c r="F336" s="70"/>
      <c r="G336" s="8"/>
      <c r="H336" s="28"/>
      <c r="I336" s="28"/>
      <c r="J336" s="81"/>
      <c r="K336" s="8"/>
      <c r="L336" s="28"/>
      <c r="M336" s="28"/>
      <c r="N336" s="28"/>
      <c r="O336" s="81"/>
      <c r="P336" s="12"/>
      <c r="R336" s="25" t="s">
        <v>61</v>
      </c>
    </row>
    <row r="337" spans="1:18" ht="15" customHeight="1" x14ac:dyDescent="0.3">
      <c r="A337" s="11"/>
      <c r="B337" s="77" t="s">
        <v>112</v>
      </c>
      <c r="C337" s="18"/>
      <c r="D337" s="136"/>
      <c r="E337" s="136"/>
      <c r="F337" s="70"/>
      <c r="G337" s="8"/>
      <c r="H337" s="35">
        <v>0.5</v>
      </c>
      <c r="I337" s="35">
        <v>0.5</v>
      </c>
      <c r="J337" s="81"/>
      <c r="K337" s="8"/>
      <c r="L337" s="37" t="s">
        <v>215</v>
      </c>
      <c r="M337" s="33" t="s">
        <v>215</v>
      </c>
      <c r="N337" s="28"/>
      <c r="O337" s="137" t="s">
        <v>215</v>
      </c>
      <c r="P337" s="12"/>
      <c r="R337" s="25" t="s">
        <v>61</v>
      </c>
    </row>
    <row r="338" spans="1:18" ht="15" customHeight="1" x14ac:dyDescent="0.3">
      <c r="A338" s="11"/>
      <c r="B338" s="77" t="s">
        <v>113</v>
      </c>
      <c r="C338" s="18"/>
      <c r="D338" s="136"/>
      <c r="E338" s="136"/>
      <c r="F338" s="70"/>
      <c r="G338" s="8"/>
      <c r="H338" s="35">
        <v>1</v>
      </c>
      <c r="I338" s="35">
        <v>1</v>
      </c>
      <c r="J338" s="81"/>
      <c r="K338" s="8"/>
      <c r="L338" s="37" t="s">
        <v>215</v>
      </c>
      <c r="M338" s="33" t="s">
        <v>215</v>
      </c>
      <c r="N338" s="28"/>
      <c r="O338" s="137" t="s">
        <v>215</v>
      </c>
      <c r="P338" s="12"/>
      <c r="R338" s="25" t="s">
        <v>61</v>
      </c>
    </row>
    <row r="339" spans="1:18" ht="15" customHeight="1" x14ac:dyDescent="0.3">
      <c r="A339" s="11"/>
      <c r="B339" s="71" t="s">
        <v>136</v>
      </c>
      <c r="C339" s="17" t="s">
        <v>226</v>
      </c>
      <c r="D339" s="69"/>
      <c r="E339" s="69"/>
      <c r="F339" s="70"/>
      <c r="G339" s="8"/>
      <c r="H339" s="28"/>
      <c r="I339" s="28"/>
      <c r="J339" s="81"/>
      <c r="K339" s="8"/>
      <c r="L339" s="28"/>
      <c r="M339" s="28"/>
      <c r="N339" s="28"/>
      <c r="O339" s="81"/>
      <c r="P339" s="12"/>
      <c r="R339" s="25" t="s">
        <v>61</v>
      </c>
    </row>
    <row r="340" spans="1:18" ht="15" customHeight="1" x14ac:dyDescent="0.3">
      <c r="A340" s="11"/>
      <c r="B340" s="72" t="s">
        <v>227</v>
      </c>
      <c r="C340" s="18"/>
      <c r="D340" s="69"/>
      <c r="E340" s="69"/>
      <c r="F340" s="70"/>
      <c r="G340" s="8"/>
      <c r="H340" s="28"/>
      <c r="I340" s="28"/>
      <c r="J340" s="81"/>
      <c r="K340" s="8"/>
      <c r="L340" s="28"/>
      <c r="M340" s="28"/>
      <c r="N340" s="28"/>
      <c r="O340" s="81"/>
      <c r="P340" s="12"/>
      <c r="R340" s="25" t="s">
        <v>61</v>
      </c>
    </row>
    <row r="341" spans="1:18" ht="15" customHeight="1" x14ac:dyDescent="0.3">
      <c r="A341" s="11"/>
      <c r="B341" s="77" t="s">
        <v>112</v>
      </c>
      <c r="C341" s="18"/>
      <c r="D341" s="136"/>
      <c r="E341" s="136"/>
      <c r="F341" s="70"/>
      <c r="G341" s="8"/>
      <c r="H341" s="35">
        <v>0.5</v>
      </c>
      <c r="I341" s="35">
        <v>0.5</v>
      </c>
      <c r="J341" s="81"/>
      <c r="K341" s="8"/>
      <c r="L341" s="37" t="s">
        <v>215</v>
      </c>
      <c r="M341" s="33" t="s">
        <v>215</v>
      </c>
      <c r="N341" s="28"/>
      <c r="O341" s="137" t="s">
        <v>215</v>
      </c>
      <c r="P341" s="12"/>
      <c r="R341" s="25" t="s">
        <v>61</v>
      </c>
    </row>
    <row r="342" spans="1:18" ht="15" customHeight="1" x14ac:dyDescent="0.3">
      <c r="A342" s="11"/>
      <c r="B342" s="77" t="s">
        <v>113</v>
      </c>
      <c r="C342" s="18"/>
      <c r="D342" s="136"/>
      <c r="E342" s="136"/>
      <c r="F342" s="70"/>
      <c r="G342" s="8"/>
      <c r="H342" s="35">
        <v>1</v>
      </c>
      <c r="I342" s="35">
        <v>1</v>
      </c>
      <c r="J342" s="81"/>
      <c r="K342" s="8"/>
      <c r="L342" s="37" t="s">
        <v>215</v>
      </c>
      <c r="M342" s="33" t="s">
        <v>215</v>
      </c>
      <c r="N342" s="28"/>
      <c r="O342" s="137" t="s">
        <v>215</v>
      </c>
      <c r="P342" s="12"/>
      <c r="R342" s="25" t="s">
        <v>61</v>
      </c>
    </row>
    <row r="343" spans="1:18" ht="30" customHeight="1" x14ac:dyDescent="0.3">
      <c r="A343" s="11"/>
      <c r="B343" s="71" t="s">
        <v>138</v>
      </c>
      <c r="C343" s="17" t="s">
        <v>226</v>
      </c>
      <c r="D343" s="69"/>
      <c r="E343" s="69"/>
      <c r="F343" s="70"/>
      <c r="G343" s="8"/>
      <c r="H343" s="28"/>
      <c r="I343" s="28"/>
      <c r="J343" s="81"/>
      <c r="K343" s="8"/>
      <c r="L343" s="28"/>
      <c r="M343" s="28"/>
      <c r="N343" s="28"/>
      <c r="O343" s="81"/>
      <c r="P343" s="12"/>
      <c r="R343" s="25" t="s">
        <v>61</v>
      </c>
    </row>
    <row r="344" spans="1:18" ht="15" customHeight="1" x14ac:dyDescent="0.3">
      <c r="A344" s="11"/>
      <c r="B344" s="72" t="s">
        <v>227</v>
      </c>
      <c r="C344" s="18"/>
      <c r="D344" s="69"/>
      <c r="E344" s="69"/>
      <c r="F344" s="70"/>
      <c r="G344" s="8"/>
      <c r="H344" s="28"/>
      <c r="I344" s="28"/>
      <c r="J344" s="81"/>
      <c r="K344" s="8"/>
      <c r="L344" s="28"/>
      <c r="M344" s="28"/>
      <c r="N344" s="28"/>
      <c r="O344" s="81"/>
      <c r="P344" s="12"/>
      <c r="R344" s="25" t="s">
        <v>61</v>
      </c>
    </row>
    <row r="345" spans="1:18" ht="15" customHeight="1" x14ac:dyDescent="0.3">
      <c r="A345" s="11"/>
      <c r="B345" s="77" t="s">
        <v>112</v>
      </c>
      <c r="C345" s="18"/>
      <c r="D345" s="136"/>
      <c r="E345" s="136"/>
      <c r="F345" s="70"/>
      <c r="G345" s="8"/>
      <c r="H345" s="35">
        <v>0.5</v>
      </c>
      <c r="I345" s="35">
        <v>0.5</v>
      </c>
      <c r="J345" s="81"/>
      <c r="K345" s="8"/>
      <c r="L345" s="37" t="s">
        <v>215</v>
      </c>
      <c r="M345" s="33" t="s">
        <v>215</v>
      </c>
      <c r="N345" s="28"/>
      <c r="O345" s="137" t="s">
        <v>215</v>
      </c>
      <c r="P345" s="12"/>
      <c r="R345" s="25" t="s">
        <v>61</v>
      </c>
    </row>
    <row r="346" spans="1:18" ht="15" customHeight="1" x14ac:dyDescent="0.3">
      <c r="A346" s="11"/>
      <c r="B346" s="77" t="s">
        <v>113</v>
      </c>
      <c r="C346" s="18"/>
      <c r="D346" s="136"/>
      <c r="E346" s="136"/>
      <c r="F346" s="70"/>
      <c r="G346" s="8"/>
      <c r="H346" s="35">
        <v>1</v>
      </c>
      <c r="I346" s="35">
        <v>1</v>
      </c>
      <c r="J346" s="81"/>
      <c r="K346" s="8"/>
      <c r="L346" s="37" t="s">
        <v>215</v>
      </c>
      <c r="M346" s="33" t="s">
        <v>215</v>
      </c>
      <c r="N346" s="28"/>
      <c r="O346" s="137" t="s">
        <v>215</v>
      </c>
      <c r="P346" s="12"/>
      <c r="R346" s="25" t="s">
        <v>61</v>
      </c>
    </row>
    <row r="347" spans="1:18" ht="30" customHeight="1" x14ac:dyDescent="0.3">
      <c r="A347" s="11"/>
      <c r="B347" s="71" t="s">
        <v>140</v>
      </c>
      <c r="C347" s="17" t="s">
        <v>226</v>
      </c>
      <c r="D347" s="69"/>
      <c r="E347" s="69"/>
      <c r="F347" s="70"/>
      <c r="G347" s="8"/>
      <c r="H347" s="28"/>
      <c r="I347" s="28"/>
      <c r="J347" s="81"/>
      <c r="K347" s="8"/>
      <c r="L347" s="28"/>
      <c r="M347" s="28"/>
      <c r="N347" s="28"/>
      <c r="O347" s="81"/>
      <c r="P347" s="12"/>
      <c r="R347" s="25" t="s">
        <v>61</v>
      </c>
    </row>
    <row r="348" spans="1:18" ht="15" customHeight="1" x14ac:dyDescent="0.3">
      <c r="A348" s="11"/>
      <c r="B348" s="72" t="s">
        <v>227</v>
      </c>
      <c r="C348" s="18"/>
      <c r="D348" s="69"/>
      <c r="E348" s="69"/>
      <c r="F348" s="70"/>
      <c r="G348" s="8"/>
      <c r="H348" s="28"/>
      <c r="I348" s="28"/>
      <c r="J348" s="81"/>
      <c r="K348" s="8"/>
      <c r="L348" s="28"/>
      <c r="M348" s="28"/>
      <c r="N348" s="28"/>
      <c r="O348" s="81"/>
      <c r="P348" s="12"/>
      <c r="R348" s="25" t="s">
        <v>61</v>
      </c>
    </row>
    <row r="349" spans="1:18" ht="15" customHeight="1" x14ac:dyDescent="0.3">
      <c r="A349" s="11"/>
      <c r="B349" s="77" t="s">
        <v>112</v>
      </c>
      <c r="C349" s="18"/>
      <c r="D349" s="136"/>
      <c r="E349" s="136"/>
      <c r="F349" s="136"/>
      <c r="G349" s="8"/>
      <c r="H349" s="35">
        <v>0.5</v>
      </c>
      <c r="I349" s="35">
        <v>0.5</v>
      </c>
      <c r="J349" s="80">
        <v>0.65</v>
      </c>
      <c r="K349" s="8"/>
      <c r="L349" s="37" t="s">
        <v>215</v>
      </c>
      <c r="M349" s="33" t="s">
        <v>215</v>
      </c>
      <c r="N349" s="37" t="s">
        <v>215</v>
      </c>
      <c r="O349" s="137" t="s">
        <v>215</v>
      </c>
      <c r="P349" s="12"/>
      <c r="R349" s="25" t="s">
        <v>61</v>
      </c>
    </row>
    <row r="350" spans="1:18" ht="15" customHeight="1" x14ac:dyDescent="0.3">
      <c r="A350" s="11"/>
      <c r="B350" s="77" t="s">
        <v>113</v>
      </c>
      <c r="C350" s="18"/>
      <c r="D350" s="136"/>
      <c r="E350" s="136"/>
      <c r="F350" s="136"/>
      <c r="G350" s="8"/>
      <c r="H350" s="35">
        <v>1</v>
      </c>
      <c r="I350" s="35">
        <v>1</v>
      </c>
      <c r="J350" s="80">
        <v>1</v>
      </c>
      <c r="K350" s="8"/>
      <c r="L350" s="37" t="s">
        <v>215</v>
      </c>
      <c r="M350" s="33" t="s">
        <v>215</v>
      </c>
      <c r="N350" s="37" t="s">
        <v>215</v>
      </c>
      <c r="O350" s="137" t="s">
        <v>215</v>
      </c>
      <c r="P350" s="12"/>
      <c r="R350" s="25" t="s">
        <v>61</v>
      </c>
    </row>
    <row r="351" spans="1:18" ht="45" customHeight="1" x14ac:dyDescent="0.3">
      <c r="A351" s="11"/>
      <c r="B351" s="71" t="s">
        <v>142</v>
      </c>
      <c r="C351" s="17" t="s">
        <v>226</v>
      </c>
      <c r="D351" s="69"/>
      <c r="E351" s="69"/>
      <c r="F351" s="70"/>
      <c r="G351" s="8"/>
      <c r="H351" s="28"/>
      <c r="I351" s="28"/>
      <c r="J351" s="81"/>
      <c r="K351" s="8"/>
      <c r="L351" s="28"/>
      <c r="M351" s="28"/>
      <c r="N351" s="28"/>
      <c r="O351" s="81"/>
      <c r="P351" s="12"/>
      <c r="R351" s="25" t="s">
        <v>61</v>
      </c>
    </row>
    <row r="352" spans="1:18" ht="15" customHeight="1" x14ac:dyDescent="0.3">
      <c r="A352" s="11"/>
      <c r="B352" s="72" t="s">
        <v>227</v>
      </c>
      <c r="C352" s="18"/>
      <c r="D352" s="69"/>
      <c r="E352" s="69"/>
      <c r="F352" s="70"/>
      <c r="G352" s="8"/>
      <c r="H352" s="28"/>
      <c r="I352" s="28"/>
      <c r="J352" s="81"/>
      <c r="K352" s="8"/>
      <c r="L352" s="28"/>
      <c r="M352" s="28"/>
      <c r="N352" s="28"/>
      <c r="O352" s="81"/>
      <c r="P352" s="12"/>
      <c r="R352" s="25" t="s">
        <v>61</v>
      </c>
    </row>
    <row r="353" spans="1:18" ht="15" customHeight="1" x14ac:dyDescent="0.3">
      <c r="A353" s="11"/>
      <c r="B353" s="77" t="s">
        <v>112</v>
      </c>
      <c r="C353" s="18"/>
      <c r="D353" s="69"/>
      <c r="E353" s="69"/>
      <c r="F353" s="136"/>
      <c r="G353" s="8"/>
      <c r="H353" s="28"/>
      <c r="I353" s="28"/>
      <c r="J353" s="80">
        <v>0.65</v>
      </c>
      <c r="K353" s="8"/>
      <c r="L353" s="28"/>
      <c r="M353" s="28"/>
      <c r="N353" s="37" t="s">
        <v>215</v>
      </c>
      <c r="O353" s="137" t="s">
        <v>215</v>
      </c>
      <c r="P353" s="12"/>
      <c r="R353" s="25" t="s">
        <v>61</v>
      </c>
    </row>
    <row r="354" spans="1:18" ht="15" customHeight="1" x14ac:dyDescent="0.3">
      <c r="A354" s="11"/>
      <c r="B354" s="77" t="s">
        <v>113</v>
      </c>
      <c r="C354" s="18"/>
      <c r="D354" s="69"/>
      <c r="E354" s="69"/>
      <c r="F354" s="136"/>
      <c r="G354" s="8"/>
      <c r="H354" s="28"/>
      <c r="I354" s="28"/>
      <c r="J354" s="80">
        <v>1</v>
      </c>
      <c r="K354" s="8"/>
      <c r="L354" s="28"/>
      <c r="M354" s="28"/>
      <c r="N354" s="37" t="s">
        <v>215</v>
      </c>
      <c r="O354" s="137" t="s">
        <v>215</v>
      </c>
      <c r="P354" s="12"/>
      <c r="R354" s="25" t="s">
        <v>61</v>
      </c>
    </row>
    <row r="355" spans="1:18" ht="30" customHeight="1" x14ac:dyDescent="0.3">
      <c r="A355" s="11"/>
      <c r="B355" s="71" t="s">
        <v>233</v>
      </c>
      <c r="C355" s="17" t="s">
        <v>226</v>
      </c>
      <c r="D355" s="69"/>
      <c r="E355" s="69"/>
      <c r="F355" s="70"/>
      <c r="G355" s="8"/>
      <c r="H355" s="28"/>
      <c r="I355" s="28"/>
      <c r="J355" s="81"/>
      <c r="K355" s="8"/>
      <c r="L355" s="28"/>
      <c r="M355" s="28"/>
      <c r="N355" s="28"/>
      <c r="O355" s="81"/>
      <c r="P355" s="12"/>
      <c r="R355" s="25" t="s">
        <v>61</v>
      </c>
    </row>
    <row r="356" spans="1:18" ht="15" customHeight="1" x14ac:dyDescent="0.3">
      <c r="A356" s="11"/>
      <c r="B356" s="72" t="s">
        <v>227</v>
      </c>
      <c r="C356" s="18"/>
      <c r="D356" s="69"/>
      <c r="E356" s="69"/>
      <c r="F356" s="70"/>
      <c r="G356" s="8"/>
      <c r="H356" s="28"/>
      <c r="I356" s="28"/>
      <c r="J356" s="81"/>
      <c r="K356" s="8"/>
      <c r="L356" s="28"/>
      <c r="M356" s="28"/>
      <c r="N356" s="28"/>
      <c r="O356" s="81"/>
      <c r="P356" s="12"/>
      <c r="R356" s="25" t="s">
        <v>61</v>
      </c>
    </row>
    <row r="357" spans="1:18" ht="15" customHeight="1" x14ac:dyDescent="0.3">
      <c r="A357" s="11"/>
      <c r="B357" s="77" t="s">
        <v>112</v>
      </c>
      <c r="C357" s="18"/>
      <c r="D357" s="136"/>
      <c r="E357" s="136"/>
      <c r="F357" s="70"/>
      <c r="G357" s="8"/>
      <c r="H357" s="35">
        <v>0.5</v>
      </c>
      <c r="I357" s="35">
        <v>0.5</v>
      </c>
      <c r="J357" s="81"/>
      <c r="K357" s="8"/>
      <c r="L357" s="37" t="s">
        <v>215</v>
      </c>
      <c r="M357" s="33" t="s">
        <v>215</v>
      </c>
      <c r="N357" s="28"/>
      <c r="O357" s="137" t="s">
        <v>215</v>
      </c>
      <c r="P357" s="12"/>
      <c r="R357" s="25" t="s">
        <v>61</v>
      </c>
    </row>
    <row r="358" spans="1:18" ht="15" customHeight="1" x14ac:dyDescent="0.3">
      <c r="A358" s="11"/>
      <c r="B358" s="77" t="s">
        <v>113</v>
      </c>
      <c r="C358" s="18"/>
      <c r="D358" s="136"/>
      <c r="E358" s="136"/>
      <c r="F358" s="70"/>
      <c r="G358" s="8"/>
      <c r="H358" s="35">
        <v>1</v>
      </c>
      <c r="I358" s="35">
        <v>1</v>
      </c>
      <c r="J358" s="81"/>
      <c r="K358" s="8"/>
      <c r="L358" s="37" t="s">
        <v>215</v>
      </c>
      <c r="M358" s="33" t="s">
        <v>215</v>
      </c>
      <c r="N358" s="28"/>
      <c r="O358" s="137" t="s">
        <v>215</v>
      </c>
      <c r="P358" s="12"/>
      <c r="R358" s="25" t="s">
        <v>61</v>
      </c>
    </row>
    <row r="359" spans="1:18" ht="45" customHeight="1" x14ac:dyDescent="0.3">
      <c r="A359" s="11"/>
      <c r="B359" s="71" t="s">
        <v>145</v>
      </c>
      <c r="C359" s="17" t="s">
        <v>226</v>
      </c>
      <c r="D359" s="69"/>
      <c r="E359" s="69"/>
      <c r="F359" s="70"/>
      <c r="G359" s="8"/>
      <c r="H359" s="28"/>
      <c r="I359" s="28"/>
      <c r="J359" s="81"/>
      <c r="K359" s="8"/>
      <c r="L359" s="28"/>
      <c r="M359" s="28"/>
      <c r="N359" s="28"/>
      <c r="O359" s="81"/>
      <c r="P359" s="12"/>
      <c r="R359" s="25" t="s">
        <v>61</v>
      </c>
    </row>
    <row r="360" spans="1:18" ht="15" customHeight="1" x14ac:dyDescent="0.3">
      <c r="A360" s="11"/>
      <c r="B360" s="72" t="s">
        <v>227</v>
      </c>
      <c r="C360" s="18"/>
      <c r="D360" s="69"/>
      <c r="E360" s="69"/>
      <c r="F360" s="70"/>
      <c r="G360" s="8"/>
      <c r="H360" s="28"/>
      <c r="I360" s="28"/>
      <c r="J360" s="81"/>
      <c r="K360" s="8"/>
      <c r="L360" s="28"/>
      <c r="M360" s="28"/>
      <c r="N360" s="28"/>
      <c r="O360" s="81"/>
      <c r="P360" s="12"/>
      <c r="R360" s="25" t="s">
        <v>61</v>
      </c>
    </row>
    <row r="361" spans="1:18" ht="15" customHeight="1" x14ac:dyDescent="0.3">
      <c r="A361" s="11"/>
      <c r="B361" s="77" t="s">
        <v>112</v>
      </c>
      <c r="C361" s="18"/>
      <c r="D361" s="136"/>
      <c r="E361" s="136"/>
      <c r="F361" s="136"/>
      <c r="G361" s="8"/>
      <c r="H361" s="35">
        <v>0.5</v>
      </c>
      <c r="I361" s="35">
        <v>0.5</v>
      </c>
      <c r="J361" s="80">
        <v>0.85</v>
      </c>
      <c r="K361" s="8"/>
      <c r="L361" s="37" t="s">
        <v>215</v>
      </c>
      <c r="M361" s="33" t="s">
        <v>215</v>
      </c>
      <c r="N361" s="37" t="s">
        <v>215</v>
      </c>
      <c r="O361" s="137" t="s">
        <v>215</v>
      </c>
      <c r="P361" s="12"/>
      <c r="R361" s="25" t="s">
        <v>61</v>
      </c>
    </row>
    <row r="362" spans="1:18" ht="15" customHeight="1" x14ac:dyDescent="0.3">
      <c r="A362" s="11"/>
      <c r="B362" s="77" t="s">
        <v>113</v>
      </c>
      <c r="C362" s="18"/>
      <c r="D362" s="136"/>
      <c r="E362" s="136"/>
      <c r="F362" s="136"/>
      <c r="G362" s="8"/>
      <c r="H362" s="35">
        <v>1</v>
      </c>
      <c r="I362" s="35">
        <v>1</v>
      </c>
      <c r="J362" s="80">
        <v>1</v>
      </c>
      <c r="K362" s="8"/>
      <c r="L362" s="37" t="s">
        <v>215</v>
      </c>
      <c r="M362" s="33" t="s">
        <v>215</v>
      </c>
      <c r="N362" s="37" t="s">
        <v>215</v>
      </c>
      <c r="O362" s="137" t="s">
        <v>215</v>
      </c>
      <c r="P362" s="12"/>
      <c r="R362" s="25" t="s">
        <v>61</v>
      </c>
    </row>
    <row r="363" spans="1:18" ht="15" customHeight="1" x14ac:dyDescent="0.3">
      <c r="A363" s="11"/>
      <c r="B363" s="71" t="s">
        <v>147</v>
      </c>
      <c r="C363" s="17" t="s">
        <v>226</v>
      </c>
      <c r="D363" s="69"/>
      <c r="E363" s="69"/>
      <c r="F363" s="70"/>
      <c r="G363" s="8"/>
      <c r="H363" s="28"/>
      <c r="I363" s="28"/>
      <c r="J363" s="81"/>
      <c r="K363" s="8"/>
      <c r="L363" s="28"/>
      <c r="M363" s="28"/>
      <c r="N363" s="28"/>
      <c r="O363" s="81"/>
      <c r="P363" s="12"/>
      <c r="R363" s="25" t="s">
        <v>61</v>
      </c>
    </row>
    <row r="364" spans="1:18" ht="15" customHeight="1" x14ac:dyDescent="0.3">
      <c r="A364" s="11"/>
      <c r="B364" s="72" t="s">
        <v>227</v>
      </c>
      <c r="C364" s="18"/>
      <c r="D364" s="69"/>
      <c r="E364" s="69"/>
      <c r="F364" s="70"/>
      <c r="G364" s="8"/>
      <c r="H364" s="28"/>
      <c r="I364" s="28"/>
      <c r="J364" s="81"/>
      <c r="K364" s="8"/>
      <c r="L364" s="28"/>
      <c r="M364" s="28"/>
      <c r="N364" s="28"/>
      <c r="O364" s="81"/>
      <c r="P364" s="12"/>
      <c r="R364" s="25" t="s">
        <v>61</v>
      </c>
    </row>
    <row r="365" spans="1:18" ht="15" customHeight="1" x14ac:dyDescent="0.3">
      <c r="A365" s="11"/>
      <c r="B365" s="77" t="s">
        <v>112</v>
      </c>
      <c r="C365" s="18"/>
      <c r="D365" s="69"/>
      <c r="E365" s="69"/>
      <c r="F365" s="136"/>
      <c r="G365" s="8"/>
      <c r="H365" s="28"/>
      <c r="I365" s="28"/>
      <c r="J365" s="80">
        <v>0.85</v>
      </c>
      <c r="K365" s="8"/>
      <c r="L365" s="28"/>
      <c r="M365" s="28"/>
      <c r="N365" s="37" t="s">
        <v>215</v>
      </c>
      <c r="O365" s="137" t="s">
        <v>215</v>
      </c>
      <c r="P365" s="12"/>
      <c r="R365" s="25" t="s">
        <v>61</v>
      </c>
    </row>
    <row r="366" spans="1:18" ht="15" customHeight="1" x14ac:dyDescent="0.3">
      <c r="A366" s="11"/>
      <c r="B366" s="77" t="s">
        <v>113</v>
      </c>
      <c r="C366" s="18"/>
      <c r="D366" s="69"/>
      <c r="E366" s="69"/>
      <c r="F366" s="136"/>
      <c r="G366" s="8"/>
      <c r="H366" s="28"/>
      <c r="I366" s="28"/>
      <c r="J366" s="80">
        <v>1</v>
      </c>
      <c r="K366" s="8"/>
      <c r="L366" s="28"/>
      <c r="M366" s="28"/>
      <c r="N366" s="37" t="s">
        <v>215</v>
      </c>
      <c r="O366" s="137" t="s">
        <v>215</v>
      </c>
      <c r="P366" s="12"/>
      <c r="R366" s="25" t="s">
        <v>61</v>
      </c>
    </row>
    <row r="367" spans="1:18" ht="15" customHeight="1" x14ac:dyDescent="0.3">
      <c r="A367" s="11"/>
      <c r="B367" s="71" t="s">
        <v>149</v>
      </c>
      <c r="C367" s="17" t="s">
        <v>226</v>
      </c>
      <c r="D367" s="69"/>
      <c r="E367" s="69"/>
      <c r="F367" s="70"/>
      <c r="G367" s="8"/>
      <c r="H367" s="28"/>
      <c r="I367" s="28"/>
      <c r="J367" s="81"/>
      <c r="K367" s="8"/>
      <c r="L367" s="28"/>
      <c r="M367" s="28"/>
      <c r="N367" s="28"/>
      <c r="O367" s="81"/>
      <c r="P367" s="12"/>
      <c r="R367" s="25" t="s">
        <v>61</v>
      </c>
    </row>
    <row r="368" spans="1:18" ht="15" customHeight="1" x14ac:dyDescent="0.3">
      <c r="A368" s="11"/>
      <c r="B368" s="72" t="s">
        <v>227</v>
      </c>
      <c r="C368" s="18"/>
      <c r="D368" s="69"/>
      <c r="E368" s="69"/>
      <c r="F368" s="70"/>
      <c r="G368" s="8"/>
      <c r="H368" s="28"/>
      <c r="I368" s="28"/>
      <c r="J368" s="81"/>
      <c r="K368" s="8"/>
      <c r="L368" s="28"/>
      <c r="M368" s="28"/>
      <c r="N368" s="28"/>
      <c r="O368" s="81"/>
      <c r="P368" s="12"/>
      <c r="R368" s="25" t="s">
        <v>61</v>
      </c>
    </row>
    <row r="369" spans="1:18" ht="15" customHeight="1" x14ac:dyDescent="0.3">
      <c r="A369" s="11"/>
      <c r="B369" s="77" t="s">
        <v>112</v>
      </c>
      <c r="C369" s="18"/>
      <c r="D369" s="136"/>
      <c r="E369" s="136"/>
      <c r="F369" s="136"/>
      <c r="G369" s="8"/>
      <c r="H369" s="35">
        <v>0.5</v>
      </c>
      <c r="I369" s="35">
        <v>0.5</v>
      </c>
      <c r="J369" s="80">
        <v>0.85</v>
      </c>
      <c r="K369" s="8"/>
      <c r="L369" s="37" t="s">
        <v>215</v>
      </c>
      <c r="M369" s="33" t="s">
        <v>215</v>
      </c>
      <c r="N369" s="37" t="s">
        <v>215</v>
      </c>
      <c r="O369" s="137" t="s">
        <v>215</v>
      </c>
      <c r="P369" s="12"/>
      <c r="R369" s="25" t="s">
        <v>61</v>
      </c>
    </row>
    <row r="370" spans="1:18" ht="15" customHeight="1" x14ac:dyDescent="0.3">
      <c r="A370" s="11"/>
      <c r="B370" s="77" t="s">
        <v>113</v>
      </c>
      <c r="C370" s="18"/>
      <c r="D370" s="136"/>
      <c r="E370" s="136"/>
      <c r="F370" s="136"/>
      <c r="G370" s="8"/>
      <c r="H370" s="35">
        <v>1</v>
      </c>
      <c r="I370" s="35">
        <v>1</v>
      </c>
      <c r="J370" s="80">
        <v>1</v>
      </c>
      <c r="K370" s="8"/>
      <c r="L370" s="37" t="s">
        <v>215</v>
      </c>
      <c r="M370" s="33" t="s">
        <v>215</v>
      </c>
      <c r="N370" s="37" t="s">
        <v>215</v>
      </c>
      <c r="O370" s="137" t="s">
        <v>215</v>
      </c>
      <c r="P370" s="12"/>
      <c r="R370" s="25" t="s">
        <v>61</v>
      </c>
    </row>
    <row r="371" spans="1:18" ht="15" customHeight="1" x14ac:dyDescent="0.3">
      <c r="A371" s="11"/>
      <c r="B371" s="71" t="s">
        <v>151</v>
      </c>
      <c r="C371" s="17" t="s">
        <v>226</v>
      </c>
      <c r="D371" s="69"/>
      <c r="E371" s="69"/>
      <c r="F371" s="70"/>
      <c r="G371" s="8"/>
      <c r="H371" s="28"/>
      <c r="I371" s="28"/>
      <c r="J371" s="81"/>
      <c r="K371" s="8"/>
      <c r="L371" s="28"/>
      <c r="M371" s="28"/>
      <c r="N371" s="28"/>
      <c r="O371" s="81"/>
      <c r="P371" s="12"/>
      <c r="R371" s="25" t="s">
        <v>61</v>
      </c>
    </row>
    <row r="372" spans="1:18" ht="15" customHeight="1" x14ac:dyDescent="0.3">
      <c r="A372" s="11"/>
      <c r="B372" s="72" t="s">
        <v>227</v>
      </c>
      <c r="C372" s="18"/>
      <c r="D372" s="69"/>
      <c r="E372" s="69"/>
      <c r="F372" s="70"/>
      <c r="G372" s="8"/>
      <c r="H372" s="28"/>
      <c r="I372" s="28"/>
      <c r="J372" s="81"/>
      <c r="K372" s="8"/>
      <c r="L372" s="28"/>
      <c r="M372" s="28"/>
      <c r="N372" s="28"/>
      <c r="O372" s="81"/>
      <c r="P372" s="12"/>
      <c r="R372" s="25" t="s">
        <v>61</v>
      </c>
    </row>
    <row r="373" spans="1:18" ht="15" customHeight="1" x14ac:dyDescent="0.3">
      <c r="A373" s="11"/>
      <c r="B373" s="77" t="s">
        <v>112</v>
      </c>
      <c r="C373" s="18"/>
      <c r="D373" s="69"/>
      <c r="E373" s="69"/>
      <c r="F373" s="136"/>
      <c r="G373" s="8"/>
      <c r="H373" s="28"/>
      <c r="I373" s="28"/>
      <c r="J373" s="80">
        <v>0.85</v>
      </c>
      <c r="K373" s="8"/>
      <c r="L373" s="28"/>
      <c r="M373" s="28"/>
      <c r="N373" s="37" t="s">
        <v>215</v>
      </c>
      <c r="O373" s="137" t="s">
        <v>215</v>
      </c>
      <c r="P373" s="12"/>
      <c r="R373" s="25" t="s">
        <v>61</v>
      </c>
    </row>
    <row r="374" spans="1:18" ht="15" customHeight="1" x14ac:dyDescent="0.3">
      <c r="A374" s="11"/>
      <c r="B374" s="77" t="s">
        <v>113</v>
      </c>
      <c r="C374" s="138"/>
      <c r="D374" s="139"/>
      <c r="E374" s="139"/>
      <c r="F374" s="140"/>
      <c r="G374" s="8"/>
      <c r="H374" s="91"/>
      <c r="I374" s="91"/>
      <c r="J374" s="80">
        <v>1</v>
      </c>
      <c r="K374" s="8"/>
      <c r="L374" s="91"/>
      <c r="M374" s="91"/>
      <c r="N374" s="141" t="s">
        <v>215</v>
      </c>
      <c r="O374" s="142" t="s">
        <v>215</v>
      </c>
      <c r="P374" s="12"/>
      <c r="R374" s="25" t="s">
        <v>61</v>
      </c>
    </row>
    <row r="375" spans="1:18" ht="30" customHeight="1" x14ac:dyDescent="0.3">
      <c r="A375" s="11"/>
      <c r="B375" s="71" t="s">
        <v>153</v>
      </c>
      <c r="C375" s="17" t="s">
        <v>226</v>
      </c>
      <c r="D375" s="18"/>
      <c r="E375" s="18"/>
      <c r="F375" s="29"/>
      <c r="G375" s="8"/>
      <c r="H375" s="28"/>
      <c r="I375" s="28"/>
      <c r="J375" s="81"/>
      <c r="K375" s="8"/>
      <c r="L375" s="28"/>
      <c r="M375" s="28"/>
      <c r="N375" s="28"/>
      <c r="O375" s="81"/>
      <c r="P375" s="12"/>
      <c r="R375" s="25" t="s">
        <v>61</v>
      </c>
    </row>
    <row r="376" spans="1:18" ht="15" customHeight="1" x14ac:dyDescent="0.3">
      <c r="A376" s="11"/>
      <c r="B376" s="72" t="s">
        <v>227</v>
      </c>
      <c r="C376" s="18"/>
      <c r="D376" s="69"/>
      <c r="E376" s="69"/>
      <c r="F376" s="70"/>
      <c r="G376" s="8"/>
      <c r="H376" s="28"/>
      <c r="I376" s="28"/>
      <c r="J376" s="81"/>
      <c r="K376" s="8"/>
      <c r="L376" s="28"/>
      <c r="M376" s="28"/>
      <c r="N376" s="28"/>
      <c r="O376" s="81"/>
      <c r="P376" s="12"/>
      <c r="R376" s="25" t="s">
        <v>61</v>
      </c>
    </row>
    <row r="377" spans="1:18" ht="15" customHeight="1" x14ac:dyDescent="0.3">
      <c r="A377" s="11"/>
      <c r="B377" s="77" t="s">
        <v>112</v>
      </c>
      <c r="C377" s="18"/>
      <c r="D377" s="69"/>
      <c r="E377" s="69"/>
      <c r="F377" s="136"/>
      <c r="G377" s="8"/>
      <c r="H377" s="35">
        <v>0.5</v>
      </c>
      <c r="I377" s="35">
        <v>0.5</v>
      </c>
      <c r="J377" s="81"/>
      <c r="K377" s="8"/>
      <c r="L377" s="37" t="s">
        <v>215</v>
      </c>
      <c r="M377" s="33" t="s">
        <v>215</v>
      </c>
      <c r="N377" s="28"/>
      <c r="O377" s="137" t="s">
        <v>215</v>
      </c>
      <c r="P377" s="12"/>
      <c r="R377" s="25" t="s">
        <v>61</v>
      </c>
    </row>
    <row r="378" spans="1:18" ht="15" customHeight="1" x14ac:dyDescent="0.3">
      <c r="A378" s="11"/>
      <c r="B378" s="143" t="s">
        <v>113</v>
      </c>
      <c r="C378" s="112"/>
      <c r="D378" s="130"/>
      <c r="E378" s="130"/>
      <c r="F378" s="144"/>
      <c r="G378" s="8"/>
      <c r="H378" s="145">
        <v>1</v>
      </c>
      <c r="I378" s="145">
        <v>1</v>
      </c>
      <c r="J378" s="55"/>
      <c r="K378" s="8"/>
      <c r="L378" s="100" t="s">
        <v>215</v>
      </c>
      <c r="M378" s="101" t="s">
        <v>215</v>
      </c>
      <c r="N378" s="111"/>
      <c r="O378" s="146" t="s">
        <v>215</v>
      </c>
      <c r="P378" s="12"/>
      <c r="R378" s="25" t="s">
        <v>61</v>
      </c>
    </row>
    <row r="379" spans="1:18" ht="15" customHeight="1" x14ac:dyDescent="0.3">
      <c r="A379" s="147"/>
      <c r="B379" s="108"/>
      <c r="C379" s="108"/>
      <c r="D379" s="108"/>
      <c r="E379" s="108"/>
      <c r="F379" s="108"/>
      <c r="G379" s="108"/>
      <c r="H379" s="108"/>
      <c r="I379" s="108"/>
      <c r="J379" s="108"/>
      <c r="K379" s="108"/>
      <c r="L379" s="108"/>
      <c r="M379" s="108"/>
      <c r="N379" s="108"/>
      <c r="O379" s="108"/>
      <c r="P379" s="148"/>
      <c r="R379" s="8"/>
    </row>
    <row r="380" spans="1:18" ht="15" hidden="1" customHeight="1" x14ac:dyDescent="0.3"/>
    <row r="381" spans="1:18" ht="15" hidden="1" customHeight="1" x14ac:dyDescent="0.3"/>
    <row r="382" spans="1:18" ht="15" hidden="1" customHeight="1" x14ac:dyDescent="0.3"/>
    <row r="383" spans="1:18" ht="15" hidden="1" customHeight="1" x14ac:dyDescent="0.3"/>
  </sheetData>
  <mergeCells count="22">
    <mergeCell ref="B298:O298"/>
    <mergeCell ref="C300:C301"/>
    <mergeCell ref="D300:F300"/>
    <mergeCell ref="H300:J300"/>
    <mergeCell ref="L300:O300"/>
    <mergeCell ref="L254:N254"/>
    <mergeCell ref="A273:O273"/>
    <mergeCell ref="B275:B276"/>
    <mergeCell ref="C275:C276"/>
    <mergeCell ref="D275:F275"/>
    <mergeCell ref="H275:J275"/>
    <mergeCell ref="L275:O275"/>
    <mergeCell ref="B4:B5"/>
    <mergeCell ref="C4:C5"/>
    <mergeCell ref="D4:F4"/>
    <mergeCell ref="H4:J4"/>
    <mergeCell ref="L4:O4"/>
    <mergeCell ref="B82:B83"/>
    <mergeCell ref="C82:C83"/>
    <mergeCell ref="D82:F82"/>
    <mergeCell ref="H82:J82"/>
    <mergeCell ref="L82:O82"/>
  </mergeCells>
  <conditionalFormatting sqref="D95">
    <cfRule type="cellIs" dxfId="31" priority="24" stopIfTrue="1" operator="equal">
      <formula>"Fail"</formula>
    </cfRule>
    <cfRule type="cellIs" dxfId="30" priority="25" stopIfTrue="1" operator="equal">
      <formula>"Pass"</formula>
    </cfRule>
  </conditionalFormatting>
  <conditionalFormatting sqref="D1:F1048576">
    <cfRule type="cellIs" dxfId="29" priority="3" operator="lessThan">
      <formula>0</formula>
    </cfRule>
  </conditionalFormatting>
  <conditionalFormatting sqref="D304:F305 D309:F310 D313:F314 D317:F318 D321:F322 D325:F326 D329:F330 D333:F334 D337:E338 D341:E342 D345:E346 D349:F350 F353:F354 D357:E358 D361:F362 F365:F366 D369:F370 F373:F374 F377:F378">
    <cfRule type="cellIs" dxfId="28" priority="30" stopIfTrue="1" operator="lessThan">
      <formula>0</formula>
    </cfRule>
  </conditionalFormatting>
  <conditionalFormatting sqref="F7 D10 D12 D17:D19 E19:F19 D24:F24 D29:F29 D30:D31 D36:D38 E38:F38 D40 D87 D250:F250 D295:F295">
    <cfRule type="cellIs" dxfId="27" priority="31" stopIfTrue="1" operator="equal">
      <formula>"Fail"</formula>
    </cfRule>
    <cfRule type="cellIs" dxfId="26" priority="32" stopIfTrue="1" operator="equal">
      <formula>"Pass"</formula>
    </cfRule>
  </conditionalFormatting>
  <conditionalFormatting sqref="F53">
    <cfRule type="cellIs" dxfId="25" priority="22" stopIfTrue="1" operator="equal">
      <formula>"Fail"</formula>
    </cfRule>
    <cfRule type="cellIs" dxfId="24" priority="23" stopIfTrue="1" operator="equal">
      <formula>"Pass"</formula>
    </cfRule>
  </conditionalFormatting>
  <conditionalFormatting sqref="F58">
    <cfRule type="cellIs" dxfId="23" priority="20" stopIfTrue="1" operator="equal">
      <formula>"Fail"</formula>
    </cfRule>
    <cfRule type="cellIs" dxfId="22" priority="21" stopIfTrue="1" operator="equal">
      <formula>"Pass"</formula>
    </cfRule>
  </conditionalFormatting>
  <conditionalFormatting sqref="F64">
    <cfRule type="cellIs" dxfId="21" priority="18" stopIfTrue="1" operator="equal">
      <formula>"Fail"</formula>
    </cfRule>
    <cfRule type="cellIs" dxfId="20" priority="19" stopIfTrue="1" operator="equal">
      <formula>"Pass"</formula>
    </cfRule>
  </conditionalFormatting>
  <conditionalFormatting sqref="F66">
    <cfRule type="cellIs" dxfId="19" priority="16" stopIfTrue="1" operator="equal">
      <formula>"Fail"</formula>
    </cfRule>
    <cfRule type="cellIs" dxfId="18" priority="17" stopIfTrue="1" operator="equal">
      <formula>"Pass"</formula>
    </cfRule>
  </conditionalFormatting>
  <conditionalFormatting sqref="F70">
    <cfRule type="cellIs" dxfId="17" priority="14" stopIfTrue="1" operator="equal">
      <formula>"Fail"</formula>
    </cfRule>
    <cfRule type="cellIs" dxfId="16" priority="15" stopIfTrue="1" operator="equal">
      <formula>"Pass"</formula>
    </cfRule>
  </conditionalFormatting>
  <conditionalFormatting sqref="F217">
    <cfRule type="cellIs" dxfId="15" priority="12" stopIfTrue="1" operator="equal">
      <formula>"Fail"</formula>
    </cfRule>
    <cfRule type="cellIs" dxfId="14" priority="13" stopIfTrue="1" operator="equal">
      <formula>"Pass"</formula>
    </cfRule>
  </conditionalFormatting>
  <conditionalFormatting sqref="F220">
    <cfRule type="cellIs" dxfId="13" priority="28" stopIfTrue="1" operator="equal">
      <formula>"Fail"</formula>
    </cfRule>
    <cfRule type="cellIs" dxfId="12" priority="29" stopIfTrue="1" operator="equal">
      <formula>"Pass"</formula>
    </cfRule>
  </conditionalFormatting>
  <conditionalFormatting sqref="F224">
    <cfRule type="cellIs" dxfId="11" priority="10" stopIfTrue="1" operator="equal">
      <formula>"Fail"</formula>
    </cfRule>
    <cfRule type="cellIs" dxfId="10" priority="11" stopIfTrue="1" operator="equal">
      <formula>"Pass"</formula>
    </cfRule>
  </conditionalFormatting>
  <conditionalFormatting sqref="F229">
    <cfRule type="cellIs" dxfId="9" priority="8" stopIfTrue="1" operator="equal">
      <formula>"Fail"</formula>
    </cfRule>
    <cfRule type="cellIs" dxfId="8" priority="9" stopIfTrue="1" operator="equal">
      <formula>"Pass"</formula>
    </cfRule>
  </conditionalFormatting>
  <conditionalFormatting sqref="F238">
    <cfRule type="cellIs" dxfId="7" priority="26" stopIfTrue="1" operator="equal">
      <formula>"Fail"</formula>
    </cfRule>
    <cfRule type="cellIs" dxfId="6" priority="27" stopIfTrue="1" operator="equal">
      <formula>"Pass"</formula>
    </cfRule>
  </conditionalFormatting>
  <conditionalFormatting sqref="F240">
    <cfRule type="cellIs" dxfId="5" priority="6" stopIfTrue="1" operator="equal">
      <formula>"Fail"</formula>
    </cfRule>
    <cfRule type="cellIs" dxfId="4" priority="7" stopIfTrue="1" operator="equal">
      <formula>"Pass"</formula>
    </cfRule>
  </conditionalFormatting>
  <conditionalFormatting sqref="F244">
    <cfRule type="cellIs" dxfId="3" priority="4" stopIfTrue="1" operator="equal">
      <formula>"Fail"</formula>
    </cfRule>
    <cfRule type="cellIs" dxfId="2" priority="5" stopIfTrue="1" operator="equal">
      <formula>"Pass"</formula>
    </cfRule>
  </conditionalFormatting>
  <conditionalFormatting sqref="L1:O254">
    <cfRule type="cellIs" dxfId="1" priority="1" operator="lessThan">
      <formula>0</formula>
    </cfRule>
  </conditionalFormatting>
  <conditionalFormatting sqref="M255:O256 L257:O1048576">
    <cfRule type="cellIs" dxfId="0" priority="2"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2"/>
  <dimension ref="A1:L473"/>
  <sheetViews>
    <sheetView topLeftCell="A154" workbookViewId="0">
      <selection activeCell="X163" sqref="X163"/>
    </sheetView>
  </sheetViews>
  <sheetFormatPr baseColWidth="10" defaultColWidth="7.109375" defaultRowHeight="14.4" x14ac:dyDescent="0.3"/>
  <cols>
    <col min="1" max="1" width="12.5546875" style="160" bestFit="1" customWidth="1"/>
    <col min="2" max="2" width="0" hidden="1" customWidth="1"/>
    <col min="3" max="3" width="52.6640625" style="163" hidden="1" customWidth="1"/>
    <col min="4" max="4" width="15.109375" style="160" bestFit="1" customWidth="1"/>
    <col min="5" max="5" width="48.88671875" hidden="1" customWidth="1"/>
    <col min="6" max="6" width="14.5546875" style="160" hidden="1" customWidth="1"/>
    <col min="7" max="7" width="16.6640625" hidden="1" customWidth="1"/>
    <col min="8" max="8" width="20.33203125" hidden="1" customWidth="1"/>
    <col min="9" max="12" width="7.109375" style="160"/>
  </cols>
  <sheetData>
    <row r="1" spans="1:12" x14ac:dyDescent="0.3">
      <c r="A1" s="151" t="s">
        <v>234</v>
      </c>
      <c r="B1" s="152" t="s">
        <v>235</v>
      </c>
      <c r="C1" s="153" t="s">
        <v>236</v>
      </c>
      <c r="D1" s="154" t="s">
        <v>237</v>
      </c>
      <c r="E1" s="152" t="s">
        <v>238</v>
      </c>
      <c r="F1" s="154" t="s">
        <v>239</v>
      </c>
      <c r="G1" s="152" t="s">
        <v>240</v>
      </c>
      <c r="H1" s="155" t="s">
        <v>241</v>
      </c>
      <c r="I1" s="154" t="s">
        <v>242</v>
      </c>
      <c r="J1" s="154" t="s">
        <v>243</v>
      </c>
      <c r="K1" s="154" t="s">
        <v>244</v>
      </c>
      <c r="L1" s="154" t="s">
        <v>245</v>
      </c>
    </row>
    <row r="2" spans="1:12" ht="43.2" x14ac:dyDescent="0.3">
      <c r="A2" s="156" t="s">
        <v>246</v>
      </c>
      <c r="B2" s="157" t="s">
        <v>247</v>
      </c>
      <c r="C2" s="158" t="s">
        <v>12</v>
      </c>
      <c r="D2" s="156" t="s">
        <v>248</v>
      </c>
      <c r="E2" s="157" t="s">
        <v>249</v>
      </c>
      <c r="F2" s="156" t="s">
        <v>250</v>
      </c>
      <c r="G2" s="157"/>
      <c r="H2" s="159"/>
      <c r="I2" s="160">
        <f>SUMIFS('IFT DEF'!$AD:$AD,'IFT DEF'!$G:$G,Mapping!$A2,'IFT DEF'!$AF:$AF,Mapping!I$1)</f>
        <v>0</v>
      </c>
      <c r="J2" s="160">
        <f>SUMIFS('IFT DEF'!$AD:$AD,'IFT DEF'!$G:$G,Mapping!$A2,'IFT DEF'!$AF:$AF,Mapping!J$1)</f>
        <v>0</v>
      </c>
      <c r="K2" s="160">
        <f>SUMIFS('IFT DEF'!$AD:$AD,'IFT DEF'!$G:$G,Mapping!$A2,'IFT DEF'!$AF:$AF,Mapping!K$1)</f>
        <v>0</v>
      </c>
      <c r="L2" s="160">
        <f>SUMIFS('IFT DEF'!$AD:$AD,'IFT DEF'!$G:$G,Mapping!$A2,'IFT DEF'!$AF:$AF,Mapping!L$1)</f>
        <v>0</v>
      </c>
    </row>
    <row r="3" spans="1:12" ht="43.2" x14ac:dyDescent="0.3">
      <c r="A3" s="156" t="s">
        <v>251</v>
      </c>
      <c r="B3" s="157" t="s">
        <v>247</v>
      </c>
      <c r="C3" s="158" t="s">
        <v>12</v>
      </c>
      <c r="D3" s="156" t="s">
        <v>248</v>
      </c>
      <c r="E3" s="157" t="s">
        <v>249</v>
      </c>
      <c r="F3" s="156" t="s">
        <v>250</v>
      </c>
      <c r="G3" s="157"/>
      <c r="H3" s="159"/>
      <c r="I3" s="160">
        <f>SUMIFS('IFT DEF'!$AD:$AD,'IFT DEF'!$G:$G,Mapping!$A3,'IFT DEF'!$AF:$AF,Mapping!I$1)</f>
        <v>0</v>
      </c>
      <c r="J3" s="160">
        <f>SUMIFS('IFT DEF'!$AD:$AD,'IFT DEF'!$G:$G,Mapping!$A3,'IFT DEF'!$AF:$AF,Mapping!J$1)</f>
        <v>0</v>
      </c>
      <c r="K3" s="160">
        <f>SUMIFS('IFT DEF'!$AD:$AD,'IFT DEF'!$G:$G,Mapping!$A3,'IFT DEF'!$AF:$AF,Mapping!K$1)</f>
        <v>0</v>
      </c>
      <c r="L3" s="160">
        <f>SUMIFS('IFT DEF'!$AD:$AD,'IFT DEF'!$G:$G,Mapping!$A3,'IFT DEF'!$AF:$AF,Mapping!L$1)</f>
        <v>0</v>
      </c>
    </row>
    <row r="4" spans="1:12" ht="43.2" x14ac:dyDescent="0.3">
      <c r="A4" s="156" t="s">
        <v>252</v>
      </c>
      <c r="B4" s="157" t="s">
        <v>247</v>
      </c>
      <c r="C4" s="158" t="s">
        <v>12</v>
      </c>
      <c r="D4" s="156" t="s">
        <v>248</v>
      </c>
      <c r="E4" s="157" t="s">
        <v>249</v>
      </c>
      <c r="F4" s="156" t="s">
        <v>250</v>
      </c>
      <c r="G4" s="157"/>
      <c r="H4" s="159"/>
      <c r="I4" s="160">
        <f>SUMIFS('IFT DEF'!$AD:$AD,'IFT DEF'!$G:$G,Mapping!$A4,'IFT DEF'!$AF:$AF,Mapping!I$1)</f>
        <v>0</v>
      </c>
      <c r="J4" s="160">
        <f>SUMIFS('IFT DEF'!$AD:$AD,'IFT DEF'!$G:$G,Mapping!$A4,'IFT DEF'!$AF:$AF,Mapping!J$1)</f>
        <v>0</v>
      </c>
      <c r="K4" s="160">
        <f>SUMIFS('IFT DEF'!$AD:$AD,'IFT DEF'!$G:$G,Mapping!$A4,'IFT DEF'!$AF:$AF,Mapping!K$1)</f>
        <v>0</v>
      </c>
      <c r="L4" s="160">
        <f>SUMIFS('IFT DEF'!$AD:$AD,'IFT DEF'!$G:$G,Mapping!$A4,'IFT DEF'!$AF:$AF,Mapping!L$1)</f>
        <v>0</v>
      </c>
    </row>
    <row r="5" spans="1:12" ht="43.2" x14ac:dyDescent="0.3">
      <c r="A5" s="156" t="s">
        <v>253</v>
      </c>
      <c r="B5" s="157" t="s">
        <v>247</v>
      </c>
      <c r="C5" s="158" t="s">
        <v>12</v>
      </c>
      <c r="D5" s="156" t="s">
        <v>248</v>
      </c>
      <c r="E5" s="157" t="s">
        <v>249</v>
      </c>
      <c r="F5" s="156" t="s">
        <v>250</v>
      </c>
      <c r="G5" s="157"/>
      <c r="H5" s="159"/>
      <c r="I5" s="160">
        <f>SUMIFS('IFT DEF'!$AD:$AD,'IFT DEF'!$G:$G,Mapping!$A5,'IFT DEF'!$AF:$AF,Mapping!I$1)</f>
        <v>3152207</v>
      </c>
      <c r="J5" s="160">
        <f>SUMIFS('IFT DEF'!$AD:$AD,'IFT DEF'!$G:$G,Mapping!$A5,'IFT DEF'!$AF:$AF,Mapping!J$1)</f>
        <v>100629</v>
      </c>
      <c r="K5" s="160">
        <f>SUMIFS('IFT DEF'!$AD:$AD,'IFT DEF'!$G:$G,Mapping!$A5,'IFT DEF'!$AF:$AF,Mapping!K$1)</f>
        <v>100629</v>
      </c>
      <c r="L5" s="160">
        <f>SUMIFS('IFT DEF'!$AD:$AD,'IFT DEF'!$G:$G,Mapping!$A5,'IFT DEF'!$AF:$AF,Mapping!L$1)</f>
        <v>0</v>
      </c>
    </row>
    <row r="6" spans="1:12" ht="43.2" x14ac:dyDescent="0.3">
      <c r="A6" s="156" t="s">
        <v>254</v>
      </c>
      <c r="B6" s="157" t="s">
        <v>247</v>
      </c>
      <c r="C6" s="158" t="s">
        <v>12</v>
      </c>
      <c r="D6" s="156" t="s">
        <v>248</v>
      </c>
      <c r="E6" s="157" t="s">
        <v>249</v>
      </c>
      <c r="F6" s="156" t="s">
        <v>250</v>
      </c>
      <c r="G6" s="157"/>
      <c r="H6" s="159"/>
      <c r="I6" s="160">
        <f>SUMIFS('IFT DEF'!$AD:$AD,'IFT DEF'!$G:$G,Mapping!$A6,'IFT DEF'!$AF:$AF,Mapping!I$1)</f>
        <v>0</v>
      </c>
      <c r="J6" s="160">
        <f>SUMIFS('IFT DEF'!$AD:$AD,'IFT DEF'!$G:$G,Mapping!$A6,'IFT DEF'!$AF:$AF,Mapping!J$1)</f>
        <v>0</v>
      </c>
      <c r="K6" s="160">
        <f>SUMIFS('IFT DEF'!$AD:$AD,'IFT DEF'!$G:$G,Mapping!$A6,'IFT DEF'!$AF:$AF,Mapping!K$1)</f>
        <v>0</v>
      </c>
      <c r="L6" s="160">
        <f>SUMIFS('IFT DEF'!$AD:$AD,'IFT DEF'!$G:$G,Mapping!$A6,'IFT DEF'!$AF:$AF,Mapping!L$1)</f>
        <v>0</v>
      </c>
    </row>
    <row r="7" spans="1:12" ht="43.2" x14ac:dyDescent="0.3">
      <c r="A7" s="156" t="s">
        <v>255</v>
      </c>
      <c r="B7" s="157" t="s">
        <v>247</v>
      </c>
      <c r="C7" s="158" t="s">
        <v>12</v>
      </c>
      <c r="D7" s="156" t="s">
        <v>248</v>
      </c>
      <c r="E7" s="157" t="s">
        <v>249</v>
      </c>
      <c r="F7" s="156" t="s">
        <v>250</v>
      </c>
      <c r="G7" s="157"/>
      <c r="H7" s="159"/>
      <c r="I7" s="160">
        <f>SUMIFS('IFT DEF'!$AD:$AD,'IFT DEF'!$G:$G,Mapping!$A7,'IFT DEF'!$AF:$AF,Mapping!I$1)</f>
        <v>14720279</v>
      </c>
      <c r="J7" s="160">
        <f>SUMIFS('IFT DEF'!$AD:$AD,'IFT DEF'!$G:$G,Mapping!$A7,'IFT DEF'!$AF:$AF,Mapping!J$1)</f>
        <v>486057</v>
      </c>
      <c r="K7" s="160">
        <f>SUMIFS('IFT DEF'!$AD:$AD,'IFT DEF'!$G:$G,Mapping!$A7,'IFT DEF'!$AF:$AF,Mapping!K$1)</f>
        <v>486057</v>
      </c>
      <c r="L7" s="160">
        <f>SUMIFS('IFT DEF'!$AD:$AD,'IFT DEF'!$G:$G,Mapping!$A7,'IFT DEF'!$AF:$AF,Mapping!L$1)</f>
        <v>0</v>
      </c>
    </row>
    <row r="8" spans="1:12" ht="43.2" x14ac:dyDescent="0.3">
      <c r="A8" s="156" t="s">
        <v>256</v>
      </c>
      <c r="B8" s="157" t="s">
        <v>247</v>
      </c>
      <c r="C8" s="158" t="s">
        <v>12</v>
      </c>
      <c r="D8" s="156" t="s">
        <v>248</v>
      </c>
      <c r="E8" s="157" t="s">
        <v>249</v>
      </c>
      <c r="F8" s="156" t="s">
        <v>250</v>
      </c>
      <c r="G8" s="157"/>
      <c r="H8" s="159"/>
      <c r="I8" s="160">
        <f>SUMIFS('IFT DEF'!$AD:$AD,'IFT DEF'!$G:$G,Mapping!$A8,'IFT DEF'!$AF:$AF,Mapping!I$1)</f>
        <v>0</v>
      </c>
      <c r="J8" s="160">
        <f>SUMIFS('IFT DEF'!$AD:$AD,'IFT DEF'!$G:$G,Mapping!$A8,'IFT DEF'!$AF:$AF,Mapping!J$1)</f>
        <v>0</v>
      </c>
      <c r="K8" s="160">
        <f>SUMIFS('IFT DEF'!$AD:$AD,'IFT DEF'!$G:$G,Mapping!$A8,'IFT DEF'!$AF:$AF,Mapping!K$1)</f>
        <v>0</v>
      </c>
      <c r="L8" s="160">
        <f>SUMIFS('IFT DEF'!$AD:$AD,'IFT DEF'!$G:$G,Mapping!$A8,'IFT DEF'!$AF:$AF,Mapping!L$1)</f>
        <v>0</v>
      </c>
    </row>
    <row r="9" spans="1:12" ht="43.2" x14ac:dyDescent="0.3">
      <c r="A9" s="156" t="s">
        <v>257</v>
      </c>
      <c r="B9" s="157" t="s">
        <v>247</v>
      </c>
      <c r="C9" s="158" t="s">
        <v>12</v>
      </c>
      <c r="D9" s="156" t="s">
        <v>248</v>
      </c>
      <c r="E9" s="157" t="s">
        <v>249</v>
      </c>
      <c r="F9" s="156" t="s">
        <v>250</v>
      </c>
      <c r="G9" s="157"/>
      <c r="H9" s="159"/>
      <c r="I9" s="160">
        <f>SUMIFS('IFT DEF'!$AD:$AD,'IFT DEF'!$G:$G,Mapping!$A9,'IFT DEF'!$AF:$AF,Mapping!I$1)</f>
        <v>0</v>
      </c>
      <c r="J9" s="160">
        <f>SUMIFS('IFT DEF'!$AD:$AD,'IFT DEF'!$G:$G,Mapping!$A9,'IFT DEF'!$AF:$AF,Mapping!J$1)</f>
        <v>0</v>
      </c>
      <c r="K9" s="160">
        <f>SUMIFS('IFT DEF'!$AD:$AD,'IFT DEF'!$G:$G,Mapping!$A9,'IFT DEF'!$AF:$AF,Mapping!K$1)</f>
        <v>0</v>
      </c>
      <c r="L9" s="160">
        <f>SUMIFS('IFT DEF'!$AD:$AD,'IFT DEF'!$G:$G,Mapping!$A9,'IFT DEF'!$AF:$AF,Mapping!L$1)</f>
        <v>0</v>
      </c>
    </row>
    <row r="10" spans="1:12" ht="43.2" x14ac:dyDescent="0.3">
      <c r="A10" s="156" t="s">
        <v>258</v>
      </c>
      <c r="B10" s="157" t="s">
        <v>247</v>
      </c>
      <c r="C10" s="158" t="s">
        <v>12</v>
      </c>
      <c r="D10" s="156" t="s">
        <v>248</v>
      </c>
      <c r="E10" s="157" t="s">
        <v>249</v>
      </c>
      <c r="F10" s="156" t="s">
        <v>250</v>
      </c>
      <c r="G10" s="157"/>
      <c r="H10" s="159"/>
      <c r="I10" s="160">
        <f>SUMIFS('IFT DEF'!$AD:$AD,'IFT DEF'!$G:$G,Mapping!$A10,'IFT DEF'!$AF:$AF,Mapping!I$1)</f>
        <v>0</v>
      </c>
      <c r="J10" s="160">
        <f>SUMIFS('IFT DEF'!$AD:$AD,'IFT DEF'!$G:$G,Mapping!$A10,'IFT DEF'!$AF:$AF,Mapping!J$1)</f>
        <v>0</v>
      </c>
      <c r="K10" s="160">
        <f>SUMIFS('IFT DEF'!$AD:$AD,'IFT DEF'!$G:$G,Mapping!$A10,'IFT DEF'!$AF:$AF,Mapping!K$1)</f>
        <v>0</v>
      </c>
      <c r="L10" s="160">
        <f>SUMIFS('IFT DEF'!$AD:$AD,'IFT DEF'!$G:$G,Mapping!$A10,'IFT DEF'!$AF:$AF,Mapping!L$1)</f>
        <v>0</v>
      </c>
    </row>
    <row r="11" spans="1:12" ht="43.2" x14ac:dyDescent="0.3">
      <c r="A11" s="156" t="s">
        <v>259</v>
      </c>
      <c r="B11" s="157" t="s">
        <v>247</v>
      </c>
      <c r="C11" s="158" t="s">
        <v>12</v>
      </c>
      <c r="D11" s="156" t="s">
        <v>248</v>
      </c>
      <c r="E11" s="157" t="s">
        <v>249</v>
      </c>
      <c r="F11" s="156" t="s">
        <v>250</v>
      </c>
      <c r="G11" s="157"/>
      <c r="H11" s="159"/>
      <c r="I11" s="160">
        <f>SUMIFS('IFT DEF'!$AD:$AD,'IFT DEF'!$G:$G,Mapping!$A11,'IFT DEF'!$AF:$AF,Mapping!I$1)</f>
        <v>0</v>
      </c>
      <c r="J11" s="160">
        <f>SUMIFS('IFT DEF'!$AD:$AD,'IFT DEF'!$G:$G,Mapping!$A11,'IFT DEF'!$AF:$AF,Mapping!J$1)</f>
        <v>0</v>
      </c>
      <c r="K11" s="160">
        <f>SUMIFS('IFT DEF'!$AD:$AD,'IFT DEF'!$G:$G,Mapping!$A11,'IFT DEF'!$AF:$AF,Mapping!K$1)</f>
        <v>0</v>
      </c>
      <c r="L11" s="160">
        <f>SUMIFS('IFT DEF'!$AD:$AD,'IFT DEF'!$G:$G,Mapping!$A11,'IFT DEF'!$AF:$AF,Mapping!L$1)</f>
        <v>0</v>
      </c>
    </row>
    <row r="12" spans="1:12" ht="43.2" x14ac:dyDescent="0.3">
      <c r="A12" s="156" t="s">
        <v>260</v>
      </c>
      <c r="B12" s="157" t="s">
        <v>247</v>
      </c>
      <c r="C12" s="158" t="s">
        <v>12</v>
      </c>
      <c r="D12" s="156" t="s">
        <v>248</v>
      </c>
      <c r="E12" s="157" t="s">
        <v>249</v>
      </c>
      <c r="F12" s="156" t="s">
        <v>250</v>
      </c>
      <c r="G12" s="157"/>
      <c r="H12" s="159"/>
      <c r="I12" s="160">
        <f>SUMIFS('IFT DEF'!$AD:$AD,'IFT DEF'!$G:$G,Mapping!$A12,'IFT DEF'!$AF:$AF,Mapping!I$1)</f>
        <v>11692</v>
      </c>
      <c r="J12" s="160">
        <f>SUMIFS('IFT DEF'!$AD:$AD,'IFT DEF'!$G:$G,Mapping!$A12,'IFT DEF'!$AF:$AF,Mapping!J$1)</f>
        <v>0</v>
      </c>
      <c r="K12" s="160">
        <f>SUMIFS('IFT DEF'!$AD:$AD,'IFT DEF'!$G:$G,Mapping!$A12,'IFT DEF'!$AF:$AF,Mapping!K$1)</f>
        <v>0</v>
      </c>
      <c r="L12" s="160">
        <f>SUMIFS('IFT DEF'!$AD:$AD,'IFT DEF'!$G:$G,Mapping!$A12,'IFT DEF'!$AF:$AF,Mapping!L$1)</f>
        <v>0</v>
      </c>
    </row>
    <row r="13" spans="1:12" ht="43.2" x14ac:dyDescent="0.3">
      <c r="A13" s="156" t="s">
        <v>261</v>
      </c>
      <c r="B13" s="157" t="s">
        <v>247</v>
      </c>
      <c r="C13" s="158" t="s">
        <v>12</v>
      </c>
      <c r="D13" s="156" t="s">
        <v>248</v>
      </c>
      <c r="E13" s="157" t="s">
        <v>249</v>
      </c>
      <c r="F13" s="156" t="s">
        <v>250</v>
      </c>
      <c r="G13" s="157"/>
      <c r="H13" s="159"/>
      <c r="I13" s="160">
        <f>SUMIFS('IFT DEF'!$AD:$AD,'IFT DEF'!$G:$G,Mapping!$A13,'IFT DEF'!$AF:$AF,Mapping!I$1)</f>
        <v>-3820</v>
      </c>
      <c r="J13" s="160">
        <f>SUMIFS('IFT DEF'!$AD:$AD,'IFT DEF'!$G:$G,Mapping!$A13,'IFT DEF'!$AF:$AF,Mapping!J$1)</f>
        <v>0</v>
      </c>
      <c r="K13" s="160">
        <f>SUMIFS('IFT DEF'!$AD:$AD,'IFT DEF'!$G:$G,Mapping!$A13,'IFT DEF'!$AF:$AF,Mapping!K$1)</f>
        <v>0</v>
      </c>
      <c r="L13" s="160">
        <f>SUMIFS('IFT DEF'!$AD:$AD,'IFT DEF'!$G:$G,Mapping!$A13,'IFT DEF'!$AF:$AF,Mapping!L$1)</f>
        <v>0</v>
      </c>
    </row>
    <row r="14" spans="1:12" ht="43.2" x14ac:dyDescent="0.3">
      <c r="A14" s="156" t="s">
        <v>262</v>
      </c>
      <c r="B14" s="157" t="s">
        <v>247</v>
      </c>
      <c r="C14" s="158" t="s">
        <v>12</v>
      </c>
      <c r="D14" s="156" t="s">
        <v>248</v>
      </c>
      <c r="E14" s="157" t="s">
        <v>249</v>
      </c>
      <c r="F14" s="156" t="s">
        <v>250</v>
      </c>
      <c r="G14" s="157"/>
      <c r="H14" s="159"/>
      <c r="I14" s="160">
        <f>SUMIFS('IFT DEF'!$AD:$AD,'IFT DEF'!$G:$G,Mapping!$A14,'IFT DEF'!$AF:$AF,Mapping!I$1)</f>
        <v>0</v>
      </c>
      <c r="J14" s="160">
        <f>SUMIFS('IFT DEF'!$AD:$AD,'IFT DEF'!$G:$G,Mapping!$A14,'IFT DEF'!$AF:$AF,Mapping!J$1)</f>
        <v>0</v>
      </c>
      <c r="K14" s="160">
        <f>SUMIFS('IFT DEF'!$AD:$AD,'IFT DEF'!$G:$G,Mapping!$A14,'IFT DEF'!$AF:$AF,Mapping!K$1)</f>
        <v>0</v>
      </c>
      <c r="L14" s="160">
        <f>SUMIFS('IFT DEF'!$AD:$AD,'IFT DEF'!$G:$G,Mapping!$A14,'IFT DEF'!$AF:$AF,Mapping!L$1)</f>
        <v>0</v>
      </c>
    </row>
    <row r="15" spans="1:12" ht="43.2" x14ac:dyDescent="0.3">
      <c r="A15" s="156" t="s">
        <v>263</v>
      </c>
      <c r="B15" s="157" t="s">
        <v>247</v>
      </c>
      <c r="C15" s="158" t="s">
        <v>12</v>
      </c>
      <c r="D15" s="156" t="s">
        <v>248</v>
      </c>
      <c r="E15" s="157" t="s">
        <v>249</v>
      </c>
      <c r="F15" s="156" t="s">
        <v>250</v>
      </c>
      <c r="G15" s="157"/>
      <c r="H15" s="159"/>
      <c r="I15" s="160">
        <f>SUMIFS('IFT DEF'!$AD:$AD,'IFT DEF'!$G:$G,Mapping!$A15,'IFT DEF'!$AF:$AF,Mapping!I$1)</f>
        <v>0</v>
      </c>
      <c r="J15" s="160">
        <f>SUMIFS('IFT DEF'!$AD:$AD,'IFT DEF'!$G:$G,Mapping!$A15,'IFT DEF'!$AF:$AF,Mapping!J$1)</f>
        <v>0</v>
      </c>
      <c r="K15" s="160">
        <f>SUMIFS('IFT DEF'!$AD:$AD,'IFT DEF'!$G:$G,Mapping!$A15,'IFT DEF'!$AF:$AF,Mapping!K$1)</f>
        <v>0</v>
      </c>
      <c r="L15" s="160">
        <f>SUMIFS('IFT DEF'!$AD:$AD,'IFT DEF'!$G:$G,Mapping!$A15,'IFT DEF'!$AF:$AF,Mapping!L$1)</f>
        <v>0</v>
      </c>
    </row>
    <row r="16" spans="1:12" ht="43.2" x14ac:dyDescent="0.3">
      <c r="A16" s="156" t="s">
        <v>264</v>
      </c>
      <c r="B16" s="157" t="s">
        <v>247</v>
      </c>
      <c r="C16" s="158" t="s">
        <v>12</v>
      </c>
      <c r="D16" s="156" t="s">
        <v>248</v>
      </c>
      <c r="E16" s="157" t="s">
        <v>249</v>
      </c>
      <c r="F16" s="156" t="s">
        <v>250</v>
      </c>
      <c r="G16" s="157"/>
      <c r="H16" s="159"/>
      <c r="I16" s="160">
        <f>SUMIFS('IFT DEF'!$AD:$AD,'IFT DEF'!$G:$G,Mapping!$A16,'IFT DEF'!$AF:$AF,Mapping!I$1)</f>
        <v>791742</v>
      </c>
      <c r="J16" s="160">
        <f>SUMIFS('IFT DEF'!$AD:$AD,'IFT DEF'!$G:$G,Mapping!$A16,'IFT DEF'!$AF:$AF,Mapping!J$1)</f>
        <v>210522</v>
      </c>
      <c r="K16" s="160">
        <f>SUMIFS('IFT DEF'!$AD:$AD,'IFT DEF'!$G:$G,Mapping!$A16,'IFT DEF'!$AF:$AF,Mapping!K$1)</f>
        <v>210522</v>
      </c>
      <c r="L16" s="160">
        <f>SUMIFS('IFT DEF'!$AD:$AD,'IFT DEF'!$G:$G,Mapping!$A16,'IFT DEF'!$AF:$AF,Mapping!L$1)</f>
        <v>0</v>
      </c>
    </row>
    <row r="17" spans="1:12" ht="43.2" x14ac:dyDescent="0.3">
      <c r="A17" s="156" t="s">
        <v>265</v>
      </c>
      <c r="B17" s="157" t="s">
        <v>247</v>
      </c>
      <c r="C17" s="158" t="s">
        <v>12</v>
      </c>
      <c r="D17" s="156" t="s">
        <v>248</v>
      </c>
      <c r="E17" s="157" t="s">
        <v>249</v>
      </c>
      <c r="F17" s="156" t="s">
        <v>250</v>
      </c>
      <c r="G17" s="157"/>
      <c r="H17" s="159"/>
      <c r="I17" s="160">
        <f>SUMIFS('IFT DEF'!$AD:$AD,'IFT DEF'!$G:$G,Mapping!$A17,'IFT DEF'!$AF:$AF,Mapping!I$1)</f>
        <v>0</v>
      </c>
      <c r="J17" s="160">
        <f>SUMIFS('IFT DEF'!$AD:$AD,'IFT DEF'!$G:$G,Mapping!$A17,'IFT DEF'!$AF:$AF,Mapping!J$1)</f>
        <v>0</v>
      </c>
      <c r="K17" s="160">
        <f>SUMIFS('IFT DEF'!$AD:$AD,'IFT DEF'!$G:$G,Mapping!$A17,'IFT DEF'!$AF:$AF,Mapping!K$1)</f>
        <v>0</v>
      </c>
      <c r="L17" s="160">
        <f>SUMIFS('IFT DEF'!$AD:$AD,'IFT DEF'!$G:$G,Mapping!$A17,'IFT DEF'!$AF:$AF,Mapping!L$1)</f>
        <v>0</v>
      </c>
    </row>
    <row r="18" spans="1:12" ht="43.2" x14ac:dyDescent="0.3">
      <c r="A18" s="156" t="s">
        <v>266</v>
      </c>
      <c r="B18" s="157" t="s">
        <v>247</v>
      </c>
      <c r="C18" s="158" t="s">
        <v>12</v>
      </c>
      <c r="D18" s="156" t="s">
        <v>248</v>
      </c>
      <c r="E18" s="157" t="s">
        <v>249</v>
      </c>
      <c r="F18" s="156" t="s">
        <v>250</v>
      </c>
      <c r="G18" s="157"/>
      <c r="H18" s="159"/>
      <c r="I18" s="160">
        <f>SUMIFS('IFT DEF'!$AD:$AD,'IFT DEF'!$G:$G,Mapping!$A18,'IFT DEF'!$AF:$AF,Mapping!I$1)</f>
        <v>0</v>
      </c>
      <c r="J18" s="160">
        <f>SUMIFS('IFT DEF'!$AD:$AD,'IFT DEF'!$G:$G,Mapping!$A18,'IFT DEF'!$AF:$AF,Mapping!J$1)</f>
        <v>0</v>
      </c>
      <c r="K18" s="160">
        <f>SUMIFS('IFT DEF'!$AD:$AD,'IFT DEF'!$G:$G,Mapping!$A18,'IFT DEF'!$AF:$AF,Mapping!K$1)</f>
        <v>0</v>
      </c>
      <c r="L18" s="160">
        <f>SUMIFS('IFT DEF'!$AD:$AD,'IFT DEF'!$G:$G,Mapping!$A18,'IFT DEF'!$AF:$AF,Mapping!L$1)</f>
        <v>0</v>
      </c>
    </row>
    <row r="19" spans="1:12" ht="43.2" x14ac:dyDescent="0.3">
      <c r="A19" s="156" t="s">
        <v>267</v>
      </c>
      <c r="B19" s="157" t="s">
        <v>247</v>
      </c>
      <c r="C19" s="158" t="s">
        <v>12</v>
      </c>
      <c r="D19" s="156" t="s">
        <v>248</v>
      </c>
      <c r="E19" s="157" t="s">
        <v>249</v>
      </c>
      <c r="F19" s="156" t="s">
        <v>250</v>
      </c>
      <c r="G19" s="157"/>
      <c r="H19" s="159"/>
      <c r="I19" s="160">
        <f>SUMIFS('IFT DEF'!$AD:$AD,'IFT DEF'!$G:$G,Mapping!$A19,'IFT DEF'!$AF:$AF,Mapping!I$1)</f>
        <v>0</v>
      </c>
      <c r="J19" s="160">
        <f>SUMIFS('IFT DEF'!$AD:$AD,'IFT DEF'!$G:$G,Mapping!$A19,'IFT DEF'!$AF:$AF,Mapping!J$1)</f>
        <v>0</v>
      </c>
      <c r="K19" s="160">
        <f>SUMIFS('IFT DEF'!$AD:$AD,'IFT DEF'!$G:$G,Mapping!$A19,'IFT DEF'!$AF:$AF,Mapping!K$1)</f>
        <v>0</v>
      </c>
      <c r="L19" s="160">
        <f>SUMIFS('IFT DEF'!$AD:$AD,'IFT DEF'!$G:$G,Mapping!$A19,'IFT DEF'!$AF:$AF,Mapping!L$1)</f>
        <v>0</v>
      </c>
    </row>
    <row r="20" spans="1:12" ht="43.2" x14ac:dyDescent="0.3">
      <c r="A20" s="156" t="s">
        <v>268</v>
      </c>
      <c r="B20" s="157" t="s">
        <v>247</v>
      </c>
      <c r="C20" s="158" t="s">
        <v>12</v>
      </c>
      <c r="D20" s="156" t="s">
        <v>248</v>
      </c>
      <c r="E20" s="157" t="s">
        <v>249</v>
      </c>
      <c r="F20" s="156" t="s">
        <v>250</v>
      </c>
      <c r="G20" s="157"/>
      <c r="H20" s="159"/>
      <c r="I20" s="160">
        <f>SUMIFS('IFT DEF'!$AD:$AD,'IFT DEF'!$G:$G,Mapping!$A20,'IFT DEF'!$AF:$AF,Mapping!I$1)</f>
        <v>0</v>
      </c>
      <c r="J20" s="160">
        <f>SUMIFS('IFT DEF'!$AD:$AD,'IFT DEF'!$G:$G,Mapping!$A20,'IFT DEF'!$AF:$AF,Mapping!J$1)</f>
        <v>0</v>
      </c>
      <c r="K20" s="160">
        <f>SUMIFS('IFT DEF'!$AD:$AD,'IFT DEF'!$G:$G,Mapping!$A20,'IFT DEF'!$AF:$AF,Mapping!K$1)</f>
        <v>0</v>
      </c>
      <c r="L20" s="160">
        <f>SUMIFS('IFT DEF'!$AD:$AD,'IFT DEF'!$G:$G,Mapping!$A20,'IFT DEF'!$AF:$AF,Mapping!L$1)</f>
        <v>0</v>
      </c>
    </row>
    <row r="21" spans="1:12" ht="43.2" x14ac:dyDescent="0.3">
      <c r="A21" s="156" t="s">
        <v>269</v>
      </c>
      <c r="B21" s="157" t="s">
        <v>247</v>
      </c>
      <c r="C21" s="158" t="s">
        <v>12</v>
      </c>
      <c r="D21" s="156" t="s">
        <v>248</v>
      </c>
      <c r="E21" s="157" t="s">
        <v>249</v>
      </c>
      <c r="F21" s="156" t="s">
        <v>250</v>
      </c>
      <c r="G21" s="157"/>
      <c r="H21" s="159"/>
      <c r="I21" s="160">
        <f>SUMIFS('IFT DEF'!$AD:$AD,'IFT DEF'!$G:$G,Mapping!$A21,'IFT DEF'!$AF:$AF,Mapping!I$1)</f>
        <v>0</v>
      </c>
      <c r="J21" s="160">
        <f>SUMIFS('IFT DEF'!$AD:$AD,'IFT DEF'!$G:$G,Mapping!$A21,'IFT DEF'!$AF:$AF,Mapping!J$1)</f>
        <v>0</v>
      </c>
      <c r="K21" s="160">
        <f>SUMIFS('IFT DEF'!$AD:$AD,'IFT DEF'!$G:$G,Mapping!$A21,'IFT DEF'!$AF:$AF,Mapping!K$1)</f>
        <v>0</v>
      </c>
      <c r="L21" s="160">
        <f>SUMIFS('IFT DEF'!$AD:$AD,'IFT DEF'!$G:$G,Mapping!$A21,'IFT DEF'!$AF:$AF,Mapping!L$1)</f>
        <v>0</v>
      </c>
    </row>
    <row r="22" spans="1:12" ht="43.2" x14ac:dyDescent="0.3">
      <c r="A22" s="156" t="s">
        <v>270</v>
      </c>
      <c r="B22" s="157" t="s">
        <v>247</v>
      </c>
      <c r="C22" s="158" t="s">
        <v>12</v>
      </c>
      <c r="D22" s="156" t="s">
        <v>248</v>
      </c>
      <c r="E22" s="157" t="s">
        <v>249</v>
      </c>
      <c r="F22" s="156" t="s">
        <v>250</v>
      </c>
      <c r="G22" s="157"/>
      <c r="H22" s="159"/>
      <c r="I22" s="160">
        <f>SUMIFS('IFT DEF'!$AD:$AD,'IFT DEF'!$G:$G,Mapping!$A22,'IFT DEF'!$AF:$AF,Mapping!I$1)</f>
        <v>0</v>
      </c>
      <c r="J22" s="160">
        <f>SUMIFS('IFT DEF'!$AD:$AD,'IFT DEF'!$G:$G,Mapping!$A22,'IFT DEF'!$AF:$AF,Mapping!J$1)</f>
        <v>0</v>
      </c>
      <c r="K22" s="160">
        <f>SUMIFS('IFT DEF'!$AD:$AD,'IFT DEF'!$G:$G,Mapping!$A22,'IFT DEF'!$AF:$AF,Mapping!K$1)</f>
        <v>0</v>
      </c>
      <c r="L22" s="160">
        <f>SUMIFS('IFT DEF'!$AD:$AD,'IFT DEF'!$G:$G,Mapping!$A22,'IFT DEF'!$AF:$AF,Mapping!L$1)</f>
        <v>0</v>
      </c>
    </row>
    <row r="23" spans="1:12" ht="43.2" x14ac:dyDescent="0.3">
      <c r="A23" s="156" t="s">
        <v>271</v>
      </c>
      <c r="B23" s="157" t="s">
        <v>247</v>
      </c>
      <c r="C23" s="158" t="s">
        <v>12</v>
      </c>
      <c r="D23" s="156" t="s">
        <v>248</v>
      </c>
      <c r="E23" s="157" t="s">
        <v>249</v>
      </c>
      <c r="F23" s="156" t="s">
        <v>250</v>
      </c>
      <c r="G23" s="157"/>
      <c r="H23" s="159"/>
      <c r="I23" s="160">
        <f>SUMIFS('IFT DEF'!$AD:$AD,'IFT DEF'!$G:$G,Mapping!$A23,'IFT DEF'!$AF:$AF,Mapping!I$1)</f>
        <v>0</v>
      </c>
      <c r="J23" s="160">
        <f>SUMIFS('IFT DEF'!$AD:$AD,'IFT DEF'!$G:$G,Mapping!$A23,'IFT DEF'!$AF:$AF,Mapping!J$1)</f>
        <v>0</v>
      </c>
      <c r="K23" s="160">
        <f>SUMIFS('IFT DEF'!$AD:$AD,'IFT DEF'!$G:$G,Mapping!$A23,'IFT DEF'!$AF:$AF,Mapping!K$1)</f>
        <v>0</v>
      </c>
      <c r="L23" s="160">
        <f>SUMIFS('IFT DEF'!$AD:$AD,'IFT DEF'!$G:$G,Mapping!$A23,'IFT DEF'!$AF:$AF,Mapping!L$1)</f>
        <v>0</v>
      </c>
    </row>
    <row r="24" spans="1:12" ht="43.2" x14ac:dyDescent="0.3">
      <c r="A24" s="156" t="s">
        <v>272</v>
      </c>
      <c r="B24" s="157" t="s">
        <v>247</v>
      </c>
      <c r="C24" s="158" t="s">
        <v>12</v>
      </c>
      <c r="D24" s="156" t="s">
        <v>248</v>
      </c>
      <c r="E24" s="157" t="s">
        <v>249</v>
      </c>
      <c r="F24" s="156" t="s">
        <v>250</v>
      </c>
      <c r="G24" s="157"/>
      <c r="H24" s="159"/>
      <c r="I24" s="160">
        <f>SUMIFS('IFT DEF'!$AD:$AD,'IFT DEF'!$G:$G,Mapping!$A24,'IFT DEF'!$AF:$AF,Mapping!I$1)</f>
        <v>0</v>
      </c>
      <c r="J24" s="160">
        <f>SUMIFS('IFT DEF'!$AD:$AD,'IFT DEF'!$G:$G,Mapping!$A24,'IFT DEF'!$AF:$AF,Mapping!J$1)</f>
        <v>0</v>
      </c>
      <c r="K24" s="160">
        <f>SUMIFS('IFT DEF'!$AD:$AD,'IFT DEF'!$G:$G,Mapping!$A24,'IFT DEF'!$AF:$AF,Mapping!K$1)</f>
        <v>0</v>
      </c>
      <c r="L24" s="160">
        <f>SUMIFS('IFT DEF'!$AD:$AD,'IFT DEF'!$G:$G,Mapping!$A24,'IFT DEF'!$AF:$AF,Mapping!L$1)</f>
        <v>0</v>
      </c>
    </row>
    <row r="25" spans="1:12" ht="43.2" x14ac:dyDescent="0.3">
      <c r="A25" s="156" t="s">
        <v>273</v>
      </c>
      <c r="B25" s="157" t="s">
        <v>247</v>
      </c>
      <c r="C25" s="158" t="s">
        <v>12</v>
      </c>
      <c r="D25" s="156" t="s">
        <v>248</v>
      </c>
      <c r="E25" s="157" t="s">
        <v>249</v>
      </c>
      <c r="F25" s="156" t="s">
        <v>250</v>
      </c>
      <c r="G25" s="157"/>
      <c r="H25" s="159"/>
      <c r="I25" s="160">
        <f>SUMIFS('IFT DEF'!$AD:$AD,'IFT DEF'!$G:$G,Mapping!$A25,'IFT DEF'!$AF:$AF,Mapping!I$1)</f>
        <v>0</v>
      </c>
      <c r="J25" s="160">
        <f>SUMIFS('IFT DEF'!$AD:$AD,'IFT DEF'!$G:$G,Mapping!$A25,'IFT DEF'!$AF:$AF,Mapping!J$1)</f>
        <v>0</v>
      </c>
      <c r="K25" s="160">
        <f>SUMIFS('IFT DEF'!$AD:$AD,'IFT DEF'!$G:$G,Mapping!$A25,'IFT DEF'!$AF:$AF,Mapping!K$1)</f>
        <v>0</v>
      </c>
      <c r="L25" s="160">
        <f>SUMIFS('IFT DEF'!$AD:$AD,'IFT DEF'!$G:$G,Mapping!$A25,'IFT DEF'!$AF:$AF,Mapping!L$1)</f>
        <v>0</v>
      </c>
    </row>
    <row r="26" spans="1:12" ht="43.2" x14ac:dyDescent="0.3">
      <c r="A26" s="156" t="s">
        <v>274</v>
      </c>
      <c r="B26" s="157" t="s">
        <v>247</v>
      </c>
      <c r="C26" s="158" t="s">
        <v>12</v>
      </c>
      <c r="D26" s="156" t="s">
        <v>275</v>
      </c>
      <c r="E26" s="157" t="s">
        <v>276</v>
      </c>
      <c r="F26" s="156" t="s">
        <v>250</v>
      </c>
      <c r="G26" s="157"/>
      <c r="H26" s="159"/>
      <c r="I26" s="160">
        <f>SUMIFS('IFT DEF'!$AD:$AD,'IFT DEF'!$G:$G,Mapping!$A26,'IFT DEF'!$AF:$AF,Mapping!I$1)</f>
        <v>0</v>
      </c>
      <c r="J26" s="160">
        <f>SUMIFS('IFT DEF'!$AD:$AD,'IFT DEF'!$G:$G,Mapping!$A26,'IFT DEF'!$AF:$AF,Mapping!J$1)</f>
        <v>0</v>
      </c>
      <c r="K26" s="160">
        <f>SUMIFS('IFT DEF'!$AD:$AD,'IFT DEF'!$G:$G,Mapping!$A26,'IFT DEF'!$AF:$AF,Mapping!K$1)</f>
        <v>0</v>
      </c>
      <c r="L26" s="160">
        <f>SUMIFS('IFT DEF'!$AD:$AD,'IFT DEF'!$G:$G,Mapping!$A26,'IFT DEF'!$AF:$AF,Mapping!L$1)</f>
        <v>0</v>
      </c>
    </row>
    <row r="27" spans="1:12" x14ac:dyDescent="0.3">
      <c r="A27" s="156"/>
      <c r="B27" s="157" t="s">
        <v>247</v>
      </c>
      <c r="C27" s="158" t="s">
        <v>15</v>
      </c>
      <c r="D27" s="156"/>
      <c r="E27" s="157"/>
      <c r="F27" s="156"/>
      <c r="G27" s="157"/>
      <c r="H27" s="159"/>
      <c r="I27" s="160">
        <f>SUMIFS('IFT DEF'!$AD:$AD,'IFT DEF'!$G:$G,Mapping!$A27,'IFT DEF'!$AF:$AF,Mapping!I$1)</f>
        <v>0</v>
      </c>
      <c r="J27" s="160">
        <f>SUMIFS('IFT DEF'!$AD:$AD,'IFT DEF'!$G:$G,Mapping!$A27,'IFT DEF'!$AF:$AF,Mapping!J$1)</f>
        <v>0</v>
      </c>
      <c r="K27" s="160">
        <f>SUMIFS('IFT DEF'!$AD:$AD,'IFT DEF'!$G:$G,Mapping!$A27,'IFT DEF'!$AF:$AF,Mapping!K$1)</f>
        <v>0</v>
      </c>
      <c r="L27" s="160">
        <f>SUMIFS('IFT DEF'!$AD:$AD,'IFT DEF'!$G:$G,Mapping!$A27,'IFT DEF'!$AF:$AF,Mapping!L$1)</f>
        <v>0</v>
      </c>
    </row>
    <row r="28" spans="1:12" ht="28.8" x14ac:dyDescent="0.3">
      <c r="A28" s="156"/>
      <c r="B28" s="157" t="s">
        <v>247</v>
      </c>
      <c r="C28" s="158" t="s">
        <v>17</v>
      </c>
      <c r="D28" s="156"/>
      <c r="E28" s="157"/>
      <c r="F28" s="156"/>
      <c r="G28" s="157"/>
      <c r="H28" s="159"/>
      <c r="I28" s="160">
        <f>SUMIFS('IFT DEF'!$AD:$AD,'IFT DEF'!$G:$G,Mapping!$A28,'IFT DEF'!$AF:$AF,Mapping!I$1)</f>
        <v>0</v>
      </c>
      <c r="J28" s="160">
        <f>SUMIFS('IFT DEF'!$AD:$AD,'IFT DEF'!$G:$G,Mapping!$A28,'IFT DEF'!$AF:$AF,Mapping!J$1)</f>
        <v>0</v>
      </c>
      <c r="K28" s="160">
        <f>SUMIFS('IFT DEF'!$AD:$AD,'IFT DEF'!$G:$G,Mapping!$A28,'IFT DEF'!$AF:$AF,Mapping!K$1)</f>
        <v>0</v>
      </c>
      <c r="L28" s="160">
        <f>SUMIFS('IFT DEF'!$AD:$AD,'IFT DEF'!$G:$G,Mapping!$A28,'IFT DEF'!$AF:$AF,Mapping!L$1)</f>
        <v>0</v>
      </c>
    </row>
    <row r="29" spans="1:12" ht="28.8" x14ac:dyDescent="0.3">
      <c r="A29" s="156" t="s">
        <v>277</v>
      </c>
      <c r="B29" s="157" t="s">
        <v>247</v>
      </c>
      <c r="C29" s="158" t="s">
        <v>19</v>
      </c>
      <c r="D29" s="156" t="s">
        <v>278</v>
      </c>
      <c r="E29" s="157" t="s">
        <v>279</v>
      </c>
      <c r="F29" s="156" t="s">
        <v>280</v>
      </c>
      <c r="G29" s="157" t="s">
        <v>281</v>
      </c>
      <c r="H29" s="159"/>
      <c r="I29" s="160">
        <f>SUMIFS('IFT DEF'!$AD:$AD,'IFT DEF'!$G:$G,Mapping!$A29,'IFT DEF'!$AF:$AF,Mapping!I$1)</f>
        <v>0</v>
      </c>
      <c r="J29" s="160">
        <f>SUMIFS('IFT DEF'!$AD:$AD,'IFT DEF'!$G:$G,Mapping!$A29,'IFT DEF'!$AF:$AF,Mapping!J$1)</f>
        <v>0</v>
      </c>
      <c r="K29" s="160">
        <f>SUMIFS('IFT DEF'!$AD:$AD,'IFT DEF'!$G:$G,Mapping!$A29,'IFT DEF'!$AF:$AF,Mapping!K$1)</f>
        <v>0</v>
      </c>
      <c r="L29" s="160">
        <f>SUMIFS('IFT DEF'!$AD:$AD,'IFT DEF'!$G:$G,Mapping!$A29,'IFT DEF'!$AF:$AF,Mapping!L$1)</f>
        <v>0</v>
      </c>
    </row>
    <row r="30" spans="1:12" ht="28.8" x14ac:dyDescent="0.3">
      <c r="A30" s="156" t="s">
        <v>282</v>
      </c>
      <c r="B30" s="157" t="s">
        <v>247</v>
      </c>
      <c r="C30" s="158" t="s">
        <v>19</v>
      </c>
      <c r="D30" s="156" t="s">
        <v>278</v>
      </c>
      <c r="E30" s="157" t="s">
        <v>279</v>
      </c>
      <c r="F30" s="156" t="s">
        <v>280</v>
      </c>
      <c r="G30" s="157" t="s">
        <v>281</v>
      </c>
      <c r="H30" s="159"/>
      <c r="I30" s="160">
        <f>SUMIFS('IFT DEF'!$AD:$AD,'IFT DEF'!$G:$G,Mapping!$A30,'IFT DEF'!$AF:$AF,Mapping!I$1)</f>
        <v>0</v>
      </c>
      <c r="J30" s="160">
        <f>SUMIFS('IFT DEF'!$AD:$AD,'IFT DEF'!$G:$G,Mapping!$A30,'IFT DEF'!$AF:$AF,Mapping!J$1)</f>
        <v>0</v>
      </c>
      <c r="K30" s="160">
        <f>SUMIFS('IFT DEF'!$AD:$AD,'IFT DEF'!$G:$G,Mapping!$A30,'IFT DEF'!$AF:$AF,Mapping!K$1)</f>
        <v>0</v>
      </c>
      <c r="L30" s="160">
        <f>SUMIFS('IFT DEF'!$AD:$AD,'IFT DEF'!$G:$G,Mapping!$A30,'IFT DEF'!$AF:$AF,Mapping!L$1)</f>
        <v>0</v>
      </c>
    </row>
    <row r="31" spans="1:12" ht="28.8" x14ac:dyDescent="0.3">
      <c r="A31" s="156" t="s">
        <v>283</v>
      </c>
      <c r="B31" s="157" t="s">
        <v>247</v>
      </c>
      <c r="C31" s="158" t="s">
        <v>19</v>
      </c>
      <c r="D31" s="156" t="s">
        <v>278</v>
      </c>
      <c r="E31" s="157" t="s">
        <v>279</v>
      </c>
      <c r="F31" s="156" t="s">
        <v>280</v>
      </c>
      <c r="G31" s="157" t="s">
        <v>281</v>
      </c>
      <c r="H31" s="159"/>
      <c r="I31" s="160">
        <f>SUMIFS('IFT DEF'!$AD:$AD,'IFT DEF'!$G:$G,Mapping!$A31,'IFT DEF'!$AF:$AF,Mapping!I$1)</f>
        <v>0</v>
      </c>
      <c r="J31" s="160">
        <f>SUMIFS('IFT DEF'!$AD:$AD,'IFT DEF'!$G:$G,Mapping!$A31,'IFT DEF'!$AF:$AF,Mapping!J$1)</f>
        <v>0</v>
      </c>
      <c r="K31" s="160">
        <f>SUMIFS('IFT DEF'!$AD:$AD,'IFT DEF'!$G:$G,Mapping!$A31,'IFT DEF'!$AF:$AF,Mapping!K$1)</f>
        <v>0</v>
      </c>
      <c r="L31" s="160">
        <f>SUMIFS('IFT DEF'!$AD:$AD,'IFT DEF'!$G:$G,Mapping!$A31,'IFT DEF'!$AF:$AF,Mapping!L$1)</f>
        <v>0</v>
      </c>
    </row>
    <row r="32" spans="1:12" ht="28.8" x14ac:dyDescent="0.3">
      <c r="A32" s="156" t="s">
        <v>284</v>
      </c>
      <c r="B32" s="157" t="s">
        <v>247</v>
      </c>
      <c r="C32" s="158" t="s">
        <v>19</v>
      </c>
      <c r="D32" s="156" t="s">
        <v>278</v>
      </c>
      <c r="E32" s="157" t="s">
        <v>279</v>
      </c>
      <c r="F32" s="156" t="s">
        <v>280</v>
      </c>
      <c r="G32" s="157" t="s">
        <v>281</v>
      </c>
      <c r="H32" s="159"/>
      <c r="I32" s="160">
        <f>SUMIFS('IFT DEF'!$AD:$AD,'IFT DEF'!$G:$G,Mapping!$A32,'IFT DEF'!$AF:$AF,Mapping!I$1)</f>
        <v>0</v>
      </c>
      <c r="J32" s="160">
        <f>SUMIFS('IFT DEF'!$AD:$AD,'IFT DEF'!$G:$G,Mapping!$A32,'IFT DEF'!$AF:$AF,Mapping!J$1)</f>
        <v>0</v>
      </c>
      <c r="K32" s="160">
        <f>SUMIFS('IFT DEF'!$AD:$AD,'IFT DEF'!$G:$G,Mapping!$A32,'IFT DEF'!$AF:$AF,Mapping!K$1)</f>
        <v>0</v>
      </c>
      <c r="L32" s="160">
        <f>SUMIFS('IFT DEF'!$AD:$AD,'IFT DEF'!$G:$G,Mapping!$A32,'IFT DEF'!$AF:$AF,Mapping!L$1)</f>
        <v>0</v>
      </c>
    </row>
    <row r="33" spans="1:12" ht="28.8" x14ac:dyDescent="0.3">
      <c r="A33" s="156"/>
      <c r="B33" s="157" t="s">
        <v>247</v>
      </c>
      <c r="C33" s="158" t="s">
        <v>21</v>
      </c>
      <c r="D33" s="156"/>
      <c r="E33" s="157"/>
      <c r="F33" s="156"/>
      <c r="G33" s="157"/>
      <c r="H33" s="159"/>
      <c r="I33" s="160">
        <f>SUMIFS('IFT DEF'!$AD:$AD,'IFT DEF'!$G:$G,Mapping!$A33,'IFT DEF'!$AF:$AF,Mapping!I$1)</f>
        <v>0</v>
      </c>
      <c r="J33" s="160">
        <f>SUMIFS('IFT DEF'!$AD:$AD,'IFT DEF'!$G:$G,Mapping!$A33,'IFT DEF'!$AF:$AF,Mapping!J$1)</f>
        <v>0</v>
      </c>
      <c r="K33" s="160">
        <f>SUMIFS('IFT DEF'!$AD:$AD,'IFT DEF'!$G:$G,Mapping!$A33,'IFT DEF'!$AF:$AF,Mapping!K$1)</f>
        <v>0</v>
      </c>
      <c r="L33" s="160">
        <f>SUMIFS('IFT DEF'!$AD:$AD,'IFT DEF'!$G:$G,Mapping!$A33,'IFT DEF'!$AF:$AF,Mapping!L$1)</f>
        <v>0</v>
      </c>
    </row>
    <row r="34" spans="1:12" ht="28.8" x14ac:dyDescent="0.3">
      <c r="A34" s="156" t="s">
        <v>283</v>
      </c>
      <c r="B34" s="157" t="s">
        <v>247</v>
      </c>
      <c r="C34" s="158" t="s">
        <v>22</v>
      </c>
      <c r="D34" s="156" t="s">
        <v>285</v>
      </c>
      <c r="E34" s="157" t="s">
        <v>286</v>
      </c>
      <c r="F34" s="161" t="s">
        <v>280</v>
      </c>
      <c r="G34" s="162" t="s">
        <v>287</v>
      </c>
      <c r="H34" s="159" t="s">
        <v>288</v>
      </c>
      <c r="I34" s="160">
        <f>SUMIFS('IFT DEF'!$AD:$AD,'IFT DEF'!$G:$G,Mapping!$A34,'IFT DEF'!$AF:$AF,Mapping!I$1)</f>
        <v>0</v>
      </c>
      <c r="J34" s="160">
        <f>SUMIFS('IFT DEF'!$AD:$AD,'IFT DEF'!$G:$G,Mapping!$A34,'IFT DEF'!$AF:$AF,Mapping!J$1)</f>
        <v>0</v>
      </c>
      <c r="K34" s="160">
        <f>SUMIFS('IFT DEF'!$AD:$AD,'IFT DEF'!$G:$G,Mapping!$A34,'IFT DEF'!$AF:$AF,Mapping!K$1)</f>
        <v>0</v>
      </c>
      <c r="L34" s="160">
        <f>SUMIFS('IFT DEF'!$AD:$AD,'IFT DEF'!$G:$G,Mapping!$A34,'IFT DEF'!$AF:$AF,Mapping!L$1)</f>
        <v>0</v>
      </c>
    </row>
    <row r="35" spans="1:12" ht="28.8" x14ac:dyDescent="0.3">
      <c r="A35" s="156" t="s">
        <v>284</v>
      </c>
      <c r="B35" s="157" t="s">
        <v>247</v>
      </c>
      <c r="C35" s="158" t="s">
        <v>22</v>
      </c>
      <c r="D35" s="156" t="s">
        <v>285</v>
      </c>
      <c r="E35" s="157" t="s">
        <v>286</v>
      </c>
      <c r="F35" s="161" t="s">
        <v>280</v>
      </c>
      <c r="G35" s="162" t="s">
        <v>289</v>
      </c>
      <c r="H35" s="159" t="s">
        <v>288</v>
      </c>
      <c r="I35" s="160">
        <f>SUMIFS('IFT DEF'!$AD:$AD,'IFT DEF'!$G:$G,Mapping!$A35,'IFT DEF'!$AF:$AF,Mapping!I$1)</f>
        <v>0</v>
      </c>
      <c r="J35" s="160">
        <f>SUMIFS('IFT DEF'!$AD:$AD,'IFT DEF'!$G:$G,Mapping!$A35,'IFT DEF'!$AF:$AF,Mapping!J$1)</f>
        <v>0</v>
      </c>
      <c r="K35" s="160">
        <f>SUMIFS('IFT DEF'!$AD:$AD,'IFT DEF'!$G:$G,Mapping!$A35,'IFT DEF'!$AF:$AF,Mapping!K$1)</f>
        <v>0</v>
      </c>
      <c r="L35" s="160">
        <f>SUMIFS('IFT DEF'!$AD:$AD,'IFT DEF'!$G:$G,Mapping!$A35,'IFT DEF'!$AF:$AF,Mapping!L$1)</f>
        <v>0</v>
      </c>
    </row>
    <row r="36" spans="1:12" ht="28.8" x14ac:dyDescent="0.3">
      <c r="A36" s="156" t="s">
        <v>277</v>
      </c>
      <c r="B36" s="157" t="s">
        <v>247</v>
      </c>
      <c r="C36" s="158" t="s">
        <v>22</v>
      </c>
      <c r="D36" s="156" t="s">
        <v>290</v>
      </c>
      <c r="E36" s="157" t="s">
        <v>291</v>
      </c>
      <c r="F36" s="156"/>
      <c r="G36" s="157" t="s">
        <v>292</v>
      </c>
      <c r="H36" s="159"/>
      <c r="I36" s="160">
        <f>SUMIFS('IFT DEF'!$AD:$AD,'IFT DEF'!$G:$G,Mapping!$A36,'IFT DEF'!$AF:$AF,Mapping!I$1)</f>
        <v>0</v>
      </c>
      <c r="J36" s="160">
        <f>SUMIFS('IFT DEF'!$AD:$AD,'IFT DEF'!$G:$G,Mapping!$A36,'IFT DEF'!$AF:$AF,Mapping!J$1)</f>
        <v>0</v>
      </c>
      <c r="K36" s="160">
        <f>SUMIFS('IFT DEF'!$AD:$AD,'IFT DEF'!$G:$G,Mapping!$A36,'IFT DEF'!$AF:$AF,Mapping!K$1)</f>
        <v>0</v>
      </c>
      <c r="L36" s="160">
        <f>SUMIFS('IFT DEF'!$AD:$AD,'IFT DEF'!$G:$G,Mapping!$A36,'IFT DEF'!$AF:$AF,Mapping!L$1)</f>
        <v>0</v>
      </c>
    </row>
    <row r="37" spans="1:12" ht="28.8" x14ac:dyDescent="0.3">
      <c r="A37" s="156" t="s">
        <v>282</v>
      </c>
      <c r="B37" s="157" t="s">
        <v>247</v>
      </c>
      <c r="C37" s="158" t="s">
        <v>22</v>
      </c>
      <c r="D37" s="156" t="s">
        <v>290</v>
      </c>
      <c r="E37" s="157" t="s">
        <v>291</v>
      </c>
      <c r="F37" s="156"/>
      <c r="G37" s="157" t="s">
        <v>292</v>
      </c>
      <c r="H37" s="159"/>
      <c r="I37" s="160">
        <f>SUMIFS('IFT DEF'!$AD:$AD,'IFT DEF'!$G:$G,Mapping!$A37,'IFT DEF'!$AF:$AF,Mapping!I$1)</f>
        <v>0</v>
      </c>
      <c r="J37" s="160">
        <f>SUMIFS('IFT DEF'!$AD:$AD,'IFT DEF'!$G:$G,Mapping!$A37,'IFT DEF'!$AF:$AF,Mapping!J$1)</f>
        <v>0</v>
      </c>
      <c r="K37" s="160">
        <f>SUMIFS('IFT DEF'!$AD:$AD,'IFT DEF'!$G:$G,Mapping!$A37,'IFT DEF'!$AF:$AF,Mapping!K$1)</f>
        <v>0</v>
      </c>
      <c r="L37" s="160">
        <f>SUMIFS('IFT DEF'!$AD:$AD,'IFT DEF'!$G:$G,Mapping!$A37,'IFT DEF'!$AF:$AF,Mapping!L$1)</f>
        <v>0</v>
      </c>
    </row>
    <row r="38" spans="1:12" ht="28.8" x14ac:dyDescent="0.3">
      <c r="A38" s="156" t="s">
        <v>283</v>
      </c>
      <c r="B38" s="157" t="s">
        <v>247</v>
      </c>
      <c r="C38" s="158" t="s">
        <v>22</v>
      </c>
      <c r="D38" s="156" t="s">
        <v>290</v>
      </c>
      <c r="E38" s="157" t="s">
        <v>291</v>
      </c>
      <c r="F38" s="156" t="s">
        <v>280</v>
      </c>
      <c r="G38" s="157" t="s">
        <v>292</v>
      </c>
      <c r="H38" s="159"/>
      <c r="I38" s="160">
        <f>SUMIFS('IFT DEF'!$AD:$AD,'IFT DEF'!$G:$G,Mapping!$A38,'IFT DEF'!$AF:$AF,Mapping!I$1)</f>
        <v>0</v>
      </c>
      <c r="J38" s="160">
        <f>SUMIFS('IFT DEF'!$AD:$AD,'IFT DEF'!$G:$G,Mapping!$A38,'IFT DEF'!$AF:$AF,Mapping!J$1)</f>
        <v>0</v>
      </c>
      <c r="K38" s="160">
        <f>SUMIFS('IFT DEF'!$AD:$AD,'IFT DEF'!$G:$G,Mapping!$A38,'IFT DEF'!$AF:$AF,Mapping!K$1)</f>
        <v>0</v>
      </c>
      <c r="L38" s="160">
        <f>SUMIFS('IFT DEF'!$AD:$AD,'IFT DEF'!$G:$G,Mapping!$A38,'IFT DEF'!$AF:$AF,Mapping!L$1)</f>
        <v>0</v>
      </c>
    </row>
    <row r="39" spans="1:12" ht="28.8" x14ac:dyDescent="0.3">
      <c r="A39" s="156" t="s">
        <v>284</v>
      </c>
      <c r="B39" s="157" t="s">
        <v>247</v>
      </c>
      <c r="C39" s="158" t="s">
        <v>22</v>
      </c>
      <c r="D39" s="156" t="s">
        <v>290</v>
      </c>
      <c r="E39" s="157" t="s">
        <v>291</v>
      </c>
      <c r="F39" s="156" t="s">
        <v>280</v>
      </c>
      <c r="G39" s="157" t="s">
        <v>292</v>
      </c>
      <c r="H39" s="159"/>
      <c r="I39" s="160">
        <f>SUMIFS('IFT DEF'!$AD:$AD,'IFT DEF'!$G:$G,Mapping!$A39,'IFT DEF'!$AF:$AF,Mapping!I$1)</f>
        <v>0</v>
      </c>
      <c r="J39" s="160">
        <f>SUMIFS('IFT DEF'!$AD:$AD,'IFT DEF'!$G:$G,Mapping!$A39,'IFT DEF'!$AF:$AF,Mapping!J$1)</f>
        <v>0</v>
      </c>
      <c r="K39" s="160">
        <f>SUMIFS('IFT DEF'!$AD:$AD,'IFT DEF'!$G:$G,Mapping!$A39,'IFT DEF'!$AF:$AF,Mapping!K$1)</f>
        <v>0</v>
      </c>
      <c r="L39" s="160">
        <f>SUMIFS('IFT DEF'!$AD:$AD,'IFT DEF'!$G:$G,Mapping!$A39,'IFT DEF'!$AF:$AF,Mapping!L$1)</f>
        <v>0</v>
      </c>
    </row>
    <row r="40" spans="1:12" ht="28.8" x14ac:dyDescent="0.3">
      <c r="A40" s="156" t="s">
        <v>293</v>
      </c>
      <c r="B40" s="157" t="s">
        <v>247</v>
      </c>
      <c r="C40" s="158" t="s">
        <v>22</v>
      </c>
      <c r="D40" s="156" t="s">
        <v>290</v>
      </c>
      <c r="E40" s="157" t="s">
        <v>291</v>
      </c>
      <c r="F40" s="156" t="s">
        <v>250</v>
      </c>
      <c r="G40" s="157"/>
      <c r="H40" s="159"/>
      <c r="I40" s="160">
        <f>SUMIFS('IFT DEF'!$AD:$AD,'IFT DEF'!$G:$G,Mapping!$A40,'IFT DEF'!$AF:$AF,Mapping!I$1)</f>
        <v>0</v>
      </c>
      <c r="J40" s="160">
        <f>SUMIFS('IFT DEF'!$AD:$AD,'IFT DEF'!$G:$G,Mapping!$A40,'IFT DEF'!$AF:$AF,Mapping!J$1)</f>
        <v>0</v>
      </c>
      <c r="K40" s="160">
        <f>SUMIFS('IFT DEF'!$AD:$AD,'IFT DEF'!$G:$G,Mapping!$A40,'IFT DEF'!$AF:$AF,Mapping!K$1)</f>
        <v>0</v>
      </c>
      <c r="L40" s="160">
        <f>SUMIFS('IFT DEF'!$AD:$AD,'IFT DEF'!$G:$G,Mapping!$A40,'IFT DEF'!$AF:$AF,Mapping!L$1)</f>
        <v>0</v>
      </c>
    </row>
    <row r="41" spans="1:12" ht="28.8" x14ac:dyDescent="0.3">
      <c r="A41" s="156" t="s">
        <v>294</v>
      </c>
      <c r="B41" s="157" t="s">
        <v>247</v>
      </c>
      <c r="C41" s="158" t="s">
        <v>22</v>
      </c>
      <c r="D41" s="156" t="s">
        <v>290</v>
      </c>
      <c r="E41" s="157" t="s">
        <v>291</v>
      </c>
      <c r="F41" s="156" t="s">
        <v>250</v>
      </c>
      <c r="G41" s="157"/>
      <c r="H41" s="159"/>
      <c r="I41" s="160">
        <f>SUMIFS('IFT DEF'!$AD:$AD,'IFT DEF'!$G:$G,Mapping!$A41,'IFT DEF'!$AF:$AF,Mapping!I$1)</f>
        <v>766179</v>
      </c>
      <c r="J41" s="160">
        <f>SUMIFS('IFT DEF'!$AD:$AD,'IFT DEF'!$G:$G,Mapping!$A41,'IFT DEF'!$AF:$AF,Mapping!J$1)</f>
        <v>21926</v>
      </c>
      <c r="K41" s="160">
        <f>SUMIFS('IFT DEF'!$AD:$AD,'IFT DEF'!$G:$G,Mapping!$A41,'IFT DEF'!$AF:$AF,Mapping!K$1)</f>
        <v>21926</v>
      </c>
      <c r="L41" s="160">
        <f>SUMIFS('IFT DEF'!$AD:$AD,'IFT DEF'!$G:$G,Mapping!$A41,'IFT DEF'!$AF:$AF,Mapping!L$1)</f>
        <v>0</v>
      </c>
    </row>
    <row r="42" spans="1:12" ht="28.8" x14ac:dyDescent="0.3">
      <c r="A42" s="156" t="s">
        <v>283</v>
      </c>
      <c r="B42" s="157" t="s">
        <v>247</v>
      </c>
      <c r="C42" s="158" t="s">
        <v>22</v>
      </c>
      <c r="D42" s="156" t="s">
        <v>295</v>
      </c>
      <c r="E42" s="157" t="s">
        <v>286</v>
      </c>
      <c r="F42" s="161" t="s">
        <v>280</v>
      </c>
      <c r="G42" s="162" t="s">
        <v>287</v>
      </c>
      <c r="H42" s="159" t="s">
        <v>288</v>
      </c>
      <c r="I42" s="160">
        <f>SUMIFS('IFT DEF'!$AD:$AD,'IFT DEF'!$G:$G,Mapping!$A42,'IFT DEF'!$AF:$AF,Mapping!I$1)</f>
        <v>0</v>
      </c>
      <c r="J42" s="160">
        <f>SUMIFS('IFT DEF'!$AD:$AD,'IFT DEF'!$G:$G,Mapping!$A42,'IFT DEF'!$AF:$AF,Mapping!J$1)</f>
        <v>0</v>
      </c>
      <c r="K42" s="160">
        <f>SUMIFS('IFT DEF'!$AD:$AD,'IFT DEF'!$G:$G,Mapping!$A42,'IFT DEF'!$AF:$AF,Mapping!K$1)</f>
        <v>0</v>
      </c>
      <c r="L42" s="160">
        <f>SUMIFS('IFT DEF'!$AD:$AD,'IFT DEF'!$G:$G,Mapping!$A42,'IFT DEF'!$AF:$AF,Mapping!L$1)</f>
        <v>0</v>
      </c>
    </row>
    <row r="43" spans="1:12" ht="28.8" x14ac:dyDescent="0.3">
      <c r="A43" s="156" t="s">
        <v>284</v>
      </c>
      <c r="B43" s="157" t="s">
        <v>247</v>
      </c>
      <c r="C43" s="158" t="s">
        <v>22</v>
      </c>
      <c r="D43" s="156" t="s">
        <v>295</v>
      </c>
      <c r="E43" s="157" t="s">
        <v>286</v>
      </c>
      <c r="F43" s="161" t="s">
        <v>280</v>
      </c>
      <c r="G43" s="162" t="s">
        <v>289</v>
      </c>
      <c r="H43" s="159" t="s">
        <v>288</v>
      </c>
      <c r="I43" s="160">
        <f>SUMIFS('IFT DEF'!$AD:$AD,'IFT DEF'!$G:$G,Mapping!$A43,'IFT DEF'!$AF:$AF,Mapping!I$1)</f>
        <v>0</v>
      </c>
      <c r="J43" s="160">
        <f>SUMIFS('IFT DEF'!$AD:$AD,'IFT DEF'!$G:$G,Mapping!$A43,'IFT DEF'!$AF:$AF,Mapping!J$1)</f>
        <v>0</v>
      </c>
      <c r="K43" s="160">
        <f>SUMIFS('IFT DEF'!$AD:$AD,'IFT DEF'!$G:$G,Mapping!$A43,'IFT DEF'!$AF:$AF,Mapping!K$1)</f>
        <v>0</v>
      </c>
      <c r="L43" s="160">
        <f>SUMIFS('IFT DEF'!$AD:$AD,'IFT DEF'!$G:$G,Mapping!$A43,'IFT DEF'!$AF:$AF,Mapping!L$1)</f>
        <v>0</v>
      </c>
    </row>
    <row r="44" spans="1:12" ht="28.8" x14ac:dyDescent="0.3">
      <c r="A44" s="156"/>
      <c r="B44" s="157" t="s">
        <v>247</v>
      </c>
      <c r="C44" s="158" t="s">
        <v>24</v>
      </c>
      <c r="D44" s="156"/>
      <c r="E44" s="157"/>
      <c r="F44" s="156"/>
      <c r="G44" s="157"/>
      <c r="H44" s="159"/>
      <c r="I44" s="160">
        <f>SUMIFS('IFT DEF'!$AD:$AD,'IFT DEF'!$G:$G,Mapping!$A44,'IFT DEF'!$AF:$AF,Mapping!I$1)</f>
        <v>0</v>
      </c>
      <c r="J44" s="160">
        <f>SUMIFS('IFT DEF'!$AD:$AD,'IFT DEF'!$G:$G,Mapping!$A44,'IFT DEF'!$AF:$AF,Mapping!J$1)</f>
        <v>0</v>
      </c>
      <c r="K44" s="160">
        <f>SUMIFS('IFT DEF'!$AD:$AD,'IFT DEF'!$G:$G,Mapping!$A44,'IFT DEF'!$AF:$AF,Mapping!K$1)</f>
        <v>0</v>
      </c>
      <c r="L44" s="160">
        <f>SUMIFS('IFT DEF'!$AD:$AD,'IFT DEF'!$G:$G,Mapping!$A44,'IFT DEF'!$AF:$AF,Mapping!L$1)</f>
        <v>0</v>
      </c>
    </row>
    <row r="45" spans="1:12" x14ac:dyDescent="0.3">
      <c r="A45" s="156"/>
      <c r="B45" s="157" t="s">
        <v>247</v>
      </c>
      <c r="C45" s="158" t="s">
        <v>25</v>
      </c>
      <c r="D45" s="156"/>
      <c r="E45" s="157"/>
      <c r="F45" s="156"/>
      <c r="G45" s="157"/>
      <c r="H45" s="159"/>
      <c r="I45" s="160">
        <f>SUMIFS('IFT DEF'!$AD:$AD,'IFT DEF'!$G:$G,Mapping!$A45,'IFT DEF'!$AF:$AF,Mapping!I$1)</f>
        <v>0</v>
      </c>
      <c r="J45" s="160">
        <f>SUMIFS('IFT DEF'!$AD:$AD,'IFT DEF'!$G:$G,Mapping!$A45,'IFT DEF'!$AF:$AF,Mapping!J$1)</f>
        <v>0</v>
      </c>
      <c r="K45" s="160">
        <f>SUMIFS('IFT DEF'!$AD:$AD,'IFT DEF'!$G:$G,Mapping!$A45,'IFT DEF'!$AF:$AF,Mapping!K$1)</f>
        <v>0</v>
      </c>
      <c r="L45" s="160">
        <f>SUMIFS('IFT DEF'!$AD:$AD,'IFT DEF'!$G:$G,Mapping!$A45,'IFT DEF'!$AF:$AF,Mapping!L$1)</f>
        <v>0</v>
      </c>
    </row>
    <row r="46" spans="1:12" x14ac:dyDescent="0.3">
      <c r="A46" s="156" t="s">
        <v>296</v>
      </c>
      <c r="B46" s="157" t="s">
        <v>247</v>
      </c>
      <c r="C46" s="158" t="s">
        <v>27</v>
      </c>
      <c r="D46" s="156" t="s">
        <v>297</v>
      </c>
      <c r="E46" s="157" t="s">
        <v>298</v>
      </c>
      <c r="F46" s="156" t="s">
        <v>280</v>
      </c>
      <c r="G46" s="157" t="s">
        <v>299</v>
      </c>
      <c r="H46" s="159"/>
      <c r="I46" s="160">
        <f>SUMIFS('IFT DEF'!$AD:$AD,'IFT DEF'!$G:$G,Mapping!$A46,'IFT DEF'!$AF:$AF,Mapping!I$1)</f>
        <v>0</v>
      </c>
      <c r="J46" s="160">
        <f>SUMIFS('IFT DEF'!$AD:$AD,'IFT DEF'!$G:$G,Mapping!$A46,'IFT DEF'!$AF:$AF,Mapping!J$1)</f>
        <v>0</v>
      </c>
      <c r="K46" s="160">
        <f>SUMIFS('IFT DEF'!$AD:$AD,'IFT DEF'!$G:$G,Mapping!$A46,'IFT DEF'!$AF:$AF,Mapping!K$1)</f>
        <v>0</v>
      </c>
      <c r="L46" s="160">
        <f>SUMIFS('IFT DEF'!$AD:$AD,'IFT DEF'!$G:$G,Mapping!$A46,'IFT DEF'!$AF:$AF,Mapping!L$1)</f>
        <v>0</v>
      </c>
    </row>
    <row r="47" spans="1:12" x14ac:dyDescent="0.3">
      <c r="A47" s="156" t="s">
        <v>300</v>
      </c>
      <c r="B47" s="157" t="s">
        <v>247</v>
      </c>
      <c r="C47" s="158" t="s">
        <v>27</v>
      </c>
      <c r="D47" s="156" t="s">
        <v>297</v>
      </c>
      <c r="E47" s="157" t="s">
        <v>298</v>
      </c>
      <c r="F47" s="156" t="s">
        <v>280</v>
      </c>
      <c r="G47" s="157" t="s">
        <v>299</v>
      </c>
      <c r="H47" s="159"/>
      <c r="I47" s="160">
        <f>SUMIFS('IFT DEF'!$AD:$AD,'IFT DEF'!$G:$G,Mapping!$A47,'IFT DEF'!$AF:$AF,Mapping!I$1)</f>
        <v>0</v>
      </c>
      <c r="J47" s="160">
        <f>SUMIFS('IFT DEF'!$AD:$AD,'IFT DEF'!$G:$G,Mapping!$A47,'IFT DEF'!$AF:$AF,Mapping!J$1)</f>
        <v>0</v>
      </c>
      <c r="K47" s="160">
        <f>SUMIFS('IFT DEF'!$AD:$AD,'IFT DEF'!$G:$G,Mapping!$A47,'IFT DEF'!$AF:$AF,Mapping!K$1)</f>
        <v>0</v>
      </c>
      <c r="L47" s="160">
        <f>SUMIFS('IFT DEF'!$AD:$AD,'IFT DEF'!$G:$G,Mapping!$A47,'IFT DEF'!$AF:$AF,Mapping!L$1)</f>
        <v>0</v>
      </c>
    </row>
    <row r="48" spans="1:12" x14ac:dyDescent="0.3">
      <c r="A48" s="156" t="s">
        <v>296</v>
      </c>
      <c r="B48" s="157" t="s">
        <v>247</v>
      </c>
      <c r="C48" s="158" t="s">
        <v>27</v>
      </c>
      <c r="D48" s="156" t="s">
        <v>297</v>
      </c>
      <c r="E48" s="157" t="s">
        <v>298</v>
      </c>
      <c r="F48" s="156" t="s">
        <v>280</v>
      </c>
      <c r="G48" s="157" t="s">
        <v>301</v>
      </c>
      <c r="H48" s="159"/>
      <c r="I48" s="160">
        <f>SUMIFS('IFT DEF'!$AD:$AD,'IFT DEF'!$G:$G,Mapping!$A48,'IFT DEF'!$AF:$AF,Mapping!I$1)</f>
        <v>0</v>
      </c>
      <c r="J48" s="160">
        <f>SUMIFS('IFT DEF'!$AD:$AD,'IFT DEF'!$G:$G,Mapping!$A48,'IFT DEF'!$AF:$AF,Mapping!J$1)</f>
        <v>0</v>
      </c>
      <c r="K48" s="160">
        <f>SUMIFS('IFT DEF'!$AD:$AD,'IFT DEF'!$G:$G,Mapping!$A48,'IFT DEF'!$AF:$AF,Mapping!K$1)</f>
        <v>0</v>
      </c>
      <c r="L48" s="160">
        <f>SUMIFS('IFT DEF'!$AD:$AD,'IFT DEF'!$G:$G,Mapping!$A48,'IFT DEF'!$AF:$AF,Mapping!L$1)</f>
        <v>0</v>
      </c>
    </row>
    <row r="49" spans="1:12" x14ac:dyDescent="0.3">
      <c r="A49" s="156" t="s">
        <v>300</v>
      </c>
      <c r="B49" s="157" t="s">
        <v>247</v>
      </c>
      <c r="C49" s="158" t="s">
        <v>27</v>
      </c>
      <c r="D49" s="156" t="s">
        <v>297</v>
      </c>
      <c r="E49" s="157" t="s">
        <v>298</v>
      </c>
      <c r="F49" s="156" t="s">
        <v>280</v>
      </c>
      <c r="G49" s="157" t="s">
        <v>302</v>
      </c>
      <c r="H49" s="159"/>
      <c r="I49" s="160">
        <f>SUMIFS('IFT DEF'!$AD:$AD,'IFT DEF'!$G:$G,Mapping!$A49,'IFT DEF'!$AF:$AF,Mapping!I$1)</f>
        <v>0</v>
      </c>
      <c r="J49" s="160">
        <f>SUMIFS('IFT DEF'!$AD:$AD,'IFT DEF'!$G:$G,Mapping!$A49,'IFT DEF'!$AF:$AF,Mapping!J$1)</f>
        <v>0</v>
      </c>
      <c r="K49" s="160">
        <f>SUMIFS('IFT DEF'!$AD:$AD,'IFT DEF'!$G:$G,Mapping!$A49,'IFT DEF'!$AF:$AF,Mapping!K$1)</f>
        <v>0</v>
      </c>
      <c r="L49" s="160">
        <f>SUMIFS('IFT DEF'!$AD:$AD,'IFT DEF'!$G:$G,Mapping!$A49,'IFT DEF'!$AF:$AF,Mapping!L$1)</f>
        <v>0</v>
      </c>
    </row>
    <row r="50" spans="1:12" x14ac:dyDescent="0.3">
      <c r="A50" s="156" t="s">
        <v>296</v>
      </c>
      <c r="B50" s="157" t="s">
        <v>247</v>
      </c>
      <c r="C50" s="158" t="s">
        <v>28</v>
      </c>
      <c r="D50" s="156" t="s">
        <v>303</v>
      </c>
      <c r="E50" s="157" t="s">
        <v>304</v>
      </c>
      <c r="F50" s="156" t="s">
        <v>280</v>
      </c>
      <c r="G50" s="157" t="s">
        <v>305</v>
      </c>
      <c r="H50" s="159"/>
      <c r="I50" s="160">
        <f>SUMIFS('IFT DEF'!$AD:$AD,'IFT DEF'!$G:$G,Mapping!$A50,'IFT DEF'!$AF:$AF,Mapping!I$1)</f>
        <v>0</v>
      </c>
      <c r="J50" s="160">
        <f>SUMIFS('IFT DEF'!$AD:$AD,'IFT DEF'!$G:$G,Mapping!$A50,'IFT DEF'!$AF:$AF,Mapping!J$1)</f>
        <v>0</v>
      </c>
      <c r="K50" s="160">
        <f>SUMIFS('IFT DEF'!$AD:$AD,'IFT DEF'!$G:$G,Mapping!$A50,'IFT DEF'!$AF:$AF,Mapping!K$1)</f>
        <v>0</v>
      </c>
      <c r="L50" s="160">
        <f>SUMIFS('IFT DEF'!$AD:$AD,'IFT DEF'!$G:$G,Mapping!$A50,'IFT DEF'!$AF:$AF,Mapping!L$1)</f>
        <v>0</v>
      </c>
    </row>
    <row r="51" spans="1:12" x14ac:dyDescent="0.3">
      <c r="A51" s="156" t="s">
        <v>300</v>
      </c>
      <c r="B51" s="157" t="s">
        <v>247</v>
      </c>
      <c r="C51" s="158" t="s">
        <v>28</v>
      </c>
      <c r="D51" s="156" t="s">
        <v>303</v>
      </c>
      <c r="E51" s="157" t="s">
        <v>304</v>
      </c>
      <c r="F51" s="156" t="s">
        <v>280</v>
      </c>
      <c r="G51" s="157" t="s">
        <v>306</v>
      </c>
      <c r="H51" s="159"/>
      <c r="I51" s="160">
        <f>SUMIFS('IFT DEF'!$AD:$AD,'IFT DEF'!$G:$G,Mapping!$A51,'IFT DEF'!$AF:$AF,Mapping!I$1)</f>
        <v>0</v>
      </c>
      <c r="J51" s="160">
        <f>SUMIFS('IFT DEF'!$AD:$AD,'IFT DEF'!$G:$G,Mapping!$A51,'IFT DEF'!$AF:$AF,Mapping!J$1)</f>
        <v>0</v>
      </c>
      <c r="K51" s="160">
        <f>SUMIFS('IFT DEF'!$AD:$AD,'IFT DEF'!$G:$G,Mapping!$A51,'IFT DEF'!$AF:$AF,Mapping!K$1)</f>
        <v>0</v>
      </c>
      <c r="L51" s="160">
        <f>SUMIFS('IFT DEF'!$AD:$AD,'IFT DEF'!$G:$G,Mapping!$A51,'IFT DEF'!$AF:$AF,Mapping!L$1)</f>
        <v>0</v>
      </c>
    </row>
    <row r="52" spans="1:12" x14ac:dyDescent="0.3">
      <c r="A52" s="156" t="s">
        <v>307</v>
      </c>
      <c r="B52" s="157" t="s">
        <v>247</v>
      </c>
      <c r="C52" s="158" t="s">
        <v>29</v>
      </c>
      <c r="D52" s="156" t="s">
        <v>303</v>
      </c>
      <c r="E52" s="157" t="s">
        <v>304</v>
      </c>
      <c r="F52" s="156"/>
      <c r="G52" s="157"/>
      <c r="H52" s="159"/>
      <c r="I52" s="160">
        <f>SUMIFS('IFT DEF'!$AD:$AD,'IFT DEF'!$G:$G,Mapping!$A52,'IFT DEF'!$AF:$AF,Mapping!I$1)</f>
        <v>0</v>
      </c>
      <c r="J52" s="160">
        <f>SUMIFS('IFT DEF'!$AD:$AD,'IFT DEF'!$G:$G,Mapping!$A52,'IFT DEF'!$AF:$AF,Mapping!J$1)</f>
        <v>0</v>
      </c>
      <c r="K52" s="160">
        <f>SUMIFS('IFT DEF'!$AD:$AD,'IFT DEF'!$G:$G,Mapping!$A52,'IFT DEF'!$AF:$AF,Mapping!K$1)</f>
        <v>0</v>
      </c>
      <c r="L52" s="160">
        <f>SUMIFS('IFT DEF'!$AD:$AD,'IFT DEF'!$G:$G,Mapping!$A52,'IFT DEF'!$AF:$AF,Mapping!L$1)</f>
        <v>0</v>
      </c>
    </row>
    <row r="53" spans="1:12" x14ac:dyDescent="0.3">
      <c r="A53" s="156" t="s">
        <v>308</v>
      </c>
      <c r="B53" s="157" t="s">
        <v>247</v>
      </c>
      <c r="C53" s="158" t="s">
        <v>29</v>
      </c>
      <c r="D53" s="156" t="s">
        <v>303</v>
      </c>
      <c r="E53" s="157" t="s">
        <v>304</v>
      </c>
      <c r="F53" s="156"/>
      <c r="G53" s="157"/>
      <c r="H53" s="159"/>
      <c r="I53" s="160">
        <f>SUMIFS('IFT DEF'!$AD:$AD,'IFT DEF'!$G:$G,Mapping!$A53,'IFT DEF'!$AF:$AF,Mapping!I$1)</f>
        <v>0</v>
      </c>
      <c r="J53" s="160">
        <f>SUMIFS('IFT DEF'!$AD:$AD,'IFT DEF'!$G:$G,Mapping!$A53,'IFT DEF'!$AF:$AF,Mapping!J$1)</f>
        <v>0</v>
      </c>
      <c r="K53" s="160">
        <f>SUMIFS('IFT DEF'!$AD:$AD,'IFT DEF'!$G:$G,Mapping!$A53,'IFT DEF'!$AF:$AF,Mapping!K$1)</f>
        <v>0</v>
      </c>
      <c r="L53" s="160">
        <f>SUMIFS('IFT DEF'!$AD:$AD,'IFT DEF'!$G:$G,Mapping!$A53,'IFT DEF'!$AF:$AF,Mapping!L$1)</f>
        <v>0</v>
      </c>
    </row>
    <row r="54" spans="1:12" x14ac:dyDescent="0.3">
      <c r="A54" s="156" t="s">
        <v>309</v>
      </c>
      <c r="B54" s="157" t="s">
        <v>247</v>
      </c>
      <c r="C54" s="158" t="s">
        <v>29</v>
      </c>
      <c r="D54" s="156" t="s">
        <v>303</v>
      </c>
      <c r="E54" s="157" t="s">
        <v>304</v>
      </c>
      <c r="F54" s="156"/>
      <c r="G54" s="157"/>
      <c r="H54" s="159"/>
      <c r="I54" s="160">
        <f>SUMIFS('IFT DEF'!$AD:$AD,'IFT DEF'!$G:$G,Mapping!$A54,'IFT DEF'!$AF:$AF,Mapping!I$1)</f>
        <v>0</v>
      </c>
      <c r="J54" s="160">
        <f>SUMIFS('IFT DEF'!$AD:$AD,'IFT DEF'!$G:$G,Mapping!$A54,'IFT DEF'!$AF:$AF,Mapping!J$1)</f>
        <v>0</v>
      </c>
      <c r="K54" s="160">
        <f>SUMIFS('IFT DEF'!$AD:$AD,'IFT DEF'!$G:$G,Mapping!$A54,'IFT DEF'!$AF:$AF,Mapping!K$1)</f>
        <v>0</v>
      </c>
      <c r="L54" s="160">
        <f>SUMIFS('IFT DEF'!$AD:$AD,'IFT DEF'!$G:$G,Mapping!$A54,'IFT DEF'!$AF:$AF,Mapping!L$1)</f>
        <v>0</v>
      </c>
    </row>
    <row r="55" spans="1:12" x14ac:dyDescent="0.3">
      <c r="A55" s="156" t="s">
        <v>310</v>
      </c>
      <c r="B55" s="157" t="s">
        <v>247</v>
      </c>
      <c r="C55" s="158" t="s">
        <v>29</v>
      </c>
      <c r="D55" s="156" t="s">
        <v>303</v>
      </c>
      <c r="E55" s="157" t="s">
        <v>304</v>
      </c>
      <c r="F55" s="156"/>
      <c r="G55" s="157"/>
      <c r="H55" s="159"/>
      <c r="I55" s="160">
        <f>SUMIFS('IFT DEF'!$AD:$AD,'IFT DEF'!$G:$G,Mapping!$A55,'IFT DEF'!$AF:$AF,Mapping!I$1)</f>
        <v>0</v>
      </c>
      <c r="J55" s="160">
        <f>SUMIFS('IFT DEF'!$AD:$AD,'IFT DEF'!$G:$G,Mapping!$A55,'IFT DEF'!$AF:$AF,Mapping!J$1)</f>
        <v>0</v>
      </c>
      <c r="K55" s="160">
        <f>SUMIFS('IFT DEF'!$AD:$AD,'IFT DEF'!$G:$G,Mapping!$A55,'IFT DEF'!$AF:$AF,Mapping!K$1)</f>
        <v>0</v>
      </c>
      <c r="L55" s="160">
        <f>SUMIFS('IFT DEF'!$AD:$AD,'IFT DEF'!$G:$G,Mapping!$A55,'IFT DEF'!$AF:$AF,Mapping!L$1)</f>
        <v>0</v>
      </c>
    </row>
    <row r="56" spans="1:12" x14ac:dyDescent="0.3">
      <c r="A56" s="156" t="s">
        <v>311</v>
      </c>
      <c r="B56" s="157" t="s">
        <v>247</v>
      </c>
      <c r="C56" s="158" t="s">
        <v>29</v>
      </c>
      <c r="D56" s="156" t="s">
        <v>303</v>
      </c>
      <c r="E56" s="157" t="s">
        <v>304</v>
      </c>
      <c r="F56" s="156" t="s">
        <v>280</v>
      </c>
      <c r="G56" s="157" t="s">
        <v>305</v>
      </c>
      <c r="H56" s="159"/>
      <c r="I56" s="160">
        <f>SUMIFS('IFT DEF'!$AD:$AD,'IFT DEF'!$G:$G,Mapping!$A56,'IFT DEF'!$AF:$AF,Mapping!I$1)</f>
        <v>0</v>
      </c>
      <c r="J56" s="160">
        <f>SUMIFS('IFT DEF'!$AD:$AD,'IFT DEF'!$G:$G,Mapping!$A56,'IFT DEF'!$AF:$AF,Mapping!J$1)</f>
        <v>0</v>
      </c>
      <c r="K56" s="160">
        <f>SUMIFS('IFT DEF'!$AD:$AD,'IFT DEF'!$G:$G,Mapping!$A56,'IFT DEF'!$AF:$AF,Mapping!K$1)</f>
        <v>0</v>
      </c>
      <c r="L56" s="160">
        <f>SUMIFS('IFT DEF'!$AD:$AD,'IFT DEF'!$G:$G,Mapping!$A56,'IFT DEF'!$AF:$AF,Mapping!L$1)</f>
        <v>0</v>
      </c>
    </row>
    <row r="57" spans="1:12" x14ac:dyDescent="0.3">
      <c r="A57" s="156" t="s">
        <v>312</v>
      </c>
      <c r="B57" s="157" t="s">
        <v>247</v>
      </c>
      <c r="C57" s="158" t="s">
        <v>29</v>
      </c>
      <c r="D57" s="156" t="s">
        <v>303</v>
      </c>
      <c r="E57" s="157" t="s">
        <v>304</v>
      </c>
      <c r="F57" s="156" t="s">
        <v>280</v>
      </c>
      <c r="G57" s="157" t="s">
        <v>306</v>
      </c>
      <c r="H57" s="159"/>
      <c r="I57" s="160">
        <f>SUMIFS('IFT DEF'!$AD:$AD,'IFT DEF'!$G:$G,Mapping!$A57,'IFT DEF'!$AF:$AF,Mapping!I$1)</f>
        <v>0</v>
      </c>
      <c r="J57" s="160">
        <f>SUMIFS('IFT DEF'!$AD:$AD,'IFT DEF'!$G:$G,Mapping!$A57,'IFT DEF'!$AF:$AF,Mapping!J$1)</f>
        <v>0</v>
      </c>
      <c r="K57" s="160">
        <f>SUMIFS('IFT DEF'!$AD:$AD,'IFT DEF'!$G:$G,Mapping!$A57,'IFT DEF'!$AF:$AF,Mapping!K$1)</f>
        <v>0</v>
      </c>
      <c r="L57" s="160">
        <f>SUMIFS('IFT DEF'!$AD:$AD,'IFT DEF'!$G:$G,Mapping!$A57,'IFT DEF'!$AF:$AF,Mapping!L$1)</f>
        <v>0</v>
      </c>
    </row>
    <row r="58" spans="1:12" x14ac:dyDescent="0.3">
      <c r="A58" s="156" t="s">
        <v>313</v>
      </c>
      <c r="B58" s="157" t="s">
        <v>247</v>
      </c>
      <c r="C58" s="158" t="s">
        <v>29</v>
      </c>
      <c r="D58" s="156" t="s">
        <v>303</v>
      </c>
      <c r="E58" s="157" t="s">
        <v>304</v>
      </c>
      <c r="F58" s="156"/>
      <c r="G58" s="157"/>
      <c r="H58" s="159"/>
      <c r="I58" s="160">
        <f>SUMIFS('IFT DEF'!$AD:$AD,'IFT DEF'!$G:$G,Mapping!$A58,'IFT DEF'!$AF:$AF,Mapping!I$1)</f>
        <v>0</v>
      </c>
      <c r="J58" s="160">
        <f>SUMIFS('IFT DEF'!$AD:$AD,'IFT DEF'!$G:$G,Mapping!$A58,'IFT DEF'!$AF:$AF,Mapping!J$1)</f>
        <v>0</v>
      </c>
      <c r="K58" s="160">
        <f>SUMIFS('IFT DEF'!$AD:$AD,'IFT DEF'!$G:$G,Mapping!$A58,'IFT DEF'!$AF:$AF,Mapping!K$1)</f>
        <v>0</v>
      </c>
      <c r="L58" s="160">
        <f>SUMIFS('IFT DEF'!$AD:$AD,'IFT DEF'!$G:$G,Mapping!$A58,'IFT DEF'!$AF:$AF,Mapping!L$1)</f>
        <v>0</v>
      </c>
    </row>
    <row r="59" spans="1:12" ht="28.8" x14ac:dyDescent="0.3">
      <c r="A59" s="156"/>
      <c r="B59" s="157" t="s">
        <v>247</v>
      </c>
      <c r="C59" s="158" t="s">
        <v>30</v>
      </c>
      <c r="D59" s="156"/>
      <c r="E59" s="157"/>
      <c r="F59" s="156"/>
      <c r="G59" s="157"/>
      <c r="H59" s="159"/>
      <c r="I59" s="160">
        <f>SUMIFS('IFT DEF'!$AD:$AD,'IFT DEF'!$G:$G,Mapping!$A59,'IFT DEF'!$AF:$AF,Mapping!I$1)</f>
        <v>0</v>
      </c>
      <c r="J59" s="160">
        <f>SUMIFS('IFT DEF'!$AD:$AD,'IFT DEF'!$G:$G,Mapping!$A59,'IFT DEF'!$AF:$AF,Mapping!J$1)</f>
        <v>0</v>
      </c>
      <c r="K59" s="160">
        <f>SUMIFS('IFT DEF'!$AD:$AD,'IFT DEF'!$G:$G,Mapping!$A59,'IFT DEF'!$AF:$AF,Mapping!K$1)</f>
        <v>0</v>
      </c>
      <c r="L59" s="160">
        <f>SUMIFS('IFT DEF'!$AD:$AD,'IFT DEF'!$G:$G,Mapping!$A59,'IFT DEF'!$AF:$AF,Mapping!L$1)</f>
        <v>0</v>
      </c>
    </row>
    <row r="60" spans="1:12" ht="28.8" x14ac:dyDescent="0.3">
      <c r="A60" s="156"/>
      <c r="B60" s="157" t="s">
        <v>247</v>
      </c>
      <c r="C60" s="158" t="s">
        <v>31</v>
      </c>
      <c r="D60" s="156"/>
      <c r="E60" s="157"/>
      <c r="F60" s="156"/>
      <c r="G60" s="157"/>
      <c r="H60" s="159"/>
      <c r="I60" s="160">
        <f>SUMIFS('IFT DEF'!$AD:$AD,'IFT DEF'!$G:$G,Mapping!$A60,'IFT DEF'!$AF:$AF,Mapping!I$1)</f>
        <v>0</v>
      </c>
      <c r="J60" s="160">
        <f>SUMIFS('IFT DEF'!$AD:$AD,'IFT DEF'!$G:$G,Mapping!$A60,'IFT DEF'!$AF:$AF,Mapping!J$1)</f>
        <v>0</v>
      </c>
      <c r="K60" s="160">
        <f>SUMIFS('IFT DEF'!$AD:$AD,'IFT DEF'!$G:$G,Mapping!$A60,'IFT DEF'!$AF:$AF,Mapping!K$1)</f>
        <v>0</v>
      </c>
      <c r="L60" s="160">
        <f>SUMIFS('IFT DEF'!$AD:$AD,'IFT DEF'!$G:$G,Mapping!$A60,'IFT DEF'!$AF:$AF,Mapping!L$1)</f>
        <v>0</v>
      </c>
    </row>
    <row r="61" spans="1:12" x14ac:dyDescent="0.3">
      <c r="A61" s="156"/>
      <c r="B61" s="157" t="s">
        <v>247</v>
      </c>
      <c r="C61" s="158" t="s">
        <v>32</v>
      </c>
      <c r="D61" s="156"/>
      <c r="E61" s="157"/>
      <c r="F61" s="156"/>
      <c r="G61" s="157"/>
      <c r="H61" s="159"/>
      <c r="I61" s="160">
        <f>SUMIFS('IFT DEF'!$AD:$AD,'IFT DEF'!$G:$G,Mapping!$A61,'IFT DEF'!$AF:$AF,Mapping!I$1)</f>
        <v>0</v>
      </c>
      <c r="J61" s="160">
        <f>SUMIFS('IFT DEF'!$AD:$AD,'IFT DEF'!$G:$G,Mapping!$A61,'IFT DEF'!$AF:$AF,Mapping!J$1)</f>
        <v>0</v>
      </c>
      <c r="K61" s="160">
        <f>SUMIFS('IFT DEF'!$AD:$AD,'IFT DEF'!$G:$G,Mapping!$A61,'IFT DEF'!$AF:$AF,Mapping!K$1)</f>
        <v>0</v>
      </c>
      <c r="L61" s="160">
        <f>SUMIFS('IFT DEF'!$AD:$AD,'IFT DEF'!$G:$G,Mapping!$A61,'IFT DEF'!$AF:$AF,Mapping!L$1)</f>
        <v>0</v>
      </c>
    </row>
    <row r="62" spans="1:12" x14ac:dyDescent="0.3">
      <c r="A62" s="156"/>
      <c r="B62" s="157" t="s">
        <v>247</v>
      </c>
      <c r="C62" s="158" t="s">
        <v>33</v>
      </c>
      <c r="D62" s="156"/>
      <c r="E62" s="157"/>
      <c r="F62" s="156"/>
      <c r="G62" s="157"/>
      <c r="H62" s="159"/>
      <c r="I62" s="160">
        <f>SUMIFS('IFT DEF'!$AD:$AD,'IFT DEF'!$G:$G,Mapping!$A62,'IFT DEF'!$AF:$AF,Mapping!I$1)</f>
        <v>0</v>
      </c>
      <c r="J62" s="160">
        <f>SUMIFS('IFT DEF'!$AD:$AD,'IFT DEF'!$G:$G,Mapping!$A62,'IFT DEF'!$AF:$AF,Mapping!J$1)</f>
        <v>0</v>
      </c>
      <c r="K62" s="160">
        <f>SUMIFS('IFT DEF'!$AD:$AD,'IFT DEF'!$G:$G,Mapping!$A62,'IFT DEF'!$AF:$AF,Mapping!K$1)</f>
        <v>0</v>
      </c>
      <c r="L62" s="160">
        <f>SUMIFS('IFT DEF'!$AD:$AD,'IFT DEF'!$G:$G,Mapping!$A62,'IFT DEF'!$AF:$AF,Mapping!L$1)</f>
        <v>0</v>
      </c>
    </row>
    <row r="63" spans="1:12" x14ac:dyDescent="0.3">
      <c r="A63" s="156"/>
      <c r="B63" s="157" t="s">
        <v>247</v>
      </c>
      <c r="C63" s="158" t="s">
        <v>27</v>
      </c>
      <c r="D63" s="156"/>
      <c r="E63" s="157"/>
      <c r="F63" s="156"/>
      <c r="G63" s="157"/>
      <c r="H63" s="159"/>
      <c r="I63" s="160">
        <f>SUMIFS('IFT DEF'!$AD:$AD,'IFT DEF'!$G:$G,Mapping!$A63,'IFT DEF'!$AF:$AF,Mapping!I$1)</f>
        <v>0</v>
      </c>
      <c r="J63" s="160">
        <f>SUMIFS('IFT DEF'!$AD:$AD,'IFT DEF'!$G:$G,Mapping!$A63,'IFT DEF'!$AF:$AF,Mapping!J$1)</f>
        <v>0</v>
      </c>
      <c r="K63" s="160">
        <f>SUMIFS('IFT DEF'!$AD:$AD,'IFT DEF'!$G:$G,Mapping!$A63,'IFT DEF'!$AF:$AF,Mapping!K$1)</f>
        <v>0</v>
      </c>
      <c r="L63" s="160">
        <f>SUMIFS('IFT DEF'!$AD:$AD,'IFT DEF'!$G:$G,Mapping!$A63,'IFT DEF'!$AF:$AF,Mapping!L$1)</f>
        <v>0</v>
      </c>
    </row>
    <row r="64" spans="1:12" x14ac:dyDescent="0.3">
      <c r="A64" s="156"/>
      <c r="B64" s="157" t="s">
        <v>247</v>
      </c>
      <c r="C64" s="158" t="s">
        <v>28</v>
      </c>
      <c r="D64" s="156"/>
      <c r="E64" s="157"/>
      <c r="F64" s="156"/>
      <c r="G64" s="157"/>
      <c r="H64" s="159"/>
      <c r="I64" s="160">
        <f>SUMIFS('IFT DEF'!$AD:$AD,'IFT DEF'!$G:$G,Mapping!$A64,'IFT DEF'!$AF:$AF,Mapping!I$1)</f>
        <v>0</v>
      </c>
      <c r="J64" s="160">
        <f>SUMIFS('IFT DEF'!$AD:$AD,'IFT DEF'!$G:$G,Mapping!$A64,'IFT DEF'!$AF:$AF,Mapping!J$1)</f>
        <v>0</v>
      </c>
      <c r="K64" s="160">
        <f>SUMIFS('IFT DEF'!$AD:$AD,'IFT DEF'!$G:$G,Mapping!$A64,'IFT DEF'!$AF:$AF,Mapping!K$1)</f>
        <v>0</v>
      </c>
      <c r="L64" s="160">
        <f>SUMIFS('IFT DEF'!$AD:$AD,'IFT DEF'!$G:$G,Mapping!$A64,'IFT DEF'!$AF:$AF,Mapping!L$1)</f>
        <v>0</v>
      </c>
    </row>
    <row r="65" spans="1:12" x14ac:dyDescent="0.3">
      <c r="A65" s="156" t="s">
        <v>314</v>
      </c>
      <c r="B65" s="157" t="s">
        <v>247</v>
      </c>
      <c r="C65" s="158" t="s">
        <v>29</v>
      </c>
      <c r="D65" s="156" t="s">
        <v>315</v>
      </c>
      <c r="E65" s="157" t="s">
        <v>316</v>
      </c>
      <c r="F65" s="156"/>
      <c r="G65" s="157"/>
      <c r="H65" s="159"/>
      <c r="I65" s="160">
        <f>SUMIFS('IFT DEF'!$AD:$AD,'IFT DEF'!$G:$G,Mapping!$A65,'IFT DEF'!$AF:$AF,Mapping!I$1)</f>
        <v>0</v>
      </c>
      <c r="J65" s="160">
        <f>SUMIFS('IFT DEF'!$AD:$AD,'IFT DEF'!$G:$G,Mapping!$A65,'IFT DEF'!$AF:$AF,Mapping!J$1)</f>
        <v>0</v>
      </c>
      <c r="K65" s="160">
        <f>SUMIFS('IFT DEF'!$AD:$AD,'IFT DEF'!$G:$G,Mapping!$A65,'IFT DEF'!$AF:$AF,Mapping!K$1)</f>
        <v>0</v>
      </c>
      <c r="L65" s="160">
        <f>SUMIFS('IFT DEF'!$AD:$AD,'IFT DEF'!$G:$G,Mapping!$A65,'IFT DEF'!$AF:$AF,Mapping!L$1)</f>
        <v>0</v>
      </c>
    </row>
    <row r="66" spans="1:12" x14ac:dyDescent="0.3">
      <c r="A66" s="156" t="s">
        <v>317</v>
      </c>
      <c r="B66" s="157" t="s">
        <v>247</v>
      </c>
      <c r="C66" s="158" t="s">
        <v>29</v>
      </c>
      <c r="D66" s="156" t="s">
        <v>315</v>
      </c>
      <c r="E66" s="157" t="s">
        <v>316</v>
      </c>
      <c r="F66" s="156"/>
      <c r="G66" s="157"/>
      <c r="H66" s="159"/>
      <c r="I66" s="160">
        <f>SUMIFS('IFT DEF'!$AD:$AD,'IFT DEF'!$G:$G,Mapping!$A66,'IFT DEF'!$AF:$AF,Mapping!I$1)</f>
        <v>0</v>
      </c>
      <c r="J66" s="160">
        <f>SUMIFS('IFT DEF'!$AD:$AD,'IFT DEF'!$G:$G,Mapping!$A66,'IFT DEF'!$AF:$AF,Mapping!J$1)</f>
        <v>0</v>
      </c>
      <c r="K66" s="160">
        <f>SUMIFS('IFT DEF'!$AD:$AD,'IFT DEF'!$G:$G,Mapping!$A66,'IFT DEF'!$AF:$AF,Mapping!K$1)</f>
        <v>0</v>
      </c>
      <c r="L66" s="160">
        <f>SUMIFS('IFT DEF'!$AD:$AD,'IFT DEF'!$G:$G,Mapping!$A66,'IFT DEF'!$AF:$AF,Mapping!L$1)</f>
        <v>0</v>
      </c>
    </row>
    <row r="67" spans="1:12" x14ac:dyDescent="0.3">
      <c r="A67" s="156" t="s">
        <v>318</v>
      </c>
      <c r="B67" s="157" t="s">
        <v>247</v>
      </c>
      <c r="C67" s="158" t="s">
        <v>29</v>
      </c>
      <c r="D67" s="156" t="s">
        <v>315</v>
      </c>
      <c r="E67" s="157" t="s">
        <v>316</v>
      </c>
      <c r="F67" s="156"/>
      <c r="G67" s="157"/>
      <c r="H67" s="159"/>
      <c r="I67" s="160">
        <f>SUMIFS('IFT DEF'!$AD:$AD,'IFT DEF'!$G:$G,Mapping!$A67,'IFT DEF'!$AF:$AF,Mapping!I$1)</f>
        <v>0</v>
      </c>
      <c r="J67" s="160">
        <f>SUMIFS('IFT DEF'!$AD:$AD,'IFT DEF'!$G:$G,Mapping!$A67,'IFT DEF'!$AF:$AF,Mapping!J$1)</f>
        <v>0</v>
      </c>
      <c r="K67" s="160">
        <f>SUMIFS('IFT DEF'!$AD:$AD,'IFT DEF'!$G:$G,Mapping!$A67,'IFT DEF'!$AF:$AF,Mapping!K$1)</f>
        <v>0</v>
      </c>
      <c r="L67" s="160">
        <f>SUMIFS('IFT DEF'!$AD:$AD,'IFT DEF'!$G:$G,Mapping!$A67,'IFT DEF'!$AF:$AF,Mapping!L$1)</f>
        <v>0</v>
      </c>
    </row>
    <row r="68" spans="1:12" x14ac:dyDescent="0.3">
      <c r="A68" s="156"/>
      <c r="B68" s="157" t="s">
        <v>247</v>
      </c>
      <c r="C68" s="158" t="s">
        <v>35</v>
      </c>
      <c r="D68" s="156"/>
      <c r="E68" s="157"/>
      <c r="F68" s="156"/>
      <c r="G68" s="157"/>
      <c r="H68" s="159"/>
      <c r="I68" s="160">
        <f>SUMIFS('IFT DEF'!$AD:$AD,'IFT DEF'!$G:$G,Mapping!$A68,'IFT DEF'!$AF:$AF,Mapping!I$1)</f>
        <v>0</v>
      </c>
      <c r="J68" s="160">
        <f>SUMIFS('IFT DEF'!$AD:$AD,'IFT DEF'!$G:$G,Mapping!$A68,'IFT DEF'!$AF:$AF,Mapping!J$1)</f>
        <v>0</v>
      </c>
      <c r="K68" s="160">
        <f>SUMIFS('IFT DEF'!$AD:$AD,'IFT DEF'!$G:$G,Mapping!$A68,'IFT DEF'!$AF:$AF,Mapping!K$1)</f>
        <v>0</v>
      </c>
      <c r="L68" s="160">
        <f>SUMIFS('IFT DEF'!$AD:$AD,'IFT DEF'!$G:$G,Mapping!$A68,'IFT DEF'!$AF:$AF,Mapping!L$1)</f>
        <v>0</v>
      </c>
    </row>
    <row r="69" spans="1:12" x14ac:dyDescent="0.3">
      <c r="A69" s="156"/>
      <c r="B69" s="157" t="s">
        <v>247</v>
      </c>
      <c r="C69" s="158" t="s">
        <v>36</v>
      </c>
      <c r="D69" s="156"/>
      <c r="E69" s="157"/>
      <c r="F69" s="156"/>
      <c r="G69" s="157"/>
      <c r="H69" s="159"/>
      <c r="I69" s="160">
        <f>SUMIFS('IFT DEF'!$AD:$AD,'IFT DEF'!$G:$G,Mapping!$A69,'IFT DEF'!$AF:$AF,Mapping!I$1)</f>
        <v>0</v>
      </c>
      <c r="J69" s="160">
        <f>SUMIFS('IFT DEF'!$AD:$AD,'IFT DEF'!$G:$G,Mapping!$A69,'IFT DEF'!$AF:$AF,Mapping!J$1)</f>
        <v>0</v>
      </c>
      <c r="K69" s="160">
        <f>SUMIFS('IFT DEF'!$AD:$AD,'IFT DEF'!$G:$G,Mapping!$A69,'IFT DEF'!$AF:$AF,Mapping!K$1)</f>
        <v>0</v>
      </c>
      <c r="L69" s="160">
        <f>SUMIFS('IFT DEF'!$AD:$AD,'IFT DEF'!$G:$G,Mapping!$A69,'IFT DEF'!$AF:$AF,Mapping!L$1)</f>
        <v>0</v>
      </c>
    </row>
    <row r="70" spans="1:12" x14ac:dyDescent="0.3">
      <c r="A70" s="156" t="s">
        <v>311</v>
      </c>
      <c r="B70" s="157" t="s">
        <v>247</v>
      </c>
      <c r="C70" s="158" t="s">
        <v>27</v>
      </c>
      <c r="D70" s="156" t="s">
        <v>319</v>
      </c>
      <c r="E70" s="157"/>
      <c r="F70" s="156" t="s">
        <v>280</v>
      </c>
      <c r="G70" s="157" t="s">
        <v>320</v>
      </c>
      <c r="H70" s="159"/>
      <c r="I70" s="160">
        <f>SUMIFS('IFT DEF'!$AD:$AD,'IFT DEF'!$G:$G,Mapping!$A70,'IFT DEF'!$AF:$AF,Mapping!I$1)</f>
        <v>0</v>
      </c>
      <c r="J70" s="160">
        <f>SUMIFS('IFT DEF'!$AD:$AD,'IFT DEF'!$G:$G,Mapping!$A70,'IFT DEF'!$AF:$AF,Mapping!J$1)</f>
        <v>0</v>
      </c>
      <c r="K70" s="160">
        <f>SUMIFS('IFT DEF'!$AD:$AD,'IFT DEF'!$G:$G,Mapping!$A70,'IFT DEF'!$AF:$AF,Mapping!K$1)</f>
        <v>0</v>
      </c>
      <c r="L70" s="160">
        <f>SUMIFS('IFT DEF'!$AD:$AD,'IFT DEF'!$G:$G,Mapping!$A70,'IFT DEF'!$AF:$AF,Mapping!L$1)</f>
        <v>0</v>
      </c>
    </row>
    <row r="71" spans="1:12" x14ac:dyDescent="0.3">
      <c r="A71" s="156" t="s">
        <v>312</v>
      </c>
      <c r="B71" s="157" t="s">
        <v>247</v>
      </c>
      <c r="C71" s="158" t="s">
        <v>27</v>
      </c>
      <c r="D71" s="156" t="s">
        <v>319</v>
      </c>
      <c r="E71" s="157"/>
      <c r="F71" s="156" t="s">
        <v>280</v>
      </c>
      <c r="G71" s="157" t="s">
        <v>320</v>
      </c>
      <c r="H71" s="159"/>
      <c r="I71" s="160">
        <f>SUMIFS('IFT DEF'!$AD:$AD,'IFT DEF'!$G:$G,Mapping!$A71,'IFT DEF'!$AF:$AF,Mapping!I$1)</f>
        <v>0</v>
      </c>
      <c r="J71" s="160">
        <f>SUMIFS('IFT DEF'!$AD:$AD,'IFT DEF'!$G:$G,Mapping!$A71,'IFT DEF'!$AF:$AF,Mapping!J$1)</f>
        <v>0</v>
      </c>
      <c r="K71" s="160">
        <f>SUMIFS('IFT DEF'!$AD:$AD,'IFT DEF'!$G:$G,Mapping!$A71,'IFT DEF'!$AF:$AF,Mapping!K$1)</f>
        <v>0</v>
      </c>
      <c r="L71" s="160">
        <f>SUMIFS('IFT DEF'!$AD:$AD,'IFT DEF'!$G:$G,Mapping!$A71,'IFT DEF'!$AF:$AF,Mapping!L$1)</f>
        <v>0</v>
      </c>
    </row>
    <row r="72" spans="1:12" x14ac:dyDescent="0.3">
      <c r="A72" s="156" t="s">
        <v>311</v>
      </c>
      <c r="B72" s="157" t="s">
        <v>247</v>
      </c>
      <c r="C72" s="158" t="s">
        <v>27</v>
      </c>
      <c r="D72" s="156" t="s">
        <v>319</v>
      </c>
      <c r="E72" s="157"/>
      <c r="F72" s="156" t="s">
        <v>280</v>
      </c>
      <c r="G72" s="157" t="s">
        <v>321</v>
      </c>
      <c r="H72" s="159"/>
      <c r="I72" s="160">
        <f>SUMIFS('IFT DEF'!$AD:$AD,'IFT DEF'!$G:$G,Mapping!$A72,'IFT DEF'!$AF:$AF,Mapping!I$1)</f>
        <v>0</v>
      </c>
      <c r="J72" s="160">
        <f>SUMIFS('IFT DEF'!$AD:$AD,'IFT DEF'!$G:$G,Mapping!$A72,'IFT DEF'!$AF:$AF,Mapping!J$1)</f>
        <v>0</v>
      </c>
      <c r="K72" s="160">
        <f>SUMIFS('IFT DEF'!$AD:$AD,'IFT DEF'!$G:$G,Mapping!$A72,'IFT DEF'!$AF:$AF,Mapping!K$1)</f>
        <v>0</v>
      </c>
      <c r="L72" s="160">
        <f>SUMIFS('IFT DEF'!$AD:$AD,'IFT DEF'!$G:$G,Mapping!$A72,'IFT DEF'!$AF:$AF,Mapping!L$1)</f>
        <v>0</v>
      </c>
    </row>
    <row r="73" spans="1:12" x14ac:dyDescent="0.3">
      <c r="A73" s="156" t="s">
        <v>312</v>
      </c>
      <c r="B73" s="157" t="s">
        <v>247</v>
      </c>
      <c r="C73" s="158" t="s">
        <v>27</v>
      </c>
      <c r="D73" s="156" t="s">
        <v>319</v>
      </c>
      <c r="E73" s="157"/>
      <c r="F73" s="156" t="s">
        <v>280</v>
      </c>
      <c r="G73" s="157" t="s">
        <v>322</v>
      </c>
      <c r="H73" s="159"/>
      <c r="I73" s="160">
        <f>SUMIFS('IFT DEF'!$AD:$AD,'IFT DEF'!$G:$G,Mapping!$A73,'IFT DEF'!$AF:$AF,Mapping!I$1)</f>
        <v>0</v>
      </c>
      <c r="J73" s="160">
        <f>SUMIFS('IFT DEF'!$AD:$AD,'IFT DEF'!$G:$G,Mapping!$A73,'IFT DEF'!$AF:$AF,Mapping!J$1)</f>
        <v>0</v>
      </c>
      <c r="K73" s="160">
        <f>SUMIFS('IFT DEF'!$AD:$AD,'IFT DEF'!$G:$G,Mapping!$A73,'IFT DEF'!$AF:$AF,Mapping!K$1)</f>
        <v>0</v>
      </c>
      <c r="L73" s="160">
        <f>SUMIFS('IFT DEF'!$AD:$AD,'IFT DEF'!$G:$G,Mapping!$A73,'IFT DEF'!$AF:$AF,Mapping!L$1)</f>
        <v>0</v>
      </c>
    </row>
    <row r="74" spans="1:12" x14ac:dyDescent="0.3">
      <c r="A74" s="156" t="s">
        <v>311</v>
      </c>
      <c r="B74" s="157" t="s">
        <v>247</v>
      </c>
      <c r="C74" s="158" t="s">
        <v>28</v>
      </c>
      <c r="D74" s="156" t="s">
        <v>319</v>
      </c>
      <c r="E74" s="157"/>
      <c r="F74" s="156" t="s">
        <v>280</v>
      </c>
      <c r="G74" s="157" t="s">
        <v>323</v>
      </c>
      <c r="H74" s="159"/>
      <c r="I74" s="160">
        <f>SUMIFS('IFT DEF'!$AD:$AD,'IFT DEF'!$G:$G,Mapping!$A74,'IFT DEF'!$AF:$AF,Mapping!I$1)</f>
        <v>0</v>
      </c>
      <c r="J74" s="160">
        <f>SUMIFS('IFT DEF'!$AD:$AD,'IFT DEF'!$G:$G,Mapping!$A74,'IFT DEF'!$AF:$AF,Mapping!J$1)</f>
        <v>0</v>
      </c>
      <c r="K74" s="160">
        <f>SUMIFS('IFT DEF'!$AD:$AD,'IFT DEF'!$G:$G,Mapping!$A74,'IFT DEF'!$AF:$AF,Mapping!K$1)</f>
        <v>0</v>
      </c>
      <c r="L74" s="160">
        <f>SUMIFS('IFT DEF'!$AD:$AD,'IFT DEF'!$G:$G,Mapping!$A74,'IFT DEF'!$AF:$AF,Mapping!L$1)</f>
        <v>0</v>
      </c>
    </row>
    <row r="75" spans="1:12" x14ac:dyDescent="0.3">
      <c r="A75" s="156" t="s">
        <v>312</v>
      </c>
      <c r="B75" s="157" t="s">
        <v>247</v>
      </c>
      <c r="C75" s="158" t="s">
        <v>28</v>
      </c>
      <c r="D75" s="156" t="s">
        <v>319</v>
      </c>
      <c r="E75" s="157"/>
      <c r="F75" s="156" t="s">
        <v>280</v>
      </c>
      <c r="G75" s="157" t="s">
        <v>324</v>
      </c>
      <c r="H75" s="159"/>
      <c r="I75" s="160">
        <f>SUMIFS('IFT DEF'!$AD:$AD,'IFT DEF'!$G:$G,Mapping!$A75,'IFT DEF'!$AF:$AF,Mapping!I$1)</f>
        <v>0</v>
      </c>
      <c r="J75" s="160">
        <f>SUMIFS('IFT DEF'!$AD:$AD,'IFT DEF'!$G:$G,Mapping!$A75,'IFT DEF'!$AF:$AF,Mapping!J$1)</f>
        <v>0</v>
      </c>
      <c r="K75" s="160">
        <f>SUMIFS('IFT DEF'!$AD:$AD,'IFT DEF'!$G:$G,Mapping!$A75,'IFT DEF'!$AF:$AF,Mapping!K$1)</f>
        <v>0</v>
      </c>
      <c r="L75" s="160">
        <f>SUMIFS('IFT DEF'!$AD:$AD,'IFT DEF'!$G:$G,Mapping!$A75,'IFT DEF'!$AF:$AF,Mapping!L$1)</f>
        <v>0</v>
      </c>
    </row>
    <row r="76" spans="1:12" x14ac:dyDescent="0.3">
      <c r="A76" s="156"/>
      <c r="B76" s="157" t="s">
        <v>247</v>
      </c>
      <c r="C76" s="158" t="s">
        <v>29</v>
      </c>
      <c r="D76" s="156"/>
      <c r="E76" s="157"/>
      <c r="F76" s="156"/>
      <c r="G76" s="157"/>
      <c r="H76" s="159"/>
      <c r="I76" s="160">
        <f>SUMIFS('IFT DEF'!$AD:$AD,'IFT DEF'!$G:$G,Mapping!$A76,'IFT DEF'!$AF:$AF,Mapping!I$1)</f>
        <v>0</v>
      </c>
      <c r="J76" s="160">
        <f>SUMIFS('IFT DEF'!$AD:$AD,'IFT DEF'!$G:$G,Mapping!$A76,'IFT DEF'!$AF:$AF,Mapping!J$1)</f>
        <v>0</v>
      </c>
      <c r="K76" s="160">
        <f>SUMIFS('IFT DEF'!$AD:$AD,'IFT DEF'!$G:$G,Mapping!$A76,'IFT DEF'!$AF:$AF,Mapping!K$1)</f>
        <v>0</v>
      </c>
      <c r="L76" s="160">
        <f>SUMIFS('IFT DEF'!$AD:$AD,'IFT DEF'!$G:$G,Mapping!$A76,'IFT DEF'!$AF:$AF,Mapping!L$1)</f>
        <v>0</v>
      </c>
    </row>
    <row r="77" spans="1:12" x14ac:dyDescent="0.3">
      <c r="A77" s="156"/>
      <c r="B77" s="157" t="s">
        <v>247</v>
      </c>
      <c r="C77" s="158" t="s">
        <v>38</v>
      </c>
      <c r="D77" s="156"/>
      <c r="E77" s="157"/>
      <c r="F77" s="156"/>
      <c r="G77" s="157"/>
      <c r="H77" s="159"/>
      <c r="I77" s="160">
        <f>SUMIFS('IFT DEF'!$AD:$AD,'IFT DEF'!$G:$G,Mapping!$A77,'IFT DEF'!$AF:$AF,Mapping!I$1)</f>
        <v>0</v>
      </c>
      <c r="J77" s="160">
        <f>SUMIFS('IFT DEF'!$AD:$AD,'IFT DEF'!$G:$G,Mapping!$A77,'IFT DEF'!$AF:$AF,Mapping!J$1)</f>
        <v>0</v>
      </c>
      <c r="K77" s="160">
        <f>SUMIFS('IFT DEF'!$AD:$AD,'IFT DEF'!$G:$G,Mapping!$A77,'IFT DEF'!$AF:$AF,Mapping!K$1)</f>
        <v>0</v>
      </c>
      <c r="L77" s="160">
        <f>SUMIFS('IFT DEF'!$AD:$AD,'IFT DEF'!$G:$G,Mapping!$A77,'IFT DEF'!$AF:$AF,Mapping!L$1)</f>
        <v>0</v>
      </c>
    </row>
    <row r="78" spans="1:12" ht="28.8" x14ac:dyDescent="0.3">
      <c r="A78" s="156"/>
      <c r="B78" s="157" t="s">
        <v>247</v>
      </c>
      <c r="C78" s="158" t="s">
        <v>39</v>
      </c>
      <c r="D78" s="156"/>
      <c r="E78" s="157"/>
      <c r="F78" s="156"/>
      <c r="G78" s="157"/>
      <c r="H78" s="159"/>
      <c r="I78" s="160">
        <f>SUMIFS('IFT DEF'!$AD:$AD,'IFT DEF'!$G:$G,Mapping!$A78,'IFT DEF'!$AF:$AF,Mapping!I$1)</f>
        <v>0</v>
      </c>
      <c r="J78" s="160">
        <f>SUMIFS('IFT DEF'!$AD:$AD,'IFT DEF'!$G:$G,Mapping!$A78,'IFT DEF'!$AF:$AF,Mapping!J$1)</f>
        <v>0</v>
      </c>
      <c r="K78" s="160">
        <f>SUMIFS('IFT DEF'!$AD:$AD,'IFT DEF'!$G:$G,Mapping!$A78,'IFT DEF'!$AF:$AF,Mapping!K$1)</f>
        <v>0</v>
      </c>
      <c r="L78" s="160">
        <f>SUMIFS('IFT DEF'!$AD:$AD,'IFT DEF'!$G:$G,Mapping!$A78,'IFT DEF'!$AF:$AF,Mapping!L$1)</f>
        <v>0</v>
      </c>
    </row>
    <row r="79" spans="1:12" ht="28.8" x14ac:dyDescent="0.3">
      <c r="A79" s="156"/>
      <c r="B79" s="157" t="s">
        <v>247</v>
      </c>
      <c r="C79" s="158" t="s">
        <v>40</v>
      </c>
      <c r="D79" s="156"/>
      <c r="E79" s="157"/>
      <c r="F79" s="156"/>
      <c r="G79" s="157"/>
      <c r="H79" s="159"/>
      <c r="I79" s="160">
        <f>SUMIFS('IFT DEF'!$AD:$AD,'IFT DEF'!$G:$G,Mapping!$A79,'IFT DEF'!$AF:$AF,Mapping!I$1)</f>
        <v>0</v>
      </c>
      <c r="J79" s="160">
        <f>SUMIFS('IFT DEF'!$AD:$AD,'IFT DEF'!$G:$G,Mapping!$A79,'IFT DEF'!$AF:$AF,Mapping!J$1)</f>
        <v>0</v>
      </c>
      <c r="K79" s="160">
        <f>SUMIFS('IFT DEF'!$AD:$AD,'IFT DEF'!$G:$G,Mapping!$A79,'IFT DEF'!$AF:$AF,Mapping!K$1)</f>
        <v>0</v>
      </c>
      <c r="L79" s="160">
        <f>SUMIFS('IFT DEF'!$AD:$AD,'IFT DEF'!$G:$G,Mapping!$A79,'IFT DEF'!$AF:$AF,Mapping!L$1)</f>
        <v>0</v>
      </c>
    </row>
    <row r="80" spans="1:12" ht="28.8" x14ac:dyDescent="0.3">
      <c r="A80" s="156"/>
      <c r="B80" s="157" t="s">
        <v>247</v>
      </c>
      <c r="C80" s="158" t="s">
        <v>41</v>
      </c>
      <c r="D80" s="156"/>
      <c r="E80" s="157"/>
      <c r="F80" s="156"/>
      <c r="G80" s="157"/>
      <c r="H80" s="159"/>
      <c r="I80" s="160">
        <f>SUMIFS('IFT DEF'!$AD:$AD,'IFT DEF'!$G:$G,Mapping!$A80,'IFT DEF'!$AF:$AF,Mapping!I$1)</f>
        <v>0</v>
      </c>
      <c r="J80" s="160">
        <f>SUMIFS('IFT DEF'!$AD:$AD,'IFT DEF'!$G:$G,Mapping!$A80,'IFT DEF'!$AF:$AF,Mapping!J$1)</f>
        <v>0</v>
      </c>
      <c r="K80" s="160">
        <f>SUMIFS('IFT DEF'!$AD:$AD,'IFT DEF'!$G:$G,Mapping!$A80,'IFT DEF'!$AF:$AF,Mapping!K$1)</f>
        <v>0</v>
      </c>
      <c r="L80" s="160">
        <f>SUMIFS('IFT DEF'!$AD:$AD,'IFT DEF'!$G:$G,Mapping!$A80,'IFT DEF'!$AF:$AF,Mapping!L$1)</f>
        <v>0</v>
      </c>
    </row>
    <row r="81" spans="1:12" x14ac:dyDescent="0.3">
      <c r="A81" s="156" t="s">
        <v>325</v>
      </c>
      <c r="B81" s="157" t="s">
        <v>247</v>
      </c>
      <c r="C81" s="158" t="s">
        <v>27</v>
      </c>
      <c r="D81" s="156" t="s">
        <v>326</v>
      </c>
      <c r="E81" s="157" t="s">
        <v>327</v>
      </c>
      <c r="F81" s="156" t="s">
        <v>280</v>
      </c>
      <c r="G81" s="157"/>
      <c r="H81" s="159"/>
      <c r="I81" s="160">
        <f>SUMIFS('IFT DEF'!$AD:$AD,'IFT DEF'!$G:$G,Mapping!$A81,'IFT DEF'!$AF:$AF,Mapping!I$1)</f>
        <v>445588</v>
      </c>
      <c r="J81" s="160">
        <f>SUMIFS('IFT DEF'!$AD:$AD,'IFT DEF'!$G:$G,Mapping!$A81,'IFT DEF'!$AF:$AF,Mapping!J$1)</f>
        <v>0</v>
      </c>
      <c r="K81" s="160">
        <f>SUMIFS('IFT DEF'!$AD:$AD,'IFT DEF'!$G:$G,Mapping!$A81,'IFT DEF'!$AF:$AF,Mapping!K$1)</f>
        <v>0</v>
      </c>
      <c r="L81" s="160">
        <f>SUMIFS('IFT DEF'!$AD:$AD,'IFT DEF'!$G:$G,Mapping!$A81,'IFT DEF'!$AF:$AF,Mapping!L$1)</f>
        <v>0</v>
      </c>
    </row>
    <row r="82" spans="1:12" x14ac:dyDescent="0.3">
      <c r="A82" s="156" t="s">
        <v>328</v>
      </c>
      <c r="B82" s="157" t="s">
        <v>247</v>
      </c>
      <c r="C82" s="158" t="s">
        <v>27</v>
      </c>
      <c r="D82" s="156" t="s">
        <v>326</v>
      </c>
      <c r="E82" s="157" t="s">
        <v>327</v>
      </c>
      <c r="F82" s="156" t="s">
        <v>280</v>
      </c>
      <c r="G82" s="157"/>
      <c r="H82" s="159"/>
      <c r="I82" s="160">
        <f>SUMIFS('IFT DEF'!$AD:$AD,'IFT DEF'!$G:$G,Mapping!$A82,'IFT DEF'!$AF:$AF,Mapping!I$1)</f>
        <v>0</v>
      </c>
      <c r="J82" s="160">
        <f>SUMIFS('IFT DEF'!$AD:$AD,'IFT DEF'!$G:$G,Mapping!$A82,'IFT DEF'!$AF:$AF,Mapping!J$1)</f>
        <v>0</v>
      </c>
      <c r="K82" s="160">
        <f>SUMIFS('IFT DEF'!$AD:$AD,'IFT DEF'!$G:$G,Mapping!$A82,'IFT DEF'!$AF:$AF,Mapping!K$1)</f>
        <v>0</v>
      </c>
      <c r="L82" s="160">
        <f>SUMIFS('IFT DEF'!$AD:$AD,'IFT DEF'!$G:$G,Mapping!$A82,'IFT DEF'!$AF:$AF,Mapping!L$1)</f>
        <v>0</v>
      </c>
    </row>
    <row r="83" spans="1:12" x14ac:dyDescent="0.3">
      <c r="A83" s="156"/>
      <c r="B83" s="157" t="s">
        <v>247</v>
      </c>
      <c r="C83" s="158" t="s">
        <v>28</v>
      </c>
      <c r="D83" s="156"/>
      <c r="E83" s="157"/>
      <c r="F83" s="156"/>
      <c r="G83" s="157"/>
      <c r="H83" s="159"/>
      <c r="I83" s="160">
        <f>SUMIFS('IFT DEF'!$AD:$AD,'IFT DEF'!$G:$G,Mapping!$A83,'IFT DEF'!$AF:$AF,Mapping!I$1)</f>
        <v>0</v>
      </c>
      <c r="J83" s="160">
        <f>SUMIFS('IFT DEF'!$AD:$AD,'IFT DEF'!$G:$G,Mapping!$A83,'IFT DEF'!$AF:$AF,Mapping!J$1)</f>
        <v>0</v>
      </c>
      <c r="K83" s="160">
        <f>SUMIFS('IFT DEF'!$AD:$AD,'IFT DEF'!$G:$G,Mapping!$A83,'IFT DEF'!$AF:$AF,Mapping!K$1)</f>
        <v>0</v>
      </c>
      <c r="L83" s="160">
        <f>SUMIFS('IFT DEF'!$AD:$AD,'IFT DEF'!$G:$G,Mapping!$A83,'IFT DEF'!$AF:$AF,Mapping!L$1)</f>
        <v>0</v>
      </c>
    </row>
    <row r="84" spans="1:12" x14ac:dyDescent="0.3">
      <c r="A84" s="156"/>
      <c r="B84" s="157" t="s">
        <v>247</v>
      </c>
      <c r="C84" s="158" t="s">
        <v>29</v>
      </c>
      <c r="D84" s="156" t="s">
        <v>329</v>
      </c>
      <c r="E84" s="157" t="s">
        <v>330</v>
      </c>
      <c r="F84" s="156"/>
      <c r="G84" s="157"/>
      <c r="H84" s="159"/>
      <c r="I84" s="160">
        <f>SUMIFS('IFT DEF'!$AD:$AD,'IFT DEF'!$G:$G,Mapping!$A84,'IFT DEF'!$AF:$AF,Mapping!I$1)</f>
        <v>0</v>
      </c>
      <c r="J84" s="160">
        <f>SUMIFS('IFT DEF'!$AD:$AD,'IFT DEF'!$G:$G,Mapping!$A84,'IFT DEF'!$AF:$AF,Mapping!J$1)</f>
        <v>0</v>
      </c>
      <c r="K84" s="160">
        <f>SUMIFS('IFT DEF'!$AD:$AD,'IFT DEF'!$G:$G,Mapping!$A84,'IFT DEF'!$AF:$AF,Mapping!K$1)</f>
        <v>0</v>
      </c>
      <c r="L84" s="160">
        <f>SUMIFS('IFT DEF'!$AD:$AD,'IFT DEF'!$G:$G,Mapping!$A84,'IFT DEF'!$AF:$AF,Mapping!L$1)</f>
        <v>0</v>
      </c>
    </row>
    <row r="85" spans="1:12" ht="28.8" x14ac:dyDescent="0.3">
      <c r="A85" s="156"/>
      <c r="B85" s="157" t="s">
        <v>247</v>
      </c>
      <c r="C85" s="158" t="s">
        <v>42</v>
      </c>
      <c r="D85" s="156"/>
      <c r="E85" s="157"/>
      <c r="F85" s="156"/>
      <c r="G85" s="157"/>
      <c r="H85" s="159"/>
      <c r="I85" s="160">
        <f>SUMIFS('IFT DEF'!$AD:$AD,'IFT DEF'!$G:$G,Mapping!$A85,'IFT DEF'!$AF:$AF,Mapping!I$1)</f>
        <v>0</v>
      </c>
      <c r="J85" s="160">
        <f>SUMIFS('IFT DEF'!$AD:$AD,'IFT DEF'!$G:$G,Mapping!$A85,'IFT DEF'!$AF:$AF,Mapping!J$1)</f>
        <v>0</v>
      </c>
      <c r="K85" s="160">
        <f>SUMIFS('IFT DEF'!$AD:$AD,'IFT DEF'!$G:$G,Mapping!$A85,'IFT DEF'!$AF:$AF,Mapping!K$1)</f>
        <v>0</v>
      </c>
      <c r="L85" s="160">
        <f>SUMIFS('IFT DEF'!$AD:$AD,'IFT DEF'!$G:$G,Mapping!$A85,'IFT DEF'!$AF:$AF,Mapping!L$1)</f>
        <v>0</v>
      </c>
    </row>
    <row r="86" spans="1:12" ht="28.8" x14ac:dyDescent="0.3">
      <c r="A86" s="156"/>
      <c r="B86" s="157" t="s">
        <v>247</v>
      </c>
      <c r="C86" s="158" t="s">
        <v>43</v>
      </c>
      <c r="D86" s="156"/>
      <c r="E86" s="157"/>
      <c r="F86" s="156"/>
      <c r="G86" s="157"/>
      <c r="H86" s="159"/>
      <c r="I86" s="160">
        <f>SUMIFS('IFT DEF'!$AD:$AD,'IFT DEF'!$G:$G,Mapping!$A86,'IFT DEF'!$AF:$AF,Mapping!I$1)</f>
        <v>0</v>
      </c>
      <c r="J86" s="160">
        <f>SUMIFS('IFT DEF'!$AD:$AD,'IFT DEF'!$G:$G,Mapping!$A86,'IFT DEF'!$AF:$AF,Mapping!J$1)</f>
        <v>0</v>
      </c>
      <c r="K86" s="160">
        <f>SUMIFS('IFT DEF'!$AD:$AD,'IFT DEF'!$G:$G,Mapping!$A86,'IFT DEF'!$AF:$AF,Mapping!K$1)</f>
        <v>0</v>
      </c>
      <c r="L86" s="160">
        <f>SUMIFS('IFT DEF'!$AD:$AD,'IFT DEF'!$G:$G,Mapping!$A86,'IFT DEF'!$AF:$AF,Mapping!L$1)</f>
        <v>0</v>
      </c>
    </row>
    <row r="87" spans="1:12" x14ac:dyDescent="0.3">
      <c r="A87" s="156"/>
      <c r="B87" s="157" t="s">
        <v>247</v>
      </c>
      <c r="C87" s="158" t="s">
        <v>44</v>
      </c>
      <c r="D87" s="156"/>
      <c r="E87" s="157"/>
      <c r="F87" s="156"/>
      <c r="G87" s="157"/>
      <c r="H87" s="159"/>
      <c r="I87" s="160">
        <f>SUMIFS('IFT DEF'!$AD:$AD,'IFT DEF'!$G:$G,Mapping!$A87,'IFT DEF'!$AF:$AF,Mapping!I$1)</f>
        <v>0</v>
      </c>
      <c r="J87" s="160">
        <f>SUMIFS('IFT DEF'!$AD:$AD,'IFT DEF'!$G:$G,Mapping!$A87,'IFT DEF'!$AF:$AF,Mapping!J$1)</f>
        <v>0</v>
      </c>
      <c r="K87" s="160">
        <f>SUMIFS('IFT DEF'!$AD:$AD,'IFT DEF'!$G:$G,Mapping!$A87,'IFT DEF'!$AF:$AF,Mapping!K$1)</f>
        <v>0</v>
      </c>
      <c r="L87" s="160">
        <f>SUMIFS('IFT DEF'!$AD:$AD,'IFT DEF'!$G:$G,Mapping!$A87,'IFT DEF'!$AF:$AF,Mapping!L$1)</f>
        <v>0</v>
      </c>
    </row>
    <row r="88" spans="1:12" ht="28.8" x14ac:dyDescent="0.3">
      <c r="A88" s="156"/>
      <c r="B88" s="157" t="s">
        <v>247</v>
      </c>
      <c r="C88" s="158" t="s">
        <v>45</v>
      </c>
      <c r="D88" s="156"/>
      <c r="E88" s="157"/>
      <c r="F88" s="156"/>
      <c r="G88" s="157"/>
      <c r="H88" s="159"/>
      <c r="I88" s="160">
        <f>SUMIFS('IFT DEF'!$AD:$AD,'IFT DEF'!$G:$G,Mapping!$A88,'IFT DEF'!$AF:$AF,Mapping!I$1)</f>
        <v>0</v>
      </c>
      <c r="J88" s="160">
        <f>SUMIFS('IFT DEF'!$AD:$AD,'IFT DEF'!$G:$G,Mapping!$A88,'IFT DEF'!$AF:$AF,Mapping!J$1)</f>
        <v>0</v>
      </c>
      <c r="K88" s="160">
        <f>SUMIFS('IFT DEF'!$AD:$AD,'IFT DEF'!$G:$G,Mapping!$A88,'IFT DEF'!$AF:$AF,Mapping!K$1)</f>
        <v>0</v>
      </c>
      <c r="L88" s="160">
        <f>SUMIFS('IFT DEF'!$AD:$AD,'IFT DEF'!$G:$G,Mapping!$A88,'IFT DEF'!$AF:$AF,Mapping!L$1)</f>
        <v>0</v>
      </c>
    </row>
    <row r="89" spans="1:12" ht="28.8" x14ac:dyDescent="0.3">
      <c r="A89" s="156"/>
      <c r="B89" s="157" t="s">
        <v>247</v>
      </c>
      <c r="C89" s="158" t="s">
        <v>49</v>
      </c>
      <c r="D89" s="156"/>
      <c r="E89" s="157"/>
      <c r="F89" s="156"/>
      <c r="G89" s="157"/>
      <c r="H89" s="159"/>
      <c r="I89" s="160">
        <f>SUMIFS('IFT DEF'!$AD:$AD,'IFT DEF'!$G:$G,Mapping!$A89,'IFT DEF'!$AF:$AF,Mapping!I$1)</f>
        <v>0</v>
      </c>
      <c r="J89" s="160">
        <f>SUMIFS('IFT DEF'!$AD:$AD,'IFT DEF'!$G:$G,Mapping!$A89,'IFT DEF'!$AF:$AF,Mapping!J$1)</f>
        <v>0</v>
      </c>
      <c r="K89" s="160">
        <f>SUMIFS('IFT DEF'!$AD:$AD,'IFT DEF'!$G:$G,Mapping!$A89,'IFT DEF'!$AF:$AF,Mapping!K$1)</f>
        <v>0</v>
      </c>
      <c r="L89" s="160">
        <f>SUMIFS('IFT DEF'!$AD:$AD,'IFT DEF'!$G:$G,Mapping!$A89,'IFT DEF'!$AF:$AF,Mapping!L$1)</f>
        <v>0</v>
      </c>
    </row>
    <row r="90" spans="1:12" ht="28.8" x14ac:dyDescent="0.3">
      <c r="A90" s="156"/>
      <c r="B90" s="157" t="s">
        <v>247</v>
      </c>
      <c r="C90" s="158" t="s">
        <v>50</v>
      </c>
      <c r="D90" s="156"/>
      <c r="E90" s="157"/>
      <c r="F90" s="156"/>
      <c r="G90" s="157"/>
      <c r="H90" s="159"/>
      <c r="I90" s="160">
        <f>SUMIFS('IFT DEF'!$AD:$AD,'IFT DEF'!$G:$G,Mapping!$A90,'IFT DEF'!$AF:$AF,Mapping!I$1)</f>
        <v>0</v>
      </c>
      <c r="J90" s="160">
        <f>SUMIFS('IFT DEF'!$AD:$AD,'IFT DEF'!$G:$G,Mapping!$A90,'IFT DEF'!$AF:$AF,Mapping!J$1)</f>
        <v>0</v>
      </c>
      <c r="K90" s="160">
        <f>SUMIFS('IFT DEF'!$AD:$AD,'IFT DEF'!$G:$G,Mapping!$A90,'IFT DEF'!$AF:$AF,Mapping!K$1)</f>
        <v>0</v>
      </c>
      <c r="L90" s="160">
        <f>SUMIFS('IFT DEF'!$AD:$AD,'IFT DEF'!$G:$G,Mapping!$A90,'IFT DEF'!$AF:$AF,Mapping!L$1)</f>
        <v>0</v>
      </c>
    </row>
    <row r="91" spans="1:12" ht="28.8" x14ac:dyDescent="0.3">
      <c r="A91" s="156"/>
      <c r="B91" s="157" t="s">
        <v>247</v>
      </c>
      <c r="C91" s="158" t="s">
        <v>52</v>
      </c>
      <c r="D91" s="156"/>
      <c r="E91" s="157"/>
      <c r="F91" s="156"/>
      <c r="G91" s="157"/>
      <c r="H91" s="159"/>
      <c r="I91" s="160">
        <f>SUMIFS('IFT DEF'!$AD:$AD,'IFT DEF'!$G:$G,Mapping!$A91,'IFT DEF'!$AF:$AF,Mapping!I$1)</f>
        <v>0</v>
      </c>
      <c r="J91" s="160">
        <f>SUMIFS('IFT DEF'!$AD:$AD,'IFT DEF'!$G:$G,Mapping!$A91,'IFT DEF'!$AF:$AF,Mapping!J$1)</f>
        <v>0</v>
      </c>
      <c r="K91" s="160">
        <f>SUMIFS('IFT DEF'!$AD:$AD,'IFT DEF'!$G:$G,Mapping!$A91,'IFT DEF'!$AF:$AF,Mapping!K$1)</f>
        <v>0</v>
      </c>
      <c r="L91" s="160">
        <f>SUMIFS('IFT DEF'!$AD:$AD,'IFT DEF'!$G:$G,Mapping!$A91,'IFT DEF'!$AF:$AF,Mapping!L$1)</f>
        <v>0</v>
      </c>
    </row>
    <row r="92" spans="1:12" x14ac:dyDescent="0.3">
      <c r="A92" s="156"/>
      <c r="B92" s="157" t="s">
        <v>247</v>
      </c>
      <c r="C92" s="158" t="s">
        <v>55</v>
      </c>
      <c r="D92" s="156"/>
      <c r="E92" s="157"/>
      <c r="F92" s="156"/>
      <c r="G92" s="157"/>
      <c r="H92" s="159"/>
      <c r="I92" s="160">
        <f>SUMIFS('IFT DEF'!$AD:$AD,'IFT DEF'!$G:$G,Mapping!$A92,'IFT DEF'!$AF:$AF,Mapping!I$1)</f>
        <v>0</v>
      </c>
      <c r="J92" s="160">
        <f>SUMIFS('IFT DEF'!$AD:$AD,'IFT DEF'!$G:$G,Mapping!$A92,'IFT DEF'!$AF:$AF,Mapping!J$1)</f>
        <v>0</v>
      </c>
      <c r="K92" s="160">
        <f>SUMIFS('IFT DEF'!$AD:$AD,'IFT DEF'!$G:$G,Mapping!$A92,'IFT DEF'!$AF:$AF,Mapping!K$1)</f>
        <v>0</v>
      </c>
      <c r="L92" s="160">
        <f>SUMIFS('IFT DEF'!$AD:$AD,'IFT DEF'!$G:$G,Mapping!$A92,'IFT DEF'!$AF:$AF,Mapping!L$1)</f>
        <v>0</v>
      </c>
    </row>
    <row r="93" spans="1:12" x14ac:dyDescent="0.3">
      <c r="A93" s="156"/>
      <c r="B93" s="157" t="s">
        <v>247</v>
      </c>
      <c r="C93" s="158" t="s">
        <v>56</v>
      </c>
      <c r="D93" s="156"/>
      <c r="E93" s="157"/>
      <c r="F93" s="156"/>
      <c r="G93" s="157"/>
      <c r="H93" s="159"/>
      <c r="I93" s="160">
        <f>SUMIFS('IFT DEF'!$AD:$AD,'IFT DEF'!$G:$G,Mapping!$A93,'IFT DEF'!$AF:$AF,Mapping!I$1)</f>
        <v>0</v>
      </c>
      <c r="J93" s="160">
        <f>SUMIFS('IFT DEF'!$AD:$AD,'IFT DEF'!$G:$G,Mapping!$A93,'IFT DEF'!$AF:$AF,Mapping!J$1)</f>
        <v>0</v>
      </c>
      <c r="K93" s="160">
        <f>SUMIFS('IFT DEF'!$AD:$AD,'IFT DEF'!$G:$G,Mapping!$A93,'IFT DEF'!$AF:$AF,Mapping!K$1)</f>
        <v>0</v>
      </c>
      <c r="L93" s="160">
        <f>SUMIFS('IFT DEF'!$AD:$AD,'IFT DEF'!$G:$G,Mapping!$A93,'IFT DEF'!$AF:$AF,Mapping!L$1)</f>
        <v>0</v>
      </c>
    </row>
    <row r="94" spans="1:12" x14ac:dyDescent="0.3">
      <c r="A94" s="156"/>
      <c r="B94" s="157" t="s">
        <v>247</v>
      </c>
      <c r="C94" s="158" t="s">
        <v>57</v>
      </c>
      <c r="D94" s="156"/>
      <c r="E94" s="157"/>
      <c r="F94" s="156"/>
      <c r="G94" s="157"/>
      <c r="H94" s="159"/>
      <c r="I94" s="160">
        <f>SUMIFS('IFT DEF'!$AD:$AD,'IFT DEF'!$G:$G,Mapping!$A94,'IFT DEF'!$AF:$AF,Mapping!I$1)</f>
        <v>0</v>
      </c>
      <c r="J94" s="160">
        <f>SUMIFS('IFT DEF'!$AD:$AD,'IFT DEF'!$G:$G,Mapping!$A94,'IFT DEF'!$AF:$AF,Mapping!J$1)</f>
        <v>0</v>
      </c>
      <c r="K94" s="160">
        <f>SUMIFS('IFT DEF'!$AD:$AD,'IFT DEF'!$G:$G,Mapping!$A94,'IFT DEF'!$AF:$AF,Mapping!K$1)</f>
        <v>0</v>
      </c>
      <c r="L94" s="160">
        <f>SUMIFS('IFT DEF'!$AD:$AD,'IFT DEF'!$G:$G,Mapping!$A94,'IFT DEF'!$AF:$AF,Mapping!L$1)</f>
        <v>0</v>
      </c>
    </row>
    <row r="95" spans="1:12" x14ac:dyDescent="0.3">
      <c r="A95" s="156"/>
      <c r="B95" s="157" t="s">
        <v>247</v>
      </c>
      <c r="C95" s="158" t="s">
        <v>58</v>
      </c>
      <c r="D95" s="156"/>
      <c r="E95" s="157"/>
      <c r="F95" s="156"/>
      <c r="G95" s="157"/>
      <c r="H95" s="159"/>
      <c r="I95" s="160">
        <f>SUMIFS('IFT DEF'!$AD:$AD,'IFT DEF'!$G:$G,Mapping!$A95,'IFT DEF'!$AF:$AF,Mapping!I$1)</f>
        <v>0</v>
      </c>
      <c r="J95" s="160">
        <f>SUMIFS('IFT DEF'!$AD:$AD,'IFT DEF'!$G:$G,Mapping!$A95,'IFT DEF'!$AF:$AF,Mapping!J$1)</f>
        <v>0</v>
      </c>
      <c r="K95" s="160">
        <f>SUMIFS('IFT DEF'!$AD:$AD,'IFT DEF'!$G:$G,Mapping!$A95,'IFT DEF'!$AF:$AF,Mapping!K$1)</f>
        <v>0</v>
      </c>
      <c r="L95" s="160">
        <f>SUMIFS('IFT DEF'!$AD:$AD,'IFT DEF'!$G:$G,Mapping!$A95,'IFT DEF'!$AF:$AF,Mapping!L$1)</f>
        <v>0</v>
      </c>
    </row>
    <row r="96" spans="1:12" ht="28.8" x14ac:dyDescent="0.3">
      <c r="A96" s="156" t="s">
        <v>307</v>
      </c>
      <c r="B96" s="157" t="s">
        <v>247</v>
      </c>
      <c r="C96" s="158" t="s">
        <v>59</v>
      </c>
      <c r="D96" s="156" t="s">
        <v>331</v>
      </c>
      <c r="E96" s="157" t="s">
        <v>332</v>
      </c>
      <c r="F96" s="156"/>
      <c r="G96" s="157"/>
      <c r="H96" s="159"/>
      <c r="I96" s="160">
        <f>SUMIFS('IFT DEF'!$AD:$AD,'IFT DEF'!$G:$G,Mapping!$A96,'IFT DEF'!$AF:$AF,Mapping!I$1)</f>
        <v>0</v>
      </c>
      <c r="J96" s="160">
        <f>SUMIFS('IFT DEF'!$AD:$AD,'IFT DEF'!$G:$G,Mapping!$A96,'IFT DEF'!$AF:$AF,Mapping!J$1)</f>
        <v>0</v>
      </c>
      <c r="K96" s="160">
        <f>SUMIFS('IFT DEF'!$AD:$AD,'IFT DEF'!$G:$G,Mapping!$A96,'IFT DEF'!$AF:$AF,Mapping!K$1)</f>
        <v>0</v>
      </c>
      <c r="L96" s="160">
        <f>SUMIFS('IFT DEF'!$AD:$AD,'IFT DEF'!$G:$G,Mapping!$A96,'IFT DEF'!$AF:$AF,Mapping!L$1)</f>
        <v>0</v>
      </c>
    </row>
    <row r="97" spans="1:12" ht="28.8" x14ac:dyDescent="0.3">
      <c r="A97" s="156" t="s">
        <v>308</v>
      </c>
      <c r="B97" s="157" t="s">
        <v>247</v>
      </c>
      <c r="C97" s="158" t="s">
        <v>59</v>
      </c>
      <c r="D97" s="156" t="s">
        <v>331</v>
      </c>
      <c r="E97" s="157" t="s">
        <v>332</v>
      </c>
      <c r="F97" s="156"/>
      <c r="G97" s="157"/>
      <c r="H97" s="159"/>
      <c r="I97" s="160">
        <f>SUMIFS('IFT DEF'!$AD:$AD,'IFT DEF'!$G:$G,Mapping!$A97,'IFT DEF'!$AF:$AF,Mapping!I$1)</f>
        <v>0</v>
      </c>
      <c r="J97" s="160">
        <f>SUMIFS('IFT DEF'!$AD:$AD,'IFT DEF'!$G:$G,Mapping!$A97,'IFT DEF'!$AF:$AF,Mapping!J$1)</f>
        <v>0</v>
      </c>
      <c r="K97" s="160">
        <f>SUMIFS('IFT DEF'!$AD:$AD,'IFT DEF'!$G:$G,Mapping!$A97,'IFT DEF'!$AF:$AF,Mapping!K$1)</f>
        <v>0</v>
      </c>
      <c r="L97" s="160">
        <f>SUMIFS('IFT DEF'!$AD:$AD,'IFT DEF'!$G:$G,Mapping!$A97,'IFT DEF'!$AF:$AF,Mapping!L$1)</f>
        <v>0</v>
      </c>
    </row>
    <row r="98" spans="1:12" ht="28.8" x14ac:dyDescent="0.3">
      <c r="A98" s="156" t="s">
        <v>309</v>
      </c>
      <c r="B98" s="157" t="s">
        <v>247</v>
      </c>
      <c r="C98" s="158" t="s">
        <v>59</v>
      </c>
      <c r="D98" s="156" t="s">
        <v>331</v>
      </c>
      <c r="E98" s="157" t="s">
        <v>332</v>
      </c>
      <c r="F98" s="156"/>
      <c r="G98" s="157"/>
      <c r="H98" s="159"/>
      <c r="I98" s="160">
        <f>SUMIFS('IFT DEF'!$AD:$AD,'IFT DEF'!$G:$G,Mapping!$A98,'IFT DEF'!$AF:$AF,Mapping!I$1)</f>
        <v>0</v>
      </c>
      <c r="J98" s="160">
        <f>SUMIFS('IFT DEF'!$AD:$AD,'IFT DEF'!$G:$G,Mapping!$A98,'IFT DEF'!$AF:$AF,Mapping!J$1)</f>
        <v>0</v>
      </c>
      <c r="K98" s="160">
        <f>SUMIFS('IFT DEF'!$AD:$AD,'IFT DEF'!$G:$G,Mapping!$A98,'IFT DEF'!$AF:$AF,Mapping!K$1)</f>
        <v>0</v>
      </c>
      <c r="L98" s="160">
        <f>SUMIFS('IFT DEF'!$AD:$AD,'IFT DEF'!$G:$G,Mapping!$A98,'IFT DEF'!$AF:$AF,Mapping!L$1)</f>
        <v>0</v>
      </c>
    </row>
    <row r="99" spans="1:12" ht="28.8" x14ac:dyDescent="0.3">
      <c r="A99" s="156" t="s">
        <v>310</v>
      </c>
      <c r="B99" s="157" t="s">
        <v>247</v>
      </c>
      <c r="C99" s="158" t="s">
        <v>59</v>
      </c>
      <c r="D99" s="156" t="s">
        <v>331</v>
      </c>
      <c r="E99" s="157" t="s">
        <v>332</v>
      </c>
      <c r="F99" s="156"/>
      <c r="G99" s="157"/>
      <c r="H99" s="159"/>
      <c r="I99" s="160">
        <f>SUMIFS('IFT DEF'!$AD:$AD,'IFT DEF'!$G:$G,Mapping!$A99,'IFT DEF'!$AF:$AF,Mapping!I$1)</f>
        <v>0</v>
      </c>
      <c r="J99" s="160">
        <f>SUMIFS('IFT DEF'!$AD:$AD,'IFT DEF'!$G:$G,Mapping!$A99,'IFT DEF'!$AF:$AF,Mapping!J$1)</f>
        <v>0</v>
      </c>
      <c r="K99" s="160">
        <f>SUMIFS('IFT DEF'!$AD:$AD,'IFT DEF'!$G:$G,Mapping!$A99,'IFT DEF'!$AF:$AF,Mapping!K$1)</f>
        <v>0</v>
      </c>
      <c r="L99" s="160">
        <f>SUMIFS('IFT DEF'!$AD:$AD,'IFT DEF'!$G:$G,Mapping!$A99,'IFT DEF'!$AF:$AF,Mapping!L$1)</f>
        <v>0</v>
      </c>
    </row>
    <row r="100" spans="1:12" ht="28.8" x14ac:dyDescent="0.3">
      <c r="A100" s="156" t="s">
        <v>296</v>
      </c>
      <c r="B100" s="157" t="s">
        <v>247</v>
      </c>
      <c r="C100" s="158" t="s">
        <v>59</v>
      </c>
      <c r="D100" s="156" t="s">
        <v>331</v>
      </c>
      <c r="E100" s="157" t="s">
        <v>332</v>
      </c>
      <c r="F100" s="156"/>
      <c r="G100" s="157"/>
      <c r="H100" s="159"/>
      <c r="I100" s="160">
        <f>SUMIFS('IFT DEF'!$AD:$AD,'IFT DEF'!$G:$G,Mapping!$A100,'IFT DEF'!$AF:$AF,Mapping!I$1)</f>
        <v>0</v>
      </c>
      <c r="J100" s="160">
        <f>SUMIFS('IFT DEF'!$AD:$AD,'IFT DEF'!$G:$G,Mapping!$A100,'IFT DEF'!$AF:$AF,Mapping!J$1)</f>
        <v>0</v>
      </c>
      <c r="K100" s="160">
        <f>SUMIFS('IFT DEF'!$AD:$AD,'IFT DEF'!$G:$G,Mapping!$A100,'IFT DEF'!$AF:$AF,Mapping!K$1)</f>
        <v>0</v>
      </c>
      <c r="L100" s="160">
        <f>SUMIFS('IFT DEF'!$AD:$AD,'IFT DEF'!$G:$G,Mapping!$A100,'IFT DEF'!$AF:$AF,Mapping!L$1)</f>
        <v>0</v>
      </c>
    </row>
    <row r="101" spans="1:12" ht="28.8" x14ac:dyDescent="0.3">
      <c r="A101" s="156" t="s">
        <v>311</v>
      </c>
      <c r="B101" s="157" t="s">
        <v>247</v>
      </c>
      <c r="C101" s="158" t="s">
        <v>59</v>
      </c>
      <c r="D101" s="156" t="s">
        <v>331</v>
      </c>
      <c r="E101" s="157" t="s">
        <v>332</v>
      </c>
      <c r="F101" s="156"/>
      <c r="G101" s="157"/>
      <c r="H101" s="159"/>
      <c r="I101" s="160">
        <f>SUMIFS('IFT DEF'!$AD:$AD,'IFT DEF'!$G:$G,Mapping!$A101,'IFT DEF'!$AF:$AF,Mapping!I$1)</f>
        <v>0</v>
      </c>
      <c r="J101" s="160">
        <f>SUMIFS('IFT DEF'!$AD:$AD,'IFT DEF'!$G:$G,Mapping!$A101,'IFT DEF'!$AF:$AF,Mapping!J$1)</f>
        <v>0</v>
      </c>
      <c r="K101" s="160">
        <f>SUMIFS('IFT DEF'!$AD:$AD,'IFT DEF'!$G:$G,Mapping!$A101,'IFT DEF'!$AF:$AF,Mapping!K$1)</f>
        <v>0</v>
      </c>
      <c r="L101" s="160">
        <f>SUMIFS('IFT DEF'!$AD:$AD,'IFT DEF'!$G:$G,Mapping!$A101,'IFT DEF'!$AF:$AF,Mapping!L$1)</f>
        <v>0</v>
      </c>
    </row>
    <row r="102" spans="1:12" ht="28.8" x14ac:dyDescent="0.3">
      <c r="A102" s="156" t="s">
        <v>300</v>
      </c>
      <c r="B102" s="157" t="s">
        <v>247</v>
      </c>
      <c r="C102" s="158" t="s">
        <v>59</v>
      </c>
      <c r="D102" s="156" t="s">
        <v>331</v>
      </c>
      <c r="E102" s="157" t="s">
        <v>332</v>
      </c>
      <c r="F102" s="156"/>
      <c r="G102" s="157"/>
      <c r="H102" s="159"/>
      <c r="I102" s="160">
        <f>SUMIFS('IFT DEF'!$AD:$AD,'IFT DEF'!$G:$G,Mapping!$A102,'IFT DEF'!$AF:$AF,Mapping!I$1)</f>
        <v>0</v>
      </c>
      <c r="J102" s="160">
        <f>SUMIFS('IFT DEF'!$AD:$AD,'IFT DEF'!$G:$G,Mapping!$A102,'IFT DEF'!$AF:$AF,Mapping!J$1)</f>
        <v>0</v>
      </c>
      <c r="K102" s="160">
        <f>SUMIFS('IFT DEF'!$AD:$AD,'IFT DEF'!$G:$G,Mapping!$A102,'IFT DEF'!$AF:$AF,Mapping!K$1)</f>
        <v>0</v>
      </c>
      <c r="L102" s="160">
        <f>SUMIFS('IFT DEF'!$AD:$AD,'IFT DEF'!$G:$G,Mapping!$A102,'IFT DEF'!$AF:$AF,Mapping!L$1)</f>
        <v>0</v>
      </c>
    </row>
    <row r="103" spans="1:12" ht="28.8" x14ac:dyDescent="0.3">
      <c r="A103" s="156" t="s">
        <v>312</v>
      </c>
      <c r="B103" s="157" t="s">
        <v>247</v>
      </c>
      <c r="C103" s="158" t="s">
        <v>59</v>
      </c>
      <c r="D103" s="156" t="s">
        <v>331</v>
      </c>
      <c r="E103" s="157" t="s">
        <v>332</v>
      </c>
      <c r="F103" s="156"/>
      <c r="G103" s="157"/>
      <c r="H103" s="159"/>
      <c r="I103" s="160">
        <f>SUMIFS('IFT DEF'!$AD:$AD,'IFT DEF'!$G:$G,Mapping!$A103,'IFT DEF'!$AF:$AF,Mapping!I$1)</f>
        <v>0</v>
      </c>
      <c r="J103" s="160">
        <f>SUMIFS('IFT DEF'!$AD:$AD,'IFT DEF'!$G:$G,Mapping!$A103,'IFT DEF'!$AF:$AF,Mapping!J$1)</f>
        <v>0</v>
      </c>
      <c r="K103" s="160">
        <f>SUMIFS('IFT DEF'!$AD:$AD,'IFT DEF'!$G:$G,Mapping!$A103,'IFT DEF'!$AF:$AF,Mapping!K$1)</f>
        <v>0</v>
      </c>
      <c r="L103" s="160">
        <f>SUMIFS('IFT DEF'!$AD:$AD,'IFT DEF'!$G:$G,Mapping!$A103,'IFT DEF'!$AF:$AF,Mapping!L$1)</f>
        <v>0</v>
      </c>
    </row>
    <row r="104" spans="1:12" ht="28.8" x14ac:dyDescent="0.3">
      <c r="A104" s="156" t="s">
        <v>313</v>
      </c>
      <c r="B104" s="157" t="s">
        <v>247</v>
      </c>
      <c r="C104" s="158" t="s">
        <v>59</v>
      </c>
      <c r="D104" s="156" t="s">
        <v>331</v>
      </c>
      <c r="E104" s="157" t="s">
        <v>332</v>
      </c>
      <c r="F104" s="156"/>
      <c r="G104" s="157"/>
      <c r="H104" s="159"/>
      <c r="I104" s="160">
        <f>SUMIFS('IFT DEF'!$AD:$AD,'IFT DEF'!$G:$G,Mapping!$A104,'IFT DEF'!$AF:$AF,Mapping!I$1)</f>
        <v>0</v>
      </c>
      <c r="J104" s="160">
        <f>SUMIFS('IFT DEF'!$AD:$AD,'IFT DEF'!$G:$G,Mapping!$A104,'IFT DEF'!$AF:$AF,Mapping!J$1)</f>
        <v>0</v>
      </c>
      <c r="K104" s="160">
        <f>SUMIFS('IFT DEF'!$AD:$AD,'IFT DEF'!$G:$G,Mapping!$A104,'IFT DEF'!$AF:$AF,Mapping!K$1)</f>
        <v>0</v>
      </c>
      <c r="L104" s="160">
        <f>SUMIFS('IFT DEF'!$AD:$AD,'IFT DEF'!$G:$G,Mapping!$A104,'IFT DEF'!$AF:$AF,Mapping!L$1)</f>
        <v>0</v>
      </c>
    </row>
    <row r="105" spans="1:12" ht="28.8" x14ac:dyDescent="0.3">
      <c r="A105" s="156" t="s">
        <v>333</v>
      </c>
      <c r="B105" s="157" t="s">
        <v>247</v>
      </c>
      <c r="C105" s="158" t="s">
        <v>59</v>
      </c>
      <c r="D105" s="156" t="s">
        <v>331</v>
      </c>
      <c r="E105" s="157" t="s">
        <v>332</v>
      </c>
      <c r="F105" s="156"/>
      <c r="G105" s="157"/>
      <c r="H105" s="159"/>
      <c r="I105" s="160">
        <f>SUMIFS('IFT DEF'!$AD:$AD,'IFT DEF'!$G:$G,Mapping!$A105,'IFT DEF'!$AF:$AF,Mapping!I$1)</f>
        <v>0</v>
      </c>
      <c r="J105" s="160">
        <f>SUMIFS('IFT DEF'!$AD:$AD,'IFT DEF'!$G:$G,Mapping!$A105,'IFT DEF'!$AF:$AF,Mapping!J$1)</f>
        <v>0</v>
      </c>
      <c r="K105" s="160">
        <f>SUMIFS('IFT DEF'!$AD:$AD,'IFT DEF'!$G:$G,Mapping!$A105,'IFT DEF'!$AF:$AF,Mapping!K$1)</f>
        <v>0</v>
      </c>
      <c r="L105" s="160">
        <f>SUMIFS('IFT DEF'!$AD:$AD,'IFT DEF'!$G:$G,Mapping!$A105,'IFT DEF'!$AF:$AF,Mapping!L$1)</f>
        <v>0</v>
      </c>
    </row>
    <row r="106" spans="1:12" ht="28.8" x14ac:dyDescent="0.3">
      <c r="A106" s="156" t="s">
        <v>334</v>
      </c>
      <c r="B106" s="157" t="s">
        <v>247</v>
      </c>
      <c r="C106" s="158" t="s">
        <v>59</v>
      </c>
      <c r="D106" s="156" t="s">
        <v>331</v>
      </c>
      <c r="E106" s="157" t="s">
        <v>332</v>
      </c>
      <c r="F106" s="156"/>
      <c r="G106" s="157"/>
      <c r="H106" s="159"/>
      <c r="I106" s="160">
        <f>SUMIFS('IFT DEF'!$AD:$AD,'IFT DEF'!$G:$G,Mapping!$A106,'IFT DEF'!$AF:$AF,Mapping!I$1)</f>
        <v>0</v>
      </c>
      <c r="J106" s="160">
        <f>SUMIFS('IFT DEF'!$AD:$AD,'IFT DEF'!$G:$G,Mapping!$A106,'IFT DEF'!$AF:$AF,Mapping!J$1)</f>
        <v>0</v>
      </c>
      <c r="K106" s="160">
        <f>SUMIFS('IFT DEF'!$AD:$AD,'IFT DEF'!$G:$G,Mapping!$A106,'IFT DEF'!$AF:$AF,Mapping!K$1)</f>
        <v>0</v>
      </c>
      <c r="L106" s="160">
        <f>SUMIFS('IFT DEF'!$AD:$AD,'IFT DEF'!$G:$G,Mapping!$A106,'IFT DEF'!$AF:$AF,Mapping!L$1)</f>
        <v>0</v>
      </c>
    </row>
    <row r="107" spans="1:12" ht="28.8" x14ac:dyDescent="0.3">
      <c r="A107" s="156" t="s">
        <v>335</v>
      </c>
      <c r="B107" s="157" t="s">
        <v>247</v>
      </c>
      <c r="C107" s="158" t="s">
        <v>59</v>
      </c>
      <c r="D107" s="156" t="s">
        <v>331</v>
      </c>
      <c r="E107" s="157" t="s">
        <v>332</v>
      </c>
      <c r="F107" s="156"/>
      <c r="G107" s="157"/>
      <c r="H107" s="159"/>
      <c r="I107" s="160">
        <f>SUMIFS('IFT DEF'!$AD:$AD,'IFT DEF'!$G:$G,Mapping!$A107,'IFT DEF'!$AF:$AF,Mapping!I$1)</f>
        <v>0</v>
      </c>
      <c r="J107" s="160">
        <f>SUMIFS('IFT DEF'!$AD:$AD,'IFT DEF'!$G:$G,Mapping!$A107,'IFT DEF'!$AF:$AF,Mapping!J$1)</f>
        <v>0</v>
      </c>
      <c r="K107" s="160">
        <f>SUMIFS('IFT DEF'!$AD:$AD,'IFT DEF'!$G:$G,Mapping!$A107,'IFT DEF'!$AF:$AF,Mapping!K$1)</f>
        <v>0</v>
      </c>
      <c r="L107" s="160">
        <f>SUMIFS('IFT DEF'!$AD:$AD,'IFT DEF'!$G:$G,Mapping!$A107,'IFT DEF'!$AF:$AF,Mapping!L$1)</f>
        <v>0</v>
      </c>
    </row>
    <row r="108" spans="1:12" ht="28.8" x14ac:dyDescent="0.3">
      <c r="A108" s="156" t="s">
        <v>336</v>
      </c>
      <c r="B108" s="157" t="s">
        <v>247</v>
      </c>
      <c r="C108" s="158" t="s">
        <v>59</v>
      </c>
      <c r="D108" s="156" t="s">
        <v>331</v>
      </c>
      <c r="E108" s="157" t="s">
        <v>332</v>
      </c>
      <c r="F108" s="156"/>
      <c r="G108" s="157"/>
      <c r="H108" s="159"/>
      <c r="I108" s="160">
        <f>SUMIFS('IFT DEF'!$AD:$AD,'IFT DEF'!$G:$G,Mapping!$A108,'IFT DEF'!$AF:$AF,Mapping!I$1)</f>
        <v>0</v>
      </c>
      <c r="J108" s="160">
        <f>SUMIFS('IFT DEF'!$AD:$AD,'IFT DEF'!$G:$G,Mapping!$A108,'IFT DEF'!$AF:$AF,Mapping!J$1)</f>
        <v>0</v>
      </c>
      <c r="K108" s="160">
        <f>SUMIFS('IFT DEF'!$AD:$AD,'IFT DEF'!$G:$G,Mapping!$A108,'IFT DEF'!$AF:$AF,Mapping!K$1)</f>
        <v>0</v>
      </c>
      <c r="L108" s="160">
        <f>SUMIFS('IFT DEF'!$AD:$AD,'IFT DEF'!$G:$G,Mapping!$A108,'IFT DEF'!$AF:$AF,Mapping!L$1)</f>
        <v>0</v>
      </c>
    </row>
    <row r="109" spans="1:12" ht="28.8" x14ac:dyDescent="0.3">
      <c r="A109" s="156" t="s">
        <v>337</v>
      </c>
      <c r="B109" s="157" t="s">
        <v>247</v>
      </c>
      <c r="C109" s="158" t="s">
        <v>59</v>
      </c>
      <c r="D109" s="156" t="s">
        <v>331</v>
      </c>
      <c r="E109" s="157" t="s">
        <v>332</v>
      </c>
      <c r="F109" s="156"/>
      <c r="G109" s="157"/>
      <c r="H109" s="159"/>
      <c r="I109" s="160">
        <f>SUMIFS('IFT DEF'!$AD:$AD,'IFT DEF'!$G:$G,Mapping!$A109,'IFT DEF'!$AF:$AF,Mapping!I$1)</f>
        <v>0</v>
      </c>
      <c r="J109" s="160">
        <f>SUMIFS('IFT DEF'!$AD:$AD,'IFT DEF'!$G:$G,Mapping!$A109,'IFT DEF'!$AF:$AF,Mapping!J$1)</f>
        <v>0</v>
      </c>
      <c r="K109" s="160">
        <f>SUMIFS('IFT DEF'!$AD:$AD,'IFT DEF'!$G:$G,Mapping!$A109,'IFT DEF'!$AF:$AF,Mapping!K$1)</f>
        <v>0</v>
      </c>
      <c r="L109" s="160">
        <f>SUMIFS('IFT DEF'!$AD:$AD,'IFT DEF'!$G:$G,Mapping!$A109,'IFT DEF'!$AF:$AF,Mapping!L$1)</f>
        <v>0</v>
      </c>
    </row>
    <row r="110" spans="1:12" ht="28.8" x14ac:dyDescent="0.3">
      <c r="A110" s="156" t="s">
        <v>338</v>
      </c>
      <c r="B110" s="157" t="s">
        <v>247</v>
      </c>
      <c r="C110" s="158" t="s">
        <v>59</v>
      </c>
      <c r="D110" s="156" t="s">
        <v>331</v>
      </c>
      <c r="E110" s="157" t="s">
        <v>332</v>
      </c>
      <c r="F110" s="156"/>
      <c r="G110" s="157"/>
      <c r="H110" s="159"/>
      <c r="I110" s="160">
        <f>SUMIFS('IFT DEF'!$AD:$AD,'IFT DEF'!$G:$G,Mapping!$A110,'IFT DEF'!$AF:$AF,Mapping!I$1)</f>
        <v>0</v>
      </c>
      <c r="J110" s="160">
        <f>SUMIFS('IFT DEF'!$AD:$AD,'IFT DEF'!$G:$G,Mapping!$A110,'IFT DEF'!$AF:$AF,Mapping!J$1)</f>
        <v>0</v>
      </c>
      <c r="K110" s="160">
        <f>SUMIFS('IFT DEF'!$AD:$AD,'IFT DEF'!$G:$G,Mapping!$A110,'IFT DEF'!$AF:$AF,Mapping!K$1)</f>
        <v>0</v>
      </c>
      <c r="L110" s="160">
        <f>SUMIFS('IFT DEF'!$AD:$AD,'IFT DEF'!$G:$G,Mapping!$A110,'IFT DEF'!$AF:$AF,Mapping!L$1)</f>
        <v>0</v>
      </c>
    </row>
    <row r="111" spans="1:12" ht="28.8" x14ac:dyDescent="0.3">
      <c r="A111" s="156" t="s">
        <v>325</v>
      </c>
      <c r="B111" s="157" t="s">
        <v>247</v>
      </c>
      <c r="C111" s="158" t="s">
        <v>59</v>
      </c>
      <c r="D111" s="156" t="s">
        <v>331</v>
      </c>
      <c r="E111" s="157" t="s">
        <v>332</v>
      </c>
      <c r="F111" s="156"/>
      <c r="G111" s="157"/>
      <c r="H111" s="159"/>
      <c r="I111" s="160">
        <f>SUMIFS('IFT DEF'!$AD:$AD,'IFT DEF'!$G:$G,Mapping!$A111,'IFT DEF'!$AF:$AF,Mapping!I$1)</f>
        <v>445588</v>
      </c>
      <c r="J111" s="160">
        <f>SUMIFS('IFT DEF'!$AD:$AD,'IFT DEF'!$G:$G,Mapping!$A111,'IFT DEF'!$AF:$AF,Mapping!J$1)</f>
        <v>0</v>
      </c>
      <c r="K111" s="160">
        <f>SUMIFS('IFT DEF'!$AD:$AD,'IFT DEF'!$G:$G,Mapping!$A111,'IFT DEF'!$AF:$AF,Mapping!K$1)</f>
        <v>0</v>
      </c>
      <c r="L111" s="160">
        <f>SUMIFS('IFT DEF'!$AD:$AD,'IFT DEF'!$G:$G,Mapping!$A111,'IFT DEF'!$AF:$AF,Mapping!L$1)</f>
        <v>0</v>
      </c>
    </row>
    <row r="112" spans="1:12" ht="28.8" x14ac:dyDescent="0.3">
      <c r="A112" s="156" t="s">
        <v>339</v>
      </c>
      <c r="B112" s="157" t="s">
        <v>247</v>
      </c>
      <c r="C112" s="158" t="s">
        <v>59</v>
      </c>
      <c r="D112" s="156" t="s">
        <v>331</v>
      </c>
      <c r="E112" s="157" t="s">
        <v>332</v>
      </c>
      <c r="F112" s="156"/>
      <c r="G112" s="157"/>
      <c r="H112" s="159"/>
      <c r="I112" s="160">
        <f>SUMIFS('IFT DEF'!$AD:$AD,'IFT DEF'!$G:$G,Mapping!$A112,'IFT DEF'!$AF:$AF,Mapping!I$1)</f>
        <v>147364091</v>
      </c>
      <c r="J112" s="160">
        <f>SUMIFS('IFT DEF'!$AD:$AD,'IFT DEF'!$G:$G,Mapping!$A112,'IFT DEF'!$AF:$AF,Mapping!J$1)</f>
        <v>7208947</v>
      </c>
      <c r="K112" s="160">
        <f>SUMIFS('IFT DEF'!$AD:$AD,'IFT DEF'!$G:$G,Mapping!$A112,'IFT DEF'!$AF:$AF,Mapping!K$1)</f>
        <v>7208947</v>
      </c>
      <c r="L112" s="160">
        <f>SUMIFS('IFT DEF'!$AD:$AD,'IFT DEF'!$G:$G,Mapping!$A112,'IFT DEF'!$AF:$AF,Mapping!L$1)</f>
        <v>0</v>
      </c>
    </row>
    <row r="113" spans="1:12" ht="28.8" x14ac:dyDescent="0.3">
      <c r="A113" s="156" t="s">
        <v>340</v>
      </c>
      <c r="B113" s="157" t="s">
        <v>247</v>
      </c>
      <c r="C113" s="158" t="s">
        <v>59</v>
      </c>
      <c r="D113" s="156" t="s">
        <v>331</v>
      </c>
      <c r="E113" s="157" t="s">
        <v>332</v>
      </c>
      <c r="F113" s="156"/>
      <c r="G113" s="157"/>
      <c r="H113" s="159"/>
      <c r="I113" s="160">
        <f>SUMIFS('IFT DEF'!$AD:$AD,'IFT DEF'!$G:$G,Mapping!$A113,'IFT DEF'!$AF:$AF,Mapping!I$1)</f>
        <v>0</v>
      </c>
      <c r="J113" s="160">
        <f>SUMIFS('IFT DEF'!$AD:$AD,'IFT DEF'!$G:$G,Mapping!$A113,'IFT DEF'!$AF:$AF,Mapping!J$1)</f>
        <v>0</v>
      </c>
      <c r="K113" s="160">
        <f>SUMIFS('IFT DEF'!$AD:$AD,'IFT DEF'!$G:$G,Mapping!$A113,'IFT DEF'!$AF:$AF,Mapping!K$1)</f>
        <v>0</v>
      </c>
      <c r="L113" s="160">
        <f>SUMIFS('IFT DEF'!$AD:$AD,'IFT DEF'!$G:$G,Mapping!$A113,'IFT DEF'!$AF:$AF,Mapping!L$1)</f>
        <v>0</v>
      </c>
    </row>
    <row r="114" spans="1:12" ht="28.8" x14ac:dyDescent="0.3">
      <c r="A114" s="156" t="s">
        <v>341</v>
      </c>
      <c r="B114" s="157" t="s">
        <v>247</v>
      </c>
      <c r="C114" s="158" t="s">
        <v>59</v>
      </c>
      <c r="D114" s="156" t="s">
        <v>331</v>
      </c>
      <c r="E114" s="157" t="s">
        <v>332</v>
      </c>
      <c r="F114" s="156"/>
      <c r="G114" s="157"/>
      <c r="H114" s="159"/>
      <c r="I114" s="160">
        <f>SUMIFS('IFT DEF'!$AD:$AD,'IFT DEF'!$G:$G,Mapping!$A114,'IFT DEF'!$AF:$AF,Mapping!I$1)</f>
        <v>0</v>
      </c>
      <c r="J114" s="160">
        <f>SUMIFS('IFT DEF'!$AD:$AD,'IFT DEF'!$G:$G,Mapping!$A114,'IFT DEF'!$AF:$AF,Mapping!J$1)</f>
        <v>0</v>
      </c>
      <c r="K114" s="160">
        <f>SUMIFS('IFT DEF'!$AD:$AD,'IFT DEF'!$G:$G,Mapping!$A114,'IFT DEF'!$AF:$AF,Mapping!K$1)</f>
        <v>0</v>
      </c>
      <c r="L114" s="160">
        <f>SUMIFS('IFT DEF'!$AD:$AD,'IFT DEF'!$G:$G,Mapping!$A114,'IFT DEF'!$AF:$AF,Mapping!L$1)</f>
        <v>0</v>
      </c>
    </row>
    <row r="115" spans="1:12" ht="28.8" x14ac:dyDescent="0.3">
      <c r="A115" s="156" t="s">
        <v>342</v>
      </c>
      <c r="B115" s="157" t="s">
        <v>247</v>
      </c>
      <c r="C115" s="158" t="s">
        <v>59</v>
      </c>
      <c r="D115" s="156" t="s">
        <v>331</v>
      </c>
      <c r="E115" s="157" t="s">
        <v>332</v>
      </c>
      <c r="F115" s="156"/>
      <c r="G115" s="157"/>
      <c r="H115" s="159"/>
      <c r="I115" s="160">
        <f>SUMIFS('IFT DEF'!$AD:$AD,'IFT DEF'!$G:$G,Mapping!$A115,'IFT DEF'!$AF:$AF,Mapping!I$1)</f>
        <v>3256639</v>
      </c>
      <c r="J115" s="160">
        <f>SUMIFS('IFT DEF'!$AD:$AD,'IFT DEF'!$G:$G,Mapping!$A115,'IFT DEF'!$AF:$AF,Mapping!J$1)</f>
        <v>0</v>
      </c>
      <c r="K115" s="160">
        <f>SUMIFS('IFT DEF'!$AD:$AD,'IFT DEF'!$G:$G,Mapping!$A115,'IFT DEF'!$AF:$AF,Mapping!K$1)</f>
        <v>0</v>
      </c>
      <c r="L115" s="160">
        <f>SUMIFS('IFT DEF'!$AD:$AD,'IFT DEF'!$G:$G,Mapping!$A115,'IFT DEF'!$AF:$AF,Mapping!L$1)</f>
        <v>0</v>
      </c>
    </row>
    <row r="116" spans="1:12" ht="28.8" x14ac:dyDescent="0.3">
      <c r="A116" s="156" t="s">
        <v>343</v>
      </c>
      <c r="B116" s="157" t="s">
        <v>247</v>
      </c>
      <c r="C116" s="158" t="s">
        <v>59</v>
      </c>
      <c r="D116" s="156" t="s">
        <v>331</v>
      </c>
      <c r="E116" s="157" t="s">
        <v>332</v>
      </c>
      <c r="F116" s="156"/>
      <c r="G116" s="157"/>
      <c r="H116" s="159"/>
      <c r="I116" s="160">
        <f>SUMIFS('IFT DEF'!$AD:$AD,'IFT DEF'!$G:$G,Mapping!$A116,'IFT DEF'!$AF:$AF,Mapping!I$1)</f>
        <v>0</v>
      </c>
      <c r="J116" s="160">
        <f>SUMIFS('IFT DEF'!$AD:$AD,'IFT DEF'!$G:$G,Mapping!$A116,'IFT DEF'!$AF:$AF,Mapping!J$1)</f>
        <v>0</v>
      </c>
      <c r="K116" s="160">
        <f>SUMIFS('IFT DEF'!$AD:$AD,'IFT DEF'!$G:$G,Mapping!$A116,'IFT DEF'!$AF:$AF,Mapping!K$1)</f>
        <v>0</v>
      </c>
      <c r="L116" s="160">
        <f>SUMIFS('IFT DEF'!$AD:$AD,'IFT DEF'!$G:$G,Mapping!$A116,'IFT DEF'!$AF:$AF,Mapping!L$1)</f>
        <v>0</v>
      </c>
    </row>
    <row r="117" spans="1:12" ht="28.8" x14ac:dyDescent="0.3">
      <c r="A117" s="156" t="s">
        <v>344</v>
      </c>
      <c r="B117" s="157" t="s">
        <v>247</v>
      </c>
      <c r="C117" s="158" t="s">
        <v>59</v>
      </c>
      <c r="D117" s="156" t="s">
        <v>331</v>
      </c>
      <c r="E117" s="157" t="s">
        <v>332</v>
      </c>
      <c r="F117" s="156"/>
      <c r="G117" s="157"/>
      <c r="H117" s="159"/>
      <c r="I117" s="160">
        <f>SUMIFS('IFT DEF'!$AD:$AD,'IFT DEF'!$G:$G,Mapping!$A117,'IFT DEF'!$AF:$AF,Mapping!I$1)</f>
        <v>0</v>
      </c>
      <c r="J117" s="160">
        <f>SUMIFS('IFT DEF'!$AD:$AD,'IFT DEF'!$G:$G,Mapping!$A117,'IFT DEF'!$AF:$AF,Mapping!J$1)</f>
        <v>0</v>
      </c>
      <c r="K117" s="160">
        <f>SUMIFS('IFT DEF'!$AD:$AD,'IFT DEF'!$G:$G,Mapping!$A117,'IFT DEF'!$AF:$AF,Mapping!K$1)</f>
        <v>0</v>
      </c>
      <c r="L117" s="160">
        <f>SUMIFS('IFT DEF'!$AD:$AD,'IFT DEF'!$G:$G,Mapping!$A117,'IFT DEF'!$AF:$AF,Mapping!L$1)</f>
        <v>0</v>
      </c>
    </row>
    <row r="118" spans="1:12" ht="28.8" x14ac:dyDescent="0.3">
      <c r="A118" s="156" t="s">
        <v>345</v>
      </c>
      <c r="B118" s="157" t="s">
        <v>247</v>
      </c>
      <c r="C118" s="158" t="s">
        <v>59</v>
      </c>
      <c r="D118" s="156" t="s">
        <v>331</v>
      </c>
      <c r="E118" s="157" t="s">
        <v>332</v>
      </c>
      <c r="F118" s="156"/>
      <c r="G118" s="157"/>
      <c r="H118" s="159"/>
      <c r="I118" s="160">
        <f>SUMIFS('IFT DEF'!$AD:$AD,'IFT DEF'!$G:$G,Mapping!$A118,'IFT DEF'!$AF:$AF,Mapping!I$1)</f>
        <v>3090515</v>
      </c>
      <c r="J118" s="160">
        <f>SUMIFS('IFT DEF'!$AD:$AD,'IFT DEF'!$G:$G,Mapping!$A118,'IFT DEF'!$AF:$AF,Mapping!J$1)</f>
        <v>230820</v>
      </c>
      <c r="K118" s="160">
        <f>SUMIFS('IFT DEF'!$AD:$AD,'IFT DEF'!$G:$G,Mapping!$A118,'IFT DEF'!$AF:$AF,Mapping!K$1)</f>
        <v>230820</v>
      </c>
      <c r="L118" s="160">
        <f>SUMIFS('IFT DEF'!$AD:$AD,'IFT DEF'!$G:$G,Mapping!$A118,'IFT DEF'!$AF:$AF,Mapping!L$1)</f>
        <v>0</v>
      </c>
    </row>
    <row r="119" spans="1:12" ht="28.8" x14ac:dyDescent="0.3">
      <c r="A119" s="156" t="s">
        <v>346</v>
      </c>
      <c r="B119" s="157" t="s">
        <v>247</v>
      </c>
      <c r="C119" s="158" t="s">
        <v>59</v>
      </c>
      <c r="D119" s="156" t="s">
        <v>331</v>
      </c>
      <c r="E119" s="157" t="s">
        <v>332</v>
      </c>
      <c r="F119" s="156"/>
      <c r="G119" s="157"/>
      <c r="H119" s="159"/>
      <c r="I119" s="160">
        <f>SUMIFS('IFT DEF'!$AD:$AD,'IFT DEF'!$G:$G,Mapping!$A119,'IFT DEF'!$AF:$AF,Mapping!I$1)</f>
        <v>0</v>
      </c>
      <c r="J119" s="160">
        <f>SUMIFS('IFT DEF'!$AD:$AD,'IFT DEF'!$G:$G,Mapping!$A119,'IFT DEF'!$AF:$AF,Mapping!J$1)</f>
        <v>0</v>
      </c>
      <c r="K119" s="160">
        <f>SUMIFS('IFT DEF'!$AD:$AD,'IFT DEF'!$G:$G,Mapping!$A119,'IFT DEF'!$AF:$AF,Mapping!K$1)</f>
        <v>0</v>
      </c>
      <c r="L119" s="160">
        <f>SUMIFS('IFT DEF'!$AD:$AD,'IFT DEF'!$G:$G,Mapping!$A119,'IFT DEF'!$AF:$AF,Mapping!L$1)</f>
        <v>0</v>
      </c>
    </row>
    <row r="120" spans="1:12" ht="28.8" x14ac:dyDescent="0.3">
      <c r="A120" s="156" t="s">
        <v>328</v>
      </c>
      <c r="B120" s="157" t="s">
        <v>247</v>
      </c>
      <c r="C120" s="158" t="s">
        <v>59</v>
      </c>
      <c r="D120" s="156" t="s">
        <v>331</v>
      </c>
      <c r="E120" s="157" t="s">
        <v>332</v>
      </c>
      <c r="F120" s="156"/>
      <c r="G120" s="157"/>
      <c r="H120" s="159"/>
      <c r="I120" s="160">
        <f>SUMIFS('IFT DEF'!$AD:$AD,'IFT DEF'!$G:$G,Mapping!$A120,'IFT DEF'!$AF:$AF,Mapping!I$1)</f>
        <v>0</v>
      </c>
      <c r="J120" s="160">
        <f>SUMIFS('IFT DEF'!$AD:$AD,'IFT DEF'!$G:$G,Mapping!$A120,'IFT DEF'!$AF:$AF,Mapping!J$1)</f>
        <v>0</v>
      </c>
      <c r="K120" s="160">
        <f>SUMIFS('IFT DEF'!$AD:$AD,'IFT DEF'!$G:$G,Mapping!$A120,'IFT DEF'!$AF:$AF,Mapping!K$1)</f>
        <v>0</v>
      </c>
      <c r="L120" s="160">
        <f>SUMIFS('IFT DEF'!$AD:$AD,'IFT DEF'!$G:$G,Mapping!$A120,'IFT DEF'!$AF:$AF,Mapping!L$1)</f>
        <v>0</v>
      </c>
    </row>
    <row r="121" spans="1:12" ht="28.8" x14ac:dyDescent="0.3">
      <c r="A121" s="156" t="s">
        <v>347</v>
      </c>
      <c r="B121" s="157" t="s">
        <v>247</v>
      </c>
      <c r="C121" s="158" t="s">
        <v>59</v>
      </c>
      <c r="D121" s="156" t="s">
        <v>331</v>
      </c>
      <c r="E121" s="157" t="s">
        <v>332</v>
      </c>
      <c r="F121" s="156"/>
      <c r="G121" s="157"/>
      <c r="H121" s="159"/>
      <c r="I121" s="160">
        <f>SUMIFS('IFT DEF'!$AD:$AD,'IFT DEF'!$G:$G,Mapping!$A121,'IFT DEF'!$AF:$AF,Mapping!I$1)</f>
        <v>0</v>
      </c>
      <c r="J121" s="160">
        <f>SUMIFS('IFT DEF'!$AD:$AD,'IFT DEF'!$G:$G,Mapping!$A121,'IFT DEF'!$AF:$AF,Mapping!J$1)</f>
        <v>0</v>
      </c>
      <c r="K121" s="160">
        <f>SUMIFS('IFT DEF'!$AD:$AD,'IFT DEF'!$G:$G,Mapping!$A121,'IFT DEF'!$AF:$AF,Mapping!K$1)</f>
        <v>0</v>
      </c>
      <c r="L121" s="160">
        <f>SUMIFS('IFT DEF'!$AD:$AD,'IFT DEF'!$G:$G,Mapping!$A121,'IFT DEF'!$AF:$AF,Mapping!L$1)</f>
        <v>0</v>
      </c>
    </row>
    <row r="122" spans="1:12" ht="28.8" x14ac:dyDescent="0.3">
      <c r="A122" s="156" t="s">
        <v>348</v>
      </c>
      <c r="B122" s="157" t="s">
        <v>247</v>
      </c>
      <c r="C122" s="158" t="s">
        <v>59</v>
      </c>
      <c r="D122" s="156" t="s">
        <v>331</v>
      </c>
      <c r="E122" s="157" t="s">
        <v>332</v>
      </c>
      <c r="F122" s="156"/>
      <c r="G122" s="157"/>
      <c r="H122" s="159"/>
      <c r="I122" s="160">
        <f>SUMIFS('IFT DEF'!$AD:$AD,'IFT DEF'!$G:$G,Mapping!$A122,'IFT DEF'!$AF:$AF,Mapping!I$1)</f>
        <v>0</v>
      </c>
      <c r="J122" s="160">
        <f>SUMIFS('IFT DEF'!$AD:$AD,'IFT DEF'!$G:$G,Mapping!$A122,'IFT DEF'!$AF:$AF,Mapping!J$1)</f>
        <v>0</v>
      </c>
      <c r="K122" s="160">
        <f>SUMIFS('IFT DEF'!$AD:$AD,'IFT DEF'!$G:$G,Mapping!$A122,'IFT DEF'!$AF:$AF,Mapping!K$1)</f>
        <v>0</v>
      </c>
      <c r="L122" s="160">
        <f>SUMIFS('IFT DEF'!$AD:$AD,'IFT DEF'!$G:$G,Mapping!$A122,'IFT DEF'!$AF:$AF,Mapping!L$1)</f>
        <v>0</v>
      </c>
    </row>
    <row r="123" spans="1:12" ht="28.8" x14ac:dyDescent="0.3">
      <c r="A123" s="156" t="s">
        <v>349</v>
      </c>
      <c r="B123" s="157" t="s">
        <v>247</v>
      </c>
      <c r="C123" s="158" t="s">
        <v>59</v>
      </c>
      <c r="D123" s="156" t="s">
        <v>331</v>
      </c>
      <c r="E123" s="157" t="s">
        <v>332</v>
      </c>
      <c r="F123" s="156"/>
      <c r="G123" s="157"/>
      <c r="H123" s="159"/>
      <c r="I123" s="160">
        <f>SUMIFS('IFT DEF'!$AD:$AD,'IFT DEF'!$G:$G,Mapping!$A123,'IFT DEF'!$AF:$AF,Mapping!I$1)</f>
        <v>0</v>
      </c>
      <c r="J123" s="160">
        <f>SUMIFS('IFT DEF'!$AD:$AD,'IFT DEF'!$G:$G,Mapping!$A123,'IFT DEF'!$AF:$AF,Mapping!J$1)</f>
        <v>0</v>
      </c>
      <c r="K123" s="160">
        <f>SUMIFS('IFT DEF'!$AD:$AD,'IFT DEF'!$G:$G,Mapping!$A123,'IFT DEF'!$AF:$AF,Mapping!K$1)</f>
        <v>0</v>
      </c>
      <c r="L123" s="160">
        <f>SUMIFS('IFT DEF'!$AD:$AD,'IFT DEF'!$G:$G,Mapping!$A123,'IFT DEF'!$AF:$AF,Mapping!L$1)</f>
        <v>0</v>
      </c>
    </row>
    <row r="124" spans="1:12" ht="28.8" x14ac:dyDescent="0.3">
      <c r="A124" s="156" t="s">
        <v>350</v>
      </c>
      <c r="B124" s="157" t="s">
        <v>247</v>
      </c>
      <c r="C124" s="158" t="s">
        <v>59</v>
      </c>
      <c r="D124" s="156" t="s">
        <v>331</v>
      </c>
      <c r="E124" s="157" t="s">
        <v>332</v>
      </c>
      <c r="F124" s="156"/>
      <c r="G124" s="157"/>
      <c r="H124" s="159"/>
      <c r="I124" s="160">
        <f>SUMIFS('IFT DEF'!$AD:$AD,'IFT DEF'!$G:$G,Mapping!$A124,'IFT DEF'!$AF:$AF,Mapping!I$1)</f>
        <v>0</v>
      </c>
      <c r="J124" s="160">
        <f>SUMIFS('IFT DEF'!$AD:$AD,'IFT DEF'!$G:$G,Mapping!$A124,'IFT DEF'!$AF:$AF,Mapping!J$1)</f>
        <v>0</v>
      </c>
      <c r="K124" s="160">
        <f>SUMIFS('IFT DEF'!$AD:$AD,'IFT DEF'!$G:$G,Mapping!$A124,'IFT DEF'!$AF:$AF,Mapping!K$1)</f>
        <v>0</v>
      </c>
      <c r="L124" s="160">
        <f>SUMIFS('IFT DEF'!$AD:$AD,'IFT DEF'!$G:$G,Mapping!$A124,'IFT DEF'!$AF:$AF,Mapping!L$1)</f>
        <v>0</v>
      </c>
    </row>
    <row r="125" spans="1:12" ht="28.8" x14ac:dyDescent="0.3">
      <c r="A125" s="156" t="s">
        <v>351</v>
      </c>
      <c r="B125" s="157" t="s">
        <v>247</v>
      </c>
      <c r="C125" s="158" t="s">
        <v>59</v>
      </c>
      <c r="D125" s="156" t="s">
        <v>331</v>
      </c>
      <c r="E125" s="157" t="s">
        <v>332</v>
      </c>
      <c r="F125" s="156"/>
      <c r="G125" s="157"/>
      <c r="H125" s="159"/>
      <c r="I125" s="160">
        <f>SUMIFS('IFT DEF'!$AD:$AD,'IFT DEF'!$G:$G,Mapping!$A125,'IFT DEF'!$AF:$AF,Mapping!I$1)</f>
        <v>0</v>
      </c>
      <c r="J125" s="160">
        <f>SUMIFS('IFT DEF'!$AD:$AD,'IFT DEF'!$G:$G,Mapping!$A125,'IFT DEF'!$AF:$AF,Mapping!J$1)</f>
        <v>0</v>
      </c>
      <c r="K125" s="160">
        <f>SUMIFS('IFT DEF'!$AD:$AD,'IFT DEF'!$G:$G,Mapping!$A125,'IFT DEF'!$AF:$AF,Mapping!K$1)</f>
        <v>0</v>
      </c>
      <c r="L125" s="160">
        <f>SUMIFS('IFT DEF'!$AD:$AD,'IFT DEF'!$G:$G,Mapping!$A125,'IFT DEF'!$AF:$AF,Mapping!L$1)</f>
        <v>0</v>
      </c>
    </row>
    <row r="126" spans="1:12" ht="28.8" x14ac:dyDescent="0.3">
      <c r="A126" s="156" t="s">
        <v>352</v>
      </c>
      <c r="B126" s="157" t="s">
        <v>247</v>
      </c>
      <c r="C126" s="158" t="s">
        <v>59</v>
      </c>
      <c r="D126" s="156" t="s">
        <v>331</v>
      </c>
      <c r="E126" s="157" t="s">
        <v>332</v>
      </c>
      <c r="F126" s="156"/>
      <c r="G126" s="157"/>
      <c r="H126" s="159"/>
      <c r="I126" s="160">
        <f>SUMIFS('IFT DEF'!$AD:$AD,'IFT DEF'!$G:$G,Mapping!$A126,'IFT DEF'!$AF:$AF,Mapping!I$1)</f>
        <v>0</v>
      </c>
      <c r="J126" s="160">
        <f>SUMIFS('IFT DEF'!$AD:$AD,'IFT DEF'!$G:$G,Mapping!$A126,'IFT DEF'!$AF:$AF,Mapping!J$1)</f>
        <v>0</v>
      </c>
      <c r="K126" s="160">
        <f>SUMIFS('IFT DEF'!$AD:$AD,'IFT DEF'!$G:$G,Mapping!$A126,'IFT DEF'!$AF:$AF,Mapping!K$1)</f>
        <v>0</v>
      </c>
      <c r="L126" s="160">
        <f>SUMIFS('IFT DEF'!$AD:$AD,'IFT DEF'!$G:$G,Mapping!$A126,'IFT DEF'!$AF:$AF,Mapping!L$1)</f>
        <v>0</v>
      </c>
    </row>
    <row r="127" spans="1:12" ht="28.8" x14ac:dyDescent="0.3">
      <c r="A127" s="156" t="s">
        <v>353</v>
      </c>
      <c r="B127" s="157" t="s">
        <v>247</v>
      </c>
      <c r="C127" s="158" t="s">
        <v>59</v>
      </c>
      <c r="D127" s="156" t="s">
        <v>331</v>
      </c>
      <c r="E127" s="157" t="s">
        <v>332</v>
      </c>
      <c r="F127" s="156"/>
      <c r="G127" s="157"/>
      <c r="H127" s="159"/>
      <c r="I127" s="160">
        <f>SUMIFS('IFT DEF'!$AD:$AD,'IFT DEF'!$G:$G,Mapping!$A127,'IFT DEF'!$AF:$AF,Mapping!I$1)</f>
        <v>0</v>
      </c>
      <c r="J127" s="160">
        <f>SUMIFS('IFT DEF'!$AD:$AD,'IFT DEF'!$G:$G,Mapping!$A127,'IFT DEF'!$AF:$AF,Mapping!J$1)</f>
        <v>0</v>
      </c>
      <c r="K127" s="160">
        <f>SUMIFS('IFT DEF'!$AD:$AD,'IFT DEF'!$G:$G,Mapping!$A127,'IFT DEF'!$AF:$AF,Mapping!K$1)</f>
        <v>0</v>
      </c>
      <c r="L127" s="160">
        <f>SUMIFS('IFT DEF'!$AD:$AD,'IFT DEF'!$G:$G,Mapping!$A127,'IFT DEF'!$AF:$AF,Mapping!L$1)</f>
        <v>0</v>
      </c>
    </row>
    <row r="128" spans="1:12" ht="28.8" x14ac:dyDescent="0.3">
      <c r="A128" s="156" t="s">
        <v>354</v>
      </c>
      <c r="B128" s="157" t="s">
        <v>247</v>
      </c>
      <c r="C128" s="158" t="s">
        <v>59</v>
      </c>
      <c r="D128" s="156" t="s">
        <v>331</v>
      </c>
      <c r="E128" s="157" t="s">
        <v>332</v>
      </c>
      <c r="F128" s="156"/>
      <c r="G128" s="157"/>
      <c r="H128" s="159"/>
      <c r="I128" s="160">
        <f>SUMIFS('IFT DEF'!$AD:$AD,'IFT DEF'!$G:$G,Mapping!$A128,'IFT DEF'!$AF:$AF,Mapping!I$1)</f>
        <v>0</v>
      </c>
      <c r="J128" s="160">
        <f>SUMIFS('IFT DEF'!$AD:$AD,'IFT DEF'!$G:$G,Mapping!$A128,'IFT DEF'!$AF:$AF,Mapping!J$1)</f>
        <v>0</v>
      </c>
      <c r="K128" s="160">
        <f>SUMIFS('IFT DEF'!$AD:$AD,'IFT DEF'!$G:$G,Mapping!$A128,'IFT DEF'!$AF:$AF,Mapping!K$1)</f>
        <v>0</v>
      </c>
      <c r="L128" s="160">
        <f>SUMIFS('IFT DEF'!$AD:$AD,'IFT DEF'!$G:$G,Mapping!$A128,'IFT DEF'!$AF:$AF,Mapping!L$1)</f>
        <v>0</v>
      </c>
    </row>
    <row r="129" spans="1:12" ht="28.8" x14ac:dyDescent="0.3">
      <c r="A129" s="156" t="s">
        <v>355</v>
      </c>
      <c r="B129" s="157" t="s">
        <v>247</v>
      </c>
      <c r="C129" s="158" t="s">
        <v>59</v>
      </c>
      <c r="D129" s="156" t="s">
        <v>331</v>
      </c>
      <c r="E129" s="157" t="s">
        <v>332</v>
      </c>
      <c r="F129" s="156"/>
      <c r="G129" s="157"/>
      <c r="H129" s="159"/>
      <c r="I129" s="160">
        <f>SUMIFS('IFT DEF'!$AD:$AD,'IFT DEF'!$G:$G,Mapping!$A129,'IFT DEF'!$AF:$AF,Mapping!I$1)</f>
        <v>748</v>
      </c>
      <c r="J129" s="160">
        <f>SUMIFS('IFT DEF'!$AD:$AD,'IFT DEF'!$G:$G,Mapping!$A129,'IFT DEF'!$AF:$AF,Mapping!J$1)</f>
        <v>0</v>
      </c>
      <c r="K129" s="160">
        <f>SUMIFS('IFT DEF'!$AD:$AD,'IFT DEF'!$G:$G,Mapping!$A129,'IFT DEF'!$AF:$AF,Mapping!K$1)</f>
        <v>0</v>
      </c>
      <c r="L129" s="160">
        <f>SUMIFS('IFT DEF'!$AD:$AD,'IFT DEF'!$G:$G,Mapping!$A129,'IFT DEF'!$AF:$AF,Mapping!L$1)</f>
        <v>0</v>
      </c>
    </row>
    <row r="130" spans="1:12" x14ac:dyDescent="0.3">
      <c r="A130" s="156"/>
      <c r="B130" s="157" t="s">
        <v>247</v>
      </c>
      <c r="C130" s="158" t="s">
        <v>60</v>
      </c>
      <c r="D130" s="156"/>
      <c r="E130" s="157"/>
      <c r="F130" s="156"/>
      <c r="G130" s="157"/>
      <c r="H130" s="159"/>
      <c r="I130" s="160">
        <f>SUMIFS('IFT DEF'!$AD:$AD,'IFT DEF'!$G:$G,Mapping!$A130,'IFT DEF'!$AF:$AF,Mapping!I$1)</f>
        <v>0</v>
      </c>
      <c r="J130" s="160">
        <f>SUMIFS('IFT DEF'!$AD:$AD,'IFT DEF'!$G:$G,Mapping!$A130,'IFT DEF'!$AF:$AF,Mapping!J$1)</f>
        <v>0</v>
      </c>
      <c r="K130" s="160">
        <f>SUMIFS('IFT DEF'!$AD:$AD,'IFT DEF'!$G:$G,Mapping!$A130,'IFT DEF'!$AF:$AF,Mapping!K$1)</f>
        <v>0</v>
      </c>
      <c r="L130" s="160">
        <f>SUMIFS('IFT DEF'!$AD:$AD,'IFT DEF'!$G:$G,Mapping!$A130,'IFT DEF'!$AF:$AF,Mapping!L$1)</f>
        <v>0</v>
      </c>
    </row>
    <row r="131" spans="1:12" x14ac:dyDescent="0.3">
      <c r="A131" s="156"/>
      <c r="B131" s="157" t="s">
        <v>247</v>
      </c>
      <c r="C131" s="158" t="s">
        <v>62</v>
      </c>
      <c r="D131" s="156" t="s">
        <v>356</v>
      </c>
      <c r="E131" s="157" t="s">
        <v>357</v>
      </c>
      <c r="F131" s="156"/>
      <c r="G131" s="157"/>
      <c r="H131" s="159"/>
      <c r="I131" s="160">
        <f>SUMIFS('IFT DEF'!$AD:$AD,'IFT DEF'!$G:$G,Mapping!$A131,'IFT DEF'!$AF:$AF,Mapping!I$1)</f>
        <v>0</v>
      </c>
      <c r="J131" s="160">
        <f>SUMIFS('IFT DEF'!$AD:$AD,'IFT DEF'!$G:$G,Mapping!$A131,'IFT DEF'!$AF:$AF,Mapping!J$1)</f>
        <v>0</v>
      </c>
      <c r="K131" s="160">
        <f>SUMIFS('IFT DEF'!$AD:$AD,'IFT DEF'!$G:$G,Mapping!$A131,'IFT DEF'!$AF:$AF,Mapping!K$1)</f>
        <v>0</v>
      </c>
      <c r="L131" s="160">
        <f>SUMIFS('IFT DEF'!$AD:$AD,'IFT DEF'!$G:$G,Mapping!$A131,'IFT DEF'!$AF:$AF,Mapping!L$1)</f>
        <v>0</v>
      </c>
    </row>
    <row r="132" spans="1:12" ht="28.8" x14ac:dyDescent="0.3">
      <c r="A132" s="156" t="s">
        <v>358</v>
      </c>
      <c r="B132" s="157" t="s">
        <v>247</v>
      </c>
      <c r="C132" s="158" t="s">
        <v>63</v>
      </c>
      <c r="D132" s="156" t="s">
        <v>356</v>
      </c>
      <c r="E132" s="157" t="s">
        <v>357</v>
      </c>
      <c r="F132" s="156"/>
      <c r="G132" s="157"/>
      <c r="H132" s="159"/>
      <c r="I132" s="160">
        <f>SUMIFS('IFT DEF'!$AD:$AD,'IFT DEF'!$G:$G,Mapping!$A132,'IFT DEF'!$AF:$AF,Mapping!I$1)</f>
        <v>100784</v>
      </c>
      <c r="J132" s="160">
        <f>SUMIFS('IFT DEF'!$AD:$AD,'IFT DEF'!$G:$G,Mapping!$A132,'IFT DEF'!$AF:$AF,Mapping!J$1)</f>
        <v>0</v>
      </c>
      <c r="K132" s="160">
        <f>SUMIFS('IFT DEF'!$AD:$AD,'IFT DEF'!$G:$G,Mapping!$A132,'IFT DEF'!$AF:$AF,Mapping!K$1)</f>
        <v>0</v>
      </c>
      <c r="L132" s="160">
        <f>SUMIFS('IFT DEF'!$AD:$AD,'IFT DEF'!$G:$G,Mapping!$A132,'IFT DEF'!$AF:$AF,Mapping!L$1)</f>
        <v>0</v>
      </c>
    </row>
    <row r="133" spans="1:12" ht="28.8" x14ac:dyDescent="0.3">
      <c r="A133" s="156" t="s">
        <v>359</v>
      </c>
      <c r="B133" s="157" t="s">
        <v>247</v>
      </c>
      <c r="C133" s="158" t="s">
        <v>63</v>
      </c>
      <c r="D133" s="156" t="s">
        <v>356</v>
      </c>
      <c r="E133" s="157" t="s">
        <v>357</v>
      </c>
      <c r="F133" s="156"/>
      <c r="G133" s="157"/>
      <c r="H133" s="159"/>
      <c r="I133" s="160">
        <f>SUMIFS('IFT DEF'!$AD:$AD,'IFT DEF'!$G:$G,Mapping!$A133,'IFT DEF'!$AF:$AF,Mapping!I$1)</f>
        <v>4364</v>
      </c>
      <c r="J133" s="160">
        <f>SUMIFS('IFT DEF'!$AD:$AD,'IFT DEF'!$G:$G,Mapping!$A133,'IFT DEF'!$AF:$AF,Mapping!J$1)</f>
        <v>0</v>
      </c>
      <c r="K133" s="160">
        <f>SUMIFS('IFT DEF'!$AD:$AD,'IFT DEF'!$G:$G,Mapping!$A133,'IFT DEF'!$AF:$AF,Mapping!K$1)</f>
        <v>0</v>
      </c>
      <c r="L133" s="160">
        <f>SUMIFS('IFT DEF'!$AD:$AD,'IFT DEF'!$G:$G,Mapping!$A133,'IFT DEF'!$AF:$AF,Mapping!L$1)</f>
        <v>0</v>
      </c>
    </row>
    <row r="134" spans="1:12" ht="28.8" x14ac:dyDescent="0.3">
      <c r="A134" s="156" t="s">
        <v>360</v>
      </c>
      <c r="B134" s="157" t="s">
        <v>247</v>
      </c>
      <c r="C134" s="158" t="s">
        <v>63</v>
      </c>
      <c r="D134" s="156" t="s">
        <v>356</v>
      </c>
      <c r="E134" s="157" t="s">
        <v>357</v>
      </c>
      <c r="F134" s="156"/>
      <c r="G134" s="157"/>
      <c r="H134" s="159"/>
      <c r="I134" s="160">
        <f>SUMIFS('IFT DEF'!$AD:$AD,'IFT DEF'!$G:$G,Mapping!$A134,'IFT DEF'!$AF:$AF,Mapping!I$1)</f>
        <v>0</v>
      </c>
      <c r="J134" s="160">
        <f>SUMIFS('IFT DEF'!$AD:$AD,'IFT DEF'!$G:$G,Mapping!$A134,'IFT DEF'!$AF:$AF,Mapping!J$1)</f>
        <v>0</v>
      </c>
      <c r="K134" s="160">
        <f>SUMIFS('IFT DEF'!$AD:$AD,'IFT DEF'!$G:$G,Mapping!$A134,'IFT DEF'!$AF:$AF,Mapping!K$1)</f>
        <v>0</v>
      </c>
      <c r="L134" s="160">
        <f>SUMIFS('IFT DEF'!$AD:$AD,'IFT DEF'!$G:$G,Mapping!$A134,'IFT DEF'!$AF:$AF,Mapping!L$1)</f>
        <v>0</v>
      </c>
    </row>
    <row r="135" spans="1:12" x14ac:dyDescent="0.3">
      <c r="A135" s="156"/>
      <c r="B135" s="157" t="s">
        <v>247</v>
      </c>
      <c r="C135" s="158" t="s">
        <v>64</v>
      </c>
      <c r="D135" s="156"/>
      <c r="E135" s="157"/>
      <c r="F135" s="156"/>
      <c r="G135" s="157"/>
      <c r="H135" s="159"/>
      <c r="I135" s="160">
        <f>SUMIFS('IFT DEF'!$AD:$AD,'IFT DEF'!$G:$G,Mapping!$A135,'IFT DEF'!$AF:$AF,Mapping!I$1)</f>
        <v>0</v>
      </c>
      <c r="J135" s="160">
        <f>SUMIFS('IFT DEF'!$AD:$AD,'IFT DEF'!$G:$G,Mapping!$A135,'IFT DEF'!$AF:$AF,Mapping!J$1)</f>
        <v>0</v>
      </c>
      <c r="K135" s="160">
        <f>SUMIFS('IFT DEF'!$AD:$AD,'IFT DEF'!$G:$G,Mapping!$A135,'IFT DEF'!$AF:$AF,Mapping!K$1)</f>
        <v>0</v>
      </c>
      <c r="L135" s="160">
        <f>SUMIFS('IFT DEF'!$AD:$AD,'IFT DEF'!$G:$G,Mapping!$A135,'IFT DEF'!$AF:$AF,Mapping!L$1)</f>
        <v>0</v>
      </c>
    </row>
    <row r="136" spans="1:12" x14ac:dyDescent="0.3">
      <c r="A136" s="156"/>
      <c r="B136" s="157" t="s">
        <v>247</v>
      </c>
      <c r="C136" s="158" t="s">
        <v>65</v>
      </c>
      <c r="D136" s="156"/>
      <c r="E136" s="157"/>
      <c r="F136" s="156"/>
      <c r="G136" s="157"/>
      <c r="H136" s="159"/>
      <c r="I136" s="160">
        <f>SUMIFS('IFT DEF'!$AD:$AD,'IFT DEF'!$G:$G,Mapping!$A136,'IFT DEF'!$AF:$AF,Mapping!I$1)</f>
        <v>0</v>
      </c>
      <c r="J136" s="160">
        <f>SUMIFS('IFT DEF'!$AD:$AD,'IFT DEF'!$G:$G,Mapping!$A136,'IFT DEF'!$AF:$AF,Mapping!J$1)</f>
        <v>0</v>
      </c>
      <c r="K136" s="160">
        <f>SUMIFS('IFT DEF'!$AD:$AD,'IFT DEF'!$G:$G,Mapping!$A136,'IFT DEF'!$AF:$AF,Mapping!K$1)</f>
        <v>0</v>
      </c>
      <c r="L136" s="160">
        <f>SUMIFS('IFT DEF'!$AD:$AD,'IFT DEF'!$G:$G,Mapping!$A136,'IFT DEF'!$AF:$AF,Mapping!L$1)</f>
        <v>0</v>
      </c>
    </row>
    <row r="137" spans="1:12" x14ac:dyDescent="0.3">
      <c r="A137" s="156"/>
      <c r="B137" s="157" t="s">
        <v>247</v>
      </c>
      <c r="C137" s="158" t="s">
        <v>66</v>
      </c>
      <c r="D137" s="156"/>
      <c r="E137" s="157"/>
      <c r="F137" s="156"/>
      <c r="G137" s="157"/>
      <c r="H137" s="159"/>
      <c r="I137" s="160">
        <f>SUMIFS('IFT DEF'!$AD:$AD,'IFT DEF'!$G:$G,Mapping!$A137,'IFT DEF'!$AF:$AF,Mapping!I$1)</f>
        <v>0</v>
      </c>
      <c r="J137" s="160">
        <f>SUMIFS('IFT DEF'!$AD:$AD,'IFT DEF'!$G:$G,Mapping!$A137,'IFT DEF'!$AF:$AF,Mapping!J$1)</f>
        <v>0</v>
      </c>
      <c r="K137" s="160">
        <f>SUMIFS('IFT DEF'!$AD:$AD,'IFT DEF'!$G:$G,Mapping!$A137,'IFT DEF'!$AF:$AF,Mapping!K$1)</f>
        <v>0</v>
      </c>
      <c r="L137" s="160">
        <f>SUMIFS('IFT DEF'!$AD:$AD,'IFT DEF'!$G:$G,Mapping!$A137,'IFT DEF'!$AF:$AF,Mapping!L$1)</f>
        <v>0</v>
      </c>
    </row>
    <row r="138" spans="1:12" x14ac:dyDescent="0.3">
      <c r="A138" s="156"/>
      <c r="B138" s="157" t="s">
        <v>247</v>
      </c>
      <c r="C138" s="158" t="s">
        <v>67</v>
      </c>
      <c r="D138" s="156"/>
      <c r="E138" s="157"/>
      <c r="F138" s="156"/>
      <c r="G138" s="157"/>
      <c r="H138" s="159"/>
      <c r="I138" s="160">
        <f>SUMIFS('IFT DEF'!$AD:$AD,'IFT DEF'!$G:$G,Mapping!$A138,'IFT DEF'!$AF:$AF,Mapping!I$1)</f>
        <v>0</v>
      </c>
      <c r="J138" s="160">
        <f>SUMIFS('IFT DEF'!$AD:$AD,'IFT DEF'!$G:$G,Mapping!$A138,'IFT DEF'!$AF:$AF,Mapping!J$1)</f>
        <v>0</v>
      </c>
      <c r="K138" s="160">
        <f>SUMIFS('IFT DEF'!$AD:$AD,'IFT DEF'!$G:$G,Mapping!$A138,'IFT DEF'!$AF:$AF,Mapping!K$1)</f>
        <v>0</v>
      </c>
      <c r="L138" s="160">
        <f>SUMIFS('IFT DEF'!$AD:$AD,'IFT DEF'!$G:$G,Mapping!$A138,'IFT DEF'!$AF:$AF,Mapping!L$1)</f>
        <v>0</v>
      </c>
    </row>
    <row r="139" spans="1:12" ht="28.8" x14ac:dyDescent="0.3">
      <c r="A139" s="156"/>
      <c r="B139" s="157" t="s">
        <v>247</v>
      </c>
      <c r="C139" s="158" t="s">
        <v>68</v>
      </c>
      <c r="D139" s="156"/>
      <c r="E139" s="157"/>
      <c r="F139" s="156"/>
      <c r="G139" s="157"/>
      <c r="H139" s="159"/>
      <c r="I139" s="160">
        <f>SUMIFS('IFT DEF'!$AD:$AD,'IFT DEF'!$G:$G,Mapping!$A139,'IFT DEF'!$AF:$AF,Mapping!I$1)</f>
        <v>0</v>
      </c>
      <c r="J139" s="160">
        <f>SUMIFS('IFT DEF'!$AD:$AD,'IFT DEF'!$G:$G,Mapping!$A139,'IFT DEF'!$AF:$AF,Mapping!J$1)</f>
        <v>0</v>
      </c>
      <c r="K139" s="160">
        <f>SUMIFS('IFT DEF'!$AD:$AD,'IFT DEF'!$G:$G,Mapping!$A139,'IFT DEF'!$AF:$AF,Mapping!K$1)</f>
        <v>0</v>
      </c>
      <c r="L139" s="160">
        <f>SUMIFS('IFT DEF'!$AD:$AD,'IFT DEF'!$G:$G,Mapping!$A139,'IFT DEF'!$AF:$AF,Mapping!L$1)</f>
        <v>0</v>
      </c>
    </row>
    <row r="140" spans="1:12" x14ac:dyDescent="0.3">
      <c r="A140" s="156"/>
      <c r="B140" s="157" t="s">
        <v>247</v>
      </c>
      <c r="C140" s="158" t="s">
        <v>64</v>
      </c>
      <c r="D140" s="156"/>
      <c r="E140" s="157"/>
      <c r="F140" s="156"/>
      <c r="G140" s="157"/>
      <c r="H140" s="159"/>
      <c r="I140" s="160">
        <f>SUMIFS('IFT DEF'!$AD:$AD,'IFT DEF'!$G:$G,Mapping!$A140,'IFT DEF'!$AF:$AF,Mapping!I$1)</f>
        <v>0</v>
      </c>
      <c r="J140" s="160">
        <f>SUMIFS('IFT DEF'!$AD:$AD,'IFT DEF'!$G:$G,Mapping!$A140,'IFT DEF'!$AF:$AF,Mapping!J$1)</f>
        <v>0</v>
      </c>
      <c r="K140" s="160">
        <f>SUMIFS('IFT DEF'!$AD:$AD,'IFT DEF'!$G:$G,Mapping!$A140,'IFT DEF'!$AF:$AF,Mapping!K$1)</f>
        <v>0</v>
      </c>
      <c r="L140" s="160">
        <f>SUMIFS('IFT DEF'!$AD:$AD,'IFT DEF'!$G:$G,Mapping!$A140,'IFT DEF'!$AF:$AF,Mapping!L$1)</f>
        <v>0</v>
      </c>
    </row>
    <row r="141" spans="1:12" x14ac:dyDescent="0.3">
      <c r="A141" s="156"/>
      <c r="B141" s="157" t="s">
        <v>247</v>
      </c>
      <c r="C141" s="158" t="s">
        <v>65</v>
      </c>
      <c r="D141" s="156"/>
      <c r="E141" s="157"/>
      <c r="F141" s="156"/>
      <c r="G141" s="157"/>
      <c r="H141" s="159"/>
      <c r="I141" s="160">
        <f>SUMIFS('IFT DEF'!$AD:$AD,'IFT DEF'!$G:$G,Mapping!$A141,'IFT DEF'!$AF:$AF,Mapping!I$1)</f>
        <v>0</v>
      </c>
      <c r="J141" s="160">
        <f>SUMIFS('IFT DEF'!$AD:$AD,'IFT DEF'!$G:$G,Mapping!$A141,'IFT DEF'!$AF:$AF,Mapping!J$1)</f>
        <v>0</v>
      </c>
      <c r="K141" s="160">
        <f>SUMIFS('IFT DEF'!$AD:$AD,'IFT DEF'!$G:$G,Mapping!$A141,'IFT DEF'!$AF:$AF,Mapping!K$1)</f>
        <v>0</v>
      </c>
      <c r="L141" s="160">
        <f>SUMIFS('IFT DEF'!$AD:$AD,'IFT DEF'!$G:$G,Mapping!$A141,'IFT DEF'!$AF:$AF,Mapping!L$1)</f>
        <v>0</v>
      </c>
    </row>
    <row r="142" spans="1:12" x14ac:dyDescent="0.3">
      <c r="A142" s="156"/>
      <c r="B142" s="157" t="s">
        <v>247</v>
      </c>
      <c r="C142" s="158" t="s">
        <v>69</v>
      </c>
      <c r="D142" s="156"/>
      <c r="E142" s="157"/>
      <c r="F142" s="156"/>
      <c r="G142" s="157"/>
      <c r="H142" s="159"/>
      <c r="I142" s="160">
        <f>SUMIFS('IFT DEF'!$AD:$AD,'IFT DEF'!$G:$G,Mapping!$A142,'IFT DEF'!$AF:$AF,Mapping!I$1)</f>
        <v>0</v>
      </c>
      <c r="J142" s="160">
        <f>SUMIFS('IFT DEF'!$AD:$AD,'IFT DEF'!$G:$G,Mapping!$A142,'IFT DEF'!$AF:$AF,Mapping!J$1)</f>
        <v>0</v>
      </c>
      <c r="K142" s="160">
        <f>SUMIFS('IFT DEF'!$AD:$AD,'IFT DEF'!$G:$G,Mapping!$A142,'IFT DEF'!$AF:$AF,Mapping!K$1)</f>
        <v>0</v>
      </c>
      <c r="L142" s="160">
        <f>SUMIFS('IFT DEF'!$AD:$AD,'IFT DEF'!$G:$G,Mapping!$A142,'IFT DEF'!$AF:$AF,Mapping!L$1)</f>
        <v>0</v>
      </c>
    </row>
    <row r="143" spans="1:12" ht="28.8" x14ac:dyDescent="0.3">
      <c r="A143" s="156"/>
      <c r="B143" s="157" t="s">
        <v>247</v>
      </c>
      <c r="C143" s="158" t="s">
        <v>70</v>
      </c>
      <c r="D143" s="156"/>
      <c r="E143" s="157"/>
      <c r="F143" s="156"/>
      <c r="G143" s="157"/>
      <c r="H143" s="159"/>
      <c r="I143" s="160">
        <f>SUMIFS('IFT DEF'!$AD:$AD,'IFT DEF'!$G:$G,Mapping!$A143,'IFT DEF'!$AF:$AF,Mapping!I$1)</f>
        <v>0</v>
      </c>
      <c r="J143" s="160">
        <f>SUMIFS('IFT DEF'!$AD:$AD,'IFT DEF'!$G:$G,Mapping!$A143,'IFT DEF'!$AF:$AF,Mapping!J$1)</f>
        <v>0</v>
      </c>
      <c r="K143" s="160">
        <f>SUMIFS('IFT DEF'!$AD:$AD,'IFT DEF'!$G:$G,Mapping!$A143,'IFT DEF'!$AF:$AF,Mapping!K$1)</f>
        <v>0</v>
      </c>
      <c r="L143" s="160">
        <f>SUMIFS('IFT DEF'!$AD:$AD,'IFT DEF'!$G:$G,Mapping!$A143,'IFT DEF'!$AF:$AF,Mapping!L$1)</f>
        <v>0</v>
      </c>
    </row>
    <row r="144" spans="1:12" x14ac:dyDescent="0.3">
      <c r="A144" s="156"/>
      <c r="B144" s="157" t="s">
        <v>247</v>
      </c>
      <c r="C144" s="158" t="s">
        <v>72</v>
      </c>
      <c r="D144" s="156"/>
      <c r="E144" s="157"/>
      <c r="F144" s="156"/>
      <c r="G144" s="157"/>
      <c r="H144" s="159"/>
      <c r="I144" s="160">
        <f>SUMIFS('IFT DEF'!$AD:$AD,'IFT DEF'!$G:$G,Mapping!$A144,'IFT DEF'!$AF:$AF,Mapping!I$1)</f>
        <v>0</v>
      </c>
      <c r="J144" s="160">
        <f>SUMIFS('IFT DEF'!$AD:$AD,'IFT DEF'!$G:$G,Mapping!$A144,'IFT DEF'!$AF:$AF,Mapping!J$1)</f>
        <v>0</v>
      </c>
      <c r="K144" s="160">
        <f>SUMIFS('IFT DEF'!$AD:$AD,'IFT DEF'!$G:$G,Mapping!$A144,'IFT DEF'!$AF:$AF,Mapping!K$1)</f>
        <v>0</v>
      </c>
      <c r="L144" s="160">
        <f>SUMIFS('IFT DEF'!$AD:$AD,'IFT DEF'!$G:$G,Mapping!$A144,'IFT DEF'!$AF:$AF,Mapping!L$1)</f>
        <v>0</v>
      </c>
    </row>
    <row r="145" spans="1:12" x14ac:dyDescent="0.3">
      <c r="A145" s="156"/>
      <c r="B145" s="157" t="s">
        <v>247</v>
      </c>
      <c r="C145" s="158" t="s">
        <v>73</v>
      </c>
      <c r="D145" s="156"/>
      <c r="E145" s="157"/>
      <c r="F145" s="156"/>
      <c r="G145" s="157"/>
      <c r="H145" s="159"/>
      <c r="I145" s="160">
        <f>SUMIFS('IFT DEF'!$AD:$AD,'IFT DEF'!$G:$G,Mapping!$A145,'IFT DEF'!$AF:$AF,Mapping!I$1)</f>
        <v>0</v>
      </c>
      <c r="J145" s="160">
        <f>SUMIFS('IFT DEF'!$AD:$AD,'IFT DEF'!$G:$G,Mapping!$A145,'IFT DEF'!$AF:$AF,Mapping!J$1)</f>
        <v>0</v>
      </c>
      <c r="K145" s="160">
        <f>SUMIFS('IFT DEF'!$AD:$AD,'IFT DEF'!$G:$G,Mapping!$A145,'IFT DEF'!$AF:$AF,Mapping!K$1)</f>
        <v>0</v>
      </c>
      <c r="L145" s="160">
        <f>SUMIFS('IFT DEF'!$AD:$AD,'IFT DEF'!$G:$G,Mapping!$A145,'IFT DEF'!$AF:$AF,Mapping!L$1)</f>
        <v>0</v>
      </c>
    </row>
    <row r="146" spans="1:12" ht="28.8" x14ac:dyDescent="0.3">
      <c r="A146" s="156"/>
      <c r="B146" s="157" t="s">
        <v>247</v>
      </c>
      <c r="C146" s="158" t="s">
        <v>74</v>
      </c>
      <c r="D146" s="156"/>
      <c r="E146" s="157"/>
      <c r="F146" s="156"/>
      <c r="G146" s="157"/>
      <c r="H146" s="159"/>
      <c r="I146" s="160">
        <f>SUMIFS('IFT DEF'!$AD:$AD,'IFT DEF'!$G:$G,Mapping!$A146,'IFT DEF'!$AF:$AF,Mapping!I$1)</f>
        <v>0</v>
      </c>
      <c r="J146" s="160">
        <f>SUMIFS('IFT DEF'!$AD:$AD,'IFT DEF'!$G:$G,Mapping!$A146,'IFT DEF'!$AF:$AF,Mapping!J$1)</f>
        <v>0</v>
      </c>
      <c r="K146" s="160">
        <f>SUMIFS('IFT DEF'!$AD:$AD,'IFT DEF'!$G:$G,Mapping!$A146,'IFT DEF'!$AF:$AF,Mapping!K$1)</f>
        <v>0</v>
      </c>
      <c r="L146" s="160">
        <f>SUMIFS('IFT DEF'!$AD:$AD,'IFT DEF'!$G:$G,Mapping!$A146,'IFT DEF'!$AF:$AF,Mapping!L$1)</f>
        <v>0</v>
      </c>
    </row>
    <row r="147" spans="1:12" ht="28.8" x14ac:dyDescent="0.3">
      <c r="A147" s="156"/>
      <c r="B147" s="157" t="s">
        <v>247</v>
      </c>
      <c r="C147" s="158" t="s">
        <v>75</v>
      </c>
      <c r="D147" s="156"/>
      <c r="E147" s="157"/>
      <c r="F147" s="156"/>
      <c r="G147" s="157"/>
      <c r="H147" s="159"/>
      <c r="I147" s="160">
        <f>SUMIFS('IFT DEF'!$AD:$AD,'IFT DEF'!$G:$G,Mapping!$A147,'IFT DEF'!$AF:$AF,Mapping!I$1)</f>
        <v>0</v>
      </c>
      <c r="J147" s="160">
        <f>SUMIFS('IFT DEF'!$AD:$AD,'IFT DEF'!$G:$G,Mapping!$A147,'IFT DEF'!$AF:$AF,Mapping!J$1)</f>
        <v>0</v>
      </c>
      <c r="K147" s="160">
        <f>SUMIFS('IFT DEF'!$AD:$AD,'IFT DEF'!$G:$G,Mapping!$A147,'IFT DEF'!$AF:$AF,Mapping!K$1)</f>
        <v>0</v>
      </c>
      <c r="L147" s="160">
        <f>SUMIFS('IFT DEF'!$AD:$AD,'IFT DEF'!$G:$G,Mapping!$A147,'IFT DEF'!$AF:$AF,Mapping!L$1)</f>
        <v>0</v>
      </c>
    </row>
    <row r="148" spans="1:12" x14ac:dyDescent="0.3">
      <c r="A148" s="156"/>
      <c r="B148" s="157" t="s">
        <v>247</v>
      </c>
      <c r="C148" s="158" t="s">
        <v>76</v>
      </c>
      <c r="D148" s="156"/>
      <c r="E148" s="157"/>
      <c r="F148" s="156"/>
      <c r="G148" s="157"/>
      <c r="H148" s="159"/>
      <c r="I148" s="160">
        <f>SUMIFS('IFT DEF'!$AD:$AD,'IFT DEF'!$G:$G,Mapping!$A148,'IFT DEF'!$AF:$AF,Mapping!I$1)</f>
        <v>0</v>
      </c>
      <c r="J148" s="160">
        <f>SUMIFS('IFT DEF'!$AD:$AD,'IFT DEF'!$G:$G,Mapping!$A148,'IFT DEF'!$AF:$AF,Mapping!J$1)</f>
        <v>0</v>
      </c>
      <c r="K148" s="160">
        <f>SUMIFS('IFT DEF'!$AD:$AD,'IFT DEF'!$G:$G,Mapping!$A148,'IFT DEF'!$AF:$AF,Mapping!K$1)</f>
        <v>0</v>
      </c>
      <c r="L148" s="160">
        <f>SUMIFS('IFT DEF'!$AD:$AD,'IFT DEF'!$G:$G,Mapping!$A148,'IFT DEF'!$AF:$AF,Mapping!L$1)</f>
        <v>0</v>
      </c>
    </row>
    <row r="149" spans="1:12" ht="43.2" x14ac:dyDescent="0.3">
      <c r="A149" s="156"/>
      <c r="B149" s="157" t="s">
        <v>247</v>
      </c>
      <c r="C149" s="158" t="s">
        <v>77</v>
      </c>
      <c r="D149" s="156"/>
      <c r="E149" s="157"/>
      <c r="F149" s="156"/>
      <c r="G149" s="157"/>
      <c r="H149" s="159"/>
      <c r="I149" s="160">
        <f>SUMIFS('IFT DEF'!$AD:$AD,'IFT DEF'!$G:$G,Mapping!$A149,'IFT DEF'!$AF:$AF,Mapping!I$1)</f>
        <v>0</v>
      </c>
      <c r="J149" s="160">
        <f>SUMIFS('IFT DEF'!$AD:$AD,'IFT DEF'!$G:$G,Mapping!$A149,'IFT DEF'!$AF:$AF,Mapping!J$1)</f>
        <v>0</v>
      </c>
      <c r="K149" s="160">
        <f>SUMIFS('IFT DEF'!$AD:$AD,'IFT DEF'!$G:$G,Mapping!$A149,'IFT DEF'!$AF:$AF,Mapping!K$1)</f>
        <v>0</v>
      </c>
      <c r="L149" s="160">
        <f>SUMIFS('IFT DEF'!$AD:$AD,'IFT DEF'!$G:$G,Mapping!$A149,'IFT DEF'!$AF:$AF,Mapping!L$1)</f>
        <v>0</v>
      </c>
    </row>
    <row r="150" spans="1:12" x14ac:dyDescent="0.3">
      <c r="A150" s="156"/>
      <c r="B150" s="157" t="s">
        <v>247</v>
      </c>
      <c r="C150" s="158" t="s">
        <v>78</v>
      </c>
      <c r="D150" s="156"/>
      <c r="E150" s="157"/>
      <c r="F150" s="156"/>
      <c r="G150" s="157"/>
      <c r="H150" s="159"/>
      <c r="I150" s="160">
        <f>SUMIFS('IFT DEF'!$AD:$AD,'IFT DEF'!$G:$G,Mapping!$A150,'IFT DEF'!$AF:$AF,Mapping!I$1)</f>
        <v>0</v>
      </c>
      <c r="J150" s="160">
        <f>SUMIFS('IFT DEF'!$AD:$AD,'IFT DEF'!$G:$G,Mapping!$A150,'IFT DEF'!$AF:$AF,Mapping!J$1)</f>
        <v>0</v>
      </c>
      <c r="K150" s="160">
        <f>SUMIFS('IFT DEF'!$AD:$AD,'IFT DEF'!$G:$G,Mapping!$A150,'IFT DEF'!$AF:$AF,Mapping!K$1)</f>
        <v>0</v>
      </c>
      <c r="L150" s="160">
        <f>SUMIFS('IFT DEF'!$AD:$AD,'IFT DEF'!$G:$G,Mapping!$A150,'IFT DEF'!$AF:$AF,Mapping!L$1)</f>
        <v>0</v>
      </c>
    </row>
    <row r="151" spans="1:12" ht="43.2" x14ac:dyDescent="0.3">
      <c r="A151" s="156"/>
      <c r="B151" s="157" t="s">
        <v>247</v>
      </c>
      <c r="C151" s="158" t="s">
        <v>79</v>
      </c>
      <c r="D151" s="156"/>
      <c r="E151" s="157"/>
      <c r="F151" s="156"/>
      <c r="G151" s="157"/>
      <c r="H151" s="159"/>
      <c r="I151" s="160">
        <f>SUMIFS('IFT DEF'!$AD:$AD,'IFT DEF'!$G:$G,Mapping!$A151,'IFT DEF'!$AF:$AF,Mapping!I$1)</f>
        <v>0</v>
      </c>
      <c r="J151" s="160">
        <f>SUMIFS('IFT DEF'!$AD:$AD,'IFT DEF'!$G:$G,Mapping!$A151,'IFT DEF'!$AF:$AF,Mapping!J$1)</f>
        <v>0</v>
      </c>
      <c r="K151" s="160">
        <f>SUMIFS('IFT DEF'!$AD:$AD,'IFT DEF'!$G:$G,Mapping!$A151,'IFT DEF'!$AF:$AF,Mapping!K$1)</f>
        <v>0</v>
      </c>
      <c r="L151" s="160">
        <f>SUMIFS('IFT DEF'!$AD:$AD,'IFT DEF'!$G:$G,Mapping!$A151,'IFT DEF'!$AF:$AF,Mapping!L$1)</f>
        <v>0</v>
      </c>
    </row>
    <row r="152" spans="1:12" x14ac:dyDescent="0.3">
      <c r="A152" s="156"/>
      <c r="B152" s="157" t="s">
        <v>247</v>
      </c>
      <c r="C152" s="158" t="s">
        <v>64</v>
      </c>
      <c r="D152" s="156"/>
      <c r="E152" s="157"/>
      <c r="F152" s="156"/>
      <c r="G152" s="157"/>
      <c r="H152" s="159"/>
      <c r="I152" s="160">
        <f>SUMIFS('IFT DEF'!$AD:$AD,'IFT DEF'!$G:$G,Mapping!$A152,'IFT DEF'!$AF:$AF,Mapping!I$1)</f>
        <v>0</v>
      </c>
      <c r="J152" s="160">
        <f>SUMIFS('IFT DEF'!$AD:$AD,'IFT DEF'!$G:$G,Mapping!$A152,'IFT DEF'!$AF:$AF,Mapping!J$1)</f>
        <v>0</v>
      </c>
      <c r="K152" s="160">
        <f>SUMIFS('IFT DEF'!$AD:$AD,'IFT DEF'!$G:$G,Mapping!$A152,'IFT DEF'!$AF:$AF,Mapping!K$1)</f>
        <v>0</v>
      </c>
      <c r="L152" s="160">
        <f>SUMIFS('IFT DEF'!$AD:$AD,'IFT DEF'!$G:$G,Mapping!$A152,'IFT DEF'!$AF:$AF,Mapping!L$1)</f>
        <v>0</v>
      </c>
    </row>
    <row r="153" spans="1:12" x14ac:dyDescent="0.3">
      <c r="A153" s="156"/>
      <c r="B153" s="157" t="s">
        <v>247</v>
      </c>
      <c r="C153" s="158" t="s">
        <v>65</v>
      </c>
      <c r="D153" s="156"/>
      <c r="E153" s="157"/>
      <c r="F153" s="156"/>
      <c r="G153" s="157"/>
      <c r="H153" s="159"/>
      <c r="I153" s="160">
        <f>SUMIFS('IFT DEF'!$AD:$AD,'IFT DEF'!$G:$G,Mapping!$A153,'IFT DEF'!$AF:$AF,Mapping!I$1)</f>
        <v>0</v>
      </c>
      <c r="J153" s="160">
        <f>SUMIFS('IFT DEF'!$AD:$AD,'IFT DEF'!$G:$G,Mapping!$A153,'IFT DEF'!$AF:$AF,Mapping!J$1)</f>
        <v>0</v>
      </c>
      <c r="K153" s="160">
        <f>SUMIFS('IFT DEF'!$AD:$AD,'IFT DEF'!$G:$G,Mapping!$A153,'IFT DEF'!$AF:$AF,Mapping!K$1)</f>
        <v>0</v>
      </c>
      <c r="L153" s="160">
        <f>SUMIFS('IFT DEF'!$AD:$AD,'IFT DEF'!$G:$G,Mapping!$A153,'IFT DEF'!$AF:$AF,Mapping!L$1)</f>
        <v>0</v>
      </c>
    </row>
    <row r="154" spans="1:12" x14ac:dyDescent="0.3">
      <c r="A154" s="156"/>
      <c r="B154" s="157" t="s">
        <v>247</v>
      </c>
      <c r="C154" s="158" t="s">
        <v>80</v>
      </c>
      <c r="D154" s="156"/>
      <c r="E154" s="157"/>
      <c r="F154" s="156"/>
      <c r="G154" s="157"/>
      <c r="H154" s="159"/>
      <c r="I154" s="160">
        <f>SUMIFS('IFT DEF'!$AD:$AD,'IFT DEF'!$G:$G,Mapping!$A154,'IFT DEF'!$AF:$AF,Mapping!I$1)</f>
        <v>0</v>
      </c>
      <c r="J154" s="160">
        <f>SUMIFS('IFT DEF'!$AD:$AD,'IFT DEF'!$G:$G,Mapping!$A154,'IFT DEF'!$AF:$AF,Mapping!J$1)</f>
        <v>0</v>
      </c>
      <c r="K154" s="160">
        <f>SUMIFS('IFT DEF'!$AD:$AD,'IFT DEF'!$G:$G,Mapping!$A154,'IFT DEF'!$AF:$AF,Mapping!K$1)</f>
        <v>0</v>
      </c>
      <c r="L154" s="160">
        <f>SUMIFS('IFT DEF'!$AD:$AD,'IFT DEF'!$G:$G,Mapping!$A154,'IFT DEF'!$AF:$AF,Mapping!L$1)</f>
        <v>0</v>
      </c>
    </row>
    <row r="155" spans="1:12" x14ac:dyDescent="0.3">
      <c r="A155" s="156"/>
      <c r="B155" s="157" t="s">
        <v>247</v>
      </c>
      <c r="C155" s="158" t="s">
        <v>81</v>
      </c>
      <c r="D155" s="156"/>
      <c r="E155" s="157"/>
      <c r="F155" s="156"/>
      <c r="G155" s="157"/>
      <c r="H155" s="159"/>
      <c r="I155" s="160">
        <f>SUMIFS('IFT DEF'!$AD:$AD,'IFT DEF'!$G:$G,Mapping!$A155,'IFT DEF'!$AF:$AF,Mapping!I$1)</f>
        <v>0</v>
      </c>
      <c r="J155" s="160">
        <f>SUMIFS('IFT DEF'!$AD:$AD,'IFT DEF'!$G:$G,Mapping!$A155,'IFT DEF'!$AF:$AF,Mapping!J$1)</f>
        <v>0</v>
      </c>
      <c r="K155" s="160">
        <f>SUMIFS('IFT DEF'!$AD:$AD,'IFT DEF'!$G:$G,Mapping!$A155,'IFT DEF'!$AF:$AF,Mapping!K$1)</f>
        <v>0</v>
      </c>
      <c r="L155" s="160">
        <f>SUMIFS('IFT DEF'!$AD:$AD,'IFT DEF'!$G:$G,Mapping!$A155,'IFT DEF'!$AF:$AF,Mapping!L$1)</f>
        <v>0</v>
      </c>
    </row>
    <row r="156" spans="1:12" x14ac:dyDescent="0.3">
      <c r="A156" s="156"/>
      <c r="B156" s="157" t="s">
        <v>247</v>
      </c>
      <c r="C156" s="158" t="s">
        <v>82</v>
      </c>
      <c r="D156" s="156"/>
      <c r="E156" s="157"/>
      <c r="F156" s="156"/>
      <c r="G156" s="157"/>
      <c r="H156" s="159"/>
      <c r="I156" s="160">
        <f>SUMIFS('IFT DEF'!$AD:$AD,'IFT DEF'!$G:$G,Mapping!$A156,'IFT DEF'!$AF:$AF,Mapping!I$1)</f>
        <v>0</v>
      </c>
      <c r="J156" s="160">
        <f>SUMIFS('IFT DEF'!$AD:$AD,'IFT DEF'!$G:$G,Mapping!$A156,'IFT DEF'!$AF:$AF,Mapping!J$1)</f>
        <v>0</v>
      </c>
      <c r="K156" s="160">
        <f>SUMIFS('IFT DEF'!$AD:$AD,'IFT DEF'!$G:$G,Mapping!$A156,'IFT DEF'!$AF:$AF,Mapping!K$1)</f>
        <v>0</v>
      </c>
      <c r="L156" s="160">
        <f>SUMIFS('IFT DEF'!$AD:$AD,'IFT DEF'!$G:$G,Mapping!$A156,'IFT DEF'!$AF:$AF,Mapping!L$1)</f>
        <v>0</v>
      </c>
    </row>
    <row r="157" spans="1:12" x14ac:dyDescent="0.3">
      <c r="A157" s="156"/>
      <c r="B157" s="157" t="s">
        <v>247</v>
      </c>
      <c r="C157" s="158" t="s">
        <v>84</v>
      </c>
      <c r="D157" s="156"/>
      <c r="E157" s="157"/>
      <c r="F157" s="156"/>
      <c r="G157" s="157"/>
      <c r="H157" s="159"/>
      <c r="I157" s="160">
        <f>SUMIFS('IFT DEF'!$AD:$AD,'IFT DEF'!$G:$G,Mapping!$A157,'IFT DEF'!$AF:$AF,Mapping!I$1)</f>
        <v>0</v>
      </c>
      <c r="J157" s="160">
        <f>SUMIFS('IFT DEF'!$AD:$AD,'IFT DEF'!$G:$G,Mapping!$A157,'IFT DEF'!$AF:$AF,Mapping!J$1)</f>
        <v>0</v>
      </c>
      <c r="K157" s="160">
        <f>SUMIFS('IFT DEF'!$AD:$AD,'IFT DEF'!$G:$G,Mapping!$A157,'IFT DEF'!$AF:$AF,Mapping!K$1)</f>
        <v>0</v>
      </c>
      <c r="L157" s="160">
        <f>SUMIFS('IFT DEF'!$AD:$AD,'IFT DEF'!$G:$G,Mapping!$A157,'IFT DEF'!$AF:$AF,Mapping!L$1)</f>
        <v>0</v>
      </c>
    </row>
    <row r="158" spans="1:12" x14ac:dyDescent="0.3">
      <c r="A158" s="156"/>
      <c r="B158" s="157" t="s">
        <v>247</v>
      </c>
      <c r="C158" s="158" t="s">
        <v>85</v>
      </c>
      <c r="D158" s="156"/>
      <c r="E158" s="157"/>
      <c r="F158" s="156"/>
      <c r="G158" s="157"/>
      <c r="H158" s="159"/>
      <c r="I158" s="160">
        <f>SUMIFS('IFT DEF'!$AD:$AD,'IFT DEF'!$G:$G,Mapping!$A158,'IFT DEF'!$AF:$AF,Mapping!I$1)</f>
        <v>0</v>
      </c>
      <c r="J158" s="160">
        <f>SUMIFS('IFT DEF'!$AD:$AD,'IFT DEF'!$G:$G,Mapping!$A158,'IFT DEF'!$AF:$AF,Mapping!J$1)</f>
        <v>0</v>
      </c>
      <c r="K158" s="160">
        <f>SUMIFS('IFT DEF'!$AD:$AD,'IFT DEF'!$G:$G,Mapping!$A158,'IFT DEF'!$AF:$AF,Mapping!K$1)</f>
        <v>0</v>
      </c>
      <c r="L158" s="160">
        <f>SUMIFS('IFT DEF'!$AD:$AD,'IFT DEF'!$G:$G,Mapping!$A158,'IFT DEF'!$AF:$AF,Mapping!L$1)</f>
        <v>0</v>
      </c>
    </row>
    <row r="159" spans="1:12" x14ac:dyDescent="0.3">
      <c r="A159" s="156"/>
      <c r="B159" s="157" t="s">
        <v>247</v>
      </c>
      <c r="C159" s="158" t="s">
        <v>87</v>
      </c>
      <c r="D159" s="156"/>
      <c r="E159" s="157"/>
      <c r="F159" s="156"/>
      <c r="G159" s="157"/>
      <c r="H159" s="159"/>
      <c r="I159" s="160">
        <f>SUMIFS('IFT DEF'!$AD:$AD,'IFT DEF'!$G:$G,Mapping!$A159,'IFT DEF'!$AF:$AF,Mapping!I$1)</f>
        <v>0</v>
      </c>
      <c r="J159" s="160">
        <f>SUMIFS('IFT DEF'!$AD:$AD,'IFT DEF'!$G:$G,Mapping!$A159,'IFT DEF'!$AF:$AF,Mapping!J$1)</f>
        <v>0</v>
      </c>
      <c r="K159" s="160">
        <f>SUMIFS('IFT DEF'!$AD:$AD,'IFT DEF'!$G:$G,Mapping!$A159,'IFT DEF'!$AF:$AF,Mapping!K$1)</f>
        <v>0</v>
      </c>
      <c r="L159" s="160">
        <f>SUMIFS('IFT DEF'!$AD:$AD,'IFT DEF'!$G:$G,Mapping!$A159,'IFT DEF'!$AF:$AF,Mapping!L$1)</f>
        <v>0</v>
      </c>
    </row>
    <row r="160" spans="1:12" x14ac:dyDescent="0.3">
      <c r="A160" s="156" t="s">
        <v>361</v>
      </c>
      <c r="B160" s="157" t="s">
        <v>247</v>
      </c>
      <c r="C160" s="158" t="s">
        <v>88</v>
      </c>
      <c r="D160" s="156" t="s">
        <v>362</v>
      </c>
      <c r="E160" s="157" t="s">
        <v>330</v>
      </c>
      <c r="F160" s="156"/>
      <c r="G160" s="157"/>
      <c r="H160" s="159"/>
      <c r="I160" s="160">
        <f>SUMIFS('IFT DEF'!$AD:$AD,'IFT DEF'!$G:$G,Mapping!$A160,'IFT DEF'!$AF:$AF,Mapping!I$1)</f>
        <v>3838942</v>
      </c>
      <c r="J160" s="160">
        <f>SUMIFS('IFT DEF'!$AD:$AD,'IFT DEF'!$G:$G,Mapping!$A160,'IFT DEF'!$AF:$AF,Mapping!J$1)</f>
        <v>94479</v>
      </c>
      <c r="K160" s="160">
        <f>SUMIFS('IFT DEF'!$AD:$AD,'IFT DEF'!$G:$G,Mapping!$A160,'IFT DEF'!$AF:$AF,Mapping!K$1)</f>
        <v>94479</v>
      </c>
      <c r="L160" s="160">
        <f>SUMIFS('IFT DEF'!$AD:$AD,'IFT DEF'!$G:$G,Mapping!$A160,'IFT DEF'!$AF:$AF,Mapping!L$1)</f>
        <v>0</v>
      </c>
    </row>
    <row r="161" spans="1:12" x14ac:dyDescent="0.3">
      <c r="A161" s="156" t="s">
        <v>363</v>
      </c>
      <c r="B161" s="157" t="s">
        <v>247</v>
      </c>
      <c r="C161" s="158" t="s">
        <v>88</v>
      </c>
      <c r="D161" s="156" t="s">
        <v>362</v>
      </c>
      <c r="E161" s="157" t="s">
        <v>330</v>
      </c>
      <c r="F161" s="156"/>
      <c r="G161" s="157"/>
      <c r="H161" s="159"/>
      <c r="I161" s="160">
        <f>SUMIFS('IFT DEF'!$AD:$AD,'IFT DEF'!$G:$G,Mapping!$A161,'IFT DEF'!$AF:$AF,Mapping!I$1)</f>
        <v>2116487</v>
      </c>
      <c r="J161" s="160">
        <f>SUMIFS('IFT DEF'!$AD:$AD,'IFT DEF'!$G:$G,Mapping!$A161,'IFT DEF'!$AF:$AF,Mapping!J$1)</f>
        <v>64598</v>
      </c>
      <c r="K161" s="160">
        <f>SUMIFS('IFT DEF'!$AD:$AD,'IFT DEF'!$G:$G,Mapping!$A161,'IFT DEF'!$AF:$AF,Mapping!K$1)</f>
        <v>64598</v>
      </c>
      <c r="L161" s="160">
        <f>SUMIFS('IFT DEF'!$AD:$AD,'IFT DEF'!$G:$G,Mapping!$A161,'IFT DEF'!$AF:$AF,Mapping!L$1)</f>
        <v>0</v>
      </c>
    </row>
    <row r="162" spans="1:12" x14ac:dyDescent="0.3">
      <c r="A162" s="156" t="s">
        <v>364</v>
      </c>
      <c r="B162" s="157" t="s">
        <v>247</v>
      </c>
      <c r="C162" s="158" t="s">
        <v>88</v>
      </c>
      <c r="D162" s="156" t="s">
        <v>362</v>
      </c>
      <c r="E162" s="157" t="s">
        <v>330</v>
      </c>
      <c r="F162" s="156"/>
      <c r="G162" s="157"/>
      <c r="H162" s="159"/>
      <c r="I162" s="160">
        <f>SUMIFS('IFT DEF'!$AD:$AD,'IFT DEF'!$G:$G,Mapping!$A162,'IFT DEF'!$AF:$AF,Mapping!I$1)</f>
        <v>0</v>
      </c>
      <c r="J162" s="160">
        <f>SUMIFS('IFT DEF'!$AD:$AD,'IFT DEF'!$G:$G,Mapping!$A162,'IFT DEF'!$AF:$AF,Mapping!J$1)</f>
        <v>0</v>
      </c>
      <c r="K162" s="160">
        <f>SUMIFS('IFT DEF'!$AD:$AD,'IFT DEF'!$G:$G,Mapping!$A162,'IFT DEF'!$AF:$AF,Mapping!K$1)</f>
        <v>0</v>
      </c>
      <c r="L162" s="160">
        <f>SUMIFS('IFT DEF'!$AD:$AD,'IFT DEF'!$G:$G,Mapping!$A162,'IFT DEF'!$AF:$AF,Mapping!L$1)</f>
        <v>0</v>
      </c>
    </row>
    <row r="163" spans="1:12" x14ac:dyDescent="0.3">
      <c r="A163" s="156" t="s">
        <v>365</v>
      </c>
      <c r="B163" s="157" t="s">
        <v>247</v>
      </c>
      <c r="C163" s="158" t="s">
        <v>88</v>
      </c>
      <c r="D163" s="156" t="s">
        <v>362</v>
      </c>
      <c r="E163" s="157" t="s">
        <v>330</v>
      </c>
      <c r="F163" s="156"/>
      <c r="G163" s="157"/>
      <c r="H163" s="159"/>
      <c r="I163" s="160">
        <f>SUMIFS('IFT DEF'!$AD:$AD,'IFT DEF'!$G:$G,Mapping!$A163,'IFT DEF'!$AF:$AF,Mapping!I$1)</f>
        <v>344359</v>
      </c>
      <c r="J163" s="160">
        <f>SUMIFS('IFT DEF'!$AD:$AD,'IFT DEF'!$G:$G,Mapping!$A163,'IFT DEF'!$AF:$AF,Mapping!J$1)</f>
        <v>3285</v>
      </c>
      <c r="K163" s="160">
        <f>SUMIFS('IFT DEF'!$AD:$AD,'IFT DEF'!$G:$G,Mapping!$A163,'IFT DEF'!$AF:$AF,Mapping!K$1)</f>
        <v>3285</v>
      </c>
      <c r="L163" s="160">
        <f>SUMIFS('IFT DEF'!$AD:$AD,'IFT DEF'!$G:$G,Mapping!$A163,'IFT DEF'!$AF:$AF,Mapping!L$1)</f>
        <v>0</v>
      </c>
    </row>
    <row r="164" spans="1:12" x14ac:dyDescent="0.3">
      <c r="A164" s="156" t="s">
        <v>366</v>
      </c>
      <c r="B164" s="157" t="s">
        <v>247</v>
      </c>
      <c r="C164" s="158" t="s">
        <v>88</v>
      </c>
      <c r="D164" s="156" t="s">
        <v>362</v>
      </c>
      <c r="E164" s="157" t="s">
        <v>330</v>
      </c>
      <c r="F164" s="156"/>
      <c r="G164" s="157"/>
      <c r="H164" s="159"/>
      <c r="I164" s="160">
        <f>SUMIFS('IFT DEF'!$AD:$AD,'IFT DEF'!$G:$G,Mapping!$A164,'IFT DEF'!$AF:$AF,Mapping!I$1)</f>
        <v>71766</v>
      </c>
      <c r="J164" s="160">
        <f>SUMIFS('IFT DEF'!$AD:$AD,'IFT DEF'!$G:$G,Mapping!$A164,'IFT DEF'!$AF:$AF,Mapping!J$1)</f>
        <v>554</v>
      </c>
      <c r="K164" s="160">
        <f>SUMIFS('IFT DEF'!$AD:$AD,'IFT DEF'!$G:$G,Mapping!$A164,'IFT DEF'!$AF:$AF,Mapping!K$1)</f>
        <v>554</v>
      </c>
      <c r="L164" s="160">
        <f>SUMIFS('IFT DEF'!$AD:$AD,'IFT DEF'!$G:$G,Mapping!$A164,'IFT DEF'!$AF:$AF,Mapping!L$1)</f>
        <v>0</v>
      </c>
    </row>
    <row r="165" spans="1:12" x14ac:dyDescent="0.3">
      <c r="A165" s="156" t="s">
        <v>367</v>
      </c>
      <c r="B165" s="157" t="s">
        <v>247</v>
      </c>
      <c r="C165" s="158" t="s">
        <v>88</v>
      </c>
      <c r="D165" s="156" t="s">
        <v>362</v>
      </c>
      <c r="E165" s="157" t="s">
        <v>330</v>
      </c>
      <c r="F165" s="156"/>
      <c r="G165" s="157"/>
      <c r="H165" s="159"/>
      <c r="I165" s="160">
        <f>SUMIFS('IFT DEF'!$AD:$AD,'IFT DEF'!$G:$G,Mapping!$A165,'IFT DEF'!$AF:$AF,Mapping!I$1)</f>
        <v>0</v>
      </c>
      <c r="J165" s="160">
        <f>SUMIFS('IFT DEF'!$AD:$AD,'IFT DEF'!$G:$G,Mapping!$A165,'IFT DEF'!$AF:$AF,Mapping!J$1)</f>
        <v>0</v>
      </c>
      <c r="K165" s="160">
        <f>SUMIFS('IFT DEF'!$AD:$AD,'IFT DEF'!$G:$G,Mapping!$A165,'IFT DEF'!$AF:$AF,Mapping!K$1)</f>
        <v>0</v>
      </c>
      <c r="L165" s="160">
        <f>SUMIFS('IFT DEF'!$AD:$AD,'IFT DEF'!$G:$G,Mapping!$A165,'IFT DEF'!$AF:$AF,Mapping!L$1)</f>
        <v>0</v>
      </c>
    </row>
    <row r="166" spans="1:12" x14ac:dyDescent="0.3">
      <c r="A166" s="156" t="s">
        <v>368</v>
      </c>
      <c r="B166" s="157" t="s">
        <v>247</v>
      </c>
      <c r="C166" s="158" t="s">
        <v>88</v>
      </c>
      <c r="D166" s="156" t="s">
        <v>362</v>
      </c>
      <c r="E166" s="157" t="s">
        <v>330</v>
      </c>
      <c r="F166" s="156"/>
      <c r="G166" s="157"/>
      <c r="H166" s="159"/>
      <c r="I166" s="160">
        <f>SUMIFS('IFT DEF'!$AD:$AD,'IFT DEF'!$G:$G,Mapping!$A166,'IFT DEF'!$AF:$AF,Mapping!I$1)</f>
        <v>79109</v>
      </c>
      <c r="J166" s="160">
        <f>SUMIFS('IFT DEF'!$AD:$AD,'IFT DEF'!$G:$G,Mapping!$A166,'IFT DEF'!$AF:$AF,Mapping!J$1)</f>
        <v>36</v>
      </c>
      <c r="K166" s="160">
        <f>SUMIFS('IFT DEF'!$AD:$AD,'IFT DEF'!$G:$G,Mapping!$A166,'IFT DEF'!$AF:$AF,Mapping!K$1)</f>
        <v>36</v>
      </c>
      <c r="L166" s="160">
        <f>SUMIFS('IFT DEF'!$AD:$AD,'IFT DEF'!$G:$G,Mapping!$A166,'IFT DEF'!$AF:$AF,Mapping!L$1)</f>
        <v>0</v>
      </c>
    </row>
    <row r="167" spans="1:12" x14ac:dyDescent="0.3">
      <c r="A167" s="156" t="s">
        <v>369</v>
      </c>
      <c r="B167" s="157" t="s">
        <v>370</v>
      </c>
      <c r="C167" s="158" t="s">
        <v>100</v>
      </c>
      <c r="D167" s="156" t="s">
        <v>371</v>
      </c>
      <c r="E167" s="157" t="s">
        <v>372</v>
      </c>
      <c r="F167" s="156"/>
      <c r="G167" s="157"/>
      <c r="H167" s="159"/>
      <c r="I167" s="160">
        <f>SUMIFS('IFT DEF'!$AD:$AD,'IFT DEF'!$G:$G,Mapping!$A167,'IFT DEF'!$AF:$AF,Mapping!I$1)</f>
        <v>3172</v>
      </c>
      <c r="J167" s="160">
        <f>SUMIFS('IFT DEF'!$AD:$AD,'IFT DEF'!$G:$G,Mapping!$A167,'IFT DEF'!$AF:$AF,Mapping!J$1)</f>
        <v>0</v>
      </c>
      <c r="K167" s="160">
        <f>SUMIFS('IFT DEF'!$AD:$AD,'IFT DEF'!$G:$G,Mapping!$A167,'IFT DEF'!$AF:$AF,Mapping!K$1)</f>
        <v>0</v>
      </c>
      <c r="L167" s="160">
        <f>SUMIFS('IFT DEF'!$AD:$AD,'IFT DEF'!$G:$G,Mapping!$A167,'IFT DEF'!$AF:$AF,Mapping!L$1)</f>
        <v>0</v>
      </c>
    </row>
    <row r="168" spans="1:12" x14ac:dyDescent="0.3">
      <c r="A168" s="156"/>
      <c r="B168" s="157" t="s">
        <v>370</v>
      </c>
      <c r="C168" s="158" t="s">
        <v>102</v>
      </c>
      <c r="D168" s="156"/>
      <c r="E168" s="157"/>
      <c r="F168" s="156"/>
      <c r="G168" s="157"/>
      <c r="H168" s="159"/>
      <c r="I168" s="160">
        <f>SUMIFS('IFT DEF'!$AD:$AD,'IFT DEF'!$G:$G,Mapping!$A168,'IFT DEF'!$AF:$AF,Mapping!I$1)</f>
        <v>0</v>
      </c>
      <c r="J168" s="160">
        <f>SUMIFS('IFT DEF'!$AD:$AD,'IFT DEF'!$G:$G,Mapping!$A168,'IFT DEF'!$AF:$AF,Mapping!J$1)</f>
        <v>0</v>
      </c>
      <c r="K168" s="160">
        <f>SUMIFS('IFT DEF'!$AD:$AD,'IFT DEF'!$G:$G,Mapping!$A168,'IFT DEF'!$AF:$AF,Mapping!K$1)</f>
        <v>0</v>
      </c>
      <c r="L168" s="160">
        <f>SUMIFS('IFT DEF'!$AD:$AD,'IFT DEF'!$G:$G,Mapping!$A168,'IFT DEF'!$AF:$AF,Mapping!L$1)</f>
        <v>0</v>
      </c>
    </row>
    <row r="169" spans="1:12" x14ac:dyDescent="0.3">
      <c r="A169" s="156"/>
      <c r="B169" s="157" t="s">
        <v>370</v>
      </c>
      <c r="C169" s="158" t="s">
        <v>104</v>
      </c>
      <c r="D169" s="156"/>
      <c r="E169" s="157" t="s">
        <v>374</v>
      </c>
      <c r="F169" s="156"/>
      <c r="G169" s="157"/>
      <c r="H169" s="159"/>
      <c r="I169" s="160">
        <f>SUMIFS('IFT DEF'!$AD:$AD,'IFT DEF'!$G:$G,Mapping!$A169,'IFT DEF'!$AF:$AF,Mapping!I$1)</f>
        <v>0</v>
      </c>
      <c r="J169" s="160">
        <f>SUMIFS('IFT DEF'!$AD:$AD,'IFT DEF'!$G:$G,Mapping!$A169,'IFT DEF'!$AF:$AF,Mapping!J$1)</f>
        <v>0</v>
      </c>
      <c r="K169" s="160">
        <f>SUMIFS('IFT DEF'!$AD:$AD,'IFT DEF'!$G:$G,Mapping!$A169,'IFT DEF'!$AF:$AF,Mapping!K$1)</f>
        <v>0</v>
      </c>
      <c r="L169" s="160">
        <f>SUMIFS('IFT DEF'!$AD:$AD,'IFT DEF'!$G:$G,Mapping!$A169,'IFT DEF'!$AF:$AF,Mapping!L$1)</f>
        <v>0</v>
      </c>
    </row>
    <row r="170" spans="1:12" x14ac:dyDescent="0.3">
      <c r="A170" s="156"/>
      <c r="B170" s="157" t="s">
        <v>370</v>
      </c>
      <c r="C170" s="158" t="s">
        <v>106</v>
      </c>
      <c r="D170" s="156"/>
      <c r="E170" s="157"/>
      <c r="F170" s="156"/>
      <c r="G170" s="157"/>
      <c r="H170" s="159"/>
      <c r="I170" s="160">
        <f>SUMIFS('IFT DEF'!$AD:$AD,'IFT DEF'!$G:$G,Mapping!$A170,'IFT DEF'!$AF:$AF,Mapping!I$1)</f>
        <v>0</v>
      </c>
      <c r="J170" s="160">
        <f>SUMIFS('IFT DEF'!$AD:$AD,'IFT DEF'!$G:$G,Mapping!$A170,'IFT DEF'!$AF:$AF,Mapping!J$1)</f>
        <v>0</v>
      </c>
      <c r="K170" s="160">
        <f>SUMIFS('IFT DEF'!$AD:$AD,'IFT DEF'!$G:$G,Mapping!$A170,'IFT DEF'!$AF:$AF,Mapping!K$1)</f>
        <v>0</v>
      </c>
      <c r="L170" s="160">
        <f>SUMIFS('IFT DEF'!$AD:$AD,'IFT DEF'!$G:$G,Mapping!$A170,'IFT DEF'!$AF:$AF,Mapping!L$1)</f>
        <v>0</v>
      </c>
    </row>
    <row r="171" spans="1:12" ht="72" x14ac:dyDescent="0.3">
      <c r="A171" s="156"/>
      <c r="B171" s="157" t="s">
        <v>370</v>
      </c>
      <c r="C171" s="158" t="s">
        <v>107</v>
      </c>
      <c r="D171" s="156"/>
      <c r="E171" s="157"/>
      <c r="F171" s="156"/>
      <c r="G171" s="157"/>
      <c r="H171" s="159"/>
      <c r="I171" s="160">
        <f>SUMIFS('IFT DEF'!$AD:$AD,'IFT DEF'!$G:$G,Mapping!$A171,'IFT DEF'!$AF:$AF,Mapping!I$1)</f>
        <v>0</v>
      </c>
      <c r="J171" s="160">
        <f>SUMIFS('IFT DEF'!$AD:$AD,'IFT DEF'!$G:$G,Mapping!$A171,'IFT DEF'!$AF:$AF,Mapping!J$1)</f>
        <v>0</v>
      </c>
      <c r="K171" s="160">
        <f>SUMIFS('IFT DEF'!$AD:$AD,'IFT DEF'!$G:$G,Mapping!$A171,'IFT DEF'!$AF:$AF,Mapping!K$1)</f>
        <v>0</v>
      </c>
      <c r="L171" s="160">
        <f>SUMIFS('IFT DEF'!$AD:$AD,'IFT DEF'!$G:$G,Mapping!$A171,'IFT DEF'!$AF:$AF,Mapping!L$1)</f>
        <v>0</v>
      </c>
    </row>
    <row r="172" spans="1:12" x14ac:dyDescent="0.3">
      <c r="A172" s="156" t="s">
        <v>375</v>
      </c>
      <c r="B172" s="157" t="s">
        <v>370</v>
      </c>
      <c r="C172" s="158" t="s">
        <v>108</v>
      </c>
      <c r="D172" s="156" t="s">
        <v>376</v>
      </c>
      <c r="E172" s="157" t="s">
        <v>377</v>
      </c>
      <c r="F172" s="156"/>
      <c r="G172" s="157"/>
      <c r="H172" s="159"/>
      <c r="I172" s="160">
        <f>SUMIFS('IFT DEF'!$AD:$AD,'IFT DEF'!$G:$G,Mapping!$A172,'IFT DEF'!$AF:$AF,Mapping!I$1)</f>
        <v>0</v>
      </c>
      <c r="J172" s="160">
        <f>SUMIFS('IFT DEF'!$AD:$AD,'IFT DEF'!$G:$G,Mapping!$A172,'IFT DEF'!$AF:$AF,Mapping!J$1)</f>
        <v>0</v>
      </c>
      <c r="K172" s="160">
        <f>SUMIFS('IFT DEF'!$AD:$AD,'IFT DEF'!$G:$G,Mapping!$A172,'IFT DEF'!$AF:$AF,Mapping!K$1)</f>
        <v>0</v>
      </c>
      <c r="L172" s="160">
        <f>SUMIFS('IFT DEF'!$AD:$AD,'IFT DEF'!$G:$G,Mapping!$A172,'IFT DEF'!$AF:$AF,Mapping!L$1)</f>
        <v>0</v>
      </c>
    </row>
    <row r="173" spans="1:12" x14ac:dyDescent="0.3">
      <c r="A173" s="156" t="s">
        <v>378</v>
      </c>
      <c r="B173" s="157" t="s">
        <v>370</v>
      </c>
      <c r="C173" s="158" t="s">
        <v>108</v>
      </c>
      <c r="D173" s="156" t="s">
        <v>376</v>
      </c>
      <c r="E173" s="157" t="s">
        <v>377</v>
      </c>
      <c r="F173" s="156"/>
      <c r="G173" s="157"/>
      <c r="H173" s="159"/>
      <c r="I173" s="160">
        <f>SUMIFS('IFT DEF'!$AD:$AD,'IFT DEF'!$G:$G,Mapping!$A173,'IFT DEF'!$AF:$AF,Mapping!I$1)</f>
        <v>-507343</v>
      </c>
      <c r="J173" s="160">
        <f>SUMIFS('IFT DEF'!$AD:$AD,'IFT DEF'!$G:$G,Mapping!$A173,'IFT DEF'!$AF:$AF,Mapping!J$1)</f>
        <v>-25744</v>
      </c>
      <c r="K173" s="160">
        <f>SUMIFS('IFT DEF'!$AD:$AD,'IFT DEF'!$G:$G,Mapping!$A173,'IFT DEF'!$AF:$AF,Mapping!K$1)</f>
        <v>-25744</v>
      </c>
      <c r="L173" s="160">
        <f>SUMIFS('IFT DEF'!$AD:$AD,'IFT DEF'!$G:$G,Mapping!$A173,'IFT DEF'!$AF:$AF,Mapping!L$1)</f>
        <v>0</v>
      </c>
    </row>
    <row r="174" spans="1:12" x14ac:dyDescent="0.3">
      <c r="A174" s="156" t="s">
        <v>379</v>
      </c>
      <c r="B174" s="157" t="s">
        <v>370</v>
      </c>
      <c r="C174" s="158" t="s">
        <v>108</v>
      </c>
      <c r="D174" s="156" t="s">
        <v>376</v>
      </c>
      <c r="E174" s="157" t="s">
        <v>377</v>
      </c>
      <c r="F174" s="156"/>
      <c r="G174" s="157"/>
      <c r="H174" s="159"/>
      <c r="I174" s="160">
        <f>SUMIFS('IFT DEF'!$AD:$AD,'IFT DEF'!$G:$G,Mapping!$A174,'IFT DEF'!$AF:$AF,Mapping!I$1)</f>
        <v>0</v>
      </c>
      <c r="J174" s="160">
        <f>SUMIFS('IFT DEF'!$AD:$AD,'IFT DEF'!$G:$G,Mapping!$A174,'IFT DEF'!$AF:$AF,Mapping!J$1)</f>
        <v>0</v>
      </c>
      <c r="K174" s="160">
        <f>SUMIFS('IFT DEF'!$AD:$AD,'IFT DEF'!$G:$G,Mapping!$A174,'IFT DEF'!$AF:$AF,Mapping!K$1)</f>
        <v>0</v>
      </c>
      <c r="L174" s="160">
        <f>SUMIFS('IFT DEF'!$AD:$AD,'IFT DEF'!$G:$G,Mapping!$A174,'IFT DEF'!$AF:$AF,Mapping!L$1)</f>
        <v>0</v>
      </c>
    </row>
    <row r="175" spans="1:12" x14ac:dyDescent="0.3">
      <c r="A175" s="156" t="s">
        <v>380</v>
      </c>
      <c r="B175" s="157" t="s">
        <v>370</v>
      </c>
      <c r="C175" s="158" t="s">
        <v>108</v>
      </c>
      <c r="D175" s="156" t="s">
        <v>376</v>
      </c>
      <c r="E175" s="157" t="s">
        <v>377</v>
      </c>
      <c r="F175" s="156"/>
      <c r="G175" s="157"/>
      <c r="H175" s="159"/>
      <c r="I175" s="160">
        <f>SUMIFS('IFT DEF'!$AD:$AD,'IFT DEF'!$G:$G,Mapping!$A175,'IFT DEF'!$AF:$AF,Mapping!I$1)</f>
        <v>0</v>
      </c>
      <c r="J175" s="160">
        <f>SUMIFS('IFT DEF'!$AD:$AD,'IFT DEF'!$G:$G,Mapping!$A175,'IFT DEF'!$AF:$AF,Mapping!J$1)</f>
        <v>0</v>
      </c>
      <c r="K175" s="160">
        <f>SUMIFS('IFT DEF'!$AD:$AD,'IFT DEF'!$G:$G,Mapping!$A175,'IFT DEF'!$AF:$AF,Mapping!K$1)</f>
        <v>0</v>
      </c>
      <c r="L175" s="160">
        <f>SUMIFS('IFT DEF'!$AD:$AD,'IFT DEF'!$G:$G,Mapping!$A175,'IFT DEF'!$AF:$AF,Mapping!L$1)</f>
        <v>0</v>
      </c>
    </row>
    <row r="176" spans="1:12" x14ac:dyDescent="0.3">
      <c r="A176" s="156"/>
      <c r="B176" s="157" t="s">
        <v>370</v>
      </c>
      <c r="C176" s="158" t="s">
        <v>109</v>
      </c>
      <c r="D176" s="156"/>
      <c r="E176" s="157"/>
      <c r="F176" s="156"/>
      <c r="G176" s="157"/>
      <c r="H176" s="159"/>
      <c r="I176" s="160">
        <f>SUMIFS('IFT DEF'!$AD:$AD,'IFT DEF'!$G:$G,Mapping!$A176,'IFT DEF'!$AF:$AF,Mapping!I$1)</f>
        <v>0</v>
      </c>
      <c r="J176" s="160">
        <f>SUMIFS('IFT DEF'!$AD:$AD,'IFT DEF'!$G:$G,Mapping!$A176,'IFT DEF'!$AF:$AF,Mapping!J$1)</f>
        <v>0</v>
      </c>
      <c r="K176" s="160">
        <f>SUMIFS('IFT DEF'!$AD:$AD,'IFT DEF'!$G:$G,Mapping!$A176,'IFT DEF'!$AF:$AF,Mapping!K$1)</f>
        <v>0</v>
      </c>
      <c r="L176" s="160">
        <f>SUMIFS('IFT DEF'!$AD:$AD,'IFT DEF'!$G:$G,Mapping!$A176,'IFT DEF'!$AF:$AF,Mapping!L$1)</f>
        <v>0</v>
      </c>
    </row>
    <row r="177" spans="1:12" x14ac:dyDescent="0.3">
      <c r="A177" s="156" t="s">
        <v>381</v>
      </c>
      <c r="B177" s="157" t="s">
        <v>370</v>
      </c>
      <c r="C177" s="158" t="s">
        <v>111</v>
      </c>
      <c r="D177" s="156" t="s">
        <v>382</v>
      </c>
      <c r="E177" s="157" t="s">
        <v>372</v>
      </c>
      <c r="F177" s="156"/>
      <c r="G177" s="157"/>
      <c r="H177" s="159"/>
      <c r="I177" s="160">
        <f>SUMIFS('IFT DEF'!$AD:$AD,'IFT DEF'!$G:$G,Mapping!$A177,'IFT DEF'!$AF:$AF,Mapping!I$1)</f>
        <v>870716</v>
      </c>
      <c r="J177" s="160">
        <f>SUMIFS('IFT DEF'!$AD:$AD,'IFT DEF'!$G:$G,Mapping!$A177,'IFT DEF'!$AF:$AF,Mapping!J$1)</f>
        <v>0</v>
      </c>
      <c r="K177" s="160">
        <f>SUMIFS('IFT DEF'!$AD:$AD,'IFT DEF'!$G:$G,Mapping!$A177,'IFT DEF'!$AF:$AF,Mapping!K$1)</f>
        <v>0</v>
      </c>
      <c r="L177" s="160">
        <f>SUMIFS('IFT DEF'!$AD:$AD,'IFT DEF'!$G:$G,Mapping!$A177,'IFT DEF'!$AF:$AF,Mapping!L$1)</f>
        <v>0</v>
      </c>
    </row>
    <row r="178" spans="1:12" x14ac:dyDescent="0.3">
      <c r="A178" s="156" t="s">
        <v>383</v>
      </c>
      <c r="B178" s="157" t="s">
        <v>370</v>
      </c>
      <c r="C178" s="158" t="s">
        <v>111</v>
      </c>
      <c r="D178" s="156" t="s">
        <v>382</v>
      </c>
      <c r="E178" s="157" t="s">
        <v>372</v>
      </c>
      <c r="F178" s="156"/>
      <c r="G178" s="157"/>
      <c r="H178" s="159"/>
      <c r="I178" s="160">
        <f>SUMIFS('IFT DEF'!$AD:$AD,'IFT DEF'!$G:$G,Mapping!$A178,'IFT DEF'!$AF:$AF,Mapping!I$1)</f>
        <v>0</v>
      </c>
      <c r="J178" s="160">
        <f>SUMIFS('IFT DEF'!$AD:$AD,'IFT DEF'!$G:$G,Mapping!$A178,'IFT DEF'!$AF:$AF,Mapping!J$1)</f>
        <v>0</v>
      </c>
      <c r="K178" s="160">
        <f>SUMIFS('IFT DEF'!$AD:$AD,'IFT DEF'!$G:$G,Mapping!$A178,'IFT DEF'!$AF:$AF,Mapping!K$1)</f>
        <v>0</v>
      </c>
      <c r="L178" s="160">
        <f>SUMIFS('IFT DEF'!$AD:$AD,'IFT DEF'!$G:$G,Mapping!$A178,'IFT DEF'!$AF:$AF,Mapping!L$1)</f>
        <v>0</v>
      </c>
    </row>
    <row r="179" spans="1:12" x14ac:dyDescent="0.3">
      <c r="A179" s="156"/>
      <c r="B179" s="157" t="s">
        <v>370</v>
      </c>
      <c r="C179" s="158" t="s">
        <v>112</v>
      </c>
      <c r="D179" s="156"/>
      <c r="E179" s="157"/>
      <c r="F179" s="156"/>
      <c r="G179" s="157"/>
      <c r="H179" s="159"/>
      <c r="I179" s="160">
        <f>SUMIFS('IFT DEF'!$AD:$AD,'IFT DEF'!$G:$G,Mapping!$A179,'IFT DEF'!$AF:$AF,Mapping!I$1)</f>
        <v>0</v>
      </c>
      <c r="J179" s="160">
        <f>SUMIFS('IFT DEF'!$AD:$AD,'IFT DEF'!$G:$G,Mapping!$A179,'IFT DEF'!$AF:$AF,Mapping!J$1)</f>
        <v>0</v>
      </c>
      <c r="K179" s="160">
        <f>SUMIFS('IFT DEF'!$AD:$AD,'IFT DEF'!$G:$G,Mapping!$A179,'IFT DEF'!$AF:$AF,Mapping!K$1)</f>
        <v>0</v>
      </c>
      <c r="L179" s="160">
        <f>SUMIFS('IFT DEF'!$AD:$AD,'IFT DEF'!$G:$G,Mapping!$A179,'IFT DEF'!$AF:$AF,Mapping!L$1)</f>
        <v>0</v>
      </c>
    </row>
    <row r="180" spans="1:12" x14ac:dyDescent="0.3">
      <c r="A180" s="156"/>
      <c r="B180" s="157" t="s">
        <v>370</v>
      </c>
      <c r="C180" s="158" t="s">
        <v>113</v>
      </c>
      <c r="D180" s="156"/>
      <c r="E180" s="157"/>
      <c r="F180" s="156"/>
      <c r="G180" s="157"/>
      <c r="H180" s="159"/>
      <c r="I180" s="160">
        <f>SUMIFS('IFT DEF'!$AD:$AD,'IFT DEF'!$G:$G,Mapping!$A180,'IFT DEF'!$AF:$AF,Mapping!I$1)</f>
        <v>0</v>
      </c>
      <c r="J180" s="160">
        <f>SUMIFS('IFT DEF'!$AD:$AD,'IFT DEF'!$G:$G,Mapping!$A180,'IFT DEF'!$AF:$AF,Mapping!J$1)</f>
        <v>0</v>
      </c>
      <c r="K180" s="160">
        <f>SUMIFS('IFT DEF'!$AD:$AD,'IFT DEF'!$G:$G,Mapping!$A180,'IFT DEF'!$AF:$AF,Mapping!K$1)</f>
        <v>0</v>
      </c>
      <c r="L180" s="160">
        <f>SUMIFS('IFT DEF'!$AD:$AD,'IFT DEF'!$G:$G,Mapping!$A180,'IFT DEF'!$AF:$AF,Mapping!L$1)</f>
        <v>0</v>
      </c>
    </row>
    <row r="181" spans="1:12" ht="43.2" x14ac:dyDescent="0.3">
      <c r="A181" s="156"/>
      <c r="B181" s="157" t="s">
        <v>370</v>
      </c>
      <c r="C181" s="158" t="s">
        <v>114</v>
      </c>
      <c r="D181" s="156"/>
      <c r="E181" s="157"/>
      <c r="F181" s="156"/>
      <c r="G181" s="157"/>
      <c r="H181" s="159"/>
      <c r="I181" s="160">
        <f>SUMIFS('IFT DEF'!$AD:$AD,'IFT DEF'!$G:$G,Mapping!$A181,'IFT DEF'!$AF:$AF,Mapping!I$1)</f>
        <v>0</v>
      </c>
      <c r="J181" s="160">
        <f>SUMIFS('IFT DEF'!$AD:$AD,'IFT DEF'!$G:$G,Mapping!$A181,'IFT DEF'!$AF:$AF,Mapping!J$1)</f>
        <v>0</v>
      </c>
      <c r="K181" s="160">
        <f>SUMIFS('IFT DEF'!$AD:$AD,'IFT DEF'!$G:$G,Mapping!$A181,'IFT DEF'!$AF:$AF,Mapping!K$1)</f>
        <v>0</v>
      </c>
      <c r="L181" s="160">
        <f>SUMIFS('IFT DEF'!$AD:$AD,'IFT DEF'!$G:$G,Mapping!$A181,'IFT DEF'!$AF:$AF,Mapping!L$1)</f>
        <v>0</v>
      </c>
    </row>
    <row r="182" spans="1:12" ht="28.8" x14ac:dyDescent="0.3">
      <c r="A182" s="156"/>
      <c r="B182" s="157" t="s">
        <v>370</v>
      </c>
      <c r="C182" s="158" t="s">
        <v>116</v>
      </c>
      <c r="D182" s="156"/>
      <c r="E182" s="157"/>
      <c r="F182" s="156"/>
      <c r="G182" s="157"/>
      <c r="H182" s="159"/>
      <c r="I182" s="160">
        <f>SUMIFS('IFT DEF'!$AD:$AD,'IFT DEF'!$G:$G,Mapping!$A182,'IFT DEF'!$AF:$AF,Mapping!I$1)</f>
        <v>0</v>
      </c>
      <c r="J182" s="160">
        <f>SUMIFS('IFT DEF'!$AD:$AD,'IFT DEF'!$G:$G,Mapping!$A182,'IFT DEF'!$AF:$AF,Mapping!J$1)</f>
        <v>0</v>
      </c>
      <c r="K182" s="160">
        <f>SUMIFS('IFT DEF'!$AD:$AD,'IFT DEF'!$G:$G,Mapping!$A182,'IFT DEF'!$AF:$AF,Mapping!K$1)</f>
        <v>0</v>
      </c>
      <c r="L182" s="160">
        <f>SUMIFS('IFT DEF'!$AD:$AD,'IFT DEF'!$G:$G,Mapping!$A182,'IFT DEF'!$AF:$AF,Mapping!L$1)</f>
        <v>0</v>
      </c>
    </row>
    <row r="183" spans="1:12" ht="28.8" x14ac:dyDescent="0.3">
      <c r="A183" s="156"/>
      <c r="B183" s="157" t="s">
        <v>370</v>
      </c>
      <c r="C183" s="158" t="s">
        <v>117</v>
      </c>
      <c r="D183" s="156"/>
      <c r="E183" s="157"/>
      <c r="F183" s="156"/>
      <c r="G183" s="157"/>
      <c r="H183" s="159"/>
      <c r="I183" s="160">
        <f>SUMIFS('IFT DEF'!$AD:$AD,'IFT DEF'!$G:$G,Mapping!$A183,'IFT DEF'!$AF:$AF,Mapping!I$1)</f>
        <v>0</v>
      </c>
      <c r="J183" s="160">
        <f>SUMIFS('IFT DEF'!$AD:$AD,'IFT DEF'!$G:$G,Mapping!$A183,'IFT DEF'!$AF:$AF,Mapping!J$1)</f>
        <v>0</v>
      </c>
      <c r="K183" s="160">
        <f>SUMIFS('IFT DEF'!$AD:$AD,'IFT DEF'!$G:$G,Mapping!$A183,'IFT DEF'!$AF:$AF,Mapping!K$1)</f>
        <v>0</v>
      </c>
      <c r="L183" s="160">
        <f>SUMIFS('IFT DEF'!$AD:$AD,'IFT DEF'!$G:$G,Mapping!$A183,'IFT DEF'!$AF:$AF,Mapping!L$1)</f>
        <v>0</v>
      </c>
    </row>
    <row r="184" spans="1:12" x14ac:dyDescent="0.3">
      <c r="A184" s="156"/>
      <c r="B184" s="157" t="s">
        <v>370</v>
      </c>
      <c r="C184" s="158" t="s">
        <v>108</v>
      </c>
      <c r="D184" s="156"/>
      <c r="E184" s="157"/>
      <c r="F184" s="156"/>
      <c r="G184" s="157"/>
      <c r="H184" s="159"/>
      <c r="I184" s="160">
        <f>SUMIFS('IFT DEF'!$AD:$AD,'IFT DEF'!$G:$G,Mapping!$A184,'IFT DEF'!$AF:$AF,Mapping!I$1)</f>
        <v>0</v>
      </c>
      <c r="J184" s="160">
        <f>SUMIFS('IFT DEF'!$AD:$AD,'IFT DEF'!$G:$G,Mapping!$A184,'IFT DEF'!$AF:$AF,Mapping!J$1)</f>
        <v>0</v>
      </c>
      <c r="K184" s="160">
        <f>SUMIFS('IFT DEF'!$AD:$AD,'IFT DEF'!$G:$G,Mapping!$A184,'IFT DEF'!$AF:$AF,Mapping!K$1)</f>
        <v>0</v>
      </c>
      <c r="L184" s="160">
        <f>SUMIFS('IFT DEF'!$AD:$AD,'IFT DEF'!$G:$G,Mapping!$A184,'IFT DEF'!$AF:$AF,Mapping!L$1)</f>
        <v>0</v>
      </c>
    </row>
    <row r="185" spans="1:12" x14ac:dyDescent="0.3">
      <c r="A185" s="156"/>
      <c r="B185" s="157" t="s">
        <v>370</v>
      </c>
      <c r="C185" s="158" t="s">
        <v>118</v>
      </c>
      <c r="D185" s="156"/>
      <c r="E185" s="157"/>
      <c r="F185" s="156"/>
      <c r="G185" s="157"/>
      <c r="H185" s="159"/>
      <c r="I185" s="160">
        <f>SUMIFS('IFT DEF'!$AD:$AD,'IFT DEF'!$G:$G,Mapping!$A185,'IFT DEF'!$AF:$AF,Mapping!I$1)</f>
        <v>0</v>
      </c>
      <c r="J185" s="160">
        <f>SUMIFS('IFT DEF'!$AD:$AD,'IFT DEF'!$G:$G,Mapping!$A185,'IFT DEF'!$AF:$AF,Mapping!J$1)</f>
        <v>0</v>
      </c>
      <c r="K185" s="160">
        <f>SUMIFS('IFT DEF'!$AD:$AD,'IFT DEF'!$G:$G,Mapping!$A185,'IFT DEF'!$AF:$AF,Mapping!K$1)</f>
        <v>0</v>
      </c>
      <c r="L185" s="160">
        <f>SUMIFS('IFT DEF'!$AD:$AD,'IFT DEF'!$G:$G,Mapping!$A185,'IFT DEF'!$AF:$AF,Mapping!L$1)</f>
        <v>0</v>
      </c>
    </row>
    <row r="186" spans="1:12" x14ac:dyDescent="0.3">
      <c r="A186" s="156"/>
      <c r="B186" s="157" t="s">
        <v>370</v>
      </c>
      <c r="C186" s="158" t="s">
        <v>111</v>
      </c>
      <c r="D186" s="156"/>
      <c r="E186" s="157"/>
      <c r="F186" s="156"/>
      <c r="G186" s="157"/>
      <c r="H186" s="159"/>
      <c r="I186" s="160">
        <f>SUMIFS('IFT DEF'!$AD:$AD,'IFT DEF'!$G:$G,Mapping!$A186,'IFT DEF'!$AF:$AF,Mapping!I$1)</f>
        <v>0</v>
      </c>
      <c r="J186" s="160">
        <f>SUMIFS('IFT DEF'!$AD:$AD,'IFT DEF'!$G:$G,Mapping!$A186,'IFT DEF'!$AF:$AF,Mapping!J$1)</f>
        <v>0</v>
      </c>
      <c r="K186" s="160">
        <f>SUMIFS('IFT DEF'!$AD:$AD,'IFT DEF'!$G:$G,Mapping!$A186,'IFT DEF'!$AF:$AF,Mapping!K$1)</f>
        <v>0</v>
      </c>
      <c r="L186" s="160">
        <f>SUMIFS('IFT DEF'!$AD:$AD,'IFT DEF'!$G:$G,Mapping!$A186,'IFT DEF'!$AF:$AF,Mapping!L$1)</f>
        <v>0</v>
      </c>
    </row>
    <row r="187" spans="1:12" x14ac:dyDescent="0.3">
      <c r="A187" s="156"/>
      <c r="B187" s="157" t="s">
        <v>370</v>
      </c>
      <c r="C187" s="158" t="s">
        <v>112</v>
      </c>
      <c r="D187" s="156"/>
      <c r="E187" s="157"/>
      <c r="F187" s="156"/>
      <c r="G187" s="157"/>
      <c r="H187" s="159"/>
      <c r="I187" s="160">
        <f>SUMIFS('IFT DEF'!$AD:$AD,'IFT DEF'!$G:$G,Mapping!$A187,'IFT DEF'!$AF:$AF,Mapping!I$1)</f>
        <v>0</v>
      </c>
      <c r="J187" s="160">
        <f>SUMIFS('IFT DEF'!$AD:$AD,'IFT DEF'!$G:$G,Mapping!$A187,'IFT DEF'!$AF:$AF,Mapping!J$1)</f>
        <v>0</v>
      </c>
      <c r="K187" s="160">
        <f>SUMIFS('IFT DEF'!$AD:$AD,'IFT DEF'!$G:$G,Mapping!$A187,'IFT DEF'!$AF:$AF,Mapping!K$1)</f>
        <v>0</v>
      </c>
      <c r="L187" s="160">
        <f>SUMIFS('IFT DEF'!$AD:$AD,'IFT DEF'!$G:$G,Mapping!$A187,'IFT DEF'!$AF:$AF,Mapping!L$1)</f>
        <v>0</v>
      </c>
    </row>
    <row r="188" spans="1:12" x14ac:dyDescent="0.3">
      <c r="A188" s="156"/>
      <c r="B188" s="157" t="s">
        <v>370</v>
      </c>
      <c r="C188" s="158" t="s">
        <v>113</v>
      </c>
      <c r="D188" s="156"/>
      <c r="E188" s="157"/>
      <c r="F188" s="156"/>
      <c r="G188" s="157"/>
      <c r="H188" s="159"/>
      <c r="I188" s="160">
        <f>SUMIFS('IFT DEF'!$AD:$AD,'IFT DEF'!$G:$G,Mapping!$A188,'IFT DEF'!$AF:$AF,Mapping!I$1)</f>
        <v>0</v>
      </c>
      <c r="J188" s="160">
        <f>SUMIFS('IFT DEF'!$AD:$AD,'IFT DEF'!$G:$G,Mapping!$A188,'IFT DEF'!$AF:$AF,Mapping!J$1)</f>
        <v>0</v>
      </c>
      <c r="K188" s="160">
        <f>SUMIFS('IFT DEF'!$AD:$AD,'IFT DEF'!$G:$G,Mapping!$A188,'IFT DEF'!$AF:$AF,Mapping!K$1)</f>
        <v>0</v>
      </c>
      <c r="L188" s="160">
        <f>SUMIFS('IFT DEF'!$AD:$AD,'IFT DEF'!$G:$G,Mapping!$A188,'IFT DEF'!$AF:$AF,Mapping!L$1)</f>
        <v>0</v>
      </c>
    </row>
    <row r="189" spans="1:12" x14ac:dyDescent="0.3">
      <c r="A189" s="156"/>
      <c r="B189" s="157" t="s">
        <v>370</v>
      </c>
      <c r="C189" s="158" t="s">
        <v>119</v>
      </c>
      <c r="D189" s="156"/>
      <c r="E189" s="157"/>
      <c r="F189" s="156"/>
      <c r="G189" s="157"/>
      <c r="H189" s="159"/>
      <c r="I189" s="160">
        <f>SUMIFS('IFT DEF'!$AD:$AD,'IFT DEF'!$G:$G,Mapping!$A189,'IFT DEF'!$AF:$AF,Mapping!I$1)</f>
        <v>0</v>
      </c>
      <c r="J189" s="160">
        <f>SUMIFS('IFT DEF'!$AD:$AD,'IFT DEF'!$G:$G,Mapping!$A189,'IFT DEF'!$AF:$AF,Mapping!J$1)</f>
        <v>0</v>
      </c>
      <c r="K189" s="160">
        <f>SUMIFS('IFT DEF'!$AD:$AD,'IFT DEF'!$G:$G,Mapping!$A189,'IFT DEF'!$AF:$AF,Mapping!K$1)</f>
        <v>0</v>
      </c>
      <c r="L189" s="160">
        <f>SUMIFS('IFT DEF'!$AD:$AD,'IFT DEF'!$G:$G,Mapping!$A189,'IFT DEF'!$AF:$AF,Mapping!L$1)</f>
        <v>0</v>
      </c>
    </row>
    <row r="190" spans="1:12" ht="43.2" x14ac:dyDescent="0.3">
      <c r="A190" s="156"/>
      <c r="B190" s="157" t="s">
        <v>370</v>
      </c>
      <c r="C190" s="158" t="s">
        <v>120</v>
      </c>
      <c r="D190" s="156"/>
      <c r="E190" s="157"/>
      <c r="F190" s="156"/>
      <c r="G190" s="157"/>
      <c r="H190" s="159"/>
      <c r="I190" s="160">
        <f>SUMIFS('IFT DEF'!$AD:$AD,'IFT DEF'!$G:$G,Mapping!$A190,'IFT DEF'!$AF:$AF,Mapping!I$1)</f>
        <v>0</v>
      </c>
      <c r="J190" s="160">
        <f>SUMIFS('IFT DEF'!$AD:$AD,'IFT DEF'!$G:$G,Mapping!$A190,'IFT DEF'!$AF:$AF,Mapping!J$1)</f>
        <v>0</v>
      </c>
      <c r="K190" s="160">
        <f>SUMIFS('IFT DEF'!$AD:$AD,'IFT DEF'!$G:$G,Mapping!$A190,'IFT DEF'!$AF:$AF,Mapping!K$1)</f>
        <v>0</v>
      </c>
      <c r="L190" s="160">
        <f>SUMIFS('IFT DEF'!$AD:$AD,'IFT DEF'!$G:$G,Mapping!$A190,'IFT DEF'!$AF:$AF,Mapping!L$1)</f>
        <v>0</v>
      </c>
    </row>
    <row r="191" spans="1:12" x14ac:dyDescent="0.3">
      <c r="A191" s="156" t="s">
        <v>384</v>
      </c>
      <c r="B191" s="157" t="s">
        <v>370</v>
      </c>
      <c r="C191" s="158" t="s">
        <v>108</v>
      </c>
      <c r="D191" s="156" t="s">
        <v>385</v>
      </c>
      <c r="E191" s="157" t="s">
        <v>386</v>
      </c>
      <c r="F191" s="156"/>
      <c r="G191" s="157"/>
      <c r="H191" s="159"/>
      <c r="I191" s="160">
        <f>SUMIFS('IFT DEF'!$AD:$AD,'IFT DEF'!$G:$G,Mapping!$A191,'IFT DEF'!$AF:$AF,Mapping!I$1)</f>
        <v>0</v>
      </c>
      <c r="J191" s="160">
        <f>SUMIFS('IFT DEF'!$AD:$AD,'IFT DEF'!$G:$G,Mapping!$A191,'IFT DEF'!$AF:$AF,Mapping!J$1)</f>
        <v>0</v>
      </c>
      <c r="K191" s="160">
        <f>SUMIFS('IFT DEF'!$AD:$AD,'IFT DEF'!$G:$G,Mapping!$A191,'IFT DEF'!$AF:$AF,Mapping!K$1)</f>
        <v>0</v>
      </c>
      <c r="L191" s="160">
        <f>SUMIFS('IFT DEF'!$AD:$AD,'IFT DEF'!$G:$G,Mapping!$A191,'IFT DEF'!$AF:$AF,Mapping!L$1)</f>
        <v>0</v>
      </c>
    </row>
    <row r="192" spans="1:12" x14ac:dyDescent="0.3">
      <c r="A192" s="156" t="s">
        <v>387</v>
      </c>
      <c r="B192" s="157" t="s">
        <v>370</v>
      </c>
      <c r="C192" s="158" t="s">
        <v>108</v>
      </c>
      <c r="D192" s="156" t="s">
        <v>385</v>
      </c>
      <c r="E192" s="157" t="s">
        <v>386</v>
      </c>
      <c r="F192" s="156"/>
      <c r="G192" s="157"/>
      <c r="H192" s="159"/>
      <c r="I192" s="160">
        <f>SUMIFS('IFT DEF'!$AD:$AD,'IFT DEF'!$G:$G,Mapping!$A192,'IFT DEF'!$AF:$AF,Mapping!I$1)</f>
        <v>0</v>
      </c>
      <c r="J192" s="160">
        <f>SUMIFS('IFT DEF'!$AD:$AD,'IFT DEF'!$G:$G,Mapping!$A192,'IFT DEF'!$AF:$AF,Mapping!J$1)</f>
        <v>0</v>
      </c>
      <c r="K192" s="160">
        <f>SUMIFS('IFT DEF'!$AD:$AD,'IFT DEF'!$G:$G,Mapping!$A192,'IFT DEF'!$AF:$AF,Mapping!K$1)</f>
        <v>0</v>
      </c>
      <c r="L192" s="160">
        <f>SUMIFS('IFT DEF'!$AD:$AD,'IFT DEF'!$G:$G,Mapping!$A192,'IFT DEF'!$AF:$AF,Mapping!L$1)</f>
        <v>0</v>
      </c>
    </row>
    <row r="193" spans="1:12" x14ac:dyDescent="0.3">
      <c r="A193" s="156" t="s">
        <v>388</v>
      </c>
      <c r="B193" s="157" t="s">
        <v>370</v>
      </c>
      <c r="C193" s="158" t="s">
        <v>108</v>
      </c>
      <c r="D193" s="156" t="s">
        <v>385</v>
      </c>
      <c r="E193" s="157" t="s">
        <v>386</v>
      </c>
      <c r="F193" s="156"/>
      <c r="G193" s="157"/>
      <c r="H193" s="159"/>
      <c r="I193" s="160">
        <f>SUMIFS('IFT DEF'!$AD:$AD,'IFT DEF'!$G:$G,Mapping!$A193,'IFT DEF'!$AF:$AF,Mapping!I$1)</f>
        <v>0</v>
      </c>
      <c r="J193" s="160">
        <f>SUMIFS('IFT DEF'!$AD:$AD,'IFT DEF'!$G:$G,Mapping!$A193,'IFT DEF'!$AF:$AF,Mapping!J$1)</f>
        <v>0</v>
      </c>
      <c r="K193" s="160">
        <f>SUMIFS('IFT DEF'!$AD:$AD,'IFT DEF'!$G:$G,Mapping!$A193,'IFT DEF'!$AF:$AF,Mapping!K$1)</f>
        <v>0</v>
      </c>
      <c r="L193" s="160">
        <f>SUMIFS('IFT DEF'!$AD:$AD,'IFT DEF'!$G:$G,Mapping!$A193,'IFT DEF'!$AF:$AF,Mapping!L$1)</f>
        <v>0</v>
      </c>
    </row>
    <row r="194" spans="1:12" x14ac:dyDescent="0.3">
      <c r="A194" s="156" t="s">
        <v>389</v>
      </c>
      <c r="B194" s="157" t="s">
        <v>370</v>
      </c>
      <c r="C194" s="158" t="s">
        <v>108</v>
      </c>
      <c r="D194" s="156" t="s">
        <v>385</v>
      </c>
      <c r="E194" s="157" t="s">
        <v>386</v>
      </c>
      <c r="F194" s="156"/>
      <c r="G194" s="157"/>
      <c r="H194" s="159"/>
      <c r="I194" s="160">
        <f>SUMIFS('IFT DEF'!$AD:$AD,'IFT DEF'!$G:$G,Mapping!$A194,'IFT DEF'!$AF:$AF,Mapping!I$1)</f>
        <v>2278404</v>
      </c>
      <c r="J194" s="160">
        <f>SUMIFS('IFT DEF'!$AD:$AD,'IFT DEF'!$G:$G,Mapping!$A194,'IFT DEF'!$AF:$AF,Mapping!J$1)</f>
        <v>0</v>
      </c>
      <c r="K194" s="160">
        <f>SUMIFS('IFT DEF'!$AD:$AD,'IFT DEF'!$G:$G,Mapping!$A194,'IFT DEF'!$AF:$AF,Mapping!K$1)</f>
        <v>0</v>
      </c>
      <c r="L194" s="160">
        <f>SUMIFS('IFT DEF'!$AD:$AD,'IFT DEF'!$G:$G,Mapping!$A194,'IFT DEF'!$AF:$AF,Mapping!L$1)</f>
        <v>0</v>
      </c>
    </row>
    <row r="195" spans="1:12" x14ac:dyDescent="0.3">
      <c r="A195" s="156" t="s">
        <v>390</v>
      </c>
      <c r="B195" s="157" t="s">
        <v>370</v>
      </c>
      <c r="C195" s="158" t="s">
        <v>108</v>
      </c>
      <c r="D195" s="156" t="s">
        <v>385</v>
      </c>
      <c r="E195" s="157" t="s">
        <v>386</v>
      </c>
      <c r="F195" s="156"/>
      <c r="G195" s="157"/>
      <c r="H195" s="159"/>
      <c r="I195" s="160">
        <f>SUMIFS('IFT DEF'!$AD:$AD,'IFT DEF'!$G:$G,Mapping!$A195,'IFT DEF'!$AF:$AF,Mapping!I$1)</f>
        <v>0</v>
      </c>
      <c r="J195" s="160">
        <f>SUMIFS('IFT DEF'!$AD:$AD,'IFT DEF'!$G:$G,Mapping!$A195,'IFT DEF'!$AF:$AF,Mapping!J$1)</f>
        <v>0</v>
      </c>
      <c r="K195" s="160">
        <f>SUMIFS('IFT DEF'!$AD:$AD,'IFT DEF'!$G:$G,Mapping!$A195,'IFT DEF'!$AF:$AF,Mapping!K$1)</f>
        <v>0</v>
      </c>
      <c r="L195" s="160">
        <f>SUMIFS('IFT DEF'!$AD:$AD,'IFT DEF'!$G:$G,Mapping!$A195,'IFT DEF'!$AF:$AF,Mapping!L$1)</f>
        <v>0</v>
      </c>
    </row>
    <row r="196" spans="1:12" x14ac:dyDescent="0.3">
      <c r="A196" s="156" t="s">
        <v>391</v>
      </c>
      <c r="B196" s="157" t="s">
        <v>370</v>
      </c>
      <c r="C196" s="158" t="s">
        <v>108</v>
      </c>
      <c r="D196" s="156" t="s">
        <v>385</v>
      </c>
      <c r="E196" s="157" t="s">
        <v>386</v>
      </c>
      <c r="F196" s="156"/>
      <c r="G196" s="157"/>
      <c r="H196" s="159"/>
      <c r="I196" s="160">
        <f>SUMIFS('IFT DEF'!$AD:$AD,'IFT DEF'!$G:$G,Mapping!$A196,'IFT DEF'!$AF:$AF,Mapping!I$1)</f>
        <v>138304</v>
      </c>
      <c r="J196" s="160">
        <f>SUMIFS('IFT DEF'!$AD:$AD,'IFT DEF'!$G:$G,Mapping!$A196,'IFT DEF'!$AF:$AF,Mapping!J$1)</f>
        <v>4000</v>
      </c>
      <c r="K196" s="160">
        <f>SUMIFS('IFT DEF'!$AD:$AD,'IFT DEF'!$G:$G,Mapping!$A196,'IFT DEF'!$AF:$AF,Mapping!K$1)</f>
        <v>4000</v>
      </c>
      <c r="L196" s="160">
        <f>SUMIFS('IFT DEF'!$AD:$AD,'IFT DEF'!$G:$G,Mapping!$A196,'IFT DEF'!$AF:$AF,Mapping!L$1)</f>
        <v>0</v>
      </c>
    </row>
    <row r="197" spans="1:12" x14ac:dyDescent="0.3">
      <c r="A197" s="156" t="s">
        <v>392</v>
      </c>
      <c r="B197" s="157" t="s">
        <v>370</v>
      </c>
      <c r="C197" s="158" t="s">
        <v>108</v>
      </c>
      <c r="D197" s="156" t="s">
        <v>385</v>
      </c>
      <c r="E197" s="157" t="s">
        <v>386</v>
      </c>
      <c r="F197" s="156"/>
      <c r="G197" s="157"/>
      <c r="H197" s="159"/>
      <c r="I197" s="160">
        <f>SUMIFS('IFT DEF'!$AD:$AD,'IFT DEF'!$G:$G,Mapping!$A197,'IFT DEF'!$AF:$AF,Mapping!I$1)</f>
        <v>0</v>
      </c>
      <c r="J197" s="160">
        <f>SUMIFS('IFT DEF'!$AD:$AD,'IFT DEF'!$G:$G,Mapping!$A197,'IFT DEF'!$AF:$AF,Mapping!J$1)</f>
        <v>0</v>
      </c>
      <c r="K197" s="160">
        <f>SUMIFS('IFT DEF'!$AD:$AD,'IFT DEF'!$G:$G,Mapping!$A197,'IFT DEF'!$AF:$AF,Mapping!K$1)</f>
        <v>0</v>
      </c>
      <c r="L197" s="160">
        <f>SUMIFS('IFT DEF'!$AD:$AD,'IFT DEF'!$G:$G,Mapping!$A197,'IFT DEF'!$AF:$AF,Mapping!L$1)</f>
        <v>0</v>
      </c>
    </row>
    <row r="198" spans="1:12" x14ac:dyDescent="0.3">
      <c r="A198" s="156" t="s">
        <v>393</v>
      </c>
      <c r="B198" s="157" t="s">
        <v>370</v>
      </c>
      <c r="C198" s="158" t="s">
        <v>108</v>
      </c>
      <c r="D198" s="156" t="s">
        <v>385</v>
      </c>
      <c r="E198" s="157" t="s">
        <v>386</v>
      </c>
      <c r="F198" s="156"/>
      <c r="G198" s="157"/>
      <c r="H198" s="159"/>
      <c r="I198" s="160">
        <f>SUMIFS('IFT DEF'!$AD:$AD,'IFT DEF'!$G:$G,Mapping!$A198,'IFT DEF'!$AF:$AF,Mapping!I$1)</f>
        <v>773178</v>
      </c>
      <c r="J198" s="160">
        <f>SUMIFS('IFT DEF'!$AD:$AD,'IFT DEF'!$G:$G,Mapping!$A198,'IFT DEF'!$AF:$AF,Mapping!J$1)</f>
        <v>34027</v>
      </c>
      <c r="K198" s="160">
        <f>SUMIFS('IFT DEF'!$AD:$AD,'IFT DEF'!$G:$G,Mapping!$A198,'IFT DEF'!$AF:$AF,Mapping!K$1)</f>
        <v>34027</v>
      </c>
      <c r="L198" s="160">
        <f>SUMIFS('IFT DEF'!$AD:$AD,'IFT DEF'!$G:$G,Mapping!$A198,'IFT DEF'!$AF:$AF,Mapping!L$1)</f>
        <v>0</v>
      </c>
    </row>
    <row r="199" spans="1:12" x14ac:dyDescent="0.3">
      <c r="A199" s="156" t="s">
        <v>394</v>
      </c>
      <c r="B199" s="157" t="s">
        <v>370</v>
      </c>
      <c r="C199" s="158" t="s">
        <v>108</v>
      </c>
      <c r="D199" s="156" t="s">
        <v>385</v>
      </c>
      <c r="E199" s="157" t="s">
        <v>386</v>
      </c>
      <c r="F199" s="156"/>
      <c r="G199" s="157"/>
      <c r="H199" s="159"/>
      <c r="I199" s="160">
        <f>SUMIFS('IFT DEF'!$AD:$AD,'IFT DEF'!$G:$G,Mapping!$A199,'IFT DEF'!$AF:$AF,Mapping!I$1)</f>
        <v>0</v>
      </c>
      <c r="J199" s="160">
        <f>SUMIFS('IFT DEF'!$AD:$AD,'IFT DEF'!$G:$G,Mapping!$A199,'IFT DEF'!$AF:$AF,Mapping!J$1)</f>
        <v>0</v>
      </c>
      <c r="K199" s="160">
        <f>SUMIFS('IFT DEF'!$AD:$AD,'IFT DEF'!$G:$G,Mapping!$A199,'IFT DEF'!$AF:$AF,Mapping!K$1)</f>
        <v>0</v>
      </c>
      <c r="L199" s="160">
        <f>SUMIFS('IFT DEF'!$AD:$AD,'IFT DEF'!$G:$G,Mapping!$A199,'IFT DEF'!$AF:$AF,Mapping!L$1)</f>
        <v>0</v>
      </c>
    </row>
    <row r="200" spans="1:12" x14ac:dyDescent="0.3">
      <c r="A200" s="156" t="s">
        <v>395</v>
      </c>
      <c r="B200" s="157" t="s">
        <v>370</v>
      </c>
      <c r="C200" s="158" t="s">
        <v>108</v>
      </c>
      <c r="D200" s="156" t="s">
        <v>385</v>
      </c>
      <c r="E200" s="157" t="s">
        <v>386</v>
      </c>
      <c r="F200" s="156"/>
      <c r="G200" s="157"/>
      <c r="H200" s="159"/>
      <c r="I200" s="160">
        <f>SUMIFS('IFT DEF'!$AD:$AD,'IFT DEF'!$G:$G,Mapping!$A200,'IFT DEF'!$AF:$AF,Mapping!I$1)</f>
        <v>-7</v>
      </c>
      <c r="J200" s="160">
        <f>SUMIFS('IFT DEF'!$AD:$AD,'IFT DEF'!$G:$G,Mapping!$A200,'IFT DEF'!$AF:$AF,Mapping!J$1)</f>
        <v>0</v>
      </c>
      <c r="K200" s="160">
        <f>SUMIFS('IFT DEF'!$AD:$AD,'IFT DEF'!$G:$G,Mapping!$A200,'IFT DEF'!$AF:$AF,Mapping!K$1)</f>
        <v>0</v>
      </c>
      <c r="L200" s="160">
        <f>SUMIFS('IFT DEF'!$AD:$AD,'IFT DEF'!$G:$G,Mapping!$A200,'IFT DEF'!$AF:$AF,Mapping!L$1)</f>
        <v>0</v>
      </c>
    </row>
    <row r="201" spans="1:12" x14ac:dyDescent="0.3">
      <c r="A201" s="156" t="s">
        <v>396</v>
      </c>
      <c r="B201" s="157" t="s">
        <v>370</v>
      </c>
      <c r="C201" s="158" t="s">
        <v>108</v>
      </c>
      <c r="D201" s="156" t="s">
        <v>385</v>
      </c>
      <c r="E201" s="157" t="s">
        <v>386</v>
      </c>
      <c r="F201" s="156"/>
      <c r="G201" s="157"/>
      <c r="H201" s="159"/>
      <c r="I201" s="160">
        <f>SUMIFS('IFT DEF'!$AD:$AD,'IFT DEF'!$G:$G,Mapping!$A201,'IFT DEF'!$AF:$AF,Mapping!I$1)</f>
        <v>0</v>
      </c>
      <c r="J201" s="160">
        <f>SUMIFS('IFT DEF'!$AD:$AD,'IFT DEF'!$G:$G,Mapping!$A201,'IFT DEF'!$AF:$AF,Mapping!J$1)</f>
        <v>0</v>
      </c>
      <c r="K201" s="160">
        <f>SUMIFS('IFT DEF'!$AD:$AD,'IFT DEF'!$G:$G,Mapping!$A201,'IFT DEF'!$AF:$AF,Mapping!K$1)</f>
        <v>0</v>
      </c>
      <c r="L201" s="160">
        <f>SUMIFS('IFT DEF'!$AD:$AD,'IFT DEF'!$G:$G,Mapping!$A201,'IFT DEF'!$AF:$AF,Mapping!L$1)</f>
        <v>0</v>
      </c>
    </row>
    <row r="202" spans="1:12" x14ac:dyDescent="0.3">
      <c r="A202" s="156" t="s">
        <v>378</v>
      </c>
      <c r="B202" s="157" t="s">
        <v>370</v>
      </c>
      <c r="C202" s="158" t="s">
        <v>108</v>
      </c>
      <c r="D202" s="156" t="s">
        <v>385</v>
      </c>
      <c r="E202" s="157" t="s">
        <v>386</v>
      </c>
      <c r="F202" s="156"/>
      <c r="G202" s="157"/>
      <c r="H202" s="159"/>
      <c r="I202" s="160">
        <f>SUMIFS('IFT DEF'!$AD:$AD,'IFT DEF'!$G:$G,Mapping!$A202,'IFT DEF'!$AF:$AF,Mapping!I$1)</f>
        <v>-507343</v>
      </c>
      <c r="J202" s="160">
        <f>SUMIFS('IFT DEF'!$AD:$AD,'IFT DEF'!$G:$G,Mapping!$A202,'IFT DEF'!$AF:$AF,Mapping!J$1)</f>
        <v>-25744</v>
      </c>
      <c r="K202" s="160">
        <f>SUMIFS('IFT DEF'!$AD:$AD,'IFT DEF'!$G:$G,Mapping!$A202,'IFT DEF'!$AF:$AF,Mapping!K$1)</f>
        <v>-25744</v>
      </c>
      <c r="L202" s="160">
        <f>SUMIFS('IFT DEF'!$AD:$AD,'IFT DEF'!$G:$G,Mapping!$A202,'IFT DEF'!$AF:$AF,Mapping!L$1)</f>
        <v>0</v>
      </c>
    </row>
    <row r="203" spans="1:12" x14ac:dyDescent="0.3">
      <c r="A203" s="156" t="s">
        <v>397</v>
      </c>
      <c r="B203" s="157" t="s">
        <v>370</v>
      </c>
      <c r="C203" s="158" t="s">
        <v>108</v>
      </c>
      <c r="D203" s="156" t="s">
        <v>385</v>
      </c>
      <c r="E203" s="157" t="s">
        <v>386</v>
      </c>
      <c r="F203" s="156"/>
      <c r="G203" s="157"/>
      <c r="H203" s="159"/>
      <c r="I203" s="160">
        <f>SUMIFS('IFT DEF'!$AD:$AD,'IFT DEF'!$G:$G,Mapping!$A203,'IFT DEF'!$AF:$AF,Mapping!I$1)</f>
        <v>0</v>
      </c>
      <c r="J203" s="160">
        <f>SUMIFS('IFT DEF'!$AD:$AD,'IFT DEF'!$G:$G,Mapping!$A203,'IFT DEF'!$AF:$AF,Mapping!J$1)</f>
        <v>0</v>
      </c>
      <c r="K203" s="160">
        <f>SUMIFS('IFT DEF'!$AD:$AD,'IFT DEF'!$G:$G,Mapping!$A203,'IFT DEF'!$AF:$AF,Mapping!K$1)</f>
        <v>0</v>
      </c>
      <c r="L203" s="160">
        <f>SUMIFS('IFT DEF'!$AD:$AD,'IFT DEF'!$G:$G,Mapping!$A203,'IFT DEF'!$AF:$AF,Mapping!L$1)</f>
        <v>0</v>
      </c>
    </row>
    <row r="204" spans="1:12" x14ac:dyDescent="0.3">
      <c r="A204" s="156" t="s">
        <v>398</v>
      </c>
      <c r="B204" s="157" t="s">
        <v>370</v>
      </c>
      <c r="C204" s="158" t="s">
        <v>108</v>
      </c>
      <c r="D204" s="156" t="s">
        <v>385</v>
      </c>
      <c r="E204" s="157" t="s">
        <v>386</v>
      </c>
      <c r="F204" s="156"/>
      <c r="G204" s="157"/>
      <c r="H204" s="159"/>
      <c r="I204" s="160">
        <f>SUMIFS('IFT DEF'!$AD:$AD,'IFT DEF'!$G:$G,Mapping!$A204,'IFT DEF'!$AF:$AF,Mapping!I$1)</f>
        <v>0</v>
      </c>
      <c r="J204" s="160">
        <f>SUMIFS('IFT DEF'!$AD:$AD,'IFT DEF'!$G:$G,Mapping!$A204,'IFT DEF'!$AF:$AF,Mapping!J$1)</f>
        <v>0</v>
      </c>
      <c r="K204" s="160">
        <f>SUMIFS('IFT DEF'!$AD:$AD,'IFT DEF'!$G:$G,Mapping!$A204,'IFT DEF'!$AF:$AF,Mapping!K$1)</f>
        <v>0</v>
      </c>
      <c r="L204" s="160">
        <f>SUMIFS('IFT DEF'!$AD:$AD,'IFT DEF'!$G:$G,Mapping!$A204,'IFT DEF'!$AF:$AF,Mapping!L$1)</f>
        <v>0</v>
      </c>
    </row>
    <row r="205" spans="1:12" x14ac:dyDescent="0.3">
      <c r="A205" s="156" t="s">
        <v>399</v>
      </c>
      <c r="B205" s="157" t="s">
        <v>370</v>
      </c>
      <c r="C205" s="158" t="s">
        <v>108</v>
      </c>
      <c r="D205" s="156" t="s">
        <v>385</v>
      </c>
      <c r="E205" s="157" t="s">
        <v>386</v>
      </c>
      <c r="F205" s="156"/>
      <c r="G205" s="157"/>
      <c r="H205" s="159"/>
      <c r="I205" s="160">
        <f>SUMIFS('IFT DEF'!$AD:$AD,'IFT DEF'!$G:$G,Mapping!$A205,'IFT DEF'!$AF:$AF,Mapping!I$1)</f>
        <v>0</v>
      </c>
      <c r="J205" s="160">
        <f>SUMIFS('IFT DEF'!$AD:$AD,'IFT DEF'!$G:$G,Mapping!$A205,'IFT DEF'!$AF:$AF,Mapping!J$1)</f>
        <v>0</v>
      </c>
      <c r="K205" s="160">
        <f>SUMIFS('IFT DEF'!$AD:$AD,'IFT DEF'!$G:$G,Mapping!$A205,'IFT DEF'!$AF:$AF,Mapping!K$1)</f>
        <v>0</v>
      </c>
      <c r="L205" s="160">
        <f>SUMIFS('IFT DEF'!$AD:$AD,'IFT DEF'!$G:$G,Mapping!$A205,'IFT DEF'!$AF:$AF,Mapping!L$1)</f>
        <v>0</v>
      </c>
    </row>
    <row r="206" spans="1:12" x14ac:dyDescent="0.3">
      <c r="A206" s="156" t="s">
        <v>400</v>
      </c>
      <c r="B206" s="157" t="s">
        <v>370</v>
      </c>
      <c r="C206" s="158" t="s">
        <v>108</v>
      </c>
      <c r="D206" s="156" t="s">
        <v>385</v>
      </c>
      <c r="E206" s="157" t="s">
        <v>386</v>
      </c>
      <c r="F206" s="156"/>
      <c r="G206" s="157"/>
      <c r="H206" s="159"/>
      <c r="I206" s="160">
        <f>SUMIFS('IFT DEF'!$AD:$AD,'IFT DEF'!$G:$G,Mapping!$A206,'IFT DEF'!$AF:$AF,Mapping!I$1)</f>
        <v>0</v>
      </c>
      <c r="J206" s="160">
        <f>SUMIFS('IFT DEF'!$AD:$AD,'IFT DEF'!$G:$G,Mapping!$A206,'IFT DEF'!$AF:$AF,Mapping!J$1)</f>
        <v>0</v>
      </c>
      <c r="K206" s="160">
        <f>SUMIFS('IFT DEF'!$AD:$AD,'IFT DEF'!$G:$G,Mapping!$A206,'IFT DEF'!$AF:$AF,Mapping!K$1)</f>
        <v>0</v>
      </c>
      <c r="L206" s="160">
        <f>SUMIFS('IFT DEF'!$AD:$AD,'IFT DEF'!$G:$G,Mapping!$A206,'IFT DEF'!$AF:$AF,Mapping!L$1)</f>
        <v>0</v>
      </c>
    </row>
    <row r="207" spans="1:12" x14ac:dyDescent="0.3">
      <c r="A207" s="156"/>
      <c r="B207" s="157" t="s">
        <v>370</v>
      </c>
      <c r="C207" s="158" t="s">
        <v>109</v>
      </c>
      <c r="D207" s="156"/>
      <c r="E207" s="157"/>
      <c r="F207" s="156"/>
      <c r="G207" s="157"/>
      <c r="H207" s="159"/>
      <c r="I207" s="160">
        <f>SUMIFS('IFT DEF'!$AD:$AD,'IFT DEF'!$G:$G,Mapping!$A207,'IFT DEF'!$AF:$AF,Mapping!I$1)</f>
        <v>0</v>
      </c>
      <c r="J207" s="160">
        <f>SUMIFS('IFT DEF'!$AD:$AD,'IFT DEF'!$G:$G,Mapping!$A207,'IFT DEF'!$AF:$AF,Mapping!J$1)</f>
        <v>0</v>
      </c>
      <c r="K207" s="160">
        <f>SUMIFS('IFT DEF'!$AD:$AD,'IFT DEF'!$G:$G,Mapping!$A207,'IFT DEF'!$AF:$AF,Mapping!K$1)</f>
        <v>0</v>
      </c>
      <c r="L207" s="160">
        <f>SUMIFS('IFT DEF'!$AD:$AD,'IFT DEF'!$G:$G,Mapping!$A207,'IFT DEF'!$AF:$AF,Mapping!L$1)</f>
        <v>0</v>
      </c>
    </row>
    <row r="208" spans="1:12" x14ac:dyDescent="0.3">
      <c r="A208" s="156"/>
      <c r="B208" s="157" t="s">
        <v>370</v>
      </c>
      <c r="C208" s="158" t="s">
        <v>111</v>
      </c>
      <c r="D208" s="156"/>
      <c r="E208" s="157"/>
      <c r="F208" s="156"/>
      <c r="G208" s="157"/>
      <c r="H208" s="159"/>
      <c r="I208" s="160">
        <f>SUMIFS('IFT DEF'!$AD:$AD,'IFT DEF'!$G:$G,Mapping!$A208,'IFT DEF'!$AF:$AF,Mapping!I$1)</f>
        <v>0</v>
      </c>
      <c r="J208" s="160">
        <f>SUMIFS('IFT DEF'!$AD:$AD,'IFT DEF'!$G:$G,Mapping!$A208,'IFT DEF'!$AF:$AF,Mapping!J$1)</f>
        <v>0</v>
      </c>
      <c r="K208" s="160">
        <f>SUMIFS('IFT DEF'!$AD:$AD,'IFT DEF'!$G:$G,Mapping!$A208,'IFT DEF'!$AF:$AF,Mapping!K$1)</f>
        <v>0</v>
      </c>
      <c r="L208" s="160">
        <f>SUMIFS('IFT DEF'!$AD:$AD,'IFT DEF'!$G:$G,Mapping!$A208,'IFT DEF'!$AF:$AF,Mapping!L$1)</f>
        <v>0</v>
      </c>
    </row>
    <row r="209" spans="1:12" x14ac:dyDescent="0.3">
      <c r="A209" s="156"/>
      <c r="B209" s="157" t="s">
        <v>370</v>
      </c>
      <c r="C209" s="158" t="s">
        <v>112</v>
      </c>
      <c r="D209" s="156"/>
      <c r="E209" s="157"/>
      <c r="F209" s="156"/>
      <c r="G209" s="157"/>
      <c r="H209" s="159"/>
      <c r="I209" s="160">
        <f>SUMIFS('IFT DEF'!$AD:$AD,'IFT DEF'!$G:$G,Mapping!$A209,'IFT DEF'!$AF:$AF,Mapping!I$1)</f>
        <v>0</v>
      </c>
      <c r="J209" s="160">
        <f>SUMIFS('IFT DEF'!$AD:$AD,'IFT DEF'!$G:$G,Mapping!$A209,'IFT DEF'!$AF:$AF,Mapping!J$1)</f>
        <v>0</v>
      </c>
      <c r="K209" s="160">
        <f>SUMIFS('IFT DEF'!$AD:$AD,'IFT DEF'!$G:$G,Mapping!$A209,'IFT DEF'!$AF:$AF,Mapping!K$1)</f>
        <v>0</v>
      </c>
      <c r="L209" s="160">
        <f>SUMIFS('IFT DEF'!$AD:$AD,'IFT DEF'!$G:$G,Mapping!$A209,'IFT DEF'!$AF:$AF,Mapping!L$1)</f>
        <v>0</v>
      </c>
    </row>
    <row r="210" spans="1:12" x14ac:dyDescent="0.3">
      <c r="A210" s="156"/>
      <c r="B210" s="157" t="s">
        <v>370</v>
      </c>
      <c r="C210" s="158" t="s">
        <v>113</v>
      </c>
      <c r="D210" s="156"/>
      <c r="E210" s="157"/>
      <c r="F210" s="156"/>
      <c r="G210" s="157"/>
      <c r="H210" s="159"/>
      <c r="I210" s="160">
        <f>SUMIFS('IFT DEF'!$AD:$AD,'IFT DEF'!$G:$G,Mapping!$A210,'IFT DEF'!$AF:$AF,Mapping!I$1)</f>
        <v>0</v>
      </c>
      <c r="J210" s="160">
        <f>SUMIFS('IFT DEF'!$AD:$AD,'IFT DEF'!$G:$G,Mapping!$A210,'IFT DEF'!$AF:$AF,Mapping!J$1)</f>
        <v>0</v>
      </c>
      <c r="K210" s="160">
        <f>SUMIFS('IFT DEF'!$AD:$AD,'IFT DEF'!$G:$G,Mapping!$A210,'IFT DEF'!$AF:$AF,Mapping!K$1)</f>
        <v>0</v>
      </c>
      <c r="L210" s="160">
        <f>SUMIFS('IFT DEF'!$AD:$AD,'IFT DEF'!$G:$G,Mapping!$A210,'IFT DEF'!$AF:$AF,Mapping!L$1)</f>
        <v>0</v>
      </c>
    </row>
    <row r="211" spans="1:12" x14ac:dyDescent="0.3">
      <c r="A211" s="156"/>
      <c r="B211" s="157" t="s">
        <v>370</v>
      </c>
      <c r="C211" s="158" t="s">
        <v>122</v>
      </c>
      <c r="D211" s="156"/>
      <c r="E211" s="157"/>
      <c r="F211" s="156"/>
      <c r="G211" s="157"/>
      <c r="H211" s="159"/>
      <c r="I211" s="160">
        <f>SUMIFS('IFT DEF'!$AD:$AD,'IFT DEF'!$G:$G,Mapping!$A211,'IFT DEF'!$AF:$AF,Mapping!I$1)</f>
        <v>0</v>
      </c>
      <c r="J211" s="160">
        <f>SUMIFS('IFT DEF'!$AD:$AD,'IFT DEF'!$G:$G,Mapping!$A211,'IFT DEF'!$AF:$AF,Mapping!J$1)</f>
        <v>0</v>
      </c>
      <c r="K211" s="160">
        <f>SUMIFS('IFT DEF'!$AD:$AD,'IFT DEF'!$G:$G,Mapping!$A211,'IFT DEF'!$AF:$AF,Mapping!K$1)</f>
        <v>0</v>
      </c>
      <c r="L211" s="160">
        <f>SUMIFS('IFT DEF'!$AD:$AD,'IFT DEF'!$G:$G,Mapping!$A211,'IFT DEF'!$AF:$AF,Mapping!L$1)</f>
        <v>0</v>
      </c>
    </row>
    <row r="212" spans="1:12" x14ac:dyDescent="0.3">
      <c r="A212" s="156"/>
      <c r="B212" s="157" t="s">
        <v>370</v>
      </c>
      <c r="C212" s="158" t="s">
        <v>108</v>
      </c>
      <c r="D212" s="156"/>
      <c r="E212" s="157"/>
      <c r="F212" s="156"/>
      <c r="G212" s="157"/>
      <c r="H212" s="159"/>
      <c r="I212" s="160">
        <f>SUMIFS('IFT DEF'!$AD:$AD,'IFT DEF'!$G:$G,Mapping!$A212,'IFT DEF'!$AF:$AF,Mapping!I$1)</f>
        <v>0</v>
      </c>
      <c r="J212" s="160">
        <f>SUMIFS('IFT DEF'!$AD:$AD,'IFT DEF'!$G:$G,Mapping!$A212,'IFT DEF'!$AF:$AF,Mapping!J$1)</f>
        <v>0</v>
      </c>
      <c r="K212" s="160">
        <f>SUMIFS('IFT DEF'!$AD:$AD,'IFT DEF'!$G:$G,Mapping!$A212,'IFT DEF'!$AF:$AF,Mapping!K$1)</f>
        <v>0</v>
      </c>
      <c r="L212" s="160">
        <f>SUMIFS('IFT DEF'!$AD:$AD,'IFT DEF'!$G:$G,Mapping!$A212,'IFT DEF'!$AF:$AF,Mapping!L$1)</f>
        <v>0</v>
      </c>
    </row>
    <row r="213" spans="1:12" x14ac:dyDescent="0.3">
      <c r="A213" s="156"/>
      <c r="B213" s="157" t="s">
        <v>370</v>
      </c>
      <c r="C213" s="158" t="s">
        <v>109</v>
      </c>
      <c r="D213" s="156"/>
      <c r="E213" s="157"/>
      <c r="F213" s="156"/>
      <c r="G213" s="157"/>
      <c r="H213" s="159"/>
      <c r="I213" s="160">
        <f>SUMIFS('IFT DEF'!$AD:$AD,'IFT DEF'!$G:$G,Mapping!$A213,'IFT DEF'!$AF:$AF,Mapping!I$1)</f>
        <v>0</v>
      </c>
      <c r="J213" s="160">
        <f>SUMIFS('IFT DEF'!$AD:$AD,'IFT DEF'!$G:$G,Mapping!$A213,'IFT DEF'!$AF:$AF,Mapping!J$1)</f>
        <v>0</v>
      </c>
      <c r="K213" s="160">
        <f>SUMIFS('IFT DEF'!$AD:$AD,'IFT DEF'!$G:$G,Mapping!$A213,'IFT DEF'!$AF:$AF,Mapping!K$1)</f>
        <v>0</v>
      </c>
      <c r="L213" s="160">
        <f>SUMIFS('IFT DEF'!$AD:$AD,'IFT DEF'!$G:$G,Mapping!$A213,'IFT DEF'!$AF:$AF,Mapping!L$1)</f>
        <v>0</v>
      </c>
    </row>
    <row r="214" spans="1:12" x14ac:dyDescent="0.3">
      <c r="A214" s="156"/>
      <c r="B214" s="157" t="s">
        <v>370</v>
      </c>
      <c r="C214" s="158" t="s">
        <v>111</v>
      </c>
      <c r="D214" s="156"/>
      <c r="E214" s="157"/>
      <c r="F214" s="156"/>
      <c r="G214" s="157"/>
      <c r="H214" s="159"/>
      <c r="I214" s="160">
        <f>SUMIFS('IFT DEF'!$AD:$AD,'IFT DEF'!$G:$G,Mapping!$A214,'IFT DEF'!$AF:$AF,Mapping!I$1)</f>
        <v>0</v>
      </c>
      <c r="J214" s="160">
        <f>SUMIFS('IFT DEF'!$AD:$AD,'IFT DEF'!$G:$G,Mapping!$A214,'IFT DEF'!$AF:$AF,Mapping!J$1)</f>
        <v>0</v>
      </c>
      <c r="K214" s="160">
        <f>SUMIFS('IFT DEF'!$AD:$AD,'IFT DEF'!$G:$G,Mapping!$A214,'IFT DEF'!$AF:$AF,Mapping!K$1)</f>
        <v>0</v>
      </c>
      <c r="L214" s="160">
        <f>SUMIFS('IFT DEF'!$AD:$AD,'IFT DEF'!$G:$G,Mapping!$A214,'IFT DEF'!$AF:$AF,Mapping!L$1)</f>
        <v>0</v>
      </c>
    </row>
    <row r="215" spans="1:12" x14ac:dyDescent="0.3">
      <c r="A215" s="156"/>
      <c r="B215" s="157" t="s">
        <v>370</v>
      </c>
      <c r="C215" s="158" t="s">
        <v>112</v>
      </c>
      <c r="D215" s="156"/>
      <c r="E215" s="157"/>
      <c r="F215" s="156"/>
      <c r="G215" s="157"/>
      <c r="H215" s="159"/>
      <c r="I215" s="160">
        <f>SUMIFS('IFT DEF'!$AD:$AD,'IFT DEF'!$G:$G,Mapping!$A215,'IFT DEF'!$AF:$AF,Mapping!I$1)</f>
        <v>0</v>
      </c>
      <c r="J215" s="160">
        <f>SUMIFS('IFT DEF'!$AD:$AD,'IFT DEF'!$G:$G,Mapping!$A215,'IFT DEF'!$AF:$AF,Mapping!J$1)</f>
        <v>0</v>
      </c>
      <c r="K215" s="160">
        <f>SUMIFS('IFT DEF'!$AD:$AD,'IFT DEF'!$G:$G,Mapping!$A215,'IFT DEF'!$AF:$AF,Mapping!K$1)</f>
        <v>0</v>
      </c>
      <c r="L215" s="160">
        <f>SUMIFS('IFT DEF'!$AD:$AD,'IFT DEF'!$G:$G,Mapping!$A215,'IFT DEF'!$AF:$AF,Mapping!L$1)</f>
        <v>0</v>
      </c>
    </row>
    <row r="216" spans="1:12" x14ac:dyDescent="0.3">
      <c r="A216" s="156"/>
      <c r="B216" s="157" t="s">
        <v>370</v>
      </c>
      <c r="C216" s="158" t="s">
        <v>113</v>
      </c>
      <c r="D216" s="156"/>
      <c r="E216" s="157"/>
      <c r="F216" s="156"/>
      <c r="G216" s="157"/>
      <c r="H216" s="159"/>
      <c r="I216" s="160">
        <f>SUMIFS('IFT DEF'!$AD:$AD,'IFT DEF'!$G:$G,Mapping!$A216,'IFT DEF'!$AF:$AF,Mapping!I$1)</f>
        <v>0</v>
      </c>
      <c r="J216" s="160">
        <f>SUMIFS('IFT DEF'!$AD:$AD,'IFT DEF'!$G:$G,Mapping!$A216,'IFT DEF'!$AF:$AF,Mapping!J$1)</f>
        <v>0</v>
      </c>
      <c r="K216" s="160">
        <f>SUMIFS('IFT DEF'!$AD:$AD,'IFT DEF'!$G:$G,Mapping!$A216,'IFT DEF'!$AF:$AF,Mapping!K$1)</f>
        <v>0</v>
      </c>
      <c r="L216" s="160">
        <f>SUMIFS('IFT DEF'!$AD:$AD,'IFT DEF'!$G:$G,Mapping!$A216,'IFT DEF'!$AF:$AF,Mapping!L$1)</f>
        <v>0</v>
      </c>
    </row>
    <row r="217" spans="1:12" x14ac:dyDescent="0.3">
      <c r="A217" s="156"/>
      <c r="B217" s="157" t="s">
        <v>370</v>
      </c>
      <c r="C217" s="158" t="s">
        <v>124</v>
      </c>
      <c r="D217" s="156"/>
      <c r="E217" s="157"/>
      <c r="F217" s="156"/>
      <c r="G217" s="157"/>
      <c r="H217" s="159"/>
      <c r="I217" s="160">
        <f>SUMIFS('IFT DEF'!$AD:$AD,'IFT DEF'!$G:$G,Mapping!$A217,'IFT DEF'!$AF:$AF,Mapping!I$1)</f>
        <v>0</v>
      </c>
      <c r="J217" s="160">
        <f>SUMIFS('IFT DEF'!$AD:$AD,'IFT DEF'!$G:$G,Mapping!$A217,'IFT DEF'!$AF:$AF,Mapping!J$1)</f>
        <v>0</v>
      </c>
      <c r="K217" s="160">
        <f>SUMIFS('IFT DEF'!$AD:$AD,'IFT DEF'!$G:$G,Mapping!$A217,'IFT DEF'!$AF:$AF,Mapping!K$1)</f>
        <v>0</v>
      </c>
      <c r="L217" s="160">
        <f>SUMIFS('IFT DEF'!$AD:$AD,'IFT DEF'!$G:$G,Mapping!$A217,'IFT DEF'!$AF:$AF,Mapping!L$1)</f>
        <v>0</v>
      </c>
    </row>
    <row r="218" spans="1:12" x14ac:dyDescent="0.3">
      <c r="A218" s="156"/>
      <c r="B218" s="157" t="s">
        <v>370</v>
      </c>
      <c r="C218" s="158" t="s">
        <v>108</v>
      </c>
      <c r="D218" s="156"/>
      <c r="E218" s="157"/>
      <c r="F218" s="156"/>
      <c r="G218" s="157"/>
      <c r="H218" s="159"/>
      <c r="I218" s="160">
        <f>SUMIFS('IFT DEF'!$AD:$AD,'IFT DEF'!$G:$G,Mapping!$A218,'IFT DEF'!$AF:$AF,Mapping!I$1)</f>
        <v>0</v>
      </c>
      <c r="J218" s="160">
        <f>SUMIFS('IFT DEF'!$AD:$AD,'IFT DEF'!$G:$G,Mapping!$A218,'IFT DEF'!$AF:$AF,Mapping!J$1)</f>
        <v>0</v>
      </c>
      <c r="K218" s="160">
        <f>SUMIFS('IFT DEF'!$AD:$AD,'IFT DEF'!$G:$G,Mapping!$A218,'IFT DEF'!$AF:$AF,Mapping!K$1)</f>
        <v>0</v>
      </c>
      <c r="L218" s="160">
        <f>SUMIFS('IFT DEF'!$AD:$AD,'IFT DEF'!$G:$G,Mapping!$A218,'IFT DEF'!$AF:$AF,Mapping!L$1)</f>
        <v>0</v>
      </c>
    </row>
    <row r="219" spans="1:12" x14ac:dyDescent="0.3">
      <c r="A219" s="156"/>
      <c r="B219" s="157" t="s">
        <v>370</v>
      </c>
      <c r="C219" s="158" t="s">
        <v>109</v>
      </c>
      <c r="D219" s="156"/>
      <c r="E219" s="157"/>
      <c r="F219" s="156"/>
      <c r="G219" s="157"/>
      <c r="H219" s="159"/>
      <c r="I219" s="160">
        <f>SUMIFS('IFT DEF'!$AD:$AD,'IFT DEF'!$G:$G,Mapping!$A219,'IFT DEF'!$AF:$AF,Mapping!I$1)</f>
        <v>0</v>
      </c>
      <c r="J219" s="160">
        <f>SUMIFS('IFT DEF'!$AD:$AD,'IFT DEF'!$G:$G,Mapping!$A219,'IFT DEF'!$AF:$AF,Mapping!J$1)</f>
        <v>0</v>
      </c>
      <c r="K219" s="160">
        <f>SUMIFS('IFT DEF'!$AD:$AD,'IFT DEF'!$G:$G,Mapping!$A219,'IFT DEF'!$AF:$AF,Mapping!K$1)</f>
        <v>0</v>
      </c>
      <c r="L219" s="160">
        <f>SUMIFS('IFT DEF'!$AD:$AD,'IFT DEF'!$G:$G,Mapping!$A219,'IFT DEF'!$AF:$AF,Mapping!L$1)</f>
        <v>0</v>
      </c>
    </row>
    <row r="220" spans="1:12" x14ac:dyDescent="0.3">
      <c r="A220" s="156"/>
      <c r="B220" s="157" t="s">
        <v>370</v>
      </c>
      <c r="C220" s="158" t="s">
        <v>111</v>
      </c>
      <c r="D220" s="156"/>
      <c r="E220" s="157"/>
      <c r="F220" s="156"/>
      <c r="G220" s="157"/>
      <c r="H220" s="159"/>
      <c r="I220" s="160">
        <f>SUMIFS('IFT DEF'!$AD:$AD,'IFT DEF'!$G:$G,Mapping!$A220,'IFT DEF'!$AF:$AF,Mapping!I$1)</f>
        <v>0</v>
      </c>
      <c r="J220" s="160">
        <f>SUMIFS('IFT DEF'!$AD:$AD,'IFT DEF'!$G:$G,Mapping!$A220,'IFT DEF'!$AF:$AF,Mapping!J$1)</f>
        <v>0</v>
      </c>
      <c r="K220" s="160">
        <f>SUMIFS('IFT DEF'!$AD:$AD,'IFT DEF'!$G:$G,Mapping!$A220,'IFT DEF'!$AF:$AF,Mapping!K$1)</f>
        <v>0</v>
      </c>
      <c r="L220" s="160">
        <f>SUMIFS('IFT DEF'!$AD:$AD,'IFT DEF'!$G:$G,Mapping!$A220,'IFT DEF'!$AF:$AF,Mapping!L$1)</f>
        <v>0</v>
      </c>
    </row>
    <row r="221" spans="1:12" x14ac:dyDescent="0.3">
      <c r="A221" s="156"/>
      <c r="B221" s="157" t="s">
        <v>370</v>
      </c>
      <c r="C221" s="158" t="s">
        <v>112</v>
      </c>
      <c r="D221" s="156"/>
      <c r="E221" s="157"/>
      <c r="F221" s="156"/>
      <c r="G221" s="157"/>
      <c r="H221" s="159"/>
      <c r="I221" s="160">
        <f>SUMIFS('IFT DEF'!$AD:$AD,'IFT DEF'!$G:$G,Mapping!$A221,'IFT DEF'!$AF:$AF,Mapping!I$1)</f>
        <v>0</v>
      </c>
      <c r="J221" s="160">
        <f>SUMIFS('IFT DEF'!$AD:$AD,'IFT DEF'!$G:$G,Mapping!$A221,'IFT DEF'!$AF:$AF,Mapping!J$1)</f>
        <v>0</v>
      </c>
      <c r="K221" s="160">
        <f>SUMIFS('IFT DEF'!$AD:$AD,'IFT DEF'!$G:$G,Mapping!$A221,'IFT DEF'!$AF:$AF,Mapping!K$1)</f>
        <v>0</v>
      </c>
      <c r="L221" s="160">
        <f>SUMIFS('IFT DEF'!$AD:$AD,'IFT DEF'!$G:$G,Mapping!$A221,'IFT DEF'!$AF:$AF,Mapping!L$1)</f>
        <v>0</v>
      </c>
    </row>
    <row r="222" spans="1:12" x14ac:dyDescent="0.3">
      <c r="A222" s="156"/>
      <c r="B222" s="157" t="s">
        <v>370</v>
      </c>
      <c r="C222" s="158" t="s">
        <v>113</v>
      </c>
      <c r="D222" s="156"/>
      <c r="E222" s="157"/>
      <c r="F222" s="156"/>
      <c r="G222" s="157"/>
      <c r="H222" s="159"/>
      <c r="I222" s="160">
        <f>SUMIFS('IFT DEF'!$AD:$AD,'IFT DEF'!$G:$G,Mapping!$A222,'IFT DEF'!$AF:$AF,Mapping!I$1)</f>
        <v>0</v>
      </c>
      <c r="J222" s="160">
        <f>SUMIFS('IFT DEF'!$AD:$AD,'IFT DEF'!$G:$G,Mapping!$A222,'IFT DEF'!$AF:$AF,Mapping!J$1)</f>
        <v>0</v>
      </c>
      <c r="K222" s="160">
        <f>SUMIFS('IFT DEF'!$AD:$AD,'IFT DEF'!$G:$G,Mapping!$A222,'IFT DEF'!$AF:$AF,Mapping!K$1)</f>
        <v>0</v>
      </c>
      <c r="L222" s="160">
        <f>SUMIFS('IFT DEF'!$AD:$AD,'IFT DEF'!$G:$G,Mapping!$A222,'IFT DEF'!$AF:$AF,Mapping!L$1)</f>
        <v>0</v>
      </c>
    </row>
    <row r="223" spans="1:12" x14ac:dyDescent="0.3">
      <c r="A223" s="156"/>
      <c r="B223" s="157" t="s">
        <v>370</v>
      </c>
      <c r="C223" s="158" t="s">
        <v>125</v>
      </c>
      <c r="D223" s="156"/>
      <c r="E223" s="157"/>
      <c r="F223" s="156"/>
      <c r="G223" s="157"/>
      <c r="H223" s="159"/>
      <c r="I223" s="160">
        <f>SUMIFS('IFT DEF'!$AD:$AD,'IFT DEF'!$G:$G,Mapping!$A223,'IFT DEF'!$AF:$AF,Mapping!I$1)</f>
        <v>0</v>
      </c>
      <c r="J223" s="160">
        <f>SUMIFS('IFT DEF'!$AD:$AD,'IFT DEF'!$G:$G,Mapping!$A223,'IFT DEF'!$AF:$AF,Mapping!J$1)</f>
        <v>0</v>
      </c>
      <c r="K223" s="160">
        <f>SUMIFS('IFT DEF'!$AD:$AD,'IFT DEF'!$G:$G,Mapping!$A223,'IFT DEF'!$AF:$AF,Mapping!K$1)</f>
        <v>0</v>
      </c>
      <c r="L223" s="160">
        <f>SUMIFS('IFT DEF'!$AD:$AD,'IFT DEF'!$G:$G,Mapping!$A223,'IFT DEF'!$AF:$AF,Mapping!L$1)</f>
        <v>0</v>
      </c>
    </row>
    <row r="224" spans="1:12" x14ac:dyDescent="0.3">
      <c r="A224" s="156"/>
      <c r="B224" s="157" t="s">
        <v>370</v>
      </c>
      <c r="C224" s="158" t="s">
        <v>108</v>
      </c>
      <c r="D224" s="156"/>
      <c r="E224" s="157"/>
      <c r="F224" s="156"/>
      <c r="G224" s="157"/>
      <c r="H224" s="159"/>
      <c r="I224" s="160">
        <f>SUMIFS('IFT DEF'!$AD:$AD,'IFT DEF'!$G:$G,Mapping!$A224,'IFT DEF'!$AF:$AF,Mapping!I$1)</f>
        <v>0</v>
      </c>
      <c r="J224" s="160">
        <f>SUMIFS('IFT DEF'!$AD:$AD,'IFT DEF'!$G:$G,Mapping!$A224,'IFT DEF'!$AF:$AF,Mapping!J$1)</f>
        <v>0</v>
      </c>
      <c r="K224" s="160">
        <f>SUMIFS('IFT DEF'!$AD:$AD,'IFT DEF'!$G:$G,Mapping!$A224,'IFT DEF'!$AF:$AF,Mapping!K$1)</f>
        <v>0</v>
      </c>
      <c r="L224" s="160">
        <f>SUMIFS('IFT DEF'!$AD:$AD,'IFT DEF'!$G:$G,Mapping!$A224,'IFT DEF'!$AF:$AF,Mapping!L$1)</f>
        <v>0</v>
      </c>
    </row>
    <row r="225" spans="1:12" x14ac:dyDescent="0.3">
      <c r="A225" s="156"/>
      <c r="B225" s="157" t="s">
        <v>370</v>
      </c>
      <c r="C225" s="158" t="s">
        <v>109</v>
      </c>
      <c r="D225" s="156"/>
      <c r="E225" s="157"/>
      <c r="F225" s="156"/>
      <c r="G225" s="157"/>
      <c r="H225" s="159"/>
      <c r="I225" s="160">
        <f>SUMIFS('IFT DEF'!$AD:$AD,'IFT DEF'!$G:$G,Mapping!$A225,'IFT DEF'!$AF:$AF,Mapping!I$1)</f>
        <v>0</v>
      </c>
      <c r="J225" s="160">
        <f>SUMIFS('IFT DEF'!$AD:$AD,'IFT DEF'!$G:$G,Mapping!$A225,'IFT DEF'!$AF:$AF,Mapping!J$1)</f>
        <v>0</v>
      </c>
      <c r="K225" s="160">
        <f>SUMIFS('IFT DEF'!$AD:$AD,'IFT DEF'!$G:$G,Mapping!$A225,'IFT DEF'!$AF:$AF,Mapping!K$1)</f>
        <v>0</v>
      </c>
      <c r="L225" s="160">
        <f>SUMIFS('IFT DEF'!$AD:$AD,'IFT DEF'!$G:$G,Mapping!$A225,'IFT DEF'!$AF:$AF,Mapping!L$1)</f>
        <v>0</v>
      </c>
    </row>
    <row r="226" spans="1:12" x14ac:dyDescent="0.3">
      <c r="A226" s="156"/>
      <c r="B226" s="157" t="s">
        <v>370</v>
      </c>
      <c r="C226" s="158" t="s">
        <v>111</v>
      </c>
      <c r="D226" s="156"/>
      <c r="E226" s="157"/>
      <c r="F226" s="156"/>
      <c r="G226" s="157"/>
      <c r="H226" s="159"/>
      <c r="I226" s="160">
        <f>SUMIFS('IFT DEF'!$AD:$AD,'IFT DEF'!$G:$G,Mapping!$A226,'IFT DEF'!$AF:$AF,Mapping!I$1)</f>
        <v>0</v>
      </c>
      <c r="J226" s="160">
        <f>SUMIFS('IFT DEF'!$AD:$AD,'IFT DEF'!$G:$G,Mapping!$A226,'IFT DEF'!$AF:$AF,Mapping!J$1)</f>
        <v>0</v>
      </c>
      <c r="K226" s="160">
        <f>SUMIFS('IFT DEF'!$AD:$AD,'IFT DEF'!$G:$G,Mapping!$A226,'IFT DEF'!$AF:$AF,Mapping!K$1)</f>
        <v>0</v>
      </c>
      <c r="L226" s="160">
        <f>SUMIFS('IFT DEF'!$AD:$AD,'IFT DEF'!$G:$G,Mapping!$A226,'IFT DEF'!$AF:$AF,Mapping!L$1)</f>
        <v>0</v>
      </c>
    </row>
    <row r="227" spans="1:12" x14ac:dyDescent="0.3">
      <c r="A227" s="156"/>
      <c r="B227" s="157" t="s">
        <v>370</v>
      </c>
      <c r="C227" s="158" t="s">
        <v>112</v>
      </c>
      <c r="D227" s="156"/>
      <c r="E227" s="157"/>
      <c r="F227" s="156"/>
      <c r="G227" s="157"/>
      <c r="H227" s="159"/>
      <c r="I227" s="160">
        <f>SUMIFS('IFT DEF'!$AD:$AD,'IFT DEF'!$G:$G,Mapping!$A227,'IFT DEF'!$AF:$AF,Mapping!I$1)</f>
        <v>0</v>
      </c>
      <c r="J227" s="160">
        <f>SUMIFS('IFT DEF'!$AD:$AD,'IFT DEF'!$G:$G,Mapping!$A227,'IFT DEF'!$AF:$AF,Mapping!J$1)</f>
        <v>0</v>
      </c>
      <c r="K227" s="160">
        <f>SUMIFS('IFT DEF'!$AD:$AD,'IFT DEF'!$G:$G,Mapping!$A227,'IFT DEF'!$AF:$AF,Mapping!K$1)</f>
        <v>0</v>
      </c>
      <c r="L227" s="160">
        <f>SUMIFS('IFT DEF'!$AD:$AD,'IFT DEF'!$G:$G,Mapping!$A227,'IFT DEF'!$AF:$AF,Mapping!L$1)</f>
        <v>0</v>
      </c>
    </row>
    <row r="228" spans="1:12" x14ac:dyDescent="0.3">
      <c r="A228" s="156"/>
      <c r="B228" s="157" t="s">
        <v>370</v>
      </c>
      <c r="C228" s="158" t="s">
        <v>113</v>
      </c>
      <c r="D228" s="156"/>
      <c r="E228" s="157"/>
      <c r="F228" s="156"/>
      <c r="G228" s="157"/>
      <c r="H228" s="159"/>
      <c r="I228" s="160">
        <f>SUMIFS('IFT DEF'!$AD:$AD,'IFT DEF'!$G:$G,Mapping!$A228,'IFT DEF'!$AF:$AF,Mapping!I$1)</f>
        <v>0</v>
      </c>
      <c r="J228" s="160">
        <f>SUMIFS('IFT DEF'!$AD:$AD,'IFT DEF'!$G:$G,Mapping!$A228,'IFT DEF'!$AF:$AF,Mapping!J$1)</f>
        <v>0</v>
      </c>
      <c r="K228" s="160">
        <f>SUMIFS('IFT DEF'!$AD:$AD,'IFT DEF'!$G:$G,Mapping!$A228,'IFT DEF'!$AF:$AF,Mapping!K$1)</f>
        <v>0</v>
      </c>
      <c r="L228" s="160">
        <f>SUMIFS('IFT DEF'!$AD:$AD,'IFT DEF'!$G:$G,Mapping!$A228,'IFT DEF'!$AF:$AF,Mapping!L$1)</f>
        <v>0</v>
      </c>
    </row>
    <row r="229" spans="1:12" x14ac:dyDescent="0.3">
      <c r="A229" s="156"/>
      <c r="B229" s="157" t="s">
        <v>370</v>
      </c>
      <c r="C229" s="158" t="s">
        <v>128</v>
      </c>
      <c r="D229" s="156"/>
      <c r="E229" s="157"/>
      <c r="F229" s="156"/>
      <c r="G229" s="157"/>
      <c r="H229" s="159"/>
      <c r="I229" s="160">
        <f>SUMIFS('IFT DEF'!$AD:$AD,'IFT DEF'!$G:$G,Mapping!$A229,'IFT DEF'!$AF:$AF,Mapping!I$1)</f>
        <v>0</v>
      </c>
      <c r="J229" s="160">
        <f>SUMIFS('IFT DEF'!$AD:$AD,'IFT DEF'!$G:$G,Mapping!$A229,'IFT DEF'!$AF:$AF,Mapping!J$1)</f>
        <v>0</v>
      </c>
      <c r="K229" s="160">
        <f>SUMIFS('IFT DEF'!$AD:$AD,'IFT DEF'!$G:$G,Mapping!$A229,'IFT DEF'!$AF:$AF,Mapping!K$1)</f>
        <v>0</v>
      </c>
      <c r="L229" s="160">
        <f>SUMIFS('IFT DEF'!$AD:$AD,'IFT DEF'!$G:$G,Mapping!$A229,'IFT DEF'!$AF:$AF,Mapping!L$1)</f>
        <v>0</v>
      </c>
    </row>
    <row r="230" spans="1:12" x14ac:dyDescent="0.3">
      <c r="A230" s="156"/>
      <c r="B230" s="157" t="s">
        <v>370</v>
      </c>
      <c r="C230" s="158" t="s">
        <v>108</v>
      </c>
      <c r="D230" s="156"/>
      <c r="E230" s="157"/>
      <c r="F230" s="156"/>
      <c r="G230" s="157"/>
      <c r="H230" s="159"/>
      <c r="I230" s="160">
        <f>SUMIFS('IFT DEF'!$AD:$AD,'IFT DEF'!$G:$G,Mapping!$A230,'IFT DEF'!$AF:$AF,Mapping!I$1)</f>
        <v>0</v>
      </c>
      <c r="J230" s="160">
        <f>SUMIFS('IFT DEF'!$AD:$AD,'IFT DEF'!$G:$G,Mapping!$A230,'IFT DEF'!$AF:$AF,Mapping!J$1)</f>
        <v>0</v>
      </c>
      <c r="K230" s="160">
        <f>SUMIFS('IFT DEF'!$AD:$AD,'IFT DEF'!$G:$G,Mapping!$A230,'IFT DEF'!$AF:$AF,Mapping!K$1)</f>
        <v>0</v>
      </c>
      <c r="L230" s="160">
        <f>SUMIFS('IFT DEF'!$AD:$AD,'IFT DEF'!$G:$G,Mapping!$A230,'IFT DEF'!$AF:$AF,Mapping!L$1)</f>
        <v>0</v>
      </c>
    </row>
    <row r="231" spans="1:12" x14ac:dyDescent="0.3">
      <c r="A231" s="156"/>
      <c r="B231" s="157" t="s">
        <v>370</v>
      </c>
      <c r="C231" s="158" t="s">
        <v>109</v>
      </c>
      <c r="D231" s="156"/>
      <c r="E231" s="157"/>
      <c r="F231" s="156"/>
      <c r="G231" s="157"/>
      <c r="H231" s="159"/>
      <c r="I231" s="160">
        <f>SUMIFS('IFT DEF'!$AD:$AD,'IFT DEF'!$G:$G,Mapping!$A231,'IFT DEF'!$AF:$AF,Mapping!I$1)</f>
        <v>0</v>
      </c>
      <c r="J231" s="160">
        <f>SUMIFS('IFT DEF'!$AD:$AD,'IFT DEF'!$G:$G,Mapping!$A231,'IFT DEF'!$AF:$AF,Mapping!J$1)</f>
        <v>0</v>
      </c>
      <c r="K231" s="160">
        <f>SUMIFS('IFT DEF'!$AD:$AD,'IFT DEF'!$G:$G,Mapping!$A231,'IFT DEF'!$AF:$AF,Mapping!K$1)</f>
        <v>0</v>
      </c>
      <c r="L231" s="160">
        <f>SUMIFS('IFT DEF'!$AD:$AD,'IFT DEF'!$G:$G,Mapping!$A231,'IFT DEF'!$AF:$AF,Mapping!L$1)</f>
        <v>0</v>
      </c>
    </row>
    <row r="232" spans="1:12" x14ac:dyDescent="0.3">
      <c r="A232" s="156"/>
      <c r="B232" s="157" t="s">
        <v>370</v>
      </c>
      <c r="C232" s="158" t="s">
        <v>111</v>
      </c>
      <c r="D232" s="156"/>
      <c r="E232" s="157"/>
      <c r="F232" s="156"/>
      <c r="G232" s="157"/>
      <c r="H232" s="159"/>
      <c r="I232" s="160">
        <f>SUMIFS('IFT DEF'!$AD:$AD,'IFT DEF'!$G:$G,Mapping!$A232,'IFT DEF'!$AF:$AF,Mapping!I$1)</f>
        <v>0</v>
      </c>
      <c r="J232" s="160">
        <f>SUMIFS('IFT DEF'!$AD:$AD,'IFT DEF'!$G:$G,Mapping!$A232,'IFT DEF'!$AF:$AF,Mapping!J$1)</f>
        <v>0</v>
      </c>
      <c r="K232" s="160">
        <f>SUMIFS('IFT DEF'!$AD:$AD,'IFT DEF'!$G:$G,Mapping!$A232,'IFT DEF'!$AF:$AF,Mapping!K$1)</f>
        <v>0</v>
      </c>
      <c r="L232" s="160">
        <f>SUMIFS('IFT DEF'!$AD:$AD,'IFT DEF'!$G:$G,Mapping!$A232,'IFT DEF'!$AF:$AF,Mapping!L$1)</f>
        <v>0</v>
      </c>
    </row>
    <row r="233" spans="1:12" x14ac:dyDescent="0.3">
      <c r="A233" s="156"/>
      <c r="B233" s="157" t="s">
        <v>370</v>
      </c>
      <c r="C233" s="158" t="s">
        <v>112</v>
      </c>
      <c r="D233" s="156"/>
      <c r="E233" s="157"/>
      <c r="F233" s="156"/>
      <c r="G233" s="157"/>
      <c r="H233" s="159"/>
      <c r="I233" s="160">
        <f>SUMIFS('IFT DEF'!$AD:$AD,'IFT DEF'!$G:$G,Mapping!$A233,'IFT DEF'!$AF:$AF,Mapping!I$1)</f>
        <v>0</v>
      </c>
      <c r="J233" s="160">
        <f>SUMIFS('IFT DEF'!$AD:$AD,'IFT DEF'!$G:$G,Mapping!$A233,'IFT DEF'!$AF:$AF,Mapping!J$1)</f>
        <v>0</v>
      </c>
      <c r="K233" s="160">
        <f>SUMIFS('IFT DEF'!$AD:$AD,'IFT DEF'!$G:$G,Mapping!$A233,'IFT DEF'!$AF:$AF,Mapping!K$1)</f>
        <v>0</v>
      </c>
      <c r="L233" s="160">
        <f>SUMIFS('IFT DEF'!$AD:$AD,'IFT DEF'!$G:$G,Mapping!$A233,'IFT DEF'!$AF:$AF,Mapping!L$1)</f>
        <v>0</v>
      </c>
    </row>
    <row r="234" spans="1:12" x14ac:dyDescent="0.3">
      <c r="A234" s="156"/>
      <c r="B234" s="157" t="s">
        <v>370</v>
      </c>
      <c r="C234" s="158" t="s">
        <v>113</v>
      </c>
      <c r="D234" s="156"/>
      <c r="E234" s="157"/>
      <c r="F234" s="156"/>
      <c r="G234" s="157"/>
      <c r="H234" s="159"/>
      <c r="I234" s="160">
        <f>SUMIFS('IFT DEF'!$AD:$AD,'IFT DEF'!$G:$G,Mapping!$A234,'IFT DEF'!$AF:$AF,Mapping!I$1)</f>
        <v>0</v>
      </c>
      <c r="J234" s="160">
        <f>SUMIFS('IFT DEF'!$AD:$AD,'IFT DEF'!$G:$G,Mapping!$A234,'IFT DEF'!$AF:$AF,Mapping!J$1)</f>
        <v>0</v>
      </c>
      <c r="K234" s="160">
        <f>SUMIFS('IFT DEF'!$AD:$AD,'IFT DEF'!$G:$G,Mapping!$A234,'IFT DEF'!$AF:$AF,Mapping!K$1)</f>
        <v>0</v>
      </c>
      <c r="L234" s="160">
        <f>SUMIFS('IFT DEF'!$AD:$AD,'IFT DEF'!$G:$G,Mapping!$A234,'IFT DEF'!$AF:$AF,Mapping!L$1)</f>
        <v>0</v>
      </c>
    </row>
    <row r="235" spans="1:12" x14ac:dyDescent="0.3">
      <c r="A235" s="156"/>
      <c r="B235" s="157" t="s">
        <v>370</v>
      </c>
      <c r="C235" s="158" t="s">
        <v>130</v>
      </c>
      <c r="D235" s="156"/>
      <c r="E235" s="157"/>
      <c r="F235" s="156"/>
      <c r="G235" s="157"/>
      <c r="H235" s="159"/>
      <c r="I235" s="160">
        <f>SUMIFS('IFT DEF'!$AD:$AD,'IFT DEF'!$G:$G,Mapping!$A235,'IFT DEF'!$AF:$AF,Mapping!I$1)</f>
        <v>0</v>
      </c>
      <c r="J235" s="160">
        <f>SUMIFS('IFT DEF'!$AD:$AD,'IFT DEF'!$G:$G,Mapping!$A235,'IFT DEF'!$AF:$AF,Mapping!J$1)</f>
        <v>0</v>
      </c>
      <c r="K235" s="160">
        <f>SUMIFS('IFT DEF'!$AD:$AD,'IFT DEF'!$G:$G,Mapping!$A235,'IFT DEF'!$AF:$AF,Mapping!K$1)</f>
        <v>0</v>
      </c>
      <c r="L235" s="160">
        <f>SUMIFS('IFT DEF'!$AD:$AD,'IFT DEF'!$G:$G,Mapping!$A235,'IFT DEF'!$AF:$AF,Mapping!L$1)</f>
        <v>0</v>
      </c>
    </row>
    <row r="236" spans="1:12" x14ac:dyDescent="0.3">
      <c r="A236" s="156"/>
      <c r="B236" s="157" t="s">
        <v>370</v>
      </c>
      <c r="C236" s="158" t="s">
        <v>108</v>
      </c>
      <c r="D236" s="156"/>
      <c r="E236" s="157"/>
      <c r="F236" s="156"/>
      <c r="G236" s="157"/>
      <c r="H236" s="159"/>
      <c r="I236" s="160">
        <f>SUMIFS('IFT DEF'!$AD:$AD,'IFT DEF'!$G:$G,Mapping!$A236,'IFT DEF'!$AF:$AF,Mapping!I$1)</f>
        <v>0</v>
      </c>
      <c r="J236" s="160">
        <f>SUMIFS('IFT DEF'!$AD:$AD,'IFT DEF'!$G:$G,Mapping!$A236,'IFT DEF'!$AF:$AF,Mapping!J$1)</f>
        <v>0</v>
      </c>
      <c r="K236" s="160">
        <f>SUMIFS('IFT DEF'!$AD:$AD,'IFT DEF'!$G:$G,Mapping!$A236,'IFT DEF'!$AF:$AF,Mapping!K$1)</f>
        <v>0</v>
      </c>
      <c r="L236" s="160">
        <f>SUMIFS('IFT DEF'!$AD:$AD,'IFT DEF'!$G:$G,Mapping!$A236,'IFT DEF'!$AF:$AF,Mapping!L$1)</f>
        <v>0</v>
      </c>
    </row>
    <row r="237" spans="1:12" x14ac:dyDescent="0.3">
      <c r="A237" s="156"/>
      <c r="B237" s="157" t="s">
        <v>370</v>
      </c>
      <c r="C237" s="158" t="s">
        <v>109</v>
      </c>
      <c r="D237" s="156"/>
      <c r="E237" s="157"/>
      <c r="F237" s="156"/>
      <c r="G237" s="157"/>
      <c r="H237" s="159"/>
      <c r="I237" s="160">
        <f>SUMIFS('IFT DEF'!$AD:$AD,'IFT DEF'!$G:$G,Mapping!$A237,'IFT DEF'!$AF:$AF,Mapping!I$1)</f>
        <v>0</v>
      </c>
      <c r="J237" s="160">
        <f>SUMIFS('IFT DEF'!$AD:$AD,'IFT DEF'!$G:$G,Mapping!$A237,'IFT DEF'!$AF:$AF,Mapping!J$1)</f>
        <v>0</v>
      </c>
      <c r="K237" s="160">
        <f>SUMIFS('IFT DEF'!$AD:$AD,'IFT DEF'!$G:$G,Mapping!$A237,'IFT DEF'!$AF:$AF,Mapping!K$1)</f>
        <v>0</v>
      </c>
      <c r="L237" s="160">
        <f>SUMIFS('IFT DEF'!$AD:$AD,'IFT DEF'!$G:$G,Mapping!$A237,'IFT DEF'!$AF:$AF,Mapping!L$1)</f>
        <v>0</v>
      </c>
    </row>
    <row r="238" spans="1:12" x14ac:dyDescent="0.3">
      <c r="A238" s="156"/>
      <c r="B238" s="157" t="s">
        <v>370</v>
      </c>
      <c r="C238" s="158" t="s">
        <v>111</v>
      </c>
      <c r="D238" s="156"/>
      <c r="E238" s="157"/>
      <c r="F238" s="156"/>
      <c r="G238" s="157"/>
      <c r="H238" s="159"/>
      <c r="I238" s="160">
        <f>SUMIFS('IFT DEF'!$AD:$AD,'IFT DEF'!$G:$G,Mapping!$A238,'IFT DEF'!$AF:$AF,Mapping!I$1)</f>
        <v>0</v>
      </c>
      <c r="J238" s="160">
        <f>SUMIFS('IFT DEF'!$AD:$AD,'IFT DEF'!$G:$G,Mapping!$A238,'IFT DEF'!$AF:$AF,Mapping!J$1)</f>
        <v>0</v>
      </c>
      <c r="K238" s="160">
        <f>SUMIFS('IFT DEF'!$AD:$AD,'IFT DEF'!$G:$G,Mapping!$A238,'IFT DEF'!$AF:$AF,Mapping!K$1)</f>
        <v>0</v>
      </c>
      <c r="L238" s="160">
        <f>SUMIFS('IFT DEF'!$AD:$AD,'IFT DEF'!$G:$G,Mapping!$A238,'IFT DEF'!$AF:$AF,Mapping!L$1)</f>
        <v>0</v>
      </c>
    </row>
    <row r="239" spans="1:12" x14ac:dyDescent="0.3">
      <c r="A239" s="156"/>
      <c r="B239" s="157" t="s">
        <v>370</v>
      </c>
      <c r="C239" s="158" t="s">
        <v>112</v>
      </c>
      <c r="D239" s="156"/>
      <c r="E239" s="157"/>
      <c r="F239" s="156"/>
      <c r="G239" s="157"/>
      <c r="H239" s="159"/>
      <c r="I239" s="160">
        <f>SUMIFS('IFT DEF'!$AD:$AD,'IFT DEF'!$G:$G,Mapping!$A239,'IFT DEF'!$AF:$AF,Mapping!I$1)</f>
        <v>0</v>
      </c>
      <c r="J239" s="160">
        <f>SUMIFS('IFT DEF'!$AD:$AD,'IFT DEF'!$G:$G,Mapping!$A239,'IFT DEF'!$AF:$AF,Mapping!J$1)</f>
        <v>0</v>
      </c>
      <c r="K239" s="160">
        <f>SUMIFS('IFT DEF'!$AD:$AD,'IFT DEF'!$G:$G,Mapping!$A239,'IFT DEF'!$AF:$AF,Mapping!K$1)</f>
        <v>0</v>
      </c>
      <c r="L239" s="160">
        <f>SUMIFS('IFT DEF'!$AD:$AD,'IFT DEF'!$G:$G,Mapping!$A239,'IFT DEF'!$AF:$AF,Mapping!L$1)</f>
        <v>0</v>
      </c>
    </row>
    <row r="240" spans="1:12" x14ac:dyDescent="0.3">
      <c r="A240" s="156"/>
      <c r="B240" s="157" t="s">
        <v>370</v>
      </c>
      <c r="C240" s="158" t="s">
        <v>113</v>
      </c>
      <c r="D240" s="156"/>
      <c r="E240" s="157"/>
      <c r="F240" s="156"/>
      <c r="G240" s="157"/>
      <c r="H240" s="159"/>
      <c r="I240" s="160">
        <f>SUMIFS('IFT DEF'!$AD:$AD,'IFT DEF'!$G:$G,Mapping!$A240,'IFT DEF'!$AF:$AF,Mapping!I$1)</f>
        <v>0</v>
      </c>
      <c r="J240" s="160">
        <f>SUMIFS('IFT DEF'!$AD:$AD,'IFT DEF'!$G:$G,Mapping!$A240,'IFT DEF'!$AF:$AF,Mapping!J$1)</f>
        <v>0</v>
      </c>
      <c r="K240" s="160">
        <f>SUMIFS('IFT DEF'!$AD:$AD,'IFT DEF'!$G:$G,Mapping!$A240,'IFT DEF'!$AF:$AF,Mapping!K$1)</f>
        <v>0</v>
      </c>
      <c r="L240" s="160">
        <f>SUMIFS('IFT DEF'!$AD:$AD,'IFT DEF'!$G:$G,Mapping!$A240,'IFT DEF'!$AF:$AF,Mapping!L$1)</f>
        <v>0</v>
      </c>
    </row>
    <row r="241" spans="1:12" ht="28.8" x14ac:dyDescent="0.3">
      <c r="A241" s="156"/>
      <c r="B241" s="157" t="s">
        <v>370</v>
      </c>
      <c r="C241" s="158" t="s">
        <v>132</v>
      </c>
      <c r="D241" s="156"/>
      <c r="E241" s="157"/>
      <c r="F241" s="156"/>
      <c r="G241" s="157"/>
      <c r="H241" s="159"/>
      <c r="I241" s="160">
        <f>SUMIFS('IFT DEF'!$AD:$AD,'IFT DEF'!$G:$G,Mapping!$A241,'IFT DEF'!$AF:$AF,Mapping!I$1)</f>
        <v>0</v>
      </c>
      <c r="J241" s="160">
        <f>SUMIFS('IFT DEF'!$AD:$AD,'IFT DEF'!$G:$G,Mapping!$A241,'IFT DEF'!$AF:$AF,Mapping!J$1)</f>
        <v>0</v>
      </c>
      <c r="K241" s="160">
        <f>SUMIFS('IFT DEF'!$AD:$AD,'IFT DEF'!$G:$G,Mapping!$A241,'IFT DEF'!$AF:$AF,Mapping!K$1)</f>
        <v>0</v>
      </c>
      <c r="L241" s="160">
        <f>SUMIFS('IFT DEF'!$AD:$AD,'IFT DEF'!$G:$G,Mapping!$A241,'IFT DEF'!$AF:$AF,Mapping!L$1)</f>
        <v>0</v>
      </c>
    </row>
    <row r="242" spans="1:12" x14ac:dyDescent="0.3">
      <c r="A242" s="156"/>
      <c r="B242" s="157" t="s">
        <v>370</v>
      </c>
      <c r="C242" s="158" t="s">
        <v>108</v>
      </c>
      <c r="D242" s="156"/>
      <c r="E242" s="157"/>
      <c r="F242" s="156"/>
      <c r="G242" s="157"/>
      <c r="H242" s="159"/>
      <c r="I242" s="160">
        <f>SUMIFS('IFT DEF'!$AD:$AD,'IFT DEF'!$G:$G,Mapping!$A242,'IFT DEF'!$AF:$AF,Mapping!I$1)</f>
        <v>0</v>
      </c>
      <c r="J242" s="160">
        <f>SUMIFS('IFT DEF'!$AD:$AD,'IFT DEF'!$G:$G,Mapping!$A242,'IFT DEF'!$AF:$AF,Mapping!J$1)</f>
        <v>0</v>
      </c>
      <c r="K242" s="160">
        <f>SUMIFS('IFT DEF'!$AD:$AD,'IFT DEF'!$G:$G,Mapping!$A242,'IFT DEF'!$AF:$AF,Mapping!K$1)</f>
        <v>0</v>
      </c>
      <c r="L242" s="160">
        <f>SUMIFS('IFT DEF'!$AD:$AD,'IFT DEF'!$G:$G,Mapping!$A242,'IFT DEF'!$AF:$AF,Mapping!L$1)</f>
        <v>0</v>
      </c>
    </row>
    <row r="243" spans="1:12" x14ac:dyDescent="0.3">
      <c r="A243" s="156"/>
      <c r="B243" s="157" t="s">
        <v>370</v>
      </c>
      <c r="C243" s="158" t="s">
        <v>109</v>
      </c>
      <c r="D243" s="156"/>
      <c r="E243" s="157"/>
      <c r="F243" s="156"/>
      <c r="G243" s="157"/>
      <c r="H243" s="159"/>
      <c r="I243" s="160">
        <f>SUMIFS('IFT DEF'!$AD:$AD,'IFT DEF'!$G:$G,Mapping!$A243,'IFT DEF'!$AF:$AF,Mapping!I$1)</f>
        <v>0</v>
      </c>
      <c r="J243" s="160">
        <f>SUMIFS('IFT DEF'!$AD:$AD,'IFT DEF'!$G:$G,Mapping!$A243,'IFT DEF'!$AF:$AF,Mapping!J$1)</f>
        <v>0</v>
      </c>
      <c r="K243" s="160">
        <f>SUMIFS('IFT DEF'!$AD:$AD,'IFT DEF'!$G:$G,Mapping!$A243,'IFT DEF'!$AF:$AF,Mapping!K$1)</f>
        <v>0</v>
      </c>
      <c r="L243" s="160">
        <f>SUMIFS('IFT DEF'!$AD:$AD,'IFT DEF'!$G:$G,Mapping!$A243,'IFT DEF'!$AF:$AF,Mapping!L$1)</f>
        <v>0</v>
      </c>
    </row>
    <row r="244" spans="1:12" x14ac:dyDescent="0.3">
      <c r="A244" s="156"/>
      <c r="B244" s="157" t="s">
        <v>370</v>
      </c>
      <c r="C244" s="158" t="s">
        <v>111</v>
      </c>
      <c r="D244" s="156"/>
      <c r="E244" s="157"/>
      <c r="F244" s="156"/>
      <c r="G244" s="157"/>
      <c r="H244" s="159"/>
      <c r="I244" s="160">
        <f>SUMIFS('IFT DEF'!$AD:$AD,'IFT DEF'!$G:$G,Mapping!$A244,'IFT DEF'!$AF:$AF,Mapping!I$1)</f>
        <v>0</v>
      </c>
      <c r="J244" s="160">
        <f>SUMIFS('IFT DEF'!$AD:$AD,'IFT DEF'!$G:$G,Mapping!$A244,'IFT DEF'!$AF:$AF,Mapping!J$1)</f>
        <v>0</v>
      </c>
      <c r="K244" s="160">
        <f>SUMIFS('IFT DEF'!$AD:$AD,'IFT DEF'!$G:$G,Mapping!$A244,'IFT DEF'!$AF:$AF,Mapping!K$1)</f>
        <v>0</v>
      </c>
      <c r="L244" s="160">
        <f>SUMIFS('IFT DEF'!$AD:$AD,'IFT DEF'!$G:$G,Mapping!$A244,'IFT DEF'!$AF:$AF,Mapping!L$1)</f>
        <v>0</v>
      </c>
    </row>
    <row r="245" spans="1:12" x14ac:dyDescent="0.3">
      <c r="A245" s="156"/>
      <c r="B245" s="157" t="s">
        <v>370</v>
      </c>
      <c r="C245" s="158" t="s">
        <v>112</v>
      </c>
      <c r="D245" s="156"/>
      <c r="E245" s="157"/>
      <c r="F245" s="156"/>
      <c r="G245" s="157"/>
      <c r="H245" s="159"/>
      <c r="I245" s="160">
        <f>SUMIFS('IFT DEF'!$AD:$AD,'IFT DEF'!$G:$G,Mapping!$A245,'IFT DEF'!$AF:$AF,Mapping!I$1)</f>
        <v>0</v>
      </c>
      <c r="J245" s="160">
        <f>SUMIFS('IFT DEF'!$AD:$AD,'IFT DEF'!$G:$G,Mapping!$A245,'IFT DEF'!$AF:$AF,Mapping!J$1)</f>
        <v>0</v>
      </c>
      <c r="K245" s="160">
        <f>SUMIFS('IFT DEF'!$AD:$AD,'IFT DEF'!$G:$G,Mapping!$A245,'IFT DEF'!$AF:$AF,Mapping!K$1)</f>
        <v>0</v>
      </c>
      <c r="L245" s="160">
        <f>SUMIFS('IFT DEF'!$AD:$AD,'IFT DEF'!$G:$G,Mapping!$A245,'IFT DEF'!$AF:$AF,Mapping!L$1)</f>
        <v>0</v>
      </c>
    </row>
    <row r="246" spans="1:12" x14ac:dyDescent="0.3">
      <c r="A246" s="156"/>
      <c r="B246" s="157" t="s">
        <v>370</v>
      </c>
      <c r="C246" s="158" t="s">
        <v>113</v>
      </c>
      <c r="D246" s="156"/>
      <c r="E246" s="157"/>
      <c r="F246" s="156"/>
      <c r="G246" s="157"/>
      <c r="H246" s="159"/>
      <c r="I246" s="160">
        <f>SUMIFS('IFT DEF'!$AD:$AD,'IFT DEF'!$G:$G,Mapping!$A246,'IFT DEF'!$AF:$AF,Mapping!I$1)</f>
        <v>0</v>
      </c>
      <c r="J246" s="160">
        <f>SUMIFS('IFT DEF'!$AD:$AD,'IFT DEF'!$G:$G,Mapping!$A246,'IFT DEF'!$AF:$AF,Mapping!J$1)</f>
        <v>0</v>
      </c>
      <c r="K246" s="160">
        <f>SUMIFS('IFT DEF'!$AD:$AD,'IFT DEF'!$G:$G,Mapping!$A246,'IFT DEF'!$AF:$AF,Mapping!K$1)</f>
        <v>0</v>
      </c>
      <c r="L246" s="160">
        <f>SUMIFS('IFT DEF'!$AD:$AD,'IFT DEF'!$G:$G,Mapping!$A246,'IFT DEF'!$AF:$AF,Mapping!L$1)</f>
        <v>0</v>
      </c>
    </row>
    <row r="247" spans="1:12" ht="28.8" x14ac:dyDescent="0.3">
      <c r="A247" s="156"/>
      <c r="B247" s="157" t="s">
        <v>370</v>
      </c>
      <c r="C247" s="158" t="s">
        <v>134</v>
      </c>
      <c r="D247" s="156"/>
      <c r="E247" s="157"/>
      <c r="F247" s="156"/>
      <c r="G247" s="157"/>
      <c r="H247" s="159"/>
      <c r="I247" s="160">
        <f>SUMIFS('IFT DEF'!$AD:$AD,'IFT DEF'!$G:$G,Mapping!$A247,'IFT DEF'!$AF:$AF,Mapping!I$1)</f>
        <v>0</v>
      </c>
      <c r="J247" s="160">
        <f>SUMIFS('IFT DEF'!$AD:$AD,'IFT DEF'!$G:$G,Mapping!$A247,'IFT DEF'!$AF:$AF,Mapping!J$1)</f>
        <v>0</v>
      </c>
      <c r="K247" s="160">
        <f>SUMIFS('IFT DEF'!$AD:$AD,'IFT DEF'!$G:$G,Mapping!$A247,'IFT DEF'!$AF:$AF,Mapping!K$1)</f>
        <v>0</v>
      </c>
      <c r="L247" s="160">
        <f>SUMIFS('IFT DEF'!$AD:$AD,'IFT DEF'!$G:$G,Mapping!$A247,'IFT DEF'!$AF:$AF,Mapping!L$1)</f>
        <v>0</v>
      </c>
    </row>
    <row r="248" spans="1:12" x14ac:dyDescent="0.3">
      <c r="A248" s="156" t="s">
        <v>401</v>
      </c>
      <c r="B248" s="157" t="s">
        <v>370</v>
      </c>
      <c r="C248" s="158" t="s">
        <v>108</v>
      </c>
      <c r="D248" s="156" t="s">
        <v>402</v>
      </c>
      <c r="E248" s="157" t="s">
        <v>372</v>
      </c>
      <c r="F248" s="156"/>
      <c r="G248" s="157"/>
      <c r="H248" s="159"/>
      <c r="I248" s="160">
        <f>SUMIFS('IFT DEF'!$AD:$AD,'IFT DEF'!$G:$G,Mapping!$A248,'IFT DEF'!$AF:$AF,Mapping!I$1)</f>
        <v>0</v>
      </c>
      <c r="J248" s="160">
        <f>SUMIFS('IFT DEF'!$AD:$AD,'IFT DEF'!$G:$G,Mapping!$A248,'IFT DEF'!$AF:$AF,Mapping!J$1)</f>
        <v>0</v>
      </c>
      <c r="K248" s="160">
        <f>SUMIFS('IFT DEF'!$AD:$AD,'IFT DEF'!$G:$G,Mapping!$A248,'IFT DEF'!$AF:$AF,Mapping!K$1)</f>
        <v>0</v>
      </c>
      <c r="L248" s="160">
        <f>SUMIFS('IFT DEF'!$AD:$AD,'IFT DEF'!$G:$G,Mapping!$A248,'IFT DEF'!$AF:$AF,Mapping!L$1)</f>
        <v>0</v>
      </c>
    </row>
    <row r="249" spans="1:12" x14ac:dyDescent="0.3">
      <c r="A249" s="156" t="s">
        <v>403</v>
      </c>
      <c r="B249" s="157" t="s">
        <v>370</v>
      </c>
      <c r="C249" s="158" t="s">
        <v>108</v>
      </c>
      <c r="D249" s="156" t="s">
        <v>402</v>
      </c>
      <c r="E249" s="157" t="s">
        <v>372</v>
      </c>
      <c r="F249" s="156"/>
      <c r="G249" s="157"/>
      <c r="H249" s="159"/>
      <c r="I249" s="160">
        <f>SUMIFS('IFT DEF'!$AD:$AD,'IFT DEF'!$G:$G,Mapping!$A249,'IFT DEF'!$AF:$AF,Mapping!I$1)</f>
        <v>0</v>
      </c>
      <c r="J249" s="160">
        <f>SUMIFS('IFT DEF'!$AD:$AD,'IFT DEF'!$G:$G,Mapping!$A249,'IFT DEF'!$AF:$AF,Mapping!J$1)</f>
        <v>0</v>
      </c>
      <c r="K249" s="160">
        <f>SUMIFS('IFT DEF'!$AD:$AD,'IFT DEF'!$G:$G,Mapping!$A249,'IFT DEF'!$AF:$AF,Mapping!K$1)</f>
        <v>0</v>
      </c>
      <c r="L249" s="160">
        <f>SUMIFS('IFT DEF'!$AD:$AD,'IFT DEF'!$G:$G,Mapping!$A249,'IFT DEF'!$AF:$AF,Mapping!L$1)</f>
        <v>0</v>
      </c>
    </row>
    <row r="250" spans="1:12" x14ac:dyDescent="0.3">
      <c r="A250" s="156" t="s">
        <v>404</v>
      </c>
      <c r="B250" s="157" t="s">
        <v>370</v>
      </c>
      <c r="C250" s="158" t="s">
        <v>108</v>
      </c>
      <c r="D250" s="156" t="s">
        <v>402</v>
      </c>
      <c r="E250" s="157" t="s">
        <v>372</v>
      </c>
      <c r="F250" s="156"/>
      <c r="G250" s="157"/>
      <c r="H250" s="159"/>
      <c r="I250" s="160">
        <f>SUMIFS('IFT DEF'!$AD:$AD,'IFT DEF'!$G:$G,Mapping!$A250,'IFT DEF'!$AF:$AF,Mapping!I$1)</f>
        <v>0</v>
      </c>
      <c r="J250" s="160">
        <f>SUMIFS('IFT DEF'!$AD:$AD,'IFT DEF'!$G:$G,Mapping!$A250,'IFT DEF'!$AF:$AF,Mapping!J$1)</f>
        <v>0</v>
      </c>
      <c r="K250" s="160">
        <f>SUMIFS('IFT DEF'!$AD:$AD,'IFT DEF'!$G:$G,Mapping!$A250,'IFT DEF'!$AF:$AF,Mapping!K$1)</f>
        <v>0</v>
      </c>
      <c r="L250" s="160">
        <f>SUMIFS('IFT DEF'!$AD:$AD,'IFT DEF'!$G:$G,Mapping!$A250,'IFT DEF'!$AF:$AF,Mapping!L$1)</f>
        <v>0</v>
      </c>
    </row>
    <row r="251" spans="1:12" x14ac:dyDescent="0.3">
      <c r="A251" s="156" t="s">
        <v>405</v>
      </c>
      <c r="B251" s="157" t="s">
        <v>370</v>
      </c>
      <c r="C251" s="158" t="s">
        <v>108</v>
      </c>
      <c r="D251" s="156" t="s">
        <v>402</v>
      </c>
      <c r="E251" s="157" t="s">
        <v>372</v>
      </c>
      <c r="F251" s="156"/>
      <c r="G251" s="157"/>
      <c r="H251" s="159"/>
      <c r="I251" s="160">
        <f>SUMIFS('IFT DEF'!$AD:$AD,'IFT DEF'!$G:$G,Mapping!$A251,'IFT DEF'!$AF:$AF,Mapping!I$1)</f>
        <v>0</v>
      </c>
      <c r="J251" s="160">
        <f>SUMIFS('IFT DEF'!$AD:$AD,'IFT DEF'!$G:$G,Mapping!$A251,'IFT DEF'!$AF:$AF,Mapping!J$1)</f>
        <v>0</v>
      </c>
      <c r="K251" s="160">
        <f>SUMIFS('IFT DEF'!$AD:$AD,'IFT DEF'!$G:$G,Mapping!$A251,'IFT DEF'!$AF:$AF,Mapping!K$1)</f>
        <v>0</v>
      </c>
      <c r="L251" s="160">
        <f>SUMIFS('IFT DEF'!$AD:$AD,'IFT DEF'!$G:$G,Mapping!$A251,'IFT DEF'!$AF:$AF,Mapping!L$1)</f>
        <v>0</v>
      </c>
    </row>
    <row r="252" spans="1:12" x14ac:dyDescent="0.3">
      <c r="A252" s="156" t="s">
        <v>406</v>
      </c>
      <c r="B252" s="157" t="s">
        <v>370</v>
      </c>
      <c r="C252" s="158" t="s">
        <v>108</v>
      </c>
      <c r="D252" s="156" t="s">
        <v>402</v>
      </c>
      <c r="E252" s="157" t="s">
        <v>372</v>
      </c>
      <c r="F252" s="156"/>
      <c r="G252" s="157"/>
      <c r="H252" s="159"/>
      <c r="I252" s="160">
        <f>SUMIFS('IFT DEF'!$AD:$AD,'IFT DEF'!$G:$G,Mapping!$A252,'IFT DEF'!$AF:$AF,Mapping!I$1)</f>
        <v>0</v>
      </c>
      <c r="J252" s="160">
        <f>SUMIFS('IFT DEF'!$AD:$AD,'IFT DEF'!$G:$G,Mapping!$A252,'IFT DEF'!$AF:$AF,Mapping!J$1)</f>
        <v>0</v>
      </c>
      <c r="K252" s="160">
        <f>SUMIFS('IFT DEF'!$AD:$AD,'IFT DEF'!$G:$G,Mapping!$A252,'IFT DEF'!$AF:$AF,Mapping!K$1)</f>
        <v>0</v>
      </c>
      <c r="L252" s="160">
        <f>SUMIFS('IFT DEF'!$AD:$AD,'IFT DEF'!$G:$G,Mapping!$A252,'IFT DEF'!$AF:$AF,Mapping!L$1)</f>
        <v>0</v>
      </c>
    </row>
    <row r="253" spans="1:12" x14ac:dyDescent="0.3">
      <c r="A253" s="156" t="s">
        <v>407</v>
      </c>
      <c r="B253" s="157" t="s">
        <v>370</v>
      </c>
      <c r="C253" s="158" t="s">
        <v>108</v>
      </c>
      <c r="D253" s="156" t="s">
        <v>402</v>
      </c>
      <c r="E253" s="157" t="s">
        <v>372</v>
      </c>
      <c r="F253" s="156"/>
      <c r="G253" s="157"/>
      <c r="H253" s="159"/>
      <c r="I253" s="160">
        <f>SUMIFS('IFT DEF'!$AD:$AD,'IFT DEF'!$G:$G,Mapping!$A253,'IFT DEF'!$AF:$AF,Mapping!I$1)</f>
        <v>0</v>
      </c>
      <c r="J253" s="160">
        <f>SUMIFS('IFT DEF'!$AD:$AD,'IFT DEF'!$G:$G,Mapping!$A253,'IFT DEF'!$AF:$AF,Mapping!J$1)</f>
        <v>0</v>
      </c>
      <c r="K253" s="160">
        <f>SUMIFS('IFT DEF'!$AD:$AD,'IFT DEF'!$G:$G,Mapping!$A253,'IFT DEF'!$AF:$AF,Mapping!K$1)</f>
        <v>0</v>
      </c>
      <c r="L253" s="160">
        <f>SUMIFS('IFT DEF'!$AD:$AD,'IFT DEF'!$G:$G,Mapping!$A253,'IFT DEF'!$AF:$AF,Mapping!L$1)</f>
        <v>0</v>
      </c>
    </row>
    <row r="254" spans="1:12" x14ac:dyDescent="0.3">
      <c r="A254" s="156" t="s">
        <v>408</v>
      </c>
      <c r="B254" s="157" t="s">
        <v>370</v>
      </c>
      <c r="C254" s="158" t="s">
        <v>108</v>
      </c>
      <c r="D254" s="156" t="s">
        <v>402</v>
      </c>
      <c r="E254" s="157" t="s">
        <v>372</v>
      </c>
      <c r="F254" s="156"/>
      <c r="G254" s="157"/>
      <c r="H254" s="159"/>
      <c r="I254" s="160">
        <f>SUMIFS('IFT DEF'!$AD:$AD,'IFT DEF'!$G:$G,Mapping!$A254,'IFT DEF'!$AF:$AF,Mapping!I$1)</f>
        <v>0</v>
      </c>
      <c r="J254" s="160">
        <f>SUMIFS('IFT DEF'!$AD:$AD,'IFT DEF'!$G:$G,Mapping!$A254,'IFT DEF'!$AF:$AF,Mapping!J$1)</f>
        <v>0</v>
      </c>
      <c r="K254" s="160">
        <f>SUMIFS('IFT DEF'!$AD:$AD,'IFT DEF'!$G:$G,Mapping!$A254,'IFT DEF'!$AF:$AF,Mapping!K$1)</f>
        <v>0</v>
      </c>
      <c r="L254" s="160">
        <f>SUMIFS('IFT DEF'!$AD:$AD,'IFT DEF'!$G:$G,Mapping!$A254,'IFT DEF'!$AF:$AF,Mapping!L$1)</f>
        <v>0</v>
      </c>
    </row>
    <row r="255" spans="1:12" x14ac:dyDescent="0.3">
      <c r="A255" s="156" t="s">
        <v>409</v>
      </c>
      <c r="B255" s="157" t="s">
        <v>370</v>
      </c>
      <c r="C255" s="158" t="s">
        <v>108</v>
      </c>
      <c r="D255" s="156" t="s">
        <v>402</v>
      </c>
      <c r="E255" s="157" t="s">
        <v>372</v>
      </c>
      <c r="F255" s="156"/>
      <c r="G255" s="157"/>
      <c r="H255" s="159"/>
      <c r="I255" s="160">
        <f>SUMIFS('IFT DEF'!$AD:$AD,'IFT DEF'!$G:$G,Mapping!$A255,'IFT DEF'!$AF:$AF,Mapping!I$1)</f>
        <v>0</v>
      </c>
      <c r="J255" s="160">
        <f>SUMIFS('IFT DEF'!$AD:$AD,'IFT DEF'!$G:$G,Mapping!$A255,'IFT DEF'!$AF:$AF,Mapping!J$1)</f>
        <v>0</v>
      </c>
      <c r="K255" s="160">
        <f>SUMIFS('IFT DEF'!$AD:$AD,'IFT DEF'!$G:$G,Mapping!$A255,'IFT DEF'!$AF:$AF,Mapping!K$1)</f>
        <v>0</v>
      </c>
      <c r="L255" s="160">
        <f>SUMIFS('IFT DEF'!$AD:$AD,'IFT DEF'!$G:$G,Mapping!$A255,'IFT DEF'!$AF:$AF,Mapping!L$1)</f>
        <v>0</v>
      </c>
    </row>
    <row r="256" spans="1:12" x14ac:dyDescent="0.3">
      <c r="A256" s="156" t="s">
        <v>410</v>
      </c>
      <c r="B256" s="157" t="s">
        <v>370</v>
      </c>
      <c r="C256" s="158" t="s">
        <v>108</v>
      </c>
      <c r="D256" s="156" t="s">
        <v>402</v>
      </c>
      <c r="E256" s="157" t="s">
        <v>372</v>
      </c>
      <c r="F256" s="156"/>
      <c r="G256" s="157"/>
      <c r="H256" s="159"/>
      <c r="I256" s="160">
        <f>SUMIFS('IFT DEF'!$AD:$AD,'IFT DEF'!$G:$G,Mapping!$A256,'IFT DEF'!$AF:$AF,Mapping!I$1)</f>
        <v>0</v>
      </c>
      <c r="J256" s="160">
        <f>SUMIFS('IFT DEF'!$AD:$AD,'IFT DEF'!$G:$G,Mapping!$A256,'IFT DEF'!$AF:$AF,Mapping!J$1)</f>
        <v>0</v>
      </c>
      <c r="K256" s="160">
        <f>SUMIFS('IFT DEF'!$AD:$AD,'IFT DEF'!$G:$G,Mapping!$A256,'IFT DEF'!$AF:$AF,Mapping!K$1)</f>
        <v>0</v>
      </c>
      <c r="L256" s="160">
        <f>SUMIFS('IFT DEF'!$AD:$AD,'IFT DEF'!$G:$G,Mapping!$A256,'IFT DEF'!$AF:$AF,Mapping!L$1)</f>
        <v>0</v>
      </c>
    </row>
    <row r="257" spans="1:12" x14ac:dyDescent="0.3">
      <c r="A257" s="156" t="s">
        <v>403</v>
      </c>
      <c r="B257" s="157" t="s">
        <v>370</v>
      </c>
      <c r="C257" s="158" t="s">
        <v>108</v>
      </c>
      <c r="D257" s="156" t="s">
        <v>411</v>
      </c>
      <c r="E257" s="157" t="s">
        <v>412</v>
      </c>
      <c r="F257" s="156"/>
      <c r="G257" s="157"/>
      <c r="H257" s="159"/>
      <c r="I257" s="160">
        <f>SUMIFS('IFT DEF'!$AD:$AD,'IFT DEF'!$G:$G,Mapping!$A257,'IFT DEF'!$AF:$AF,Mapping!I$1)</f>
        <v>0</v>
      </c>
      <c r="J257" s="160">
        <f>SUMIFS('IFT DEF'!$AD:$AD,'IFT DEF'!$G:$G,Mapping!$A257,'IFT DEF'!$AF:$AF,Mapping!J$1)</f>
        <v>0</v>
      </c>
      <c r="K257" s="160">
        <f>SUMIFS('IFT DEF'!$AD:$AD,'IFT DEF'!$G:$G,Mapping!$A257,'IFT DEF'!$AF:$AF,Mapping!K$1)</f>
        <v>0</v>
      </c>
      <c r="L257" s="160">
        <f>SUMIFS('IFT DEF'!$AD:$AD,'IFT DEF'!$G:$G,Mapping!$A257,'IFT DEF'!$AF:$AF,Mapping!L$1)</f>
        <v>0</v>
      </c>
    </row>
    <row r="258" spans="1:12" x14ac:dyDescent="0.3">
      <c r="A258" s="156"/>
      <c r="B258" s="157" t="s">
        <v>370</v>
      </c>
      <c r="C258" s="158" t="s">
        <v>109</v>
      </c>
      <c r="D258" s="156"/>
      <c r="E258" s="157"/>
      <c r="F258" s="156"/>
      <c r="G258" s="157"/>
      <c r="H258" s="159"/>
      <c r="I258" s="160">
        <f>SUMIFS('IFT DEF'!$AD:$AD,'IFT DEF'!$G:$G,Mapping!$A258,'IFT DEF'!$AF:$AF,Mapping!I$1)</f>
        <v>0</v>
      </c>
      <c r="J258" s="160">
        <f>SUMIFS('IFT DEF'!$AD:$AD,'IFT DEF'!$G:$G,Mapping!$A258,'IFT DEF'!$AF:$AF,Mapping!J$1)</f>
        <v>0</v>
      </c>
      <c r="K258" s="160">
        <f>SUMIFS('IFT DEF'!$AD:$AD,'IFT DEF'!$G:$G,Mapping!$A258,'IFT DEF'!$AF:$AF,Mapping!K$1)</f>
        <v>0</v>
      </c>
      <c r="L258" s="160">
        <f>SUMIFS('IFT DEF'!$AD:$AD,'IFT DEF'!$G:$G,Mapping!$A258,'IFT DEF'!$AF:$AF,Mapping!L$1)</f>
        <v>0</v>
      </c>
    </row>
    <row r="259" spans="1:12" x14ac:dyDescent="0.3">
      <c r="A259" s="156" t="s">
        <v>403</v>
      </c>
      <c r="B259" s="157" t="s">
        <v>370</v>
      </c>
      <c r="C259" s="158" t="s">
        <v>111</v>
      </c>
      <c r="D259" s="156" t="s">
        <v>413</v>
      </c>
      <c r="E259" s="157" t="s">
        <v>412</v>
      </c>
      <c r="F259" s="156"/>
      <c r="G259" s="157"/>
      <c r="H259" s="159"/>
      <c r="I259" s="160">
        <f>SUMIFS('IFT DEF'!$AD:$AD,'IFT DEF'!$G:$G,Mapping!$A259,'IFT DEF'!$AF:$AF,Mapping!I$1)</f>
        <v>0</v>
      </c>
      <c r="J259" s="160">
        <f>SUMIFS('IFT DEF'!$AD:$AD,'IFT DEF'!$G:$G,Mapping!$A259,'IFT DEF'!$AF:$AF,Mapping!J$1)</f>
        <v>0</v>
      </c>
      <c r="K259" s="160">
        <f>SUMIFS('IFT DEF'!$AD:$AD,'IFT DEF'!$G:$G,Mapping!$A259,'IFT DEF'!$AF:$AF,Mapping!K$1)</f>
        <v>0</v>
      </c>
      <c r="L259" s="160">
        <f>SUMIFS('IFT DEF'!$AD:$AD,'IFT DEF'!$G:$G,Mapping!$A259,'IFT DEF'!$AF:$AF,Mapping!L$1)</f>
        <v>0</v>
      </c>
    </row>
    <row r="260" spans="1:12" x14ac:dyDescent="0.3">
      <c r="A260" s="156" t="s">
        <v>414</v>
      </c>
      <c r="B260" s="157" t="s">
        <v>370</v>
      </c>
      <c r="C260" s="158" t="s">
        <v>112</v>
      </c>
      <c r="D260" s="156" t="s">
        <v>415</v>
      </c>
      <c r="E260" s="157" t="s">
        <v>416</v>
      </c>
      <c r="F260" s="156"/>
      <c r="G260" s="157"/>
      <c r="H260" s="159"/>
      <c r="I260" s="160">
        <f>SUMIFS('IFT DEF'!$AD:$AD,'IFT DEF'!$G:$G,Mapping!$A260,'IFT DEF'!$AF:$AF,Mapping!I$1)</f>
        <v>0</v>
      </c>
      <c r="J260" s="160">
        <f>SUMIFS('IFT DEF'!$AD:$AD,'IFT DEF'!$G:$G,Mapping!$A260,'IFT DEF'!$AF:$AF,Mapping!J$1)</f>
        <v>0</v>
      </c>
      <c r="K260" s="160">
        <f>SUMIFS('IFT DEF'!$AD:$AD,'IFT DEF'!$G:$G,Mapping!$A260,'IFT DEF'!$AF:$AF,Mapping!K$1)</f>
        <v>0</v>
      </c>
      <c r="L260" s="160">
        <f>SUMIFS('IFT DEF'!$AD:$AD,'IFT DEF'!$G:$G,Mapping!$A260,'IFT DEF'!$AF:$AF,Mapping!L$1)</f>
        <v>0</v>
      </c>
    </row>
    <row r="261" spans="1:12" x14ac:dyDescent="0.3">
      <c r="A261" s="156" t="s">
        <v>417</v>
      </c>
      <c r="B261" s="157" t="s">
        <v>370</v>
      </c>
      <c r="C261" s="158" t="s">
        <v>112</v>
      </c>
      <c r="D261" s="156" t="s">
        <v>415</v>
      </c>
      <c r="E261" s="157" t="s">
        <v>416</v>
      </c>
      <c r="F261" s="156"/>
      <c r="G261" s="157"/>
      <c r="H261" s="159"/>
      <c r="I261" s="160">
        <f>SUMIFS('IFT DEF'!$AD:$AD,'IFT DEF'!$G:$G,Mapping!$A261,'IFT DEF'!$AF:$AF,Mapping!I$1)</f>
        <v>0</v>
      </c>
      <c r="J261" s="160">
        <f>SUMIFS('IFT DEF'!$AD:$AD,'IFT DEF'!$G:$G,Mapping!$A261,'IFT DEF'!$AF:$AF,Mapping!J$1)</f>
        <v>0</v>
      </c>
      <c r="K261" s="160">
        <f>SUMIFS('IFT DEF'!$AD:$AD,'IFT DEF'!$G:$G,Mapping!$A261,'IFT DEF'!$AF:$AF,Mapping!K$1)</f>
        <v>0</v>
      </c>
      <c r="L261" s="160">
        <f>SUMIFS('IFT DEF'!$AD:$AD,'IFT DEF'!$G:$G,Mapping!$A261,'IFT DEF'!$AF:$AF,Mapping!L$1)</f>
        <v>0</v>
      </c>
    </row>
    <row r="262" spans="1:12" x14ac:dyDescent="0.3">
      <c r="A262" s="156" t="s">
        <v>418</v>
      </c>
      <c r="B262" s="157" t="s">
        <v>370</v>
      </c>
      <c r="C262" s="158" t="s">
        <v>112</v>
      </c>
      <c r="D262" s="156" t="s">
        <v>415</v>
      </c>
      <c r="E262" s="157" t="s">
        <v>416</v>
      </c>
      <c r="F262" s="156"/>
      <c r="G262" s="157"/>
      <c r="H262" s="159"/>
      <c r="I262" s="160">
        <f>SUMIFS('IFT DEF'!$AD:$AD,'IFT DEF'!$G:$G,Mapping!$A262,'IFT DEF'!$AF:$AF,Mapping!I$1)</f>
        <v>423957</v>
      </c>
      <c r="J262" s="160">
        <f>SUMIFS('IFT DEF'!$AD:$AD,'IFT DEF'!$G:$G,Mapping!$A262,'IFT DEF'!$AF:$AF,Mapping!J$1)</f>
        <v>28788</v>
      </c>
      <c r="K262" s="160">
        <f>SUMIFS('IFT DEF'!$AD:$AD,'IFT DEF'!$G:$G,Mapping!$A262,'IFT DEF'!$AF:$AF,Mapping!K$1)</f>
        <v>28788</v>
      </c>
      <c r="L262" s="160">
        <f>SUMIFS('IFT DEF'!$AD:$AD,'IFT DEF'!$G:$G,Mapping!$A262,'IFT DEF'!$AF:$AF,Mapping!L$1)</f>
        <v>0</v>
      </c>
    </row>
    <row r="263" spans="1:12" x14ac:dyDescent="0.3">
      <c r="A263" s="156" t="s">
        <v>419</v>
      </c>
      <c r="B263" s="157" t="s">
        <v>370</v>
      </c>
      <c r="C263" s="158" t="s">
        <v>112</v>
      </c>
      <c r="D263" s="156" t="s">
        <v>415</v>
      </c>
      <c r="E263" s="157" t="s">
        <v>416</v>
      </c>
      <c r="F263" s="156"/>
      <c r="G263" s="157"/>
      <c r="H263" s="159"/>
      <c r="I263" s="160">
        <f>SUMIFS('IFT DEF'!$AD:$AD,'IFT DEF'!$G:$G,Mapping!$A263,'IFT DEF'!$AF:$AF,Mapping!I$1)</f>
        <v>0</v>
      </c>
      <c r="J263" s="160">
        <f>SUMIFS('IFT DEF'!$AD:$AD,'IFT DEF'!$G:$G,Mapping!$A263,'IFT DEF'!$AF:$AF,Mapping!J$1)</f>
        <v>0</v>
      </c>
      <c r="K263" s="160">
        <f>SUMIFS('IFT DEF'!$AD:$AD,'IFT DEF'!$G:$G,Mapping!$A263,'IFT DEF'!$AF:$AF,Mapping!K$1)</f>
        <v>0</v>
      </c>
      <c r="L263" s="160">
        <f>SUMIFS('IFT DEF'!$AD:$AD,'IFT DEF'!$G:$G,Mapping!$A263,'IFT DEF'!$AF:$AF,Mapping!L$1)</f>
        <v>0</v>
      </c>
    </row>
    <row r="264" spans="1:12" x14ac:dyDescent="0.3">
      <c r="A264" s="156" t="s">
        <v>420</v>
      </c>
      <c r="B264" s="157" t="s">
        <v>370</v>
      </c>
      <c r="C264" s="158" t="s">
        <v>112</v>
      </c>
      <c r="D264" s="156" t="s">
        <v>415</v>
      </c>
      <c r="E264" s="157" t="s">
        <v>416</v>
      </c>
      <c r="F264" s="156"/>
      <c r="G264" s="157"/>
      <c r="H264" s="159"/>
      <c r="I264" s="160">
        <f>SUMIFS('IFT DEF'!$AD:$AD,'IFT DEF'!$G:$G,Mapping!$A264,'IFT DEF'!$AF:$AF,Mapping!I$1)</f>
        <v>2110130</v>
      </c>
      <c r="J264" s="160">
        <f>SUMIFS('IFT DEF'!$AD:$AD,'IFT DEF'!$G:$G,Mapping!$A264,'IFT DEF'!$AF:$AF,Mapping!J$1)</f>
        <v>181885</v>
      </c>
      <c r="K264" s="160">
        <f>SUMIFS('IFT DEF'!$AD:$AD,'IFT DEF'!$G:$G,Mapping!$A264,'IFT DEF'!$AF:$AF,Mapping!K$1)</f>
        <v>181885</v>
      </c>
      <c r="L264" s="160">
        <f>SUMIFS('IFT DEF'!$AD:$AD,'IFT DEF'!$G:$G,Mapping!$A264,'IFT DEF'!$AF:$AF,Mapping!L$1)</f>
        <v>0</v>
      </c>
    </row>
    <row r="265" spans="1:12" x14ac:dyDescent="0.3">
      <c r="A265" s="156" t="s">
        <v>421</v>
      </c>
      <c r="B265" s="157" t="s">
        <v>370</v>
      </c>
      <c r="C265" s="158" t="s">
        <v>112</v>
      </c>
      <c r="D265" s="156" t="s">
        <v>415</v>
      </c>
      <c r="E265" s="157" t="s">
        <v>416</v>
      </c>
      <c r="F265" s="156"/>
      <c r="G265" s="157"/>
      <c r="H265" s="159"/>
      <c r="I265" s="160">
        <f>SUMIFS('IFT DEF'!$AD:$AD,'IFT DEF'!$G:$G,Mapping!$A265,'IFT DEF'!$AF:$AF,Mapping!I$1)</f>
        <v>81986441</v>
      </c>
      <c r="J265" s="160">
        <f>SUMIFS('IFT DEF'!$AD:$AD,'IFT DEF'!$G:$G,Mapping!$A265,'IFT DEF'!$AF:$AF,Mapping!J$1)</f>
        <v>3963132</v>
      </c>
      <c r="K265" s="160">
        <f>SUMIFS('IFT DEF'!$AD:$AD,'IFT DEF'!$G:$G,Mapping!$A265,'IFT DEF'!$AF:$AF,Mapping!K$1)</f>
        <v>3963132</v>
      </c>
      <c r="L265" s="160">
        <f>SUMIFS('IFT DEF'!$AD:$AD,'IFT DEF'!$G:$G,Mapping!$A265,'IFT DEF'!$AF:$AF,Mapping!L$1)</f>
        <v>0</v>
      </c>
    </row>
    <row r="266" spans="1:12" x14ac:dyDescent="0.3">
      <c r="A266" s="156" t="s">
        <v>422</v>
      </c>
      <c r="B266" s="157" t="s">
        <v>370</v>
      </c>
      <c r="C266" s="158" t="s">
        <v>112</v>
      </c>
      <c r="D266" s="156" t="s">
        <v>415</v>
      </c>
      <c r="E266" s="157" t="s">
        <v>416</v>
      </c>
      <c r="F266" s="156"/>
      <c r="G266" s="157"/>
      <c r="H266" s="159"/>
      <c r="I266" s="160">
        <f>SUMIFS('IFT DEF'!$AD:$AD,'IFT DEF'!$G:$G,Mapping!$A266,'IFT DEF'!$AF:$AF,Mapping!I$1)</f>
        <v>0</v>
      </c>
      <c r="J266" s="160">
        <f>SUMIFS('IFT DEF'!$AD:$AD,'IFT DEF'!$G:$G,Mapping!$A266,'IFT DEF'!$AF:$AF,Mapping!J$1)</f>
        <v>0</v>
      </c>
      <c r="K266" s="160">
        <f>SUMIFS('IFT DEF'!$AD:$AD,'IFT DEF'!$G:$G,Mapping!$A266,'IFT DEF'!$AF:$AF,Mapping!K$1)</f>
        <v>0</v>
      </c>
      <c r="L266" s="160">
        <f>SUMIFS('IFT DEF'!$AD:$AD,'IFT DEF'!$G:$G,Mapping!$A266,'IFT DEF'!$AF:$AF,Mapping!L$1)</f>
        <v>0</v>
      </c>
    </row>
    <row r="267" spans="1:12" x14ac:dyDescent="0.3">
      <c r="A267" s="156" t="s">
        <v>423</v>
      </c>
      <c r="B267" s="157" t="s">
        <v>370</v>
      </c>
      <c r="C267" s="158" t="s">
        <v>112</v>
      </c>
      <c r="D267" s="156" t="s">
        <v>415</v>
      </c>
      <c r="E267" s="157" t="s">
        <v>416</v>
      </c>
      <c r="F267" s="156"/>
      <c r="G267" s="157"/>
      <c r="H267" s="159"/>
      <c r="I267" s="160">
        <f>SUMIFS('IFT DEF'!$AD:$AD,'IFT DEF'!$G:$G,Mapping!$A267,'IFT DEF'!$AF:$AF,Mapping!I$1)</f>
        <v>4596165</v>
      </c>
      <c r="J267" s="160">
        <f>SUMIFS('IFT DEF'!$AD:$AD,'IFT DEF'!$G:$G,Mapping!$A267,'IFT DEF'!$AF:$AF,Mapping!J$1)</f>
        <v>294503</v>
      </c>
      <c r="K267" s="160">
        <f>SUMIFS('IFT DEF'!$AD:$AD,'IFT DEF'!$G:$G,Mapping!$A267,'IFT DEF'!$AF:$AF,Mapping!K$1)</f>
        <v>294503</v>
      </c>
      <c r="L267" s="160">
        <f>SUMIFS('IFT DEF'!$AD:$AD,'IFT DEF'!$G:$G,Mapping!$A267,'IFT DEF'!$AF:$AF,Mapping!L$1)</f>
        <v>0</v>
      </c>
    </row>
    <row r="268" spans="1:12" x14ac:dyDescent="0.3">
      <c r="A268" s="156" t="s">
        <v>424</v>
      </c>
      <c r="B268" s="157" t="s">
        <v>370</v>
      </c>
      <c r="C268" s="158" t="s">
        <v>112</v>
      </c>
      <c r="D268" s="156" t="s">
        <v>415</v>
      </c>
      <c r="E268" s="157" t="s">
        <v>416</v>
      </c>
      <c r="F268" s="156"/>
      <c r="G268" s="157"/>
      <c r="H268" s="159"/>
      <c r="I268" s="160">
        <f>SUMIFS('IFT DEF'!$AD:$AD,'IFT DEF'!$G:$G,Mapping!$A268,'IFT DEF'!$AF:$AF,Mapping!I$1)</f>
        <v>237009</v>
      </c>
      <c r="J268" s="160">
        <f>SUMIFS('IFT DEF'!$AD:$AD,'IFT DEF'!$G:$G,Mapping!$A268,'IFT DEF'!$AF:$AF,Mapping!J$1)</f>
        <v>143</v>
      </c>
      <c r="K268" s="160">
        <f>SUMIFS('IFT DEF'!$AD:$AD,'IFT DEF'!$G:$G,Mapping!$A268,'IFT DEF'!$AF:$AF,Mapping!K$1)</f>
        <v>143</v>
      </c>
      <c r="L268" s="160">
        <f>SUMIFS('IFT DEF'!$AD:$AD,'IFT DEF'!$G:$G,Mapping!$A268,'IFT DEF'!$AF:$AF,Mapping!L$1)</f>
        <v>0</v>
      </c>
    </row>
    <row r="269" spans="1:12" x14ac:dyDescent="0.3">
      <c r="A269" s="156" t="s">
        <v>378</v>
      </c>
      <c r="B269" s="157" t="s">
        <v>370</v>
      </c>
      <c r="C269" s="158" t="s">
        <v>112</v>
      </c>
      <c r="D269" s="156" t="s">
        <v>415</v>
      </c>
      <c r="E269" s="157" t="s">
        <v>416</v>
      </c>
      <c r="F269" s="156"/>
      <c r="G269" s="157"/>
      <c r="H269" s="159"/>
      <c r="I269" s="160">
        <f>SUMIFS('IFT DEF'!$AD:$AD,'IFT DEF'!$G:$G,Mapping!$A269,'IFT DEF'!$AF:$AF,Mapping!I$1)</f>
        <v>-507343</v>
      </c>
      <c r="J269" s="160">
        <f>SUMIFS('IFT DEF'!$AD:$AD,'IFT DEF'!$G:$G,Mapping!$A269,'IFT DEF'!$AF:$AF,Mapping!J$1)</f>
        <v>-25744</v>
      </c>
      <c r="K269" s="160">
        <f>SUMIFS('IFT DEF'!$AD:$AD,'IFT DEF'!$G:$G,Mapping!$A269,'IFT DEF'!$AF:$AF,Mapping!K$1)</f>
        <v>-25744</v>
      </c>
      <c r="L269" s="160">
        <f>SUMIFS('IFT DEF'!$AD:$AD,'IFT DEF'!$G:$G,Mapping!$A269,'IFT DEF'!$AF:$AF,Mapping!L$1)</f>
        <v>0</v>
      </c>
    </row>
    <row r="270" spans="1:12" x14ac:dyDescent="0.3">
      <c r="A270" s="156" t="s">
        <v>425</v>
      </c>
      <c r="B270" s="157" t="s">
        <v>370</v>
      </c>
      <c r="C270" s="158" t="s">
        <v>112</v>
      </c>
      <c r="D270" s="156" t="s">
        <v>415</v>
      </c>
      <c r="E270" s="157" t="s">
        <v>416</v>
      </c>
      <c r="F270" s="156"/>
      <c r="G270" s="157"/>
      <c r="H270" s="159"/>
      <c r="I270" s="160">
        <f>SUMIFS('IFT DEF'!$AD:$AD,'IFT DEF'!$G:$G,Mapping!$A270,'IFT DEF'!$AF:$AF,Mapping!I$1)</f>
        <v>0</v>
      </c>
      <c r="J270" s="160">
        <f>SUMIFS('IFT DEF'!$AD:$AD,'IFT DEF'!$G:$G,Mapping!$A270,'IFT DEF'!$AF:$AF,Mapping!J$1)</f>
        <v>0</v>
      </c>
      <c r="K270" s="160">
        <f>SUMIFS('IFT DEF'!$AD:$AD,'IFT DEF'!$G:$G,Mapping!$A270,'IFT DEF'!$AF:$AF,Mapping!K$1)</f>
        <v>0</v>
      </c>
      <c r="L270" s="160">
        <f>SUMIFS('IFT DEF'!$AD:$AD,'IFT DEF'!$G:$G,Mapping!$A270,'IFT DEF'!$AF:$AF,Mapping!L$1)</f>
        <v>0</v>
      </c>
    </row>
    <row r="271" spans="1:12" x14ac:dyDescent="0.3">
      <c r="A271" s="156" t="s">
        <v>426</v>
      </c>
      <c r="B271" s="157" t="s">
        <v>370</v>
      </c>
      <c r="C271" s="158" t="s">
        <v>112</v>
      </c>
      <c r="D271" s="156" t="s">
        <v>415</v>
      </c>
      <c r="E271" s="157" t="s">
        <v>416</v>
      </c>
      <c r="F271" s="156"/>
      <c r="G271" s="157"/>
      <c r="H271" s="159"/>
      <c r="I271" s="160">
        <f>SUMIFS('IFT DEF'!$AD:$AD,'IFT DEF'!$G:$G,Mapping!$A271,'IFT DEF'!$AF:$AF,Mapping!I$1)</f>
        <v>0</v>
      </c>
      <c r="J271" s="160">
        <f>SUMIFS('IFT DEF'!$AD:$AD,'IFT DEF'!$G:$G,Mapping!$A271,'IFT DEF'!$AF:$AF,Mapping!J$1)</f>
        <v>0</v>
      </c>
      <c r="K271" s="160">
        <f>SUMIFS('IFT DEF'!$AD:$AD,'IFT DEF'!$G:$G,Mapping!$A271,'IFT DEF'!$AF:$AF,Mapping!K$1)</f>
        <v>0</v>
      </c>
      <c r="L271" s="160">
        <f>SUMIFS('IFT DEF'!$AD:$AD,'IFT DEF'!$G:$G,Mapping!$A271,'IFT DEF'!$AF:$AF,Mapping!L$1)</f>
        <v>0</v>
      </c>
    </row>
    <row r="272" spans="1:12" x14ac:dyDescent="0.3">
      <c r="A272" s="156" t="s">
        <v>427</v>
      </c>
      <c r="B272" s="157" t="s">
        <v>370</v>
      </c>
      <c r="C272" s="158" t="s">
        <v>112</v>
      </c>
      <c r="D272" s="156" t="s">
        <v>415</v>
      </c>
      <c r="E272" s="157" t="s">
        <v>416</v>
      </c>
      <c r="F272" s="156"/>
      <c r="G272" s="157"/>
      <c r="H272" s="159"/>
      <c r="I272" s="160">
        <f>SUMIFS('IFT DEF'!$AD:$AD,'IFT DEF'!$G:$G,Mapping!$A272,'IFT DEF'!$AF:$AF,Mapping!I$1)</f>
        <v>0</v>
      </c>
      <c r="J272" s="160">
        <f>SUMIFS('IFT DEF'!$AD:$AD,'IFT DEF'!$G:$G,Mapping!$A272,'IFT DEF'!$AF:$AF,Mapping!J$1)</f>
        <v>0</v>
      </c>
      <c r="K272" s="160">
        <f>SUMIFS('IFT DEF'!$AD:$AD,'IFT DEF'!$G:$G,Mapping!$A272,'IFT DEF'!$AF:$AF,Mapping!K$1)</f>
        <v>0</v>
      </c>
      <c r="L272" s="160">
        <f>SUMIFS('IFT DEF'!$AD:$AD,'IFT DEF'!$G:$G,Mapping!$A272,'IFT DEF'!$AF:$AF,Mapping!L$1)</f>
        <v>0</v>
      </c>
    </row>
    <row r="273" spans="1:12" x14ac:dyDescent="0.3">
      <c r="A273" s="156" t="s">
        <v>401</v>
      </c>
      <c r="B273" s="157" t="s">
        <v>370</v>
      </c>
      <c r="C273" s="158" t="s">
        <v>112</v>
      </c>
      <c r="D273" s="156" t="s">
        <v>415</v>
      </c>
      <c r="E273" s="157" t="s">
        <v>416</v>
      </c>
      <c r="F273" s="156"/>
      <c r="G273" s="157"/>
      <c r="H273" s="159"/>
      <c r="I273" s="160">
        <f>SUMIFS('IFT DEF'!$AD:$AD,'IFT DEF'!$G:$G,Mapping!$A273,'IFT DEF'!$AF:$AF,Mapping!I$1)</f>
        <v>0</v>
      </c>
      <c r="J273" s="160">
        <f>SUMIFS('IFT DEF'!$AD:$AD,'IFT DEF'!$G:$G,Mapping!$A273,'IFT DEF'!$AF:$AF,Mapping!J$1)</f>
        <v>0</v>
      </c>
      <c r="K273" s="160">
        <f>SUMIFS('IFT DEF'!$AD:$AD,'IFT DEF'!$G:$G,Mapping!$A273,'IFT DEF'!$AF:$AF,Mapping!K$1)</f>
        <v>0</v>
      </c>
      <c r="L273" s="160">
        <f>SUMIFS('IFT DEF'!$AD:$AD,'IFT DEF'!$G:$G,Mapping!$A273,'IFT DEF'!$AF:$AF,Mapping!L$1)</f>
        <v>0</v>
      </c>
    </row>
    <row r="274" spans="1:12" x14ac:dyDescent="0.3">
      <c r="A274" s="156" t="s">
        <v>403</v>
      </c>
      <c r="B274" s="157" t="s">
        <v>370</v>
      </c>
      <c r="C274" s="158" t="s">
        <v>112</v>
      </c>
      <c r="D274" s="156" t="s">
        <v>415</v>
      </c>
      <c r="E274" s="157" t="s">
        <v>416</v>
      </c>
      <c r="F274" s="156"/>
      <c r="G274" s="157"/>
      <c r="H274" s="159"/>
      <c r="I274" s="160">
        <f>SUMIFS('IFT DEF'!$AD:$AD,'IFT DEF'!$G:$G,Mapping!$A274,'IFT DEF'!$AF:$AF,Mapping!I$1)</f>
        <v>0</v>
      </c>
      <c r="J274" s="160">
        <f>SUMIFS('IFT DEF'!$AD:$AD,'IFT DEF'!$G:$G,Mapping!$A274,'IFT DEF'!$AF:$AF,Mapping!J$1)</f>
        <v>0</v>
      </c>
      <c r="K274" s="160">
        <f>SUMIFS('IFT DEF'!$AD:$AD,'IFT DEF'!$G:$G,Mapping!$A274,'IFT DEF'!$AF:$AF,Mapping!K$1)</f>
        <v>0</v>
      </c>
      <c r="L274" s="160">
        <f>SUMIFS('IFT DEF'!$AD:$AD,'IFT DEF'!$G:$G,Mapping!$A274,'IFT DEF'!$AF:$AF,Mapping!L$1)</f>
        <v>0</v>
      </c>
    </row>
    <row r="275" spans="1:12" x14ac:dyDescent="0.3">
      <c r="A275" s="156" t="s">
        <v>404</v>
      </c>
      <c r="B275" s="157" t="s">
        <v>370</v>
      </c>
      <c r="C275" s="158" t="s">
        <v>112</v>
      </c>
      <c r="D275" s="156" t="s">
        <v>415</v>
      </c>
      <c r="E275" s="157" t="s">
        <v>416</v>
      </c>
      <c r="F275" s="156"/>
      <c r="G275" s="157"/>
      <c r="H275" s="159"/>
      <c r="I275" s="160">
        <f>SUMIFS('IFT DEF'!$AD:$AD,'IFT DEF'!$G:$G,Mapping!$A275,'IFT DEF'!$AF:$AF,Mapping!I$1)</f>
        <v>0</v>
      </c>
      <c r="J275" s="160">
        <f>SUMIFS('IFT DEF'!$AD:$AD,'IFT DEF'!$G:$G,Mapping!$A275,'IFT DEF'!$AF:$AF,Mapping!J$1)</f>
        <v>0</v>
      </c>
      <c r="K275" s="160">
        <f>SUMIFS('IFT DEF'!$AD:$AD,'IFT DEF'!$G:$G,Mapping!$A275,'IFT DEF'!$AF:$AF,Mapping!K$1)</f>
        <v>0</v>
      </c>
      <c r="L275" s="160">
        <f>SUMIFS('IFT DEF'!$AD:$AD,'IFT DEF'!$G:$G,Mapping!$A275,'IFT DEF'!$AF:$AF,Mapping!L$1)</f>
        <v>0</v>
      </c>
    </row>
    <row r="276" spans="1:12" x14ac:dyDescent="0.3">
      <c r="A276" s="156" t="s">
        <v>405</v>
      </c>
      <c r="B276" s="157" t="s">
        <v>370</v>
      </c>
      <c r="C276" s="158" t="s">
        <v>112</v>
      </c>
      <c r="D276" s="156" t="s">
        <v>415</v>
      </c>
      <c r="E276" s="157" t="s">
        <v>416</v>
      </c>
      <c r="F276" s="156"/>
      <c r="G276" s="157"/>
      <c r="H276" s="159"/>
      <c r="I276" s="160">
        <f>SUMIFS('IFT DEF'!$AD:$AD,'IFT DEF'!$G:$G,Mapping!$A276,'IFT DEF'!$AF:$AF,Mapping!I$1)</f>
        <v>0</v>
      </c>
      <c r="J276" s="160">
        <f>SUMIFS('IFT DEF'!$AD:$AD,'IFT DEF'!$G:$G,Mapping!$A276,'IFT DEF'!$AF:$AF,Mapping!J$1)</f>
        <v>0</v>
      </c>
      <c r="K276" s="160">
        <f>SUMIFS('IFT DEF'!$AD:$AD,'IFT DEF'!$G:$G,Mapping!$A276,'IFT DEF'!$AF:$AF,Mapping!K$1)</f>
        <v>0</v>
      </c>
      <c r="L276" s="160">
        <f>SUMIFS('IFT DEF'!$AD:$AD,'IFT DEF'!$G:$G,Mapping!$A276,'IFT DEF'!$AF:$AF,Mapping!L$1)</f>
        <v>0</v>
      </c>
    </row>
    <row r="277" spans="1:12" x14ac:dyDescent="0.3">
      <c r="A277" s="156" t="s">
        <v>406</v>
      </c>
      <c r="B277" s="157" t="s">
        <v>370</v>
      </c>
      <c r="C277" s="158" t="s">
        <v>112</v>
      </c>
      <c r="D277" s="156" t="s">
        <v>415</v>
      </c>
      <c r="E277" s="157" t="s">
        <v>416</v>
      </c>
      <c r="F277" s="156"/>
      <c r="G277" s="157"/>
      <c r="H277" s="159"/>
      <c r="I277" s="160">
        <f>SUMIFS('IFT DEF'!$AD:$AD,'IFT DEF'!$G:$G,Mapping!$A277,'IFT DEF'!$AF:$AF,Mapping!I$1)</f>
        <v>0</v>
      </c>
      <c r="J277" s="160">
        <f>SUMIFS('IFT DEF'!$AD:$AD,'IFT DEF'!$G:$G,Mapping!$A277,'IFT DEF'!$AF:$AF,Mapping!J$1)</f>
        <v>0</v>
      </c>
      <c r="K277" s="160">
        <f>SUMIFS('IFT DEF'!$AD:$AD,'IFT DEF'!$G:$G,Mapping!$A277,'IFT DEF'!$AF:$AF,Mapping!K$1)</f>
        <v>0</v>
      </c>
      <c r="L277" s="160">
        <f>SUMIFS('IFT DEF'!$AD:$AD,'IFT DEF'!$G:$G,Mapping!$A277,'IFT DEF'!$AF:$AF,Mapping!L$1)</f>
        <v>0</v>
      </c>
    </row>
    <row r="278" spans="1:12" x14ac:dyDescent="0.3">
      <c r="A278" s="156" t="s">
        <v>428</v>
      </c>
      <c r="B278" s="157" t="s">
        <v>370</v>
      </c>
      <c r="C278" s="158" t="s">
        <v>112</v>
      </c>
      <c r="D278" s="156" t="s">
        <v>415</v>
      </c>
      <c r="E278" s="157" t="s">
        <v>416</v>
      </c>
      <c r="F278" s="156"/>
      <c r="G278" s="157"/>
      <c r="H278" s="159"/>
      <c r="I278" s="160">
        <f>SUMIFS('IFT DEF'!$AD:$AD,'IFT DEF'!$G:$G,Mapping!$A278,'IFT DEF'!$AF:$AF,Mapping!I$1)</f>
        <v>0</v>
      </c>
      <c r="J278" s="160">
        <f>SUMIFS('IFT DEF'!$AD:$AD,'IFT DEF'!$G:$G,Mapping!$A278,'IFT DEF'!$AF:$AF,Mapping!J$1)</f>
        <v>0</v>
      </c>
      <c r="K278" s="160">
        <f>SUMIFS('IFT DEF'!$AD:$AD,'IFT DEF'!$G:$G,Mapping!$A278,'IFT DEF'!$AF:$AF,Mapping!K$1)</f>
        <v>0</v>
      </c>
      <c r="L278" s="160">
        <f>SUMIFS('IFT DEF'!$AD:$AD,'IFT DEF'!$G:$G,Mapping!$A278,'IFT DEF'!$AF:$AF,Mapping!L$1)</f>
        <v>0</v>
      </c>
    </row>
    <row r="279" spans="1:12" x14ac:dyDescent="0.3">
      <c r="A279" s="156" t="s">
        <v>407</v>
      </c>
      <c r="B279" s="157" t="s">
        <v>370</v>
      </c>
      <c r="C279" s="158" t="s">
        <v>112</v>
      </c>
      <c r="D279" s="156" t="s">
        <v>415</v>
      </c>
      <c r="E279" s="157" t="s">
        <v>416</v>
      </c>
      <c r="F279" s="156"/>
      <c r="G279" s="157"/>
      <c r="H279" s="159"/>
      <c r="I279" s="160">
        <f>SUMIFS('IFT DEF'!$AD:$AD,'IFT DEF'!$G:$G,Mapping!$A279,'IFT DEF'!$AF:$AF,Mapping!I$1)</f>
        <v>0</v>
      </c>
      <c r="J279" s="160">
        <f>SUMIFS('IFT DEF'!$AD:$AD,'IFT DEF'!$G:$G,Mapping!$A279,'IFT DEF'!$AF:$AF,Mapping!J$1)</f>
        <v>0</v>
      </c>
      <c r="K279" s="160">
        <f>SUMIFS('IFT DEF'!$AD:$AD,'IFT DEF'!$G:$G,Mapping!$A279,'IFT DEF'!$AF:$AF,Mapping!K$1)</f>
        <v>0</v>
      </c>
      <c r="L279" s="160">
        <f>SUMIFS('IFT DEF'!$AD:$AD,'IFT DEF'!$G:$G,Mapping!$A279,'IFT DEF'!$AF:$AF,Mapping!L$1)</f>
        <v>0</v>
      </c>
    </row>
    <row r="280" spans="1:12" x14ac:dyDescent="0.3">
      <c r="A280" s="156" t="s">
        <v>408</v>
      </c>
      <c r="B280" s="157" t="s">
        <v>370</v>
      </c>
      <c r="C280" s="158" t="s">
        <v>112</v>
      </c>
      <c r="D280" s="156" t="s">
        <v>415</v>
      </c>
      <c r="E280" s="157" t="s">
        <v>416</v>
      </c>
      <c r="F280" s="156"/>
      <c r="G280" s="157"/>
      <c r="H280" s="159"/>
      <c r="I280" s="160">
        <f>SUMIFS('IFT DEF'!$AD:$AD,'IFT DEF'!$G:$G,Mapping!$A280,'IFT DEF'!$AF:$AF,Mapping!I$1)</f>
        <v>0</v>
      </c>
      <c r="J280" s="160">
        <f>SUMIFS('IFT DEF'!$AD:$AD,'IFT DEF'!$G:$G,Mapping!$A280,'IFT DEF'!$AF:$AF,Mapping!J$1)</f>
        <v>0</v>
      </c>
      <c r="K280" s="160">
        <f>SUMIFS('IFT DEF'!$AD:$AD,'IFT DEF'!$G:$G,Mapping!$A280,'IFT DEF'!$AF:$AF,Mapping!K$1)</f>
        <v>0</v>
      </c>
      <c r="L280" s="160">
        <f>SUMIFS('IFT DEF'!$AD:$AD,'IFT DEF'!$G:$G,Mapping!$A280,'IFT DEF'!$AF:$AF,Mapping!L$1)</f>
        <v>0</v>
      </c>
    </row>
    <row r="281" spans="1:12" x14ac:dyDescent="0.3">
      <c r="A281" s="156" t="s">
        <v>409</v>
      </c>
      <c r="B281" s="157" t="s">
        <v>370</v>
      </c>
      <c r="C281" s="158" t="s">
        <v>112</v>
      </c>
      <c r="D281" s="156" t="s">
        <v>415</v>
      </c>
      <c r="E281" s="157" t="s">
        <v>416</v>
      </c>
      <c r="F281" s="156"/>
      <c r="G281" s="157"/>
      <c r="H281" s="159"/>
      <c r="I281" s="160">
        <f>SUMIFS('IFT DEF'!$AD:$AD,'IFT DEF'!$G:$G,Mapping!$A281,'IFT DEF'!$AF:$AF,Mapping!I$1)</f>
        <v>0</v>
      </c>
      <c r="J281" s="160">
        <f>SUMIFS('IFT DEF'!$AD:$AD,'IFT DEF'!$G:$G,Mapping!$A281,'IFT DEF'!$AF:$AF,Mapping!J$1)</f>
        <v>0</v>
      </c>
      <c r="K281" s="160">
        <f>SUMIFS('IFT DEF'!$AD:$AD,'IFT DEF'!$G:$G,Mapping!$A281,'IFT DEF'!$AF:$AF,Mapping!K$1)</f>
        <v>0</v>
      </c>
      <c r="L281" s="160">
        <f>SUMIFS('IFT DEF'!$AD:$AD,'IFT DEF'!$G:$G,Mapping!$A281,'IFT DEF'!$AF:$AF,Mapping!L$1)</f>
        <v>0</v>
      </c>
    </row>
    <row r="282" spans="1:12" x14ac:dyDescent="0.3">
      <c r="A282" s="156" t="s">
        <v>410</v>
      </c>
      <c r="B282" s="157" t="s">
        <v>370</v>
      </c>
      <c r="C282" s="158" t="s">
        <v>112</v>
      </c>
      <c r="D282" s="156" t="s">
        <v>415</v>
      </c>
      <c r="E282" s="157" t="s">
        <v>416</v>
      </c>
      <c r="F282" s="156"/>
      <c r="G282" s="157"/>
      <c r="H282" s="159"/>
      <c r="I282" s="160">
        <f>SUMIFS('IFT DEF'!$AD:$AD,'IFT DEF'!$G:$G,Mapping!$A282,'IFT DEF'!$AF:$AF,Mapping!I$1)</f>
        <v>0</v>
      </c>
      <c r="J282" s="160">
        <f>SUMIFS('IFT DEF'!$AD:$AD,'IFT DEF'!$G:$G,Mapping!$A282,'IFT DEF'!$AF:$AF,Mapping!J$1)</f>
        <v>0</v>
      </c>
      <c r="K282" s="160">
        <f>SUMIFS('IFT DEF'!$AD:$AD,'IFT DEF'!$G:$G,Mapping!$A282,'IFT DEF'!$AF:$AF,Mapping!K$1)</f>
        <v>0</v>
      </c>
      <c r="L282" s="160">
        <f>SUMIFS('IFT DEF'!$AD:$AD,'IFT DEF'!$G:$G,Mapping!$A282,'IFT DEF'!$AF:$AF,Mapping!L$1)</f>
        <v>0</v>
      </c>
    </row>
    <row r="283" spans="1:12" x14ac:dyDescent="0.3">
      <c r="A283" s="156" t="s">
        <v>429</v>
      </c>
      <c r="B283" s="157" t="s">
        <v>370</v>
      </c>
      <c r="C283" s="158" t="s">
        <v>112</v>
      </c>
      <c r="D283" s="156" t="s">
        <v>415</v>
      </c>
      <c r="E283" s="157" t="s">
        <v>416</v>
      </c>
      <c r="F283" s="156"/>
      <c r="G283" s="157"/>
      <c r="H283" s="159"/>
      <c r="I283" s="160">
        <f>SUMIFS('IFT DEF'!$AD:$AD,'IFT DEF'!$G:$G,Mapping!$A283,'IFT DEF'!$AF:$AF,Mapping!I$1)</f>
        <v>0</v>
      </c>
      <c r="J283" s="160">
        <f>SUMIFS('IFT DEF'!$AD:$AD,'IFT DEF'!$G:$G,Mapping!$A283,'IFT DEF'!$AF:$AF,Mapping!J$1)</f>
        <v>0</v>
      </c>
      <c r="K283" s="160">
        <f>SUMIFS('IFT DEF'!$AD:$AD,'IFT DEF'!$G:$G,Mapping!$A283,'IFT DEF'!$AF:$AF,Mapping!K$1)</f>
        <v>0</v>
      </c>
      <c r="L283" s="160">
        <f>SUMIFS('IFT DEF'!$AD:$AD,'IFT DEF'!$G:$G,Mapping!$A283,'IFT DEF'!$AF:$AF,Mapping!L$1)</f>
        <v>0</v>
      </c>
    </row>
    <row r="284" spans="1:12" x14ac:dyDescent="0.3">
      <c r="A284" s="156" t="s">
        <v>430</v>
      </c>
      <c r="B284" s="157" t="s">
        <v>370</v>
      </c>
      <c r="C284" s="158" t="s">
        <v>112</v>
      </c>
      <c r="D284" s="156" t="s">
        <v>415</v>
      </c>
      <c r="E284" s="157" t="s">
        <v>416</v>
      </c>
      <c r="F284" s="156"/>
      <c r="G284" s="157"/>
      <c r="H284" s="159"/>
      <c r="I284" s="160">
        <f>SUMIFS('IFT DEF'!$AD:$AD,'IFT DEF'!$G:$G,Mapping!$A284,'IFT DEF'!$AF:$AF,Mapping!I$1)</f>
        <v>84165471</v>
      </c>
      <c r="J284" s="160">
        <f>SUMIFS('IFT DEF'!$AD:$AD,'IFT DEF'!$G:$G,Mapping!$A284,'IFT DEF'!$AF:$AF,Mapping!J$1)</f>
        <v>3438990</v>
      </c>
      <c r="K284" s="160">
        <f>SUMIFS('IFT DEF'!$AD:$AD,'IFT DEF'!$G:$G,Mapping!$A284,'IFT DEF'!$AF:$AF,Mapping!K$1)</f>
        <v>3438990</v>
      </c>
      <c r="L284" s="160">
        <f>SUMIFS('IFT DEF'!$AD:$AD,'IFT DEF'!$G:$G,Mapping!$A284,'IFT DEF'!$AF:$AF,Mapping!L$1)</f>
        <v>0</v>
      </c>
    </row>
    <row r="285" spans="1:12" x14ac:dyDescent="0.3">
      <c r="A285" s="156" t="s">
        <v>431</v>
      </c>
      <c r="B285" s="157" t="s">
        <v>370</v>
      </c>
      <c r="C285" s="158" t="s">
        <v>112</v>
      </c>
      <c r="D285" s="156" t="s">
        <v>415</v>
      </c>
      <c r="E285" s="157" t="s">
        <v>416</v>
      </c>
      <c r="F285" s="156"/>
      <c r="G285" s="157"/>
      <c r="H285" s="159"/>
      <c r="I285" s="160">
        <f>SUMIFS('IFT DEF'!$AD:$AD,'IFT DEF'!$G:$G,Mapping!$A285,'IFT DEF'!$AF:$AF,Mapping!I$1)</f>
        <v>6440</v>
      </c>
      <c r="J285" s="160">
        <f>SUMIFS('IFT DEF'!$AD:$AD,'IFT DEF'!$G:$G,Mapping!$A285,'IFT DEF'!$AF:$AF,Mapping!J$1)</f>
        <v>0</v>
      </c>
      <c r="K285" s="160">
        <f>SUMIFS('IFT DEF'!$AD:$AD,'IFT DEF'!$G:$G,Mapping!$A285,'IFT DEF'!$AF:$AF,Mapping!K$1)</f>
        <v>0</v>
      </c>
      <c r="L285" s="160">
        <f>SUMIFS('IFT DEF'!$AD:$AD,'IFT DEF'!$G:$G,Mapping!$A285,'IFT DEF'!$AF:$AF,Mapping!L$1)</f>
        <v>0</v>
      </c>
    </row>
    <row r="286" spans="1:12" x14ac:dyDescent="0.3">
      <c r="A286" s="156"/>
      <c r="B286" s="157" t="s">
        <v>370</v>
      </c>
      <c r="C286" s="158" t="s">
        <v>113</v>
      </c>
      <c r="D286" s="156"/>
      <c r="E286" s="157"/>
      <c r="F286" s="156"/>
      <c r="G286" s="157"/>
      <c r="H286" s="159"/>
      <c r="I286" s="160">
        <f>SUMIFS('IFT DEF'!$AD:$AD,'IFT DEF'!$G:$G,Mapping!$A286,'IFT DEF'!$AF:$AF,Mapping!I$1)</f>
        <v>0</v>
      </c>
      <c r="J286" s="160">
        <f>SUMIFS('IFT DEF'!$AD:$AD,'IFT DEF'!$G:$G,Mapping!$A286,'IFT DEF'!$AF:$AF,Mapping!J$1)</f>
        <v>0</v>
      </c>
      <c r="K286" s="160">
        <f>SUMIFS('IFT DEF'!$AD:$AD,'IFT DEF'!$G:$G,Mapping!$A286,'IFT DEF'!$AF:$AF,Mapping!K$1)</f>
        <v>0</v>
      </c>
      <c r="L286" s="160">
        <f>SUMIFS('IFT DEF'!$AD:$AD,'IFT DEF'!$G:$G,Mapping!$A286,'IFT DEF'!$AF:$AF,Mapping!L$1)</f>
        <v>0</v>
      </c>
    </row>
    <row r="287" spans="1:12" ht="28.8" x14ac:dyDescent="0.3">
      <c r="A287" s="156"/>
      <c r="B287" s="157" t="s">
        <v>370</v>
      </c>
      <c r="C287" s="158" t="s">
        <v>136</v>
      </c>
      <c r="D287" s="156"/>
      <c r="E287" s="157"/>
      <c r="F287" s="156"/>
      <c r="G287" s="157"/>
      <c r="H287" s="159"/>
      <c r="I287" s="160">
        <f>SUMIFS('IFT DEF'!$AD:$AD,'IFT DEF'!$G:$G,Mapping!$A287,'IFT DEF'!$AF:$AF,Mapping!I$1)</f>
        <v>0</v>
      </c>
      <c r="J287" s="160">
        <f>SUMIFS('IFT DEF'!$AD:$AD,'IFT DEF'!$G:$G,Mapping!$A287,'IFT DEF'!$AF:$AF,Mapping!J$1)</f>
        <v>0</v>
      </c>
      <c r="K287" s="160">
        <f>SUMIFS('IFT DEF'!$AD:$AD,'IFT DEF'!$G:$G,Mapping!$A287,'IFT DEF'!$AF:$AF,Mapping!K$1)</f>
        <v>0</v>
      </c>
      <c r="L287" s="160">
        <f>SUMIFS('IFT DEF'!$AD:$AD,'IFT DEF'!$G:$G,Mapping!$A287,'IFT DEF'!$AF:$AF,Mapping!L$1)</f>
        <v>0</v>
      </c>
    </row>
    <row r="288" spans="1:12" x14ac:dyDescent="0.3">
      <c r="A288" s="156"/>
      <c r="B288" s="157" t="s">
        <v>370</v>
      </c>
      <c r="C288" s="158" t="s">
        <v>108</v>
      </c>
      <c r="D288" s="156"/>
      <c r="E288" s="157"/>
      <c r="F288" s="156"/>
      <c r="G288" s="157"/>
      <c r="H288" s="159"/>
      <c r="I288" s="160">
        <f>SUMIFS('IFT DEF'!$AD:$AD,'IFT DEF'!$G:$G,Mapping!$A288,'IFT DEF'!$AF:$AF,Mapping!I$1)</f>
        <v>0</v>
      </c>
      <c r="J288" s="160">
        <f>SUMIFS('IFT DEF'!$AD:$AD,'IFT DEF'!$G:$G,Mapping!$A288,'IFT DEF'!$AF:$AF,Mapping!J$1)</f>
        <v>0</v>
      </c>
      <c r="K288" s="160">
        <f>SUMIFS('IFT DEF'!$AD:$AD,'IFT DEF'!$G:$G,Mapping!$A288,'IFT DEF'!$AF:$AF,Mapping!K$1)</f>
        <v>0</v>
      </c>
      <c r="L288" s="160">
        <f>SUMIFS('IFT DEF'!$AD:$AD,'IFT DEF'!$G:$G,Mapping!$A288,'IFT DEF'!$AF:$AF,Mapping!L$1)</f>
        <v>0</v>
      </c>
    </row>
    <row r="289" spans="1:12" x14ac:dyDescent="0.3">
      <c r="A289" s="156"/>
      <c r="B289" s="157" t="s">
        <v>370</v>
      </c>
      <c r="C289" s="158" t="s">
        <v>109</v>
      </c>
      <c r="D289" s="156"/>
      <c r="E289" s="157"/>
      <c r="F289" s="156"/>
      <c r="G289" s="157"/>
      <c r="H289" s="159"/>
      <c r="I289" s="160">
        <f>SUMIFS('IFT DEF'!$AD:$AD,'IFT DEF'!$G:$G,Mapping!$A289,'IFT DEF'!$AF:$AF,Mapping!I$1)</f>
        <v>0</v>
      </c>
      <c r="J289" s="160">
        <f>SUMIFS('IFT DEF'!$AD:$AD,'IFT DEF'!$G:$G,Mapping!$A289,'IFT DEF'!$AF:$AF,Mapping!J$1)</f>
        <v>0</v>
      </c>
      <c r="K289" s="160">
        <f>SUMIFS('IFT DEF'!$AD:$AD,'IFT DEF'!$G:$G,Mapping!$A289,'IFT DEF'!$AF:$AF,Mapping!K$1)</f>
        <v>0</v>
      </c>
      <c r="L289" s="160">
        <f>SUMIFS('IFT DEF'!$AD:$AD,'IFT DEF'!$G:$G,Mapping!$A289,'IFT DEF'!$AF:$AF,Mapping!L$1)</f>
        <v>0</v>
      </c>
    </row>
    <row r="290" spans="1:12" x14ac:dyDescent="0.3">
      <c r="A290" s="156"/>
      <c r="B290" s="157" t="s">
        <v>370</v>
      </c>
      <c r="C290" s="158" t="s">
        <v>111</v>
      </c>
      <c r="D290" s="156"/>
      <c r="E290" s="157"/>
      <c r="F290" s="156"/>
      <c r="G290" s="157"/>
      <c r="H290" s="159"/>
      <c r="I290" s="160">
        <f>SUMIFS('IFT DEF'!$AD:$AD,'IFT DEF'!$G:$G,Mapping!$A290,'IFT DEF'!$AF:$AF,Mapping!I$1)</f>
        <v>0</v>
      </c>
      <c r="J290" s="160">
        <f>SUMIFS('IFT DEF'!$AD:$AD,'IFT DEF'!$G:$G,Mapping!$A290,'IFT DEF'!$AF:$AF,Mapping!J$1)</f>
        <v>0</v>
      </c>
      <c r="K290" s="160">
        <f>SUMIFS('IFT DEF'!$AD:$AD,'IFT DEF'!$G:$G,Mapping!$A290,'IFT DEF'!$AF:$AF,Mapping!K$1)</f>
        <v>0</v>
      </c>
      <c r="L290" s="160">
        <f>SUMIFS('IFT DEF'!$AD:$AD,'IFT DEF'!$G:$G,Mapping!$A290,'IFT DEF'!$AF:$AF,Mapping!L$1)</f>
        <v>0</v>
      </c>
    </row>
    <row r="291" spans="1:12" x14ac:dyDescent="0.3">
      <c r="A291" s="156"/>
      <c r="B291" s="157" t="s">
        <v>370</v>
      </c>
      <c r="C291" s="158" t="s">
        <v>112</v>
      </c>
      <c r="D291" s="156"/>
      <c r="E291" s="157"/>
      <c r="F291" s="156"/>
      <c r="G291" s="157"/>
      <c r="H291" s="159"/>
      <c r="I291" s="160">
        <f>SUMIFS('IFT DEF'!$AD:$AD,'IFT DEF'!$G:$G,Mapping!$A291,'IFT DEF'!$AF:$AF,Mapping!I$1)</f>
        <v>0</v>
      </c>
      <c r="J291" s="160">
        <f>SUMIFS('IFT DEF'!$AD:$AD,'IFT DEF'!$G:$G,Mapping!$A291,'IFT DEF'!$AF:$AF,Mapping!J$1)</f>
        <v>0</v>
      </c>
      <c r="K291" s="160">
        <f>SUMIFS('IFT DEF'!$AD:$AD,'IFT DEF'!$G:$G,Mapping!$A291,'IFT DEF'!$AF:$AF,Mapping!K$1)</f>
        <v>0</v>
      </c>
      <c r="L291" s="160">
        <f>SUMIFS('IFT DEF'!$AD:$AD,'IFT DEF'!$G:$G,Mapping!$A291,'IFT DEF'!$AF:$AF,Mapping!L$1)</f>
        <v>0</v>
      </c>
    </row>
    <row r="292" spans="1:12" x14ac:dyDescent="0.3">
      <c r="A292" s="156"/>
      <c r="B292" s="157" t="s">
        <v>370</v>
      </c>
      <c r="C292" s="158" t="s">
        <v>113</v>
      </c>
      <c r="D292" s="156"/>
      <c r="E292" s="157"/>
      <c r="F292" s="156"/>
      <c r="G292" s="157"/>
      <c r="H292" s="159"/>
      <c r="I292" s="160">
        <f>SUMIFS('IFT DEF'!$AD:$AD,'IFT DEF'!$G:$G,Mapping!$A292,'IFT DEF'!$AF:$AF,Mapping!I$1)</f>
        <v>0</v>
      </c>
      <c r="J292" s="160">
        <f>SUMIFS('IFT DEF'!$AD:$AD,'IFT DEF'!$G:$G,Mapping!$A292,'IFT DEF'!$AF:$AF,Mapping!J$1)</f>
        <v>0</v>
      </c>
      <c r="K292" s="160">
        <f>SUMIFS('IFT DEF'!$AD:$AD,'IFT DEF'!$G:$G,Mapping!$A292,'IFT DEF'!$AF:$AF,Mapping!K$1)</f>
        <v>0</v>
      </c>
      <c r="L292" s="160">
        <f>SUMIFS('IFT DEF'!$AD:$AD,'IFT DEF'!$G:$G,Mapping!$A292,'IFT DEF'!$AF:$AF,Mapping!L$1)</f>
        <v>0</v>
      </c>
    </row>
    <row r="293" spans="1:12" ht="28.8" x14ac:dyDescent="0.3">
      <c r="A293" s="156"/>
      <c r="B293" s="157" t="s">
        <v>370</v>
      </c>
      <c r="C293" s="158" t="s">
        <v>138</v>
      </c>
      <c r="D293" s="156"/>
      <c r="E293" s="157"/>
      <c r="F293" s="156"/>
      <c r="G293" s="157"/>
      <c r="H293" s="159"/>
      <c r="I293" s="160">
        <f>SUMIFS('IFT DEF'!$AD:$AD,'IFT DEF'!$G:$G,Mapping!$A293,'IFT DEF'!$AF:$AF,Mapping!I$1)</f>
        <v>0</v>
      </c>
      <c r="J293" s="160">
        <f>SUMIFS('IFT DEF'!$AD:$AD,'IFT DEF'!$G:$G,Mapping!$A293,'IFT DEF'!$AF:$AF,Mapping!J$1)</f>
        <v>0</v>
      </c>
      <c r="K293" s="160">
        <f>SUMIFS('IFT DEF'!$AD:$AD,'IFT DEF'!$G:$G,Mapping!$A293,'IFT DEF'!$AF:$AF,Mapping!K$1)</f>
        <v>0</v>
      </c>
      <c r="L293" s="160">
        <f>SUMIFS('IFT DEF'!$AD:$AD,'IFT DEF'!$G:$G,Mapping!$A293,'IFT DEF'!$AF:$AF,Mapping!L$1)</f>
        <v>0</v>
      </c>
    </row>
    <row r="294" spans="1:12" x14ac:dyDescent="0.3">
      <c r="A294" s="156"/>
      <c r="B294" s="157" t="s">
        <v>370</v>
      </c>
      <c r="C294" s="158" t="s">
        <v>108</v>
      </c>
      <c r="D294" s="156"/>
      <c r="E294" s="157"/>
      <c r="F294" s="156"/>
      <c r="G294" s="157"/>
      <c r="H294" s="159"/>
      <c r="I294" s="160">
        <f>SUMIFS('IFT DEF'!$AD:$AD,'IFT DEF'!$G:$G,Mapping!$A294,'IFT DEF'!$AF:$AF,Mapping!I$1)</f>
        <v>0</v>
      </c>
      <c r="J294" s="160">
        <f>SUMIFS('IFT DEF'!$AD:$AD,'IFT DEF'!$G:$G,Mapping!$A294,'IFT DEF'!$AF:$AF,Mapping!J$1)</f>
        <v>0</v>
      </c>
      <c r="K294" s="160">
        <f>SUMIFS('IFT DEF'!$AD:$AD,'IFT DEF'!$G:$G,Mapping!$A294,'IFT DEF'!$AF:$AF,Mapping!K$1)</f>
        <v>0</v>
      </c>
      <c r="L294" s="160">
        <f>SUMIFS('IFT DEF'!$AD:$AD,'IFT DEF'!$G:$G,Mapping!$A294,'IFT DEF'!$AF:$AF,Mapping!L$1)</f>
        <v>0</v>
      </c>
    </row>
    <row r="295" spans="1:12" x14ac:dyDescent="0.3">
      <c r="A295" s="156"/>
      <c r="B295" s="157" t="s">
        <v>370</v>
      </c>
      <c r="C295" s="158" t="s">
        <v>109</v>
      </c>
      <c r="D295" s="156"/>
      <c r="E295" s="157"/>
      <c r="F295" s="156"/>
      <c r="G295" s="157"/>
      <c r="H295" s="159"/>
      <c r="I295" s="160">
        <f>SUMIFS('IFT DEF'!$AD:$AD,'IFT DEF'!$G:$G,Mapping!$A295,'IFT DEF'!$AF:$AF,Mapping!I$1)</f>
        <v>0</v>
      </c>
      <c r="J295" s="160">
        <f>SUMIFS('IFT DEF'!$AD:$AD,'IFT DEF'!$G:$G,Mapping!$A295,'IFT DEF'!$AF:$AF,Mapping!J$1)</f>
        <v>0</v>
      </c>
      <c r="K295" s="160">
        <f>SUMIFS('IFT DEF'!$AD:$AD,'IFT DEF'!$G:$G,Mapping!$A295,'IFT DEF'!$AF:$AF,Mapping!K$1)</f>
        <v>0</v>
      </c>
      <c r="L295" s="160">
        <f>SUMIFS('IFT DEF'!$AD:$AD,'IFT DEF'!$G:$G,Mapping!$A295,'IFT DEF'!$AF:$AF,Mapping!L$1)</f>
        <v>0</v>
      </c>
    </row>
    <row r="296" spans="1:12" x14ac:dyDescent="0.3">
      <c r="A296" s="156"/>
      <c r="B296" s="157" t="s">
        <v>370</v>
      </c>
      <c r="C296" s="158" t="s">
        <v>111</v>
      </c>
      <c r="D296" s="156"/>
      <c r="E296" s="157"/>
      <c r="F296" s="156"/>
      <c r="G296" s="157"/>
      <c r="H296" s="159"/>
      <c r="I296" s="160">
        <f>SUMIFS('IFT DEF'!$AD:$AD,'IFT DEF'!$G:$G,Mapping!$A296,'IFT DEF'!$AF:$AF,Mapping!I$1)</f>
        <v>0</v>
      </c>
      <c r="J296" s="160">
        <f>SUMIFS('IFT DEF'!$AD:$AD,'IFT DEF'!$G:$G,Mapping!$A296,'IFT DEF'!$AF:$AF,Mapping!J$1)</f>
        <v>0</v>
      </c>
      <c r="K296" s="160">
        <f>SUMIFS('IFT DEF'!$AD:$AD,'IFT DEF'!$G:$G,Mapping!$A296,'IFT DEF'!$AF:$AF,Mapping!K$1)</f>
        <v>0</v>
      </c>
      <c r="L296" s="160">
        <f>SUMIFS('IFT DEF'!$AD:$AD,'IFT DEF'!$G:$G,Mapping!$A296,'IFT DEF'!$AF:$AF,Mapping!L$1)</f>
        <v>0</v>
      </c>
    </row>
    <row r="297" spans="1:12" x14ac:dyDescent="0.3">
      <c r="A297" s="156"/>
      <c r="B297" s="157" t="s">
        <v>370</v>
      </c>
      <c r="C297" s="158" t="s">
        <v>112</v>
      </c>
      <c r="D297" s="156"/>
      <c r="E297" s="157"/>
      <c r="F297" s="156"/>
      <c r="G297" s="157"/>
      <c r="H297" s="159"/>
      <c r="I297" s="160">
        <f>SUMIFS('IFT DEF'!$AD:$AD,'IFT DEF'!$G:$G,Mapping!$A297,'IFT DEF'!$AF:$AF,Mapping!I$1)</f>
        <v>0</v>
      </c>
      <c r="J297" s="160">
        <f>SUMIFS('IFT DEF'!$AD:$AD,'IFT DEF'!$G:$G,Mapping!$A297,'IFT DEF'!$AF:$AF,Mapping!J$1)</f>
        <v>0</v>
      </c>
      <c r="K297" s="160">
        <f>SUMIFS('IFT DEF'!$AD:$AD,'IFT DEF'!$G:$G,Mapping!$A297,'IFT DEF'!$AF:$AF,Mapping!K$1)</f>
        <v>0</v>
      </c>
      <c r="L297" s="160">
        <f>SUMIFS('IFT DEF'!$AD:$AD,'IFT DEF'!$G:$G,Mapping!$A297,'IFT DEF'!$AF:$AF,Mapping!L$1)</f>
        <v>0</v>
      </c>
    </row>
    <row r="298" spans="1:12" x14ac:dyDescent="0.3">
      <c r="A298" s="156"/>
      <c r="B298" s="157" t="s">
        <v>370</v>
      </c>
      <c r="C298" s="158" t="s">
        <v>113</v>
      </c>
      <c r="D298" s="156"/>
      <c r="E298" s="157"/>
      <c r="F298" s="156"/>
      <c r="G298" s="157"/>
      <c r="H298" s="159"/>
      <c r="I298" s="160">
        <f>SUMIFS('IFT DEF'!$AD:$AD,'IFT DEF'!$G:$G,Mapping!$A298,'IFT DEF'!$AF:$AF,Mapping!I$1)</f>
        <v>0</v>
      </c>
      <c r="J298" s="160">
        <f>SUMIFS('IFT DEF'!$AD:$AD,'IFT DEF'!$G:$G,Mapping!$A298,'IFT DEF'!$AF:$AF,Mapping!J$1)</f>
        <v>0</v>
      </c>
      <c r="K298" s="160">
        <f>SUMIFS('IFT DEF'!$AD:$AD,'IFT DEF'!$G:$G,Mapping!$A298,'IFT DEF'!$AF:$AF,Mapping!K$1)</f>
        <v>0</v>
      </c>
      <c r="L298" s="160">
        <f>SUMIFS('IFT DEF'!$AD:$AD,'IFT DEF'!$G:$G,Mapping!$A298,'IFT DEF'!$AF:$AF,Mapping!L$1)</f>
        <v>0</v>
      </c>
    </row>
    <row r="299" spans="1:12" ht="43.2" x14ac:dyDescent="0.3">
      <c r="A299" s="156"/>
      <c r="B299" s="157" t="s">
        <v>370</v>
      </c>
      <c r="C299" s="158" t="s">
        <v>140</v>
      </c>
      <c r="D299" s="156"/>
      <c r="E299" s="157"/>
      <c r="F299" s="156"/>
      <c r="G299" s="157"/>
      <c r="H299" s="159"/>
      <c r="I299" s="160">
        <f>SUMIFS('IFT DEF'!$AD:$AD,'IFT DEF'!$G:$G,Mapping!$A299,'IFT DEF'!$AF:$AF,Mapping!I$1)</f>
        <v>0</v>
      </c>
      <c r="J299" s="160">
        <f>SUMIFS('IFT DEF'!$AD:$AD,'IFT DEF'!$G:$G,Mapping!$A299,'IFT DEF'!$AF:$AF,Mapping!J$1)</f>
        <v>0</v>
      </c>
      <c r="K299" s="160">
        <f>SUMIFS('IFT DEF'!$AD:$AD,'IFT DEF'!$G:$G,Mapping!$A299,'IFT DEF'!$AF:$AF,Mapping!K$1)</f>
        <v>0</v>
      </c>
      <c r="L299" s="160">
        <f>SUMIFS('IFT DEF'!$AD:$AD,'IFT DEF'!$G:$G,Mapping!$A299,'IFT DEF'!$AF:$AF,Mapping!L$1)</f>
        <v>0</v>
      </c>
    </row>
    <row r="300" spans="1:12" x14ac:dyDescent="0.3">
      <c r="A300" s="156"/>
      <c r="B300" s="157" t="s">
        <v>370</v>
      </c>
      <c r="C300" s="158" t="s">
        <v>108</v>
      </c>
      <c r="D300" s="156"/>
      <c r="E300" s="157"/>
      <c r="F300" s="156"/>
      <c r="G300" s="157"/>
      <c r="H300" s="159"/>
      <c r="I300" s="160">
        <f>SUMIFS('IFT DEF'!$AD:$AD,'IFT DEF'!$G:$G,Mapping!$A300,'IFT DEF'!$AF:$AF,Mapping!I$1)</f>
        <v>0</v>
      </c>
      <c r="J300" s="160">
        <f>SUMIFS('IFT DEF'!$AD:$AD,'IFT DEF'!$G:$G,Mapping!$A300,'IFT DEF'!$AF:$AF,Mapping!J$1)</f>
        <v>0</v>
      </c>
      <c r="K300" s="160">
        <f>SUMIFS('IFT DEF'!$AD:$AD,'IFT DEF'!$G:$G,Mapping!$A300,'IFT DEF'!$AF:$AF,Mapping!K$1)</f>
        <v>0</v>
      </c>
      <c r="L300" s="160">
        <f>SUMIFS('IFT DEF'!$AD:$AD,'IFT DEF'!$G:$G,Mapping!$A300,'IFT DEF'!$AF:$AF,Mapping!L$1)</f>
        <v>0</v>
      </c>
    </row>
    <row r="301" spans="1:12" x14ac:dyDescent="0.3">
      <c r="A301" s="156"/>
      <c r="B301" s="157" t="s">
        <v>370</v>
      </c>
      <c r="C301" s="158" t="s">
        <v>109</v>
      </c>
      <c r="D301" s="156"/>
      <c r="E301" s="157"/>
      <c r="F301" s="156"/>
      <c r="G301" s="157"/>
      <c r="H301" s="159"/>
      <c r="I301" s="160">
        <f>SUMIFS('IFT DEF'!$AD:$AD,'IFT DEF'!$G:$G,Mapping!$A301,'IFT DEF'!$AF:$AF,Mapping!I$1)</f>
        <v>0</v>
      </c>
      <c r="J301" s="160">
        <f>SUMIFS('IFT DEF'!$AD:$AD,'IFT DEF'!$G:$G,Mapping!$A301,'IFT DEF'!$AF:$AF,Mapping!J$1)</f>
        <v>0</v>
      </c>
      <c r="K301" s="160">
        <f>SUMIFS('IFT DEF'!$AD:$AD,'IFT DEF'!$G:$G,Mapping!$A301,'IFT DEF'!$AF:$AF,Mapping!K$1)</f>
        <v>0</v>
      </c>
      <c r="L301" s="160">
        <f>SUMIFS('IFT DEF'!$AD:$AD,'IFT DEF'!$G:$G,Mapping!$A301,'IFT DEF'!$AF:$AF,Mapping!L$1)</f>
        <v>0</v>
      </c>
    </row>
    <row r="302" spans="1:12" x14ac:dyDescent="0.3">
      <c r="A302" s="156"/>
      <c r="B302" s="157" t="s">
        <v>370</v>
      </c>
      <c r="C302" s="158" t="s">
        <v>111</v>
      </c>
      <c r="D302" s="156"/>
      <c r="E302" s="157"/>
      <c r="F302" s="156"/>
      <c r="G302" s="157"/>
      <c r="H302" s="159"/>
      <c r="I302" s="160">
        <f>SUMIFS('IFT DEF'!$AD:$AD,'IFT DEF'!$G:$G,Mapping!$A302,'IFT DEF'!$AF:$AF,Mapping!I$1)</f>
        <v>0</v>
      </c>
      <c r="J302" s="160">
        <f>SUMIFS('IFT DEF'!$AD:$AD,'IFT DEF'!$G:$G,Mapping!$A302,'IFT DEF'!$AF:$AF,Mapping!J$1)</f>
        <v>0</v>
      </c>
      <c r="K302" s="160">
        <f>SUMIFS('IFT DEF'!$AD:$AD,'IFT DEF'!$G:$G,Mapping!$A302,'IFT DEF'!$AF:$AF,Mapping!K$1)</f>
        <v>0</v>
      </c>
      <c r="L302" s="160">
        <f>SUMIFS('IFT DEF'!$AD:$AD,'IFT DEF'!$G:$G,Mapping!$A302,'IFT DEF'!$AF:$AF,Mapping!L$1)</f>
        <v>0</v>
      </c>
    </row>
    <row r="303" spans="1:12" x14ac:dyDescent="0.3">
      <c r="A303" s="156"/>
      <c r="B303" s="157" t="s">
        <v>370</v>
      </c>
      <c r="C303" s="158" t="s">
        <v>112</v>
      </c>
      <c r="D303" s="156"/>
      <c r="E303" s="157"/>
      <c r="F303" s="156"/>
      <c r="G303" s="157"/>
      <c r="H303" s="159"/>
      <c r="I303" s="160">
        <f>SUMIFS('IFT DEF'!$AD:$AD,'IFT DEF'!$G:$G,Mapping!$A303,'IFT DEF'!$AF:$AF,Mapping!I$1)</f>
        <v>0</v>
      </c>
      <c r="J303" s="160">
        <f>SUMIFS('IFT DEF'!$AD:$AD,'IFT DEF'!$G:$G,Mapping!$A303,'IFT DEF'!$AF:$AF,Mapping!J$1)</f>
        <v>0</v>
      </c>
      <c r="K303" s="160">
        <f>SUMIFS('IFT DEF'!$AD:$AD,'IFT DEF'!$G:$G,Mapping!$A303,'IFT DEF'!$AF:$AF,Mapping!K$1)</f>
        <v>0</v>
      </c>
      <c r="L303" s="160">
        <f>SUMIFS('IFT DEF'!$AD:$AD,'IFT DEF'!$G:$G,Mapping!$A303,'IFT DEF'!$AF:$AF,Mapping!L$1)</f>
        <v>0</v>
      </c>
    </row>
    <row r="304" spans="1:12" x14ac:dyDescent="0.3">
      <c r="A304" s="156"/>
      <c r="B304" s="157" t="s">
        <v>370</v>
      </c>
      <c r="C304" s="158" t="s">
        <v>113</v>
      </c>
      <c r="D304" s="156"/>
      <c r="E304" s="157"/>
      <c r="F304" s="156"/>
      <c r="G304" s="157"/>
      <c r="H304" s="159"/>
      <c r="I304" s="160">
        <f>SUMIFS('IFT DEF'!$AD:$AD,'IFT DEF'!$G:$G,Mapping!$A304,'IFT DEF'!$AF:$AF,Mapping!I$1)</f>
        <v>0</v>
      </c>
      <c r="J304" s="160">
        <f>SUMIFS('IFT DEF'!$AD:$AD,'IFT DEF'!$G:$G,Mapping!$A304,'IFT DEF'!$AF:$AF,Mapping!J$1)</f>
        <v>0</v>
      </c>
      <c r="K304" s="160">
        <f>SUMIFS('IFT DEF'!$AD:$AD,'IFT DEF'!$G:$G,Mapping!$A304,'IFT DEF'!$AF:$AF,Mapping!K$1)</f>
        <v>0</v>
      </c>
      <c r="L304" s="160">
        <f>SUMIFS('IFT DEF'!$AD:$AD,'IFT DEF'!$G:$G,Mapping!$A304,'IFT DEF'!$AF:$AF,Mapping!L$1)</f>
        <v>0</v>
      </c>
    </row>
    <row r="305" spans="1:12" ht="57.6" x14ac:dyDescent="0.3">
      <c r="A305" s="156"/>
      <c r="B305" s="157" t="s">
        <v>370</v>
      </c>
      <c r="C305" s="158" t="s">
        <v>142</v>
      </c>
      <c r="D305" s="156"/>
      <c r="E305" s="157"/>
      <c r="F305" s="156"/>
      <c r="G305" s="157"/>
      <c r="H305" s="159"/>
      <c r="I305" s="160">
        <f>SUMIFS('IFT DEF'!$AD:$AD,'IFT DEF'!$G:$G,Mapping!$A305,'IFT DEF'!$AF:$AF,Mapping!I$1)</f>
        <v>0</v>
      </c>
      <c r="J305" s="160">
        <f>SUMIFS('IFT DEF'!$AD:$AD,'IFT DEF'!$G:$G,Mapping!$A305,'IFT DEF'!$AF:$AF,Mapping!J$1)</f>
        <v>0</v>
      </c>
      <c r="K305" s="160">
        <f>SUMIFS('IFT DEF'!$AD:$AD,'IFT DEF'!$G:$G,Mapping!$A305,'IFT DEF'!$AF:$AF,Mapping!K$1)</f>
        <v>0</v>
      </c>
      <c r="L305" s="160">
        <f>SUMIFS('IFT DEF'!$AD:$AD,'IFT DEF'!$G:$G,Mapping!$A305,'IFT DEF'!$AF:$AF,Mapping!L$1)</f>
        <v>0</v>
      </c>
    </row>
    <row r="306" spans="1:12" x14ac:dyDescent="0.3">
      <c r="A306" s="156"/>
      <c r="B306" s="157" t="s">
        <v>370</v>
      </c>
      <c r="C306" s="158" t="s">
        <v>108</v>
      </c>
      <c r="D306" s="156"/>
      <c r="E306" s="157"/>
      <c r="F306" s="156"/>
      <c r="G306" s="157"/>
      <c r="H306" s="159"/>
      <c r="I306" s="160">
        <f>SUMIFS('IFT DEF'!$AD:$AD,'IFT DEF'!$G:$G,Mapping!$A306,'IFT DEF'!$AF:$AF,Mapping!I$1)</f>
        <v>0</v>
      </c>
      <c r="J306" s="160">
        <f>SUMIFS('IFT DEF'!$AD:$AD,'IFT DEF'!$G:$G,Mapping!$A306,'IFT DEF'!$AF:$AF,Mapping!J$1)</f>
        <v>0</v>
      </c>
      <c r="K306" s="160">
        <f>SUMIFS('IFT DEF'!$AD:$AD,'IFT DEF'!$G:$G,Mapping!$A306,'IFT DEF'!$AF:$AF,Mapping!K$1)</f>
        <v>0</v>
      </c>
      <c r="L306" s="160">
        <f>SUMIFS('IFT DEF'!$AD:$AD,'IFT DEF'!$G:$G,Mapping!$A306,'IFT DEF'!$AF:$AF,Mapping!L$1)</f>
        <v>0</v>
      </c>
    </row>
    <row r="307" spans="1:12" x14ac:dyDescent="0.3">
      <c r="A307" s="156"/>
      <c r="B307" s="157" t="s">
        <v>370</v>
      </c>
      <c r="C307" s="158" t="s">
        <v>109</v>
      </c>
      <c r="D307" s="156"/>
      <c r="E307" s="157"/>
      <c r="F307" s="156"/>
      <c r="G307" s="157"/>
      <c r="H307" s="159"/>
      <c r="I307" s="160">
        <f>SUMIFS('IFT DEF'!$AD:$AD,'IFT DEF'!$G:$G,Mapping!$A307,'IFT DEF'!$AF:$AF,Mapping!I$1)</f>
        <v>0</v>
      </c>
      <c r="J307" s="160">
        <f>SUMIFS('IFT DEF'!$AD:$AD,'IFT DEF'!$G:$G,Mapping!$A307,'IFT DEF'!$AF:$AF,Mapping!J$1)</f>
        <v>0</v>
      </c>
      <c r="K307" s="160">
        <f>SUMIFS('IFT DEF'!$AD:$AD,'IFT DEF'!$G:$G,Mapping!$A307,'IFT DEF'!$AF:$AF,Mapping!K$1)</f>
        <v>0</v>
      </c>
      <c r="L307" s="160">
        <f>SUMIFS('IFT DEF'!$AD:$AD,'IFT DEF'!$G:$G,Mapping!$A307,'IFT DEF'!$AF:$AF,Mapping!L$1)</f>
        <v>0</v>
      </c>
    </row>
    <row r="308" spans="1:12" x14ac:dyDescent="0.3">
      <c r="A308" s="156"/>
      <c r="B308" s="157" t="s">
        <v>370</v>
      </c>
      <c r="C308" s="158" t="s">
        <v>111</v>
      </c>
      <c r="D308" s="156"/>
      <c r="E308" s="157"/>
      <c r="F308" s="156"/>
      <c r="G308" s="157"/>
      <c r="H308" s="159"/>
      <c r="I308" s="160">
        <f>SUMIFS('IFT DEF'!$AD:$AD,'IFT DEF'!$G:$G,Mapping!$A308,'IFT DEF'!$AF:$AF,Mapping!I$1)</f>
        <v>0</v>
      </c>
      <c r="J308" s="160">
        <f>SUMIFS('IFT DEF'!$AD:$AD,'IFT DEF'!$G:$G,Mapping!$A308,'IFT DEF'!$AF:$AF,Mapping!J$1)</f>
        <v>0</v>
      </c>
      <c r="K308" s="160">
        <f>SUMIFS('IFT DEF'!$AD:$AD,'IFT DEF'!$G:$G,Mapping!$A308,'IFT DEF'!$AF:$AF,Mapping!K$1)</f>
        <v>0</v>
      </c>
      <c r="L308" s="160">
        <f>SUMIFS('IFT DEF'!$AD:$AD,'IFT DEF'!$G:$G,Mapping!$A308,'IFT DEF'!$AF:$AF,Mapping!L$1)</f>
        <v>0</v>
      </c>
    </row>
    <row r="309" spans="1:12" x14ac:dyDescent="0.3">
      <c r="A309" s="156"/>
      <c r="B309" s="157" t="s">
        <v>370</v>
      </c>
      <c r="C309" s="158" t="s">
        <v>112</v>
      </c>
      <c r="D309" s="156"/>
      <c r="E309" s="157"/>
      <c r="F309" s="156"/>
      <c r="G309" s="157"/>
      <c r="H309" s="159"/>
      <c r="I309" s="160">
        <f>SUMIFS('IFT DEF'!$AD:$AD,'IFT DEF'!$G:$G,Mapping!$A309,'IFT DEF'!$AF:$AF,Mapping!I$1)</f>
        <v>0</v>
      </c>
      <c r="J309" s="160">
        <f>SUMIFS('IFT DEF'!$AD:$AD,'IFT DEF'!$G:$G,Mapping!$A309,'IFT DEF'!$AF:$AF,Mapping!J$1)</f>
        <v>0</v>
      </c>
      <c r="K309" s="160">
        <f>SUMIFS('IFT DEF'!$AD:$AD,'IFT DEF'!$G:$G,Mapping!$A309,'IFT DEF'!$AF:$AF,Mapping!K$1)</f>
        <v>0</v>
      </c>
      <c r="L309" s="160">
        <f>SUMIFS('IFT DEF'!$AD:$AD,'IFT DEF'!$G:$G,Mapping!$A309,'IFT DEF'!$AF:$AF,Mapping!L$1)</f>
        <v>0</v>
      </c>
    </row>
    <row r="310" spans="1:12" x14ac:dyDescent="0.3">
      <c r="A310" s="156"/>
      <c r="B310" s="157" t="s">
        <v>370</v>
      </c>
      <c r="C310" s="158" t="s">
        <v>113</v>
      </c>
      <c r="D310" s="156"/>
      <c r="E310" s="157"/>
      <c r="F310" s="156"/>
      <c r="G310" s="157"/>
      <c r="H310" s="159"/>
      <c r="I310" s="160">
        <f>SUMIFS('IFT DEF'!$AD:$AD,'IFT DEF'!$G:$G,Mapping!$A310,'IFT DEF'!$AF:$AF,Mapping!I$1)</f>
        <v>0</v>
      </c>
      <c r="J310" s="160">
        <f>SUMIFS('IFT DEF'!$AD:$AD,'IFT DEF'!$G:$G,Mapping!$A310,'IFT DEF'!$AF:$AF,Mapping!J$1)</f>
        <v>0</v>
      </c>
      <c r="K310" s="160">
        <f>SUMIFS('IFT DEF'!$AD:$AD,'IFT DEF'!$G:$G,Mapping!$A310,'IFT DEF'!$AF:$AF,Mapping!K$1)</f>
        <v>0</v>
      </c>
      <c r="L310" s="160">
        <f>SUMIFS('IFT DEF'!$AD:$AD,'IFT DEF'!$G:$G,Mapping!$A310,'IFT DEF'!$AF:$AF,Mapping!L$1)</f>
        <v>0</v>
      </c>
    </row>
    <row r="311" spans="1:12" ht="43.2" x14ac:dyDescent="0.3">
      <c r="A311" s="156"/>
      <c r="B311" s="157" t="s">
        <v>370</v>
      </c>
      <c r="C311" s="158" t="s">
        <v>144</v>
      </c>
      <c r="D311" s="156"/>
      <c r="E311" s="157"/>
      <c r="F311" s="156"/>
      <c r="G311" s="157"/>
      <c r="H311" s="159"/>
      <c r="I311" s="160">
        <f>SUMIFS('IFT DEF'!$AD:$AD,'IFT DEF'!$G:$G,Mapping!$A311,'IFT DEF'!$AF:$AF,Mapping!I$1)</f>
        <v>0</v>
      </c>
      <c r="J311" s="160">
        <f>SUMIFS('IFT DEF'!$AD:$AD,'IFT DEF'!$G:$G,Mapping!$A311,'IFT DEF'!$AF:$AF,Mapping!J$1)</f>
        <v>0</v>
      </c>
      <c r="K311" s="160">
        <f>SUMIFS('IFT DEF'!$AD:$AD,'IFT DEF'!$G:$G,Mapping!$A311,'IFT DEF'!$AF:$AF,Mapping!K$1)</f>
        <v>0</v>
      </c>
      <c r="L311" s="160">
        <f>SUMIFS('IFT DEF'!$AD:$AD,'IFT DEF'!$G:$G,Mapping!$A311,'IFT DEF'!$AF:$AF,Mapping!L$1)</f>
        <v>0</v>
      </c>
    </row>
    <row r="312" spans="1:12" x14ac:dyDescent="0.3">
      <c r="A312" s="156"/>
      <c r="B312" s="157" t="s">
        <v>370</v>
      </c>
      <c r="C312" s="158" t="s">
        <v>108</v>
      </c>
      <c r="D312" s="156"/>
      <c r="E312" s="157"/>
      <c r="F312" s="156"/>
      <c r="G312" s="157"/>
      <c r="H312" s="159"/>
      <c r="I312" s="160">
        <f>SUMIFS('IFT DEF'!$AD:$AD,'IFT DEF'!$G:$G,Mapping!$A312,'IFT DEF'!$AF:$AF,Mapping!I$1)</f>
        <v>0</v>
      </c>
      <c r="J312" s="160">
        <f>SUMIFS('IFT DEF'!$AD:$AD,'IFT DEF'!$G:$G,Mapping!$A312,'IFT DEF'!$AF:$AF,Mapping!J$1)</f>
        <v>0</v>
      </c>
      <c r="K312" s="160">
        <f>SUMIFS('IFT DEF'!$AD:$AD,'IFT DEF'!$G:$G,Mapping!$A312,'IFT DEF'!$AF:$AF,Mapping!K$1)</f>
        <v>0</v>
      </c>
      <c r="L312" s="160">
        <f>SUMIFS('IFT DEF'!$AD:$AD,'IFT DEF'!$G:$G,Mapping!$A312,'IFT DEF'!$AF:$AF,Mapping!L$1)</f>
        <v>0</v>
      </c>
    </row>
    <row r="313" spans="1:12" x14ac:dyDescent="0.3">
      <c r="A313" s="156"/>
      <c r="B313" s="157" t="s">
        <v>370</v>
      </c>
      <c r="C313" s="158" t="s">
        <v>109</v>
      </c>
      <c r="D313" s="156"/>
      <c r="E313" s="157"/>
      <c r="F313" s="156"/>
      <c r="G313" s="157"/>
      <c r="H313" s="159"/>
      <c r="I313" s="160">
        <f>SUMIFS('IFT DEF'!$AD:$AD,'IFT DEF'!$G:$G,Mapping!$A313,'IFT DEF'!$AF:$AF,Mapping!I$1)</f>
        <v>0</v>
      </c>
      <c r="J313" s="160">
        <f>SUMIFS('IFT DEF'!$AD:$AD,'IFT DEF'!$G:$G,Mapping!$A313,'IFT DEF'!$AF:$AF,Mapping!J$1)</f>
        <v>0</v>
      </c>
      <c r="K313" s="160">
        <f>SUMIFS('IFT DEF'!$AD:$AD,'IFT DEF'!$G:$G,Mapping!$A313,'IFT DEF'!$AF:$AF,Mapping!K$1)</f>
        <v>0</v>
      </c>
      <c r="L313" s="160">
        <f>SUMIFS('IFT DEF'!$AD:$AD,'IFT DEF'!$G:$G,Mapping!$A313,'IFT DEF'!$AF:$AF,Mapping!L$1)</f>
        <v>0</v>
      </c>
    </row>
    <row r="314" spans="1:12" x14ac:dyDescent="0.3">
      <c r="A314" s="156"/>
      <c r="B314" s="157" t="s">
        <v>370</v>
      </c>
      <c r="C314" s="158" t="s">
        <v>111</v>
      </c>
      <c r="D314" s="156"/>
      <c r="E314" s="157"/>
      <c r="F314" s="156"/>
      <c r="G314" s="157"/>
      <c r="H314" s="159"/>
      <c r="I314" s="160">
        <f>SUMIFS('IFT DEF'!$AD:$AD,'IFT DEF'!$G:$G,Mapping!$A314,'IFT DEF'!$AF:$AF,Mapping!I$1)</f>
        <v>0</v>
      </c>
      <c r="J314" s="160">
        <f>SUMIFS('IFT DEF'!$AD:$AD,'IFT DEF'!$G:$G,Mapping!$A314,'IFT DEF'!$AF:$AF,Mapping!J$1)</f>
        <v>0</v>
      </c>
      <c r="K314" s="160">
        <f>SUMIFS('IFT DEF'!$AD:$AD,'IFT DEF'!$G:$G,Mapping!$A314,'IFT DEF'!$AF:$AF,Mapping!K$1)</f>
        <v>0</v>
      </c>
      <c r="L314" s="160">
        <f>SUMIFS('IFT DEF'!$AD:$AD,'IFT DEF'!$G:$G,Mapping!$A314,'IFT DEF'!$AF:$AF,Mapping!L$1)</f>
        <v>0</v>
      </c>
    </row>
    <row r="315" spans="1:12" x14ac:dyDescent="0.3">
      <c r="A315" s="156"/>
      <c r="B315" s="157" t="s">
        <v>370</v>
      </c>
      <c r="C315" s="158" t="s">
        <v>112</v>
      </c>
      <c r="D315" s="156"/>
      <c r="E315" s="157"/>
      <c r="F315" s="156"/>
      <c r="G315" s="157"/>
      <c r="H315" s="159"/>
      <c r="I315" s="160">
        <f>SUMIFS('IFT DEF'!$AD:$AD,'IFT DEF'!$G:$G,Mapping!$A315,'IFT DEF'!$AF:$AF,Mapping!I$1)</f>
        <v>0</v>
      </c>
      <c r="J315" s="160">
        <f>SUMIFS('IFT DEF'!$AD:$AD,'IFT DEF'!$G:$G,Mapping!$A315,'IFT DEF'!$AF:$AF,Mapping!J$1)</f>
        <v>0</v>
      </c>
      <c r="K315" s="160">
        <f>SUMIFS('IFT DEF'!$AD:$AD,'IFT DEF'!$G:$G,Mapping!$A315,'IFT DEF'!$AF:$AF,Mapping!K$1)</f>
        <v>0</v>
      </c>
      <c r="L315" s="160">
        <f>SUMIFS('IFT DEF'!$AD:$AD,'IFT DEF'!$G:$G,Mapping!$A315,'IFT DEF'!$AF:$AF,Mapping!L$1)</f>
        <v>0</v>
      </c>
    </row>
    <row r="316" spans="1:12" x14ac:dyDescent="0.3">
      <c r="A316" s="156"/>
      <c r="B316" s="157" t="s">
        <v>370</v>
      </c>
      <c r="C316" s="158" t="s">
        <v>113</v>
      </c>
      <c r="D316" s="156"/>
      <c r="E316" s="157"/>
      <c r="F316" s="156"/>
      <c r="G316" s="157"/>
      <c r="H316" s="159"/>
      <c r="I316" s="160">
        <f>SUMIFS('IFT DEF'!$AD:$AD,'IFT DEF'!$G:$G,Mapping!$A316,'IFT DEF'!$AF:$AF,Mapping!I$1)</f>
        <v>0</v>
      </c>
      <c r="J316" s="160">
        <f>SUMIFS('IFT DEF'!$AD:$AD,'IFT DEF'!$G:$G,Mapping!$A316,'IFT DEF'!$AF:$AF,Mapping!J$1)</f>
        <v>0</v>
      </c>
      <c r="K316" s="160">
        <f>SUMIFS('IFT DEF'!$AD:$AD,'IFT DEF'!$G:$G,Mapping!$A316,'IFT DEF'!$AF:$AF,Mapping!K$1)</f>
        <v>0</v>
      </c>
      <c r="L316" s="160">
        <f>SUMIFS('IFT DEF'!$AD:$AD,'IFT DEF'!$G:$G,Mapping!$A316,'IFT DEF'!$AF:$AF,Mapping!L$1)</f>
        <v>0</v>
      </c>
    </row>
    <row r="317" spans="1:12" ht="57.6" x14ac:dyDescent="0.3">
      <c r="A317" s="156"/>
      <c r="B317" s="157" t="s">
        <v>370</v>
      </c>
      <c r="C317" s="158" t="s">
        <v>145</v>
      </c>
      <c r="D317" s="156"/>
      <c r="E317" s="157"/>
      <c r="F317" s="156"/>
      <c r="G317" s="157"/>
      <c r="H317" s="159"/>
      <c r="I317" s="160">
        <f>SUMIFS('IFT DEF'!$AD:$AD,'IFT DEF'!$G:$G,Mapping!$A317,'IFT DEF'!$AF:$AF,Mapping!I$1)</f>
        <v>0</v>
      </c>
      <c r="J317" s="160">
        <f>SUMIFS('IFT DEF'!$AD:$AD,'IFT DEF'!$G:$G,Mapping!$A317,'IFT DEF'!$AF:$AF,Mapping!J$1)</f>
        <v>0</v>
      </c>
      <c r="K317" s="160">
        <f>SUMIFS('IFT DEF'!$AD:$AD,'IFT DEF'!$G:$G,Mapping!$A317,'IFT DEF'!$AF:$AF,Mapping!K$1)</f>
        <v>0</v>
      </c>
      <c r="L317" s="160">
        <f>SUMIFS('IFT DEF'!$AD:$AD,'IFT DEF'!$G:$G,Mapping!$A317,'IFT DEF'!$AF:$AF,Mapping!L$1)</f>
        <v>0</v>
      </c>
    </row>
    <row r="318" spans="1:12" x14ac:dyDescent="0.3">
      <c r="A318" s="156"/>
      <c r="B318" s="157" t="s">
        <v>370</v>
      </c>
      <c r="C318" s="158" t="s">
        <v>108</v>
      </c>
      <c r="D318" s="156"/>
      <c r="E318" s="157"/>
      <c r="F318" s="156"/>
      <c r="G318" s="157"/>
      <c r="H318" s="159"/>
      <c r="I318" s="160">
        <f>SUMIFS('IFT DEF'!$AD:$AD,'IFT DEF'!$G:$G,Mapping!$A318,'IFT DEF'!$AF:$AF,Mapping!I$1)</f>
        <v>0</v>
      </c>
      <c r="J318" s="160">
        <f>SUMIFS('IFT DEF'!$AD:$AD,'IFT DEF'!$G:$G,Mapping!$A318,'IFT DEF'!$AF:$AF,Mapping!J$1)</f>
        <v>0</v>
      </c>
      <c r="K318" s="160">
        <f>SUMIFS('IFT DEF'!$AD:$AD,'IFT DEF'!$G:$G,Mapping!$A318,'IFT DEF'!$AF:$AF,Mapping!K$1)</f>
        <v>0</v>
      </c>
      <c r="L318" s="160">
        <f>SUMIFS('IFT DEF'!$AD:$AD,'IFT DEF'!$G:$G,Mapping!$A318,'IFT DEF'!$AF:$AF,Mapping!L$1)</f>
        <v>0</v>
      </c>
    </row>
    <row r="319" spans="1:12" x14ac:dyDescent="0.3">
      <c r="A319" s="156"/>
      <c r="B319" s="157" t="s">
        <v>370</v>
      </c>
      <c r="C319" s="158" t="s">
        <v>109</v>
      </c>
      <c r="D319" s="156"/>
      <c r="E319" s="157"/>
      <c r="F319" s="156"/>
      <c r="G319" s="157"/>
      <c r="H319" s="159"/>
      <c r="I319" s="160">
        <f>SUMIFS('IFT DEF'!$AD:$AD,'IFT DEF'!$G:$G,Mapping!$A319,'IFT DEF'!$AF:$AF,Mapping!I$1)</f>
        <v>0</v>
      </c>
      <c r="J319" s="160">
        <f>SUMIFS('IFT DEF'!$AD:$AD,'IFT DEF'!$G:$G,Mapping!$A319,'IFT DEF'!$AF:$AF,Mapping!J$1)</f>
        <v>0</v>
      </c>
      <c r="K319" s="160">
        <f>SUMIFS('IFT DEF'!$AD:$AD,'IFT DEF'!$G:$G,Mapping!$A319,'IFT DEF'!$AF:$AF,Mapping!K$1)</f>
        <v>0</v>
      </c>
      <c r="L319" s="160">
        <f>SUMIFS('IFT DEF'!$AD:$AD,'IFT DEF'!$G:$G,Mapping!$A319,'IFT DEF'!$AF:$AF,Mapping!L$1)</f>
        <v>0</v>
      </c>
    </row>
    <row r="320" spans="1:12" x14ac:dyDescent="0.3">
      <c r="A320" s="156"/>
      <c r="B320" s="157" t="s">
        <v>370</v>
      </c>
      <c r="C320" s="158" t="s">
        <v>111</v>
      </c>
      <c r="D320" s="156"/>
      <c r="E320" s="157"/>
      <c r="F320" s="156"/>
      <c r="G320" s="157"/>
      <c r="H320" s="159"/>
      <c r="I320" s="160">
        <f>SUMIFS('IFT DEF'!$AD:$AD,'IFT DEF'!$G:$G,Mapping!$A320,'IFT DEF'!$AF:$AF,Mapping!I$1)</f>
        <v>0</v>
      </c>
      <c r="J320" s="160">
        <f>SUMIFS('IFT DEF'!$AD:$AD,'IFT DEF'!$G:$G,Mapping!$A320,'IFT DEF'!$AF:$AF,Mapping!J$1)</f>
        <v>0</v>
      </c>
      <c r="K320" s="160">
        <f>SUMIFS('IFT DEF'!$AD:$AD,'IFT DEF'!$G:$G,Mapping!$A320,'IFT DEF'!$AF:$AF,Mapping!K$1)</f>
        <v>0</v>
      </c>
      <c r="L320" s="160">
        <f>SUMIFS('IFT DEF'!$AD:$AD,'IFT DEF'!$G:$G,Mapping!$A320,'IFT DEF'!$AF:$AF,Mapping!L$1)</f>
        <v>0</v>
      </c>
    </row>
    <row r="321" spans="1:12" x14ac:dyDescent="0.3">
      <c r="A321" s="156"/>
      <c r="B321" s="157" t="s">
        <v>370</v>
      </c>
      <c r="C321" s="158" t="s">
        <v>112</v>
      </c>
      <c r="D321" s="156"/>
      <c r="E321" s="157"/>
      <c r="F321" s="156"/>
      <c r="G321" s="157"/>
      <c r="H321" s="159"/>
      <c r="I321" s="160">
        <f>SUMIFS('IFT DEF'!$AD:$AD,'IFT DEF'!$G:$G,Mapping!$A321,'IFT DEF'!$AF:$AF,Mapping!I$1)</f>
        <v>0</v>
      </c>
      <c r="J321" s="160">
        <f>SUMIFS('IFT DEF'!$AD:$AD,'IFT DEF'!$G:$G,Mapping!$A321,'IFT DEF'!$AF:$AF,Mapping!J$1)</f>
        <v>0</v>
      </c>
      <c r="K321" s="160">
        <f>SUMIFS('IFT DEF'!$AD:$AD,'IFT DEF'!$G:$G,Mapping!$A321,'IFT DEF'!$AF:$AF,Mapping!K$1)</f>
        <v>0</v>
      </c>
      <c r="L321" s="160">
        <f>SUMIFS('IFT DEF'!$AD:$AD,'IFT DEF'!$G:$G,Mapping!$A321,'IFT DEF'!$AF:$AF,Mapping!L$1)</f>
        <v>0</v>
      </c>
    </row>
    <row r="322" spans="1:12" x14ac:dyDescent="0.3">
      <c r="A322" s="156"/>
      <c r="B322" s="157" t="s">
        <v>370</v>
      </c>
      <c r="C322" s="158" t="s">
        <v>113</v>
      </c>
      <c r="D322" s="156"/>
      <c r="E322" s="157"/>
      <c r="F322" s="156"/>
      <c r="G322" s="157"/>
      <c r="H322" s="159"/>
      <c r="I322" s="160">
        <f>SUMIFS('IFT DEF'!$AD:$AD,'IFT DEF'!$G:$G,Mapping!$A322,'IFT DEF'!$AF:$AF,Mapping!I$1)</f>
        <v>0</v>
      </c>
      <c r="J322" s="160">
        <f>SUMIFS('IFT DEF'!$AD:$AD,'IFT DEF'!$G:$G,Mapping!$A322,'IFT DEF'!$AF:$AF,Mapping!J$1)</f>
        <v>0</v>
      </c>
      <c r="K322" s="160">
        <f>SUMIFS('IFT DEF'!$AD:$AD,'IFT DEF'!$G:$G,Mapping!$A322,'IFT DEF'!$AF:$AF,Mapping!K$1)</f>
        <v>0</v>
      </c>
      <c r="L322" s="160">
        <f>SUMIFS('IFT DEF'!$AD:$AD,'IFT DEF'!$G:$G,Mapping!$A322,'IFT DEF'!$AF:$AF,Mapping!L$1)</f>
        <v>0</v>
      </c>
    </row>
    <row r="323" spans="1:12" x14ac:dyDescent="0.3">
      <c r="A323" s="156"/>
      <c r="B323" s="157" t="s">
        <v>370</v>
      </c>
      <c r="C323" s="158" t="s">
        <v>147</v>
      </c>
      <c r="D323" s="156"/>
      <c r="E323" s="157"/>
      <c r="F323" s="156"/>
      <c r="G323" s="157"/>
      <c r="H323" s="159"/>
      <c r="I323" s="160">
        <f>SUMIFS('IFT DEF'!$AD:$AD,'IFT DEF'!$G:$G,Mapping!$A323,'IFT DEF'!$AF:$AF,Mapping!I$1)</f>
        <v>0</v>
      </c>
      <c r="J323" s="160">
        <f>SUMIFS('IFT DEF'!$AD:$AD,'IFT DEF'!$G:$G,Mapping!$A323,'IFT DEF'!$AF:$AF,Mapping!J$1)</f>
        <v>0</v>
      </c>
      <c r="K323" s="160">
        <f>SUMIFS('IFT DEF'!$AD:$AD,'IFT DEF'!$G:$G,Mapping!$A323,'IFT DEF'!$AF:$AF,Mapping!K$1)</f>
        <v>0</v>
      </c>
      <c r="L323" s="160">
        <f>SUMIFS('IFT DEF'!$AD:$AD,'IFT DEF'!$G:$G,Mapping!$A323,'IFT DEF'!$AF:$AF,Mapping!L$1)</f>
        <v>0</v>
      </c>
    </row>
    <row r="324" spans="1:12" x14ac:dyDescent="0.3">
      <c r="A324" s="156"/>
      <c r="B324" s="157" t="s">
        <v>370</v>
      </c>
      <c r="C324" s="158" t="s">
        <v>108</v>
      </c>
      <c r="D324" s="156"/>
      <c r="E324" s="157"/>
      <c r="F324" s="156"/>
      <c r="G324" s="157"/>
      <c r="H324" s="159"/>
      <c r="I324" s="160">
        <f>SUMIFS('IFT DEF'!$AD:$AD,'IFT DEF'!$G:$G,Mapping!$A324,'IFT DEF'!$AF:$AF,Mapping!I$1)</f>
        <v>0</v>
      </c>
      <c r="J324" s="160">
        <f>SUMIFS('IFT DEF'!$AD:$AD,'IFT DEF'!$G:$G,Mapping!$A324,'IFT DEF'!$AF:$AF,Mapping!J$1)</f>
        <v>0</v>
      </c>
      <c r="K324" s="160">
        <f>SUMIFS('IFT DEF'!$AD:$AD,'IFT DEF'!$G:$G,Mapping!$A324,'IFT DEF'!$AF:$AF,Mapping!K$1)</f>
        <v>0</v>
      </c>
      <c r="L324" s="160">
        <f>SUMIFS('IFT DEF'!$AD:$AD,'IFT DEF'!$G:$G,Mapping!$A324,'IFT DEF'!$AF:$AF,Mapping!L$1)</f>
        <v>0</v>
      </c>
    </row>
    <row r="325" spans="1:12" x14ac:dyDescent="0.3">
      <c r="A325" s="156"/>
      <c r="B325" s="157" t="s">
        <v>370</v>
      </c>
      <c r="C325" s="158" t="s">
        <v>109</v>
      </c>
      <c r="D325" s="156"/>
      <c r="E325" s="157"/>
      <c r="F325" s="156"/>
      <c r="G325" s="157"/>
      <c r="H325" s="159"/>
      <c r="I325" s="160">
        <f>SUMIFS('IFT DEF'!$AD:$AD,'IFT DEF'!$G:$G,Mapping!$A325,'IFT DEF'!$AF:$AF,Mapping!I$1)</f>
        <v>0</v>
      </c>
      <c r="J325" s="160">
        <f>SUMIFS('IFT DEF'!$AD:$AD,'IFT DEF'!$G:$G,Mapping!$A325,'IFT DEF'!$AF:$AF,Mapping!J$1)</f>
        <v>0</v>
      </c>
      <c r="K325" s="160">
        <f>SUMIFS('IFT DEF'!$AD:$AD,'IFT DEF'!$G:$G,Mapping!$A325,'IFT DEF'!$AF:$AF,Mapping!K$1)</f>
        <v>0</v>
      </c>
      <c r="L325" s="160">
        <f>SUMIFS('IFT DEF'!$AD:$AD,'IFT DEF'!$G:$G,Mapping!$A325,'IFT DEF'!$AF:$AF,Mapping!L$1)</f>
        <v>0</v>
      </c>
    </row>
    <row r="326" spans="1:12" x14ac:dyDescent="0.3">
      <c r="A326" s="156"/>
      <c r="B326" s="157" t="s">
        <v>370</v>
      </c>
      <c r="C326" s="158" t="s">
        <v>111</v>
      </c>
      <c r="D326" s="156"/>
      <c r="E326" s="157"/>
      <c r="F326" s="156"/>
      <c r="G326" s="157"/>
      <c r="H326" s="159"/>
      <c r="I326" s="160">
        <f>SUMIFS('IFT DEF'!$AD:$AD,'IFT DEF'!$G:$G,Mapping!$A326,'IFT DEF'!$AF:$AF,Mapping!I$1)</f>
        <v>0</v>
      </c>
      <c r="J326" s="160">
        <f>SUMIFS('IFT DEF'!$AD:$AD,'IFT DEF'!$G:$G,Mapping!$A326,'IFT DEF'!$AF:$AF,Mapping!J$1)</f>
        <v>0</v>
      </c>
      <c r="K326" s="160">
        <f>SUMIFS('IFT DEF'!$AD:$AD,'IFT DEF'!$G:$G,Mapping!$A326,'IFT DEF'!$AF:$AF,Mapping!K$1)</f>
        <v>0</v>
      </c>
      <c r="L326" s="160">
        <f>SUMIFS('IFT DEF'!$AD:$AD,'IFT DEF'!$G:$G,Mapping!$A326,'IFT DEF'!$AF:$AF,Mapping!L$1)</f>
        <v>0</v>
      </c>
    </row>
    <row r="327" spans="1:12" x14ac:dyDescent="0.3">
      <c r="A327" s="156"/>
      <c r="B327" s="157" t="s">
        <v>370</v>
      </c>
      <c r="C327" s="158" t="s">
        <v>112</v>
      </c>
      <c r="D327" s="156"/>
      <c r="E327" s="157"/>
      <c r="F327" s="156"/>
      <c r="G327" s="157"/>
      <c r="H327" s="159"/>
      <c r="I327" s="160">
        <f>SUMIFS('IFT DEF'!$AD:$AD,'IFT DEF'!$G:$G,Mapping!$A327,'IFT DEF'!$AF:$AF,Mapping!I$1)</f>
        <v>0</v>
      </c>
      <c r="J327" s="160">
        <f>SUMIFS('IFT DEF'!$AD:$AD,'IFT DEF'!$G:$G,Mapping!$A327,'IFT DEF'!$AF:$AF,Mapping!J$1)</f>
        <v>0</v>
      </c>
      <c r="K327" s="160">
        <f>SUMIFS('IFT DEF'!$AD:$AD,'IFT DEF'!$G:$G,Mapping!$A327,'IFT DEF'!$AF:$AF,Mapping!K$1)</f>
        <v>0</v>
      </c>
      <c r="L327" s="160">
        <f>SUMIFS('IFT DEF'!$AD:$AD,'IFT DEF'!$G:$G,Mapping!$A327,'IFT DEF'!$AF:$AF,Mapping!L$1)</f>
        <v>0</v>
      </c>
    </row>
    <row r="328" spans="1:12" x14ac:dyDescent="0.3">
      <c r="A328" s="156"/>
      <c r="B328" s="157" t="s">
        <v>370</v>
      </c>
      <c r="C328" s="158" t="s">
        <v>113</v>
      </c>
      <c r="D328" s="156"/>
      <c r="E328" s="157"/>
      <c r="F328" s="156"/>
      <c r="G328" s="157"/>
      <c r="H328" s="159"/>
      <c r="I328" s="160">
        <f>SUMIFS('IFT DEF'!$AD:$AD,'IFT DEF'!$G:$G,Mapping!$A328,'IFT DEF'!$AF:$AF,Mapping!I$1)</f>
        <v>0</v>
      </c>
      <c r="J328" s="160">
        <f>SUMIFS('IFT DEF'!$AD:$AD,'IFT DEF'!$G:$G,Mapping!$A328,'IFT DEF'!$AF:$AF,Mapping!J$1)</f>
        <v>0</v>
      </c>
      <c r="K328" s="160">
        <f>SUMIFS('IFT DEF'!$AD:$AD,'IFT DEF'!$G:$G,Mapping!$A328,'IFT DEF'!$AF:$AF,Mapping!K$1)</f>
        <v>0</v>
      </c>
      <c r="L328" s="160">
        <f>SUMIFS('IFT DEF'!$AD:$AD,'IFT DEF'!$G:$G,Mapping!$A328,'IFT DEF'!$AF:$AF,Mapping!L$1)</f>
        <v>0</v>
      </c>
    </row>
    <row r="329" spans="1:12" x14ac:dyDescent="0.3">
      <c r="A329" s="156"/>
      <c r="B329" s="157" t="s">
        <v>370</v>
      </c>
      <c r="C329" s="158" t="s">
        <v>149</v>
      </c>
      <c r="D329" s="156"/>
      <c r="E329" s="157"/>
      <c r="F329" s="156"/>
      <c r="G329" s="157"/>
      <c r="H329" s="159"/>
      <c r="I329" s="160">
        <f>SUMIFS('IFT DEF'!$AD:$AD,'IFT DEF'!$G:$G,Mapping!$A329,'IFT DEF'!$AF:$AF,Mapping!I$1)</f>
        <v>0</v>
      </c>
      <c r="J329" s="160">
        <f>SUMIFS('IFT DEF'!$AD:$AD,'IFT DEF'!$G:$G,Mapping!$A329,'IFT DEF'!$AF:$AF,Mapping!J$1)</f>
        <v>0</v>
      </c>
      <c r="K329" s="160">
        <f>SUMIFS('IFT DEF'!$AD:$AD,'IFT DEF'!$G:$G,Mapping!$A329,'IFT DEF'!$AF:$AF,Mapping!K$1)</f>
        <v>0</v>
      </c>
      <c r="L329" s="160">
        <f>SUMIFS('IFT DEF'!$AD:$AD,'IFT DEF'!$G:$G,Mapping!$A329,'IFT DEF'!$AF:$AF,Mapping!L$1)</f>
        <v>0</v>
      </c>
    </row>
    <row r="330" spans="1:12" x14ac:dyDescent="0.3">
      <c r="A330" s="156"/>
      <c r="B330" s="157" t="s">
        <v>370</v>
      </c>
      <c r="C330" s="158" t="s">
        <v>108</v>
      </c>
      <c r="D330" s="156"/>
      <c r="E330" s="157"/>
      <c r="F330" s="156"/>
      <c r="G330" s="157"/>
      <c r="H330" s="159"/>
      <c r="I330" s="160">
        <f>SUMIFS('IFT DEF'!$AD:$AD,'IFT DEF'!$G:$G,Mapping!$A330,'IFT DEF'!$AF:$AF,Mapping!I$1)</f>
        <v>0</v>
      </c>
      <c r="J330" s="160">
        <f>SUMIFS('IFT DEF'!$AD:$AD,'IFT DEF'!$G:$G,Mapping!$A330,'IFT DEF'!$AF:$AF,Mapping!J$1)</f>
        <v>0</v>
      </c>
      <c r="K330" s="160">
        <f>SUMIFS('IFT DEF'!$AD:$AD,'IFT DEF'!$G:$G,Mapping!$A330,'IFT DEF'!$AF:$AF,Mapping!K$1)</f>
        <v>0</v>
      </c>
      <c r="L330" s="160">
        <f>SUMIFS('IFT DEF'!$AD:$AD,'IFT DEF'!$G:$G,Mapping!$A330,'IFT DEF'!$AF:$AF,Mapping!L$1)</f>
        <v>0</v>
      </c>
    </row>
    <row r="331" spans="1:12" x14ac:dyDescent="0.3">
      <c r="A331" s="156"/>
      <c r="B331" s="157" t="s">
        <v>370</v>
      </c>
      <c r="C331" s="158" t="s">
        <v>109</v>
      </c>
      <c r="D331" s="156"/>
      <c r="E331" s="157"/>
      <c r="F331" s="156"/>
      <c r="G331" s="157"/>
      <c r="H331" s="159"/>
      <c r="I331" s="160">
        <f>SUMIFS('IFT DEF'!$AD:$AD,'IFT DEF'!$G:$G,Mapping!$A331,'IFT DEF'!$AF:$AF,Mapping!I$1)</f>
        <v>0</v>
      </c>
      <c r="J331" s="160">
        <f>SUMIFS('IFT DEF'!$AD:$AD,'IFT DEF'!$G:$G,Mapping!$A331,'IFT DEF'!$AF:$AF,Mapping!J$1)</f>
        <v>0</v>
      </c>
      <c r="K331" s="160">
        <f>SUMIFS('IFT DEF'!$AD:$AD,'IFT DEF'!$G:$G,Mapping!$A331,'IFT DEF'!$AF:$AF,Mapping!K$1)</f>
        <v>0</v>
      </c>
      <c r="L331" s="160">
        <f>SUMIFS('IFT DEF'!$AD:$AD,'IFT DEF'!$G:$G,Mapping!$A331,'IFT DEF'!$AF:$AF,Mapping!L$1)</f>
        <v>0</v>
      </c>
    </row>
    <row r="332" spans="1:12" x14ac:dyDescent="0.3">
      <c r="A332" s="156"/>
      <c r="B332" s="157" t="s">
        <v>370</v>
      </c>
      <c r="C332" s="158" t="s">
        <v>111</v>
      </c>
      <c r="D332" s="156"/>
      <c r="E332" s="157"/>
      <c r="F332" s="156"/>
      <c r="G332" s="157"/>
      <c r="H332" s="159"/>
      <c r="I332" s="160">
        <f>SUMIFS('IFT DEF'!$AD:$AD,'IFT DEF'!$G:$G,Mapping!$A332,'IFT DEF'!$AF:$AF,Mapping!I$1)</f>
        <v>0</v>
      </c>
      <c r="J332" s="160">
        <f>SUMIFS('IFT DEF'!$AD:$AD,'IFT DEF'!$G:$G,Mapping!$A332,'IFT DEF'!$AF:$AF,Mapping!J$1)</f>
        <v>0</v>
      </c>
      <c r="K332" s="160">
        <f>SUMIFS('IFT DEF'!$AD:$AD,'IFT DEF'!$G:$G,Mapping!$A332,'IFT DEF'!$AF:$AF,Mapping!K$1)</f>
        <v>0</v>
      </c>
      <c r="L332" s="160">
        <f>SUMIFS('IFT DEF'!$AD:$AD,'IFT DEF'!$G:$G,Mapping!$A332,'IFT DEF'!$AF:$AF,Mapping!L$1)</f>
        <v>0</v>
      </c>
    </row>
    <row r="333" spans="1:12" x14ac:dyDescent="0.3">
      <c r="A333" s="156"/>
      <c r="B333" s="157" t="s">
        <v>370</v>
      </c>
      <c r="C333" s="158" t="s">
        <v>112</v>
      </c>
      <c r="D333" s="156"/>
      <c r="E333" s="157"/>
      <c r="F333" s="156"/>
      <c r="G333" s="157"/>
      <c r="H333" s="159"/>
      <c r="I333" s="160">
        <f>SUMIFS('IFT DEF'!$AD:$AD,'IFT DEF'!$G:$G,Mapping!$A333,'IFT DEF'!$AF:$AF,Mapping!I$1)</f>
        <v>0</v>
      </c>
      <c r="J333" s="160">
        <f>SUMIFS('IFT DEF'!$AD:$AD,'IFT DEF'!$G:$G,Mapping!$A333,'IFT DEF'!$AF:$AF,Mapping!J$1)</f>
        <v>0</v>
      </c>
      <c r="K333" s="160">
        <f>SUMIFS('IFT DEF'!$AD:$AD,'IFT DEF'!$G:$G,Mapping!$A333,'IFT DEF'!$AF:$AF,Mapping!K$1)</f>
        <v>0</v>
      </c>
      <c r="L333" s="160">
        <f>SUMIFS('IFT DEF'!$AD:$AD,'IFT DEF'!$G:$G,Mapping!$A333,'IFT DEF'!$AF:$AF,Mapping!L$1)</f>
        <v>0</v>
      </c>
    </row>
    <row r="334" spans="1:12" x14ac:dyDescent="0.3">
      <c r="A334" s="156"/>
      <c r="B334" s="157" t="s">
        <v>370</v>
      </c>
      <c r="C334" s="158" t="s">
        <v>113</v>
      </c>
      <c r="D334" s="156"/>
      <c r="E334" s="157"/>
      <c r="F334" s="156"/>
      <c r="G334" s="157"/>
      <c r="H334" s="159"/>
      <c r="I334" s="160">
        <f>SUMIFS('IFT DEF'!$AD:$AD,'IFT DEF'!$G:$G,Mapping!$A334,'IFT DEF'!$AF:$AF,Mapping!I$1)</f>
        <v>0</v>
      </c>
      <c r="J334" s="160">
        <f>SUMIFS('IFT DEF'!$AD:$AD,'IFT DEF'!$G:$G,Mapping!$A334,'IFT DEF'!$AF:$AF,Mapping!J$1)</f>
        <v>0</v>
      </c>
      <c r="K334" s="160">
        <f>SUMIFS('IFT DEF'!$AD:$AD,'IFT DEF'!$G:$G,Mapping!$A334,'IFT DEF'!$AF:$AF,Mapping!K$1)</f>
        <v>0</v>
      </c>
      <c r="L334" s="160">
        <f>SUMIFS('IFT DEF'!$AD:$AD,'IFT DEF'!$G:$G,Mapping!$A334,'IFT DEF'!$AF:$AF,Mapping!L$1)</f>
        <v>0</v>
      </c>
    </row>
    <row r="335" spans="1:12" x14ac:dyDescent="0.3">
      <c r="A335" s="156"/>
      <c r="B335" s="157" t="s">
        <v>370</v>
      </c>
      <c r="C335" s="158" t="s">
        <v>151</v>
      </c>
      <c r="D335" s="156"/>
      <c r="E335" s="157"/>
      <c r="F335" s="156"/>
      <c r="G335" s="157"/>
      <c r="H335" s="159"/>
      <c r="I335" s="160">
        <f>SUMIFS('IFT DEF'!$AD:$AD,'IFT DEF'!$G:$G,Mapping!$A335,'IFT DEF'!$AF:$AF,Mapping!I$1)</f>
        <v>0</v>
      </c>
      <c r="J335" s="160">
        <f>SUMIFS('IFT DEF'!$AD:$AD,'IFT DEF'!$G:$G,Mapping!$A335,'IFT DEF'!$AF:$AF,Mapping!J$1)</f>
        <v>0</v>
      </c>
      <c r="K335" s="160">
        <f>SUMIFS('IFT DEF'!$AD:$AD,'IFT DEF'!$G:$G,Mapping!$A335,'IFT DEF'!$AF:$AF,Mapping!K$1)</f>
        <v>0</v>
      </c>
      <c r="L335" s="160">
        <f>SUMIFS('IFT DEF'!$AD:$AD,'IFT DEF'!$G:$G,Mapping!$A335,'IFT DEF'!$AF:$AF,Mapping!L$1)</f>
        <v>0</v>
      </c>
    </row>
    <row r="336" spans="1:12" x14ac:dyDescent="0.3">
      <c r="A336" s="156" t="s">
        <v>404</v>
      </c>
      <c r="B336" s="157" t="s">
        <v>370</v>
      </c>
      <c r="C336" s="158" t="s">
        <v>108</v>
      </c>
      <c r="D336" s="156" t="s">
        <v>432</v>
      </c>
      <c r="E336" s="157" t="s">
        <v>433</v>
      </c>
      <c r="F336" s="156"/>
      <c r="G336" s="157"/>
      <c r="H336" s="159"/>
      <c r="I336" s="160">
        <f>SUMIFS('IFT DEF'!$AD:$AD,'IFT DEF'!$G:$G,Mapping!$A336,'IFT DEF'!$AF:$AF,Mapping!I$1)</f>
        <v>0</v>
      </c>
      <c r="J336" s="160">
        <f>SUMIFS('IFT DEF'!$AD:$AD,'IFT DEF'!$G:$G,Mapping!$A336,'IFT DEF'!$AF:$AF,Mapping!J$1)</f>
        <v>0</v>
      </c>
      <c r="K336" s="160">
        <f>SUMIFS('IFT DEF'!$AD:$AD,'IFT DEF'!$G:$G,Mapping!$A336,'IFT DEF'!$AF:$AF,Mapping!K$1)</f>
        <v>0</v>
      </c>
      <c r="L336" s="160">
        <f>SUMIFS('IFT DEF'!$AD:$AD,'IFT DEF'!$G:$G,Mapping!$A336,'IFT DEF'!$AF:$AF,Mapping!L$1)</f>
        <v>0</v>
      </c>
    </row>
    <row r="337" spans="1:12" x14ac:dyDescent="0.3">
      <c r="A337" s="156" t="s">
        <v>405</v>
      </c>
      <c r="B337" s="157" t="s">
        <v>370</v>
      </c>
      <c r="C337" s="158" t="s">
        <v>108</v>
      </c>
      <c r="D337" s="156" t="s">
        <v>432</v>
      </c>
      <c r="E337" s="157" t="s">
        <v>433</v>
      </c>
      <c r="F337" s="156"/>
      <c r="G337" s="157"/>
      <c r="H337" s="159"/>
      <c r="I337" s="160">
        <f>SUMIFS('IFT DEF'!$AD:$AD,'IFT DEF'!$G:$G,Mapping!$A337,'IFT DEF'!$AF:$AF,Mapping!I$1)</f>
        <v>0</v>
      </c>
      <c r="J337" s="160">
        <f>SUMIFS('IFT DEF'!$AD:$AD,'IFT DEF'!$G:$G,Mapping!$A337,'IFT DEF'!$AF:$AF,Mapping!J$1)</f>
        <v>0</v>
      </c>
      <c r="K337" s="160">
        <f>SUMIFS('IFT DEF'!$AD:$AD,'IFT DEF'!$G:$G,Mapping!$A337,'IFT DEF'!$AF:$AF,Mapping!K$1)</f>
        <v>0</v>
      </c>
      <c r="L337" s="160">
        <f>SUMIFS('IFT DEF'!$AD:$AD,'IFT DEF'!$G:$G,Mapping!$A337,'IFT DEF'!$AF:$AF,Mapping!L$1)</f>
        <v>0</v>
      </c>
    </row>
    <row r="338" spans="1:12" x14ac:dyDescent="0.3">
      <c r="A338" s="156" t="s">
        <v>398</v>
      </c>
      <c r="B338" s="157" t="s">
        <v>370</v>
      </c>
      <c r="C338" s="158" t="s">
        <v>108</v>
      </c>
      <c r="D338" s="156" t="s">
        <v>432</v>
      </c>
      <c r="E338" s="157" t="s">
        <v>433</v>
      </c>
      <c r="F338" s="156"/>
      <c r="G338" s="157"/>
      <c r="H338" s="159"/>
      <c r="I338" s="160">
        <f>SUMIFS('IFT DEF'!$AD:$AD,'IFT DEF'!$G:$G,Mapping!$A338,'IFT DEF'!$AF:$AF,Mapping!I$1)</f>
        <v>0</v>
      </c>
      <c r="J338" s="160">
        <f>SUMIFS('IFT DEF'!$AD:$AD,'IFT DEF'!$G:$G,Mapping!$A338,'IFT DEF'!$AF:$AF,Mapping!J$1)</f>
        <v>0</v>
      </c>
      <c r="K338" s="160">
        <f>SUMIFS('IFT DEF'!$AD:$AD,'IFT DEF'!$G:$G,Mapping!$A338,'IFT DEF'!$AF:$AF,Mapping!K$1)</f>
        <v>0</v>
      </c>
      <c r="L338" s="160">
        <f>SUMIFS('IFT DEF'!$AD:$AD,'IFT DEF'!$G:$G,Mapping!$A338,'IFT DEF'!$AF:$AF,Mapping!L$1)</f>
        <v>0</v>
      </c>
    </row>
    <row r="339" spans="1:12" x14ac:dyDescent="0.3">
      <c r="A339" s="156" t="s">
        <v>406</v>
      </c>
      <c r="B339" s="157" t="s">
        <v>370</v>
      </c>
      <c r="C339" s="158" t="s">
        <v>108</v>
      </c>
      <c r="D339" s="156" t="s">
        <v>432</v>
      </c>
      <c r="E339" s="157" t="s">
        <v>433</v>
      </c>
      <c r="F339" s="156"/>
      <c r="G339" s="157"/>
      <c r="H339" s="159"/>
      <c r="I339" s="160">
        <f>SUMIFS('IFT DEF'!$AD:$AD,'IFT DEF'!$G:$G,Mapping!$A339,'IFT DEF'!$AF:$AF,Mapping!I$1)</f>
        <v>0</v>
      </c>
      <c r="J339" s="160">
        <f>SUMIFS('IFT DEF'!$AD:$AD,'IFT DEF'!$G:$G,Mapping!$A339,'IFT DEF'!$AF:$AF,Mapping!J$1)</f>
        <v>0</v>
      </c>
      <c r="K339" s="160">
        <f>SUMIFS('IFT DEF'!$AD:$AD,'IFT DEF'!$G:$G,Mapping!$A339,'IFT DEF'!$AF:$AF,Mapping!K$1)</f>
        <v>0</v>
      </c>
      <c r="L339" s="160">
        <f>SUMIFS('IFT DEF'!$AD:$AD,'IFT DEF'!$G:$G,Mapping!$A339,'IFT DEF'!$AF:$AF,Mapping!L$1)</f>
        <v>0</v>
      </c>
    </row>
    <row r="340" spans="1:12" x14ac:dyDescent="0.3">
      <c r="A340" s="156" t="s">
        <v>428</v>
      </c>
      <c r="B340" s="157" t="s">
        <v>370</v>
      </c>
      <c r="C340" s="158" t="s">
        <v>108</v>
      </c>
      <c r="D340" s="156" t="s">
        <v>432</v>
      </c>
      <c r="E340" s="157" t="s">
        <v>433</v>
      </c>
      <c r="F340" s="156"/>
      <c r="G340" s="157"/>
      <c r="H340" s="159"/>
      <c r="I340" s="160">
        <f>SUMIFS('IFT DEF'!$AD:$AD,'IFT DEF'!$G:$G,Mapping!$A340,'IFT DEF'!$AF:$AF,Mapping!I$1)</f>
        <v>0</v>
      </c>
      <c r="J340" s="160">
        <f>SUMIFS('IFT DEF'!$AD:$AD,'IFT DEF'!$G:$G,Mapping!$A340,'IFT DEF'!$AF:$AF,Mapping!J$1)</f>
        <v>0</v>
      </c>
      <c r="K340" s="160">
        <f>SUMIFS('IFT DEF'!$AD:$AD,'IFT DEF'!$G:$G,Mapping!$A340,'IFT DEF'!$AF:$AF,Mapping!K$1)</f>
        <v>0</v>
      </c>
      <c r="L340" s="160">
        <f>SUMIFS('IFT DEF'!$AD:$AD,'IFT DEF'!$G:$G,Mapping!$A340,'IFT DEF'!$AF:$AF,Mapping!L$1)</f>
        <v>0</v>
      </c>
    </row>
    <row r="341" spans="1:12" x14ac:dyDescent="0.3">
      <c r="A341" s="156"/>
      <c r="B341" s="157" t="s">
        <v>370</v>
      </c>
      <c r="C341" s="158" t="s">
        <v>109</v>
      </c>
      <c r="D341" s="156"/>
      <c r="E341" s="157"/>
      <c r="F341" s="156"/>
      <c r="G341" s="157"/>
      <c r="H341" s="159"/>
      <c r="I341" s="160">
        <f>SUMIFS('IFT DEF'!$AD:$AD,'IFT DEF'!$G:$G,Mapping!$A341,'IFT DEF'!$AF:$AF,Mapping!I$1)</f>
        <v>0</v>
      </c>
      <c r="J341" s="160">
        <f>SUMIFS('IFT DEF'!$AD:$AD,'IFT DEF'!$G:$G,Mapping!$A341,'IFT DEF'!$AF:$AF,Mapping!J$1)</f>
        <v>0</v>
      </c>
      <c r="K341" s="160">
        <f>SUMIFS('IFT DEF'!$AD:$AD,'IFT DEF'!$G:$G,Mapping!$A341,'IFT DEF'!$AF:$AF,Mapping!K$1)</f>
        <v>0</v>
      </c>
      <c r="L341" s="160">
        <f>SUMIFS('IFT DEF'!$AD:$AD,'IFT DEF'!$G:$G,Mapping!$A341,'IFT DEF'!$AF:$AF,Mapping!L$1)</f>
        <v>0</v>
      </c>
    </row>
    <row r="342" spans="1:12" x14ac:dyDescent="0.3">
      <c r="A342" s="156"/>
      <c r="B342" s="157" t="s">
        <v>370</v>
      </c>
      <c r="C342" s="158" t="s">
        <v>111</v>
      </c>
      <c r="D342" s="156"/>
      <c r="E342" s="157"/>
      <c r="F342" s="156"/>
      <c r="G342" s="157"/>
      <c r="H342" s="159"/>
      <c r="I342" s="160">
        <f>SUMIFS('IFT DEF'!$AD:$AD,'IFT DEF'!$G:$G,Mapping!$A342,'IFT DEF'!$AF:$AF,Mapping!I$1)</f>
        <v>0</v>
      </c>
      <c r="J342" s="160">
        <f>SUMIFS('IFT DEF'!$AD:$AD,'IFT DEF'!$G:$G,Mapping!$A342,'IFT DEF'!$AF:$AF,Mapping!J$1)</f>
        <v>0</v>
      </c>
      <c r="K342" s="160">
        <f>SUMIFS('IFT DEF'!$AD:$AD,'IFT DEF'!$G:$G,Mapping!$A342,'IFT DEF'!$AF:$AF,Mapping!K$1)</f>
        <v>0</v>
      </c>
      <c r="L342" s="160">
        <f>SUMIFS('IFT DEF'!$AD:$AD,'IFT DEF'!$G:$G,Mapping!$A342,'IFT DEF'!$AF:$AF,Mapping!L$1)</f>
        <v>0</v>
      </c>
    </row>
    <row r="343" spans="1:12" x14ac:dyDescent="0.3">
      <c r="A343" s="156"/>
      <c r="B343" s="157" t="s">
        <v>370</v>
      </c>
      <c r="C343" s="158" t="s">
        <v>112</v>
      </c>
      <c r="D343" s="156"/>
      <c r="E343" s="157"/>
      <c r="F343" s="156"/>
      <c r="G343" s="157"/>
      <c r="H343" s="159"/>
      <c r="I343" s="160">
        <f>SUMIFS('IFT DEF'!$AD:$AD,'IFT DEF'!$G:$G,Mapping!$A343,'IFT DEF'!$AF:$AF,Mapping!I$1)</f>
        <v>0</v>
      </c>
      <c r="J343" s="160">
        <f>SUMIFS('IFT DEF'!$AD:$AD,'IFT DEF'!$G:$G,Mapping!$A343,'IFT DEF'!$AF:$AF,Mapping!J$1)</f>
        <v>0</v>
      </c>
      <c r="K343" s="160">
        <f>SUMIFS('IFT DEF'!$AD:$AD,'IFT DEF'!$G:$G,Mapping!$A343,'IFT DEF'!$AF:$AF,Mapping!K$1)</f>
        <v>0</v>
      </c>
      <c r="L343" s="160">
        <f>SUMIFS('IFT DEF'!$AD:$AD,'IFT DEF'!$G:$G,Mapping!$A343,'IFT DEF'!$AF:$AF,Mapping!L$1)</f>
        <v>0</v>
      </c>
    </row>
    <row r="344" spans="1:12" x14ac:dyDescent="0.3">
      <c r="A344" s="156"/>
      <c r="B344" s="157" t="s">
        <v>370</v>
      </c>
      <c r="C344" s="158" t="s">
        <v>113</v>
      </c>
      <c r="D344" s="156"/>
      <c r="E344" s="157"/>
      <c r="F344" s="156"/>
      <c r="G344" s="157"/>
      <c r="H344" s="159"/>
      <c r="I344" s="160">
        <f>SUMIFS('IFT DEF'!$AD:$AD,'IFT DEF'!$G:$G,Mapping!$A344,'IFT DEF'!$AF:$AF,Mapping!I$1)</f>
        <v>0</v>
      </c>
      <c r="J344" s="160">
        <f>SUMIFS('IFT DEF'!$AD:$AD,'IFT DEF'!$G:$G,Mapping!$A344,'IFT DEF'!$AF:$AF,Mapping!J$1)</f>
        <v>0</v>
      </c>
      <c r="K344" s="160">
        <f>SUMIFS('IFT DEF'!$AD:$AD,'IFT DEF'!$G:$G,Mapping!$A344,'IFT DEF'!$AF:$AF,Mapping!K$1)</f>
        <v>0</v>
      </c>
      <c r="L344" s="160">
        <f>SUMIFS('IFT DEF'!$AD:$AD,'IFT DEF'!$G:$G,Mapping!$A344,'IFT DEF'!$AF:$AF,Mapping!L$1)</f>
        <v>0</v>
      </c>
    </row>
    <row r="345" spans="1:12" ht="28.8" x14ac:dyDescent="0.3">
      <c r="A345" s="156"/>
      <c r="B345" s="157" t="s">
        <v>370</v>
      </c>
      <c r="C345" s="158" t="s">
        <v>153</v>
      </c>
      <c r="D345" s="156"/>
      <c r="E345" s="157"/>
      <c r="F345" s="156"/>
      <c r="G345" s="157"/>
      <c r="H345" s="159"/>
      <c r="I345" s="160">
        <f>SUMIFS('IFT DEF'!$AD:$AD,'IFT DEF'!$G:$G,Mapping!$A345,'IFT DEF'!$AF:$AF,Mapping!I$1)</f>
        <v>0</v>
      </c>
      <c r="J345" s="160">
        <f>SUMIFS('IFT DEF'!$AD:$AD,'IFT DEF'!$G:$G,Mapping!$A345,'IFT DEF'!$AF:$AF,Mapping!J$1)</f>
        <v>0</v>
      </c>
      <c r="K345" s="160">
        <f>SUMIFS('IFT DEF'!$AD:$AD,'IFT DEF'!$G:$G,Mapping!$A345,'IFT DEF'!$AF:$AF,Mapping!K$1)</f>
        <v>0</v>
      </c>
      <c r="L345" s="160">
        <f>SUMIFS('IFT DEF'!$AD:$AD,'IFT DEF'!$G:$G,Mapping!$A345,'IFT DEF'!$AF:$AF,Mapping!L$1)</f>
        <v>0</v>
      </c>
    </row>
    <row r="346" spans="1:12" x14ac:dyDescent="0.3">
      <c r="A346" s="156"/>
      <c r="B346" s="157" t="s">
        <v>370</v>
      </c>
      <c r="C346" s="158" t="s">
        <v>108</v>
      </c>
      <c r="D346" s="156"/>
      <c r="E346" s="157"/>
      <c r="F346" s="156"/>
      <c r="G346" s="157"/>
      <c r="H346" s="159"/>
      <c r="I346" s="160">
        <f>SUMIFS('IFT DEF'!$AD:$AD,'IFT DEF'!$G:$G,Mapping!$A346,'IFT DEF'!$AF:$AF,Mapping!I$1)</f>
        <v>0</v>
      </c>
      <c r="J346" s="160">
        <f>SUMIFS('IFT DEF'!$AD:$AD,'IFT DEF'!$G:$G,Mapping!$A346,'IFT DEF'!$AF:$AF,Mapping!J$1)</f>
        <v>0</v>
      </c>
      <c r="K346" s="160">
        <f>SUMIFS('IFT DEF'!$AD:$AD,'IFT DEF'!$G:$G,Mapping!$A346,'IFT DEF'!$AF:$AF,Mapping!K$1)</f>
        <v>0</v>
      </c>
      <c r="L346" s="160">
        <f>SUMIFS('IFT DEF'!$AD:$AD,'IFT DEF'!$G:$G,Mapping!$A346,'IFT DEF'!$AF:$AF,Mapping!L$1)</f>
        <v>0</v>
      </c>
    </row>
    <row r="347" spans="1:12" x14ac:dyDescent="0.3">
      <c r="A347" s="156"/>
      <c r="B347" s="157" t="s">
        <v>370</v>
      </c>
      <c r="C347" s="158" t="s">
        <v>118</v>
      </c>
      <c r="D347" s="156"/>
      <c r="E347" s="157"/>
      <c r="F347" s="156"/>
      <c r="G347" s="157"/>
      <c r="H347" s="159"/>
      <c r="I347" s="160">
        <f>SUMIFS('IFT DEF'!$AD:$AD,'IFT DEF'!$G:$G,Mapping!$A347,'IFT DEF'!$AF:$AF,Mapping!I$1)</f>
        <v>0</v>
      </c>
      <c r="J347" s="160">
        <f>SUMIFS('IFT DEF'!$AD:$AD,'IFT DEF'!$G:$G,Mapping!$A347,'IFT DEF'!$AF:$AF,Mapping!J$1)</f>
        <v>0</v>
      </c>
      <c r="K347" s="160">
        <f>SUMIFS('IFT DEF'!$AD:$AD,'IFT DEF'!$G:$G,Mapping!$A347,'IFT DEF'!$AF:$AF,Mapping!K$1)</f>
        <v>0</v>
      </c>
      <c r="L347" s="160">
        <f>SUMIFS('IFT DEF'!$AD:$AD,'IFT DEF'!$G:$G,Mapping!$A347,'IFT DEF'!$AF:$AF,Mapping!L$1)</f>
        <v>0</v>
      </c>
    </row>
    <row r="348" spans="1:12" x14ac:dyDescent="0.3">
      <c r="A348" s="156"/>
      <c r="B348" s="157" t="s">
        <v>370</v>
      </c>
      <c r="C348" s="158" t="s">
        <v>111</v>
      </c>
      <c r="D348" s="156"/>
      <c r="E348" s="157"/>
      <c r="F348" s="156"/>
      <c r="G348" s="157"/>
      <c r="H348" s="159"/>
      <c r="I348" s="160">
        <f>SUMIFS('IFT DEF'!$AD:$AD,'IFT DEF'!$G:$G,Mapping!$A348,'IFT DEF'!$AF:$AF,Mapping!I$1)</f>
        <v>0</v>
      </c>
      <c r="J348" s="160">
        <f>SUMIFS('IFT DEF'!$AD:$AD,'IFT DEF'!$G:$G,Mapping!$A348,'IFT DEF'!$AF:$AF,Mapping!J$1)</f>
        <v>0</v>
      </c>
      <c r="K348" s="160">
        <f>SUMIFS('IFT DEF'!$AD:$AD,'IFT DEF'!$G:$G,Mapping!$A348,'IFT DEF'!$AF:$AF,Mapping!K$1)</f>
        <v>0</v>
      </c>
      <c r="L348" s="160">
        <f>SUMIFS('IFT DEF'!$AD:$AD,'IFT DEF'!$G:$G,Mapping!$A348,'IFT DEF'!$AF:$AF,Mapping!L$1)</f>
        <v>0</v>
      </c>
    </row>
    <row r="349" spans="1:12" x14ac:dyDescent="0.3">
      <c r="A349" s="156"/>
      <c r="B349" s="157" t="s">
        <v>370</v>
      </c>
      <c r="C349" s="158" t="s">
        <v>112</v>
      </c>
      <c r="D349" s="156"/>
      <c r="E349" s="157"/>
      <c r="F349" s="156"/>
      <c r="G349" s="157"/>
      <c r="H349" s="159"/>
      <c r="I349" s="160">
        <f>SUMIFS('IFT DEF'!$AD:$AD,'IFT DEF'!$G:$G,Mapping!$A349,'IFT DEF'!$AF:$AF,Mapping!I$1)</f>
        <v>0</v>
      </c>
      <c r="J349" s="160">
        <f>SUMIFS('IFT DEF'!$AD:$AD,'IFT DEF'!$G:$G,Mapping!$A349,'IFT DEF'!$AF:$AF,Mapping!J$1)</f>
        <v>0</v>
      </c>
      <c r="K349" s="160">
        <f>SUMIFS('IFT DEF'!$AD:$AD,'IFT DEF'!$G:$G,Mapping!$A349,'IFT DEF'!$AF:$AF,Mapping!K$1)</f>
        <v>0</v>
      </c>
      <c r="L349" s="160">
        <f>SUMIFS('IFT DEF'!$AD:$AD,'IFT DEF'!$G:$G,Mapping!$A349,'IFT DEF'!$AF:$AF,Mapping!L$1)</f>
        <v>0</v>
      </c>
    </row>
    <row r="350" spans="1:12" x14ac:dyDescent="0.3">
      <c r="A350" s="156"/>
      <c r="B350" s="157" t="s">
        <v>370</v>
      </c>
      <c r="C350" s="158" t="s">
        <v>113</v>
      </c>
      <c r="D350" s="156"/>
      <c r="E350" s="157"/>
      <c r="F350" s="156"/>
      <c r="G350" s="157"/>
      <c r="H350" s="159"/>
      <c r="I350" s="160">
        <f>SUMIFS('IFT DEF'!$AD:$AD,'IFT DEF'!$G:$G,Mapping!$A350,'IFT DEF'!$AF:$AF,Mapping!I$1)</f>
        <v>0</v>
      </c>
      <c r="J350" s="160">
        <f>SUMIFS('IFT DEF'!$AD:$AD,'IFT DEF'!$G:$G,Mapping!$A350,'IFT DEF'!$AF:$AF,Mapping!J$1)</f>
        <v>0</v>
      </c>
      <c r="K350" s="160">
        <f>SUMIFS('IFT DEF'!$AD:$AD,'IFT DEF'!$G:$G,Mapping!$A350,'IFT DEF'!$AF:$AF,Mapping!K$1)</f>
        <v>0</v>
      </c>
      <c r="L350" s="160">
        <f>SUMIFS('IFT DEF'!$AD:$AD,'IFT DEF'!$G:$G,Mapping!$A350,'IFT DEF'!$AF:$AF,Mapping!L$1)</f>
        <v>0</v>
      </c>
    </row>
    <row r="351" spans="1:12" x14ac:dyDescent="0.3">
      <c r="A351" s="156"/>
      <c r="B351" s="157" t="s">
        <v>370</v>
      </c>
      <c r="C351" s="158" t="s">
        <v>154</v>
      </c>
      <c r="D351" s="156"/>
      <c r="E351" s="157"/>
      <c r="F351" s="156"/>
      <c r="G351" s="157"/>
      <c r="H351" s="159"/>
      <c r="I351" s="160">
        <f>SUMIFS('IFT DEF'!$AD:$AD,'IFT DEF'!$G:$G,Mapping!$A351,'IFT DEF'!$AF:$AF,Mapping!I$1)</f>
        <v>0</v>
      </c>
      <c r="J351" s="160">
        <f>SUMIFS('IFT DEF'!$AD:$AD,'IFT DEF'!$G:$G,Mapping!$A351,'IFT DEF'!$AF:$AF,Mapping!J$1)</f>
        <v>0</v>
      </c>
      <c r="K351" s="160">
        <f>SUMIFS('IFT DEF'!$AD:$AD,'IFT DEF'!$G:$G,Mapping!$A351,'IFT DEF'!$AF:$AF,Mapping!K$1)</f>
        <v>0</v>
      </c>
      <c r="L351" s="160">
        <f>SUMIFS('IFT DEF'!$AD:$AD,'IFT DEF'!$G:$G,Mapping!$A351,'IFT DEF'!$AF:$AF,Mapping!L$1)</f>
        <v>0</v>
      </c>
    </row>
    <row r="352" spans="1:12" x14ac:dyDescent="0.3">
      <c r="A352" s="156"/>
      <c r="B352" s="157" t="s">
        <v>370</v>
      </c>
      <c r="C352" s="158" t="s">
        <v>60</v>
      </c>
      <c r="D352" s="156"/>
      <c r="E352" s="157"/>
      <c r="F352" s="156"/>
      <c r="G352" s="157"/>
      <c r="H352" s="159"/>
      <c r="I352" s="160">
        <f>SUMIFS('IFT DEF'!$AD:$AD,'IFT DEF'!$G:$G,Mapping!$A352,'IFT DEF'!$AF:$AF,Mapping!I$1)</f>
        <v>0</v>
      </c>
      <c r="J352" s="160">
        <f>SUMIFS('IFT DEF'!$AD:$AD,'IFT DEF'!$G:$G,Mapping!$A352,'IFT DEF'!$AF:$AF,Mapping!J$1)</f>
        <v>0</v>
      </c>
      <c r="K352" s="160">
        <f>SUMIFS('IFT DEF'!$AD:$AD,'IFT DEF'!$G:$G,Mapping!$A352,'IFT DEF'!$AF:$AF,Mapping!K$1)</f>
        <v>0</v>
      </c>
      <c r="L352" s="160">
        <f>SUMIFS('IFT DEF'!$AD:$AD,'IFT DEF'!$G:$G,Mapping!$A352,'IFT DEF'!$AF:$AF,Mapping!L$1)</f>
        <v>0</v>
      </c>
    </row>
    <row r="353" spans="1:12" x14ac:dyDescent="0.3">
      <c r="A353" s="156"/>
      <c r="B353" s="157" t="s">
        <v>370</v>
      </c>
      <c r="C353" s="158" t="s">
        <v>156</v>
      </c>
      <c r="D353" s="156"/>
      <c r="E353" s="157"/>
      <c r="F353" s="156"/>
      <c r="G353" s="157"/>
      <c r="H353" s="159"/>
      <c r="I353" s="160">
        <f>SUMIFS('IFT DEF'!$AD:$AD,'IFT DEF'!$G:$G,Mapping!$A353,'IFT DEF'!$AF:$AF,Mapping!I$1)</f>
        <v>0</v>
      </c>
      <c r="J353" s="160">
        <f>SUMIFS('IFT DEF'!$AD:$AD,'IFT DEF'!$G:$G,Mapping!$A353,'IFT DEF'!$AF:$AF,Mapping!J$1)</f>
        <v>0</v>
      </c>
      <c r="K353" s="160">
        <f>SUMIFS('IFT DEF'!$AD:$AD,'IFT DEF'!$G:$G,Mapping!$A353,'IFT DEF'!$AF:$AF,Mapping!K$1)</f>
        <v>0</v>
      </c>
      <c r="L353" s="160">
        <f>SUMIFS('IFT DEF'!$AD:$AD,'IFT DEF'!$G:$G,Mapping!$A353,'IFT DEF'!$AF:$AF,Mapping!L$1)</f>
        <v>0</v>
      </c>
    </row>
    <row r="354" spans="1:12" ht="28.8" x14ac:dyDescent="0.3">
      <c r="A354" s="156"/>
      <c r="B354" s="157" t="s">
        <v>370</v>
      </c>
      <c r="C354" s="158" t="s">
        <v>157</v>
      </c>
      <c r="D354" s="156"/>
      <c r="E354" s="157"/>
      <c r="F354" s="156"/>
      <c r="G354" s="157"/>
      <c r="H354" s="159"/>
      <c r="I354" s="160">
        <f>SUMIFS('IFT DEF'!$AD:$AD,'IFT DEF'!$G:$G,Mapping!$A354,'IFT DEF'!$AF:$AF,Mapping!I$1)</f>
        <v>0</v>
      </c>
      <c r="J354" s="160">
        <f>SUMIFS('IFT DEF'!$AD:$AD,'IFT DEF'!$G:$G,Mapping!$A354,'IFT DEF'!$AF:$AF,Mapping!J$1)</f>
        <v>0</v>
      </c>
      <c r="K354" s="160">
        <f>SUMIFS('IFT DEF'!$AD:$AD,'IFT DEF'!$G:$G,Mapping!$A354,'IFT DEF'!$AF:$AF,Mapping!K$1)</f>
        <v>0</v>
      </c>
      <c r="L354" s="160">
        <f>SUMIFS('IFT DEF'!$AD:$AD,'IFT DEF'!$G:$G,Mapping!$A354,'IFT DEF'!$AF:$AF,Mapping!L$1)</f>
        <v>0</v>
      </c>
    </row>
    <row r="355" spans="1:12" x14ac:dyDescent="0.3">
      <c r="A355" s="156"/>
      <c r="B355" s="157" t="s">
        <v>370</v>
      </c>
      <c r="C355" s="158" t="s">
        <v>64</v>
      </c>
      <c r="D355" s="156"/>
      <c r="E355" s="157"/>
      <c r="F355" s="156"/>
      <c r="G355" s="157"/>
      <c r="H355" s="159"/>
      <c r="I355" s="160">
        <f>SUMIFS('IFT DEF'!$AD:$AD,'IFT DEF'!$G:$G,Mapping!$A355,'IFT DEF'!$AF:$AF,Mapping!I$1)</f>
        <v>0</v>
      </c>
      <c r="J355" s="160">
        <f>SUMIFS('IFT DEF'!$AD:$AD,'IFT DEF'!$G:$G,Mapping!$A355,'IFT DEF'!$AF:$AF,Mapping!J$1)</f>
        <v>0</v>
      </c>
      <c r="K355" s="160">
        <f>SUMIFS('IFT DEF'!$AD:$AD,'IFT DEF'!$G:$G,Mapping!$A355,'IFT DEF'!$AF:$AF,Mapping!K$1)</f>
        <v>0</v>
      </c>
      <c r="L355" s="160">
        <f>SUMIFS('IFT DEF'!$AD:$AD,'IFT DEF'!$G:$G,Mapping!$A355,'IFT DEF'!$AF:$AF,Mapping!L$1)</f>
        <v>0</v>
      </c>
    </row>
    <row r="356" spans="1:12" x14ac:dyDescent="0.3">
      <c r="A356" s="156"/>
      <c r="B356" s="157" t="s">
        <v>370</v>
      </c>
      <c r="C356" s="158" t="s">
        <v>65</v>
      </c>
      <c r="D356" s="156"/>
      <c r="E356" s="157"/>
      <c r="F356" s="156"/>
      <c r="G356" s="157"/>
      <c r="H356" s="159"/>
      <c r="I356" s="160">
        <f>SUMIFS('IFT DEF'!$AD:$AD,'IFT DEF'!$G:$G,Mapping!$A356,'IFT DEF'!$AF:$AF,Mapping!I$1)</f>
        <v>0</v>
      </c>
      <c r="J356" s="160">
        <f>SUMIFS('IFT DEF'!$AD:$AD,'IFT DEF'!$G:$G,Mapping!$A356,'IFT DEF'!$AF:$AF,Mapping!J$1)</f>
        <v>0</v>
      </c>
      <c r="K356" s="160">
        <f>SUMIFS('IFT DEF'!$AD:$AD,'IFT DEF'!$G:$G,Mapping!$A356,'IFT DEF'!$AF:$AF,Mapping!K$1)</f>
        <v>0</v>
      </c>
      <c r="L356" s="160">
        <f>SUMIFS('IFT DEF'!$AD:$AD,'IFT DEF'!$G:$G,Mapping!$A356,'IFT DEF'!$AF:$AF,Mapping!L$1)</f>
        <v>0</v>
      </c>
    </row>
    <row r="357" spans="1:12" x14ac:dyDescent="0.3">
      <c r="A357" s="156"/>
      <c r="B357" s="157" t="s">
        <v>370</v>
      </c>
      <c r="C357" s="158" t="s">
        <v>158</v>
      </c>
      <c r="D357" s="156"/>
      <c r="E357" s="157"/>
      <c r="F357" s="156"/>
      <c r="G357" s="157"/>
      <c r="H357" s="159"/>
      <c r="I357" s="160">
        <f>SUMIFS('IFT DEF'!$AD:$AD,'IFT DEF'!$G:$G,Mapping!$A357,'IFT DEF'!$AF:$AF,Mapping!I$1)</f>
        <v>0</v>
      </c>
      <c r="J357" s="160">
        <f>SUMIFS('IFT DEF'!$AD:$AD,'IFT DEF'!$G:$G,Mapping!$A357,'IFT DEF'!$AF:$AF,Mapping!J$1)</f>
        <v>0</v>
      </c>
      <c r="K357" s="160">
        <f>SUMIFS('IFT DEF'!$AD:$AD,'IFT DEF'!$G:$G,Mapping!$A357,'IFT DEF'!$AF:$AF,Mapping!K$1)</f>
        <v>0</v>
      </c>
      <c r="L357" s="160">
        <f>SUMIFS('IFT DEF'!$AD:$AD,'IFT DEF'!$G:$G,Mapping!$A357,'IFT DEF'!$AF:$AF,Mapping!L$1)</f>
        <v>0</v>
      </c>
    </row>
    <row r="358" spans="1:12" x14ac:dyDescent="0.3">
      <c r="A358" s="156"/>
      <c r="B358" s="157" t="s">
        <v>370</v>
      </c>
      <c r="C358" s="158" t="s">
        <v>159</v>
      </c>
      <c r="D358" s="156"/>
      <c r="E358" s="157"/>
      <c r="F358" s="156"/>
      <c r="G358" s="157"/>
      <c r="H358" s="159"/>
      <c r="I358" s="160">
        <f>SUMIFS('IFT DEF'!$AD:$AD,'IFT DEF'!$G:$G,Mapping!$A358,'IFT DEF'!$AF:$AF,Mapping!I$1)</f>
        <v>0</v>
      </c>
      <c r="J358" s="160">
        <f>SUMIFS('IFT DEF'!$AD:$AD,'IFT DEF'!$G:$G,Mapping!$A358,'IFT DEF'!$AF:$AF,Mapping!J$1)</f>
        <v>0</v>
      </c>
      <c r="K358" s="160">
        <f>SUMIFS('IFT DEF'!$AD:$AD,'IFT DEF'!$G:$G,Mapping!$A358,'IFT DEF'!$AF:$AF,Mapping!K$1)</f>
        <v>0</v>
      </c>
      <c r="L358" s="160">
        <f>SUMIFS('IFT DEF'!$AD:$AD,'IFT DEF'!$G:$G,Mapping!$A358,'IFT DEF'!$AF:$AF,Mapping!L$1)</f>
        <v>0</v>
      </c>
    </row>
    <row r="359" spans="1:12" ht="43.2" x14ac:dyDescent="0.3">
      <c r="A359" s="156"/>
      <c r="B359" s="157" t="s">
        <v>370</v>
      </c>
      <c r="C359" s="158" t="s">
        <v>160</v>
      </c>
      <c r="D359" s="156"/>
      <c r="E359" s="157"/>
      <c r="F359" s="156"/>
      <c r="G359" s="157"/>
      <c r="H359" s="159"/>
      <c r="I359" s="160">
        <f>SUMIFS('IFT DEF'!$AD:$AD,'IFT DEF'!$G:$G,Mapping!$A359,'IFT DEF'!$AF:$AF,Mapping!I$1)</f>
        <v>0</v>
      </c>
      <c r="J359" s="160">
        <f>SUMIFS('IFT DEF'!$AD:$AD,'IFT DEF'!$G:$G,Mapping!$A359,'IFT DEF'!$AF:$AF,Mapping!J$1)</f>
        <v>0</v>
      </c>
      <c r="K359" s="160">
        <f>SUMIFS('IFT DEF'!$AD:$AD,'IFT DEF'!$G:$G,Mapping!$A359,'IFT DEF'!$AF:$AF,Mapping!K$1)</f>
        <v>0</v>
      </c>
      <c r="L359" s="160">
        <f>SUMIFS('IFT DEF'!$AD:$AD,'IFT DEF'!$G:$G,Mapping!$A359,'IFT DEF'!$AF:$AF,Mapping!L$1)</f>
        <v>0</v>
      </c>
    </row>
    <row r="360" spans="1:12" ht="28.8" x14ac:dyDescent="0.3">
      <c r="A360" s="156"/>
      <c r="B360" s="157" t="s">
        <v>370</v>
      </c>
      <c r="C360" s="158" t="s">
        <v>161</v>
      </c>
      <c r="D360" s="156"/>
      <c r="E360" s="157"/>
      <c r="F360" s="156"/>
      <c r="G360" s="157"/>
      <c r="H360" s="159"/>
      <c r="I360" s="160">
        <f>SUMIFS('IFT DEF'!$AD:$AD,'IFT DEF'!$G:$G,Mapping!$A360,'IFT DEF'!$AF:$AF,Mapping!I$1)</f>
        <v>0</v>
      </c>
      <c r="J360" s="160">
        <f>SUMIFS('IFT DEF'!$AD:$AD,'IFT DEF'!$G:$G,Mapping!$A360,'IFT DEF'!$AF:$AF,Mapping!J$1)</f>
        <v>0</v>
      </c>
      <c r="K360" s="160">
        <f>SUMIFS('IFT DEF'!$AD:$AD,'IFT DEF'!$G:$G,Mapping!$A360,'IFT DEF'!$AF:$AF,Mapping!K$1)</f>
        <v>0</v>
      </c>
      <c r="L360" s="160">
        <f>SUMIFS('IFT DEF'!$AD:$AD,'IFT DEF'!$G:$G,Mapping!$A360,'IFT DEF'!$AF:$AF,Mapping!L$1)</f>
        <v>0</v>
      </c>
    </row>
    <row r="361" spans="1:12" ht="28.8" x14ac:dyDescent="0.3">
      <c r="A361" s="156"/>
      <c r="B361" s="157" t="s">
        <v>370</v>
      </c>
      <c r="C361" s="158" t="s">
        <v>162</v>
      </c>
      <c r="D361" s="156"/>
      <c r="E361" s="157"/>
      <c r="F361" s="156"/>
      <c r="G361" s="157"/>
      <c r="H361" s="159"/>
      <c r="I361" s="160">
        <f>SUMIFS('IFT DEF'!$AD:$AD,'IFT DEF'!$G:$G,Mapping!$A361,'IFT DEF'!$AF:$AF,Mapping!I$1)</f>
        <v>0</v>
      </c>
      <c r="J361" s="160">
        <f>SUMIFS('IFT DEF'!$AD:$AD,'IFT DEF'!$G:$G,Mapping!$A361,'IFT DEF'!$AF:$AF,Mapping!J$1)</f>
        <v>0</v>
      </c>
      <c r="K361" s="160">
        <f>SUMIFS('IFT DEF'!$AD:$AD,'IFT DEF'!$G:$G,Mapping!$A361,'IFT DEF'!$AF:$AF,Mapping!K$1)</f>
        <v>0</v>
      </c>
      <c r="L361" s="160">
        <f>SUMIFS('IFT DEF'!$AD:$AD,'IFT DEF'!$G:$G,Mapping!$A361,'IFT DEF'!$AF:$AF,Mapping!L$1)</f>
        <v>0</v>
      </c>
    </row>
    <row r="362" spans="1:12" x14ac:dyDescent="0.3">
      <c r="A362" s="156"/>
      <c r="B362" s="157" t="s">
        <v>370</v>
      </c>
      <c r="C362" s="158" t="s">
        <v>64</v>
      </c>
      <c r="D362" s="156"/>
      <c r="E362" s="157"/>
      <c r="F362" s="156"/>
      <c r="G362" s="157"/>
      <c r="H362" s="159"/>
      <c r="I362" s="160">
        <f>SUMIFS('IFT DEF'!$AD:$AD,'IFT DEF'!$G:$G,Mapping!$A362,'IFT DEF'!$AF:$AF,Mapping!I$1)</f>
        <v>0</v>
      </c>
      <c r="J362" s="160">
        <f>SUMIFS('IFT DEF'!$AD:$AD,'IFT DEF'!$G:$G,Mapping!$A362,'IFT DEF'!$AF:$AF,Mapping!J$1)</f>
        <v>0</v>
      </c>
      <c r="K362" s="160">
        <f>SUMIFS('IFT DEF'!$AD:$AD,'IFT DEF'!$G:$G,Mapping!$A362,'IFT DEF'!$AF:$AF,Mapping!K$1)</f>
        <v>0</v>
      </c>
      <c r="L362" s="160">
        <f>SUMIFS('IFT DEF'!$AD:$AD,'IFT DEF'!$G:$G,Mapping!$A362,'IFT DEF'!$AF:$AF,Mapping!L$1)</f>
        <v>0</v>
      </c>
    </row>
    <row r="363" spans="1:12" x14ac:dyDescent="0.3">
      <c r="A363" s="156"/>
      <c r="B363" s="157" t="s">
        <v>370</v>
      </c>
      <c r="C363" s="158" t="s">
        <v>65</v>
      </c>
      <c r="D363" s="156"/>
      <c r="E363" s="157"/>
      <c r="F363" s="156"/>
      <c r="G363" s="157"/>
      <c r="H363" s="159"/>
      <c r="I363" s="160">
        <f>SUMIFS('IFT DEF'!$AD:$AD,'IFT DEF'!$G:$G,Mapping!$A363,'IFT DEF'!$AF:$AF,Mapping!I$1)</f>
        <v>0</v>
      </c>
      <c r="J363" s="160">
        <f>SUMIFS('IFT DEF'!$AD:$AD,'IFT DEF'!$G:$G,Mapping!$A363,'IFT DEF'!$AF:$AF,Mapping!J$1)</f>
        <v>0</v>
      </c>
      <c r="K363" s="160">
        <f>SUMIFS('IFT DEF'!$AD:$AD,'IFT DEF'!$G:$G,Mapping!$A363,'IFT DEF'!$AF:$AF,Mapping!K$1)</f>
        <v>0</v>
      </c>
      <c r="L363" s="160">
        <f>SUMIFS('IFT DEF'!$AD:$AD,'IFT DEF'!$G:$G,Mapping!$A363,'IFT DEF'!$AF:$AF,Mapping!L$1)</f>
        <v>0</v>
      </c>
    </row>
    <row r="364" spans="1:12" x14ac:dyDescent="0.3">
      <c r="A364" s="156"/>
      <c r="B364" s="157" t="s">
        <v>370</v>
      </c>
      <c r="C364" s="158" t="s">
        <v>163</v>
      </c>
      <c r="D364" s="156"/>
      <c r="E364" s="157"/>
      <c r="F364" s="156"/>
      <c r="G364" s="157"/>
      <c r="H364" s="159"/>
      <c r="I364" s="160">
        <f>SUMIFS('IFT DEF'!$AD:$AD,'IFT DEF'!$G:$G,Mapping!$A364,'IFT DEF'!$AF:$AF,Mapping!I$1)</f>
        <v>0</v>
      </c>
      <c r="J364" s="160">
        <f>SUMIFS('IFT DEF'!$AD:$AD,'IFT DEF'!$G:$G,Mapping!$A364,'IFT DEF'!$AF:$AF,Mapping!J$1)</f>
        <v>0</v>
      </c>
      <c r="K364" s="160">
        <f>SUMIFS('IFT DEF'!$AD:$AD,'IFT DEF'!$G:$G,Mapping!$A364,'IFT DEF'!$AF:$AF,Mapping!K$1)</f>
        <v>0</v>
      </c>
      <c r="L364" s="160">
        <f>SUMIFS('IFT DEF'!$AD:$AD,'IFT DEF'!$G:$G,Mapping!$A364,'IFT DEF'!$AF:$AF,Mapping!L$1)</f>
        <v>0</v>
      </c>
    </row>
    <row r="365" spans="1:12" x14ac:dyDescent="0.3">
      <c r="A365" s="156"/>
      <c r="B365" s="157" t="s">
        <v>370</v>
      </c>
      <c r="C365" s="158" t="s">
        <v>164</v>
      </c>
      <c r="D365" s="156"/>
      <c r="E365" s="157"/>
      <c r="F365" s="156"/>
      <c r="G365" s="157"/>
      <c r="H365" s="159"/>
      <c r="I365" s="160">
        <f>SUMIFS('IFT DEF'!$AD:$AD,'IFT DEF'!$G:$G,Mapping!$A365,'IFT DEF'!$AF:$AF,Mapping!I$1)</f>
        <v>0</v>
      </c>
      <c r="J365" s="160">
        <f>SUMIFS('IFT DEF'!$AD:$AD,'IFT DEF'!$G:$G,Mapping!$A365,'IFT DEF'!$AF:$AF,Mapping!J$1)</f>
        <v>0</v>
      </c>
      <c r="K365" s="160">
        <f>SUMIFS('IFT DEF'!$AD:$AD,'IFT DEF'!$G:$G,Mapping!$A365,'IFT DEF'!$AF:$AF,Mapping!K$1)</f>
        <v>0</v>
      </c>
      <c r="L365" s="160">
        <f>SUMIFS('IFT DEF'!$AD:$AD,'IFT DEF'!$G:$G,Mapping!$A365,'IFT DEF'!$AF:$AF,Mapping!L$1)</f>
        <v>0</v>
      </c>
    </row>
    <row r="366" spans="1:12" ht="28.8" x14ac:dyDescent="0.3">
      <c r="A366" s="156"/>
      <c r="B366" s="157" t="s">
        <v>370</v>
      </c>
      <c r="C366" s="158" t="s">
        <v>165</v>
      </c>
      <c r="D366" s="156"/>
      <c r="E366" s="157"/>
      <c r="F366" s="156"/>
      <c r="G366" s="157"/>
      <c r="H366" s="159"/>
      <c r="I366" s="160">
        <f>SUMIFS('IFT DEF'!$AD:$AD,'IFT DEF'!$G:$G,Mapping!$A366,'IFT DEF'!$AF:$AF,Mapping!I$1)</f>
        <v>0</v>
      </c>
      <c r="J366" s="160">
        <f>SUMIFS('IFT DEF'!$AD:$AD,'IFT DEF'!$G:$G,Mapping!$A366,'IFT DEF'!$AF:$AF,Mapping!J$1)</f>
        <v>0</v>
      </c>
      <c r="K366" s="160">
        <f>SUMIFS('IFT DEF'!$AD:$AD,'IFT DEF'!$G:$G,Mapping!$A366,'IFT DEF'!$AF:$AF,Mapping!K$1)</f>
        <v>0</v>
      </c>
      <c r="L366" s="160">
        <f>SUMIFS('IFT DEF'!$AD:$AD,'IFT DEF'!$G:$G,Mapping!$A366,'IFT DEF'!$AF:$AF,Mapping!L$1)</f>
        <v>0</v>
      </c>
    </row>
    <row r="367" spans="1:12" x14ac:dyDescent="0.3">
      <c r="A367" s="156"/>
      <c r="B367" s="157" t="s">
        <v>370</v>
      </c>
      <c r="C367" s="158" t="s">
        <v>64</v>
      </c>
      <c r="D367" s="156"/>
      <c r="E367" s="157"/>
      <c r="F367" s="156"/>
      <c r="G367" s="157"/>
      <c r="H367" s="159"/>
      <c r="I367" s="160">
        <f>SUMIFS('IFT DEF'!$AD:$AD,'IFT DEF'!$G:$G,Mapping!$A367,'IFT DEF'!$AF:$AF,Mapping!I$1)</f>
        <v>0</v>
      </c>
      <c r="J367" s="160">
        <f>SUMIFS('IFT DEF'!$AD:$AD,'IFT DEF'!$G:$G,Mapping!$A367,'IFT DEF'!$AF:$AF,Mapping!J$1)</f>
        <v>0</v>
      </c>
      <c r="K367" s="160">
        <f>SUMIFS('IFT DEF'!$AD:$AD,'IFT DEF'!$G:$G,Mapping!$A367,'IFT DEF'!$AF:$AF,Mapping!K$1)</f>
        <v>0</v>
      </c>
      <c r="L367" s="160">
        <f>SUMIFS('IFT DEF'!$AD:$AD,'IFT DEF'!$G:$G,Mapping!$A367,'IFT DEF'!$AF:$AF,Mapping!L$1)</f>
        <v>0</v>
      </c>
    </row>
    <row r="368" spans="1:12" x14ac:dyDescent="0.3">
      <c r="A368" s="156"/>
      <c r="B368" s="157" t="s">
        <v>370</v>
      </c>
      <c r="C368" s="158" t="s">
        <v>65</v>
      </c>
      <c r="D368" s="156"/>
      <c r="E368" s="157"/>
      <c r="F368" s="156"/>
      <c r="G368" s="157"/>
      <c r="H368" s="159"/>
      <c r="I368" s="160">
        <f>SUMIFS('IFT DEF'!$AD:$AD,'IFT DEF'!$G:$G,Mapping!$A368,'IFT DEF'!$AF:$AF,Mapping!I$1)</f>
        <v>0</v>
      </c>
      <c r="J368" s="160">
        <f>SUMIFS('IFT DEF'!$AD:$AD,'IFT DEF'!$G:$G,Mapping!$A368,'IFT DEF'!$AF:$AF,Mapping!J$1)</f>
        <v>0</v>
      </c>
      <c r="K368" s="160">
        <f>SUMIFS('IFT DEF'!$AD:$AD,'IFT DEF'!$G:$G,Mapping!$A368,'IFT DEF'!$AF:$AF,Mapping!K$1)</f>
        <v>0</v>
      </c>
      <c r="L368" s="160">
        <f>SUMIFS('IFT DEF'!$AD:$AD,'IFT DEF'!$G:$G,Mapping!$A368,'IFT DEF'!$AF:$AF,Mapping!L$1)</f>
        <v>0</v>
      </c>
    </row>
    <row r="369" spans="1:12" x14ac:dyDescent="0.3">
      <c r="A369" s="156"/>
      <c r="B369" s="157" t="s">
        <v>370</v>
      </c>
      <c r="C369" s="158" t="s">
        <v>166</v>
      </c>
      <c r="D369" s="156"/>
      <c r="E369" s="157"/>
      <c r="F369" s="156"/>
      <c r="G369" s="157"/>
      <c r="H369" s="159"/>
      <c r="I369" s="160">
        <f>SUMIFS('IFT DEF'!$AD:$AD,'IFT DEF'!$G:$G,Mapping!$A369,'IFT DEF'!$AF:$AF,Mapping!I$1)</f>
        <v>0</v>
      </c>
      <c r="J369" s="160">
        <f>SUMIFS('IFT DEF'!$AD:$AD,'IFT DEF'!$G:$G,Mapping!$A369,'IFT DEF'!$AF:$AF,Mapping!J$1)</f>
        <v>0</v>
      </c>
      <c r="K369" s="160">
        <f>SUMIFS('IFT DEF'!$AD:$AD,'IFT DEF'!$G:$G,Mapping!$A369,'IFT DEF'!$AF:$AF,Mapping!K$1)</f>
        <v>0</v>
      </c>
      <c r="L369" s="160">
        <f>SUMIFS('IFT DEF'!$AD:$AD,'IFT DEF'!$G:$G,Mapping!$A369,'IFT DEF'!$AF:$AF,Mapping!L$1)</f>
        <v>0</v>
      </c>
    </row>
    <row r="370" spans="1:12" ht="28.8" x14ac:dyDescent="0.3">
      <c r="A370" s="156" t="s">
        <v>434</v>
      </c>
      <c r="B370" s="157" t="s">
        <v>370</v>
      </c>
      <c r="C370" s="158" t="s">
        <v>167</v>
      </c>
      <c r="D370" s="156" t="s">
        <v>435</v>
      </c>
      <c r="E370" s="157" t="s">
        <v>436</v>
      </c>
      <c r="F370" s="156"/>
      <c r="G370" s="157"/>
      <c r="H370" s="159"/>
      <c r="I370" s="160">
        <f>SUMIFS('IFT DEF'!$AD:$AD,'IFT DEF'!$G:$G,Mapping!$A370,'IFT DEF'!$AF:$AF,Mapping!I$1)</f>
        <v>2884</v>
      </c>
      <c r="J370" s="160">
        <f>SUMIFS('IFT DEF'!$AD:$AD,'IFT DEF'!$G:$G,Mapping!$A370,'IFT DEF'!$AF:$AF,Mapping!J$1)</f>
        <v>0</v>
      </c>
      <c r="K370" s="160">
        <f>SUMIFS('IFT DEF'!$AD:$AD,'IFT DEF'!$G:$G,Mapping!$A370,'IFT DEF'!$AF:$AF,Mapping!K$1)</f>
        <v>0</v>
      </c>
      <c r="L370" s="160">
        <f>SUMIFS('IFT DEF'!$AD:$AD,'IFT DEF'!$G:$G,Mapping!$A370,'IFT DEF'!$AF:$AF,Mapping!L$1)</f>
        <v>0</v>
      </c>
    </row>
    <row r="371" spans="1:12" ht="28.8" x14ac:dyDescent="0.3">
      <c r="A371" s="156" t="s">
        <v>437</v>
      </c>
      <c r="B371" s="157" t="s">
        <v>370</v>
      </c>
      <c r="C371" s="158" t="s">
        <v>167</v>
      </c>
      <c r="D371" s="156" t="s">
        <v>435</v>
      </c>
      <c r="E371" s="157" t="s">
        <v>436</v>
      </c>
      <c r="F371" s="156"/>
      <c r="G371" s="157"/>
      <c r="H371" s="159"/>
      <c r="I371" s="160">
        <f>SUMIFS('IFT DEF'!$AD:$AD,'IFT DEF'!$G:$G,Mapping!$A371,'IFT DEF'!$AF:$AF,Mapping!I$1)</f>
        <v>53940</v>
      </c>
      <c r="J371" s="160">
        <f>SUMIFS('IFT DEF'!$AD:$AD,'IFT DEF'!$G:$G,Mapping!$A371,'IFT DEF'!$AF:$AF,Mapping!J$1)</f>
        <v>0</v>
      </c>
      <c r="K371" s="160">
        <f>SUMIFS('IFT DEF'!$AD:$AD,'IFT DEF'!$G:$G,Mapping!$A371,'IFT DEF'!$AF:$AF,Mapping!K$1)</f>
        <v>0</v>
      </c>
      <c r="L371" s="160">
        <f>SUMIFS('IFT DEF'!$AD:$AD,'IFT DEF'!$G:$G,Mapping!$A371,'IFT DEF'!$AF:$AF,Mapping!L$1)</f>
        <v>0</v>
      </c>
    </row>
    <row r="372" spans="1:12" ht="28.8" x14ac:dyDescent="0.3">
      <c r="A372" s="156" t="s">
        <v>438</v>
      </c>
      <c r="B372" s="157" t="s">
        <v>370</v>
      </c>
      <c r="C372" s="158" t="s">
        <v>167</v>
      </c>
      <c r="D372" s="156" t="s">
        <v>435</v>
      </c>
      <c r="E372" s="157" t="s">
        <v>436</v>
      </c>
      <c r="F372" s="156"/>
      <c r="G372" s="157"/>
      <c r="H372" s="159"/>
      <c r="I372" s="160">
        <f>SUMIFS('IFT DEF'!$AD:$AD,'IFT DEF'!$G:$G,Mapping!$A372,'IFT DEF'!$AF:$AF,Mapping!I$1)</f>
        <v>0</v>
      </c>
      <c r="J372" s="160">
        <f>SUMIFS('IFT DEF'!$AD:$AD,'IFT DEF'!$G:$G,Mapping!$A372,'IFT DEF'!$AF:$AF,Mapping!J$1)</f>
        <v>0</v>
      </c>
      <c r="K372" s="160">
        <f>SUMIFS('IFT DEF'!$AD:$AD,'IFT DEF'!$G:$G,Mapping!$A372,'IFT DEF'!$AF:$AF,Mapping!K$1)</f>
        <v>0</v>
      </c>
      <c r="L372" s="160">
        <f>SUMIFS('IFT DEF'!$AD:$AD,'IFT DEF'!$G:$G,Mapping!$A372,'IFT DEF'!$AF:$AF,Mapping!L$1)</f>
        <v>0</v>
      </c>
    </row>
    <row r="373" spans="1:12" x14ac:dyDescent="0.3">
      <c r="A373" s="156" t="s">
        <v>358</v>
      </c>
      <c r="B373" s="157" t="s">
        <v>370</v>
      </c>
      <c r="C373" s="158" t="s">
        <v>169</v>
      </c>
      <c r="D373" s="156" t="s">
        <v>439</v>
      </c>
      <c r="E373" s="157" t="s">
        <v>440</v>
      </c>
      <c r="F373" s="156"/>
      <c r="G373" s="157"/>
      <c r="H373" s="159"/>
      <c r="I373" s="160">
        <f>SUMIFS('IFT DEF'!$AD:$AD,'IFT DEF'!$G:$G,Mapping!$A373,'IFT DEF'!$AF:$AF,Mapping!I$1)</f>
        <v>100784</v>
      </c>
      <c r="J373" s="160">
        <f>SUMIFS('IFT DEF'!$AD:$AD,'IFT DEF'!$G:$G,Mapping!$A373,'IFT DEF'!$AF:$AF,Mapping!J$1)</f>
        <v>0</v>
      </c>
      <c r="K373" s="160">
        <f>SUMIFS('IFT DEF'!$AD:$AD,'IFT DEF'!$G:$G,Mapping!$A373,'IFT DEF'!$AF:$AF,Mapping!K$1)</f>
        <v>0</v>
      </c>
      <c r="L373" s="160">
        <f>SUMIFS('IFT DEF'!$AD:$AD,'IFT DEF'!$G:$G,Mapping!$A373,'IFT DEF'!$AF:$AF,Mapping!L$1)</f>
        <v>0</v>
      </c>
    </row>
    <row r="374" spans="1:12" x14ac:dyDescent="0.3">
      <c r="A374" s="156" t="s">
        <v>359</v>
      </c>
      <c r="B374" s="157" t="s">
        <v>370</v>
      </c>
      <c r="C374" s="158" t="s">
        <v>169</v>
      </c>
      <c r="D374" s="156" t="s">
        <v>439</v>
      </c>
      <c r="E374" s="157" t="s">
        <v>440</v>
      </c>
      <c r="F374" s="156"/>
      <c r="G374" s="157"/>
      <c r="H374" s="159"/>
      <c r="I374" s="160">
        <f>SUMIFS('IFT DEF'!$AD:$AD,'IFT DEF'!$G:$G,Mapping!$A374,'IFT DEF'!$AF:$AF,Mapping!I$1)</f>
        <v>4364</v>
      </c>
      <c r="J374" s="160">
        <f>SUMIFS('IFT DEF'!$AD:$AD,'IFT DEF'!$G:$G,Mapping!$A374,'IFT DEF'!$AF:$AF,Mapping!J$1)</f>
        <v>0</v>
      </c>
      <c r="K374" s="160">
        <f>SUMIFS('IFT DEF'!$AD:$AD,'IFT DEF'!$G:$G,Mapping!$A374,'IFT DEF'!$AF:$AF,Mapping!K$1)</f>
        <v>0</v>
      </c>
      <c r="L374" s="160">
        <f>SUMIFS('IFT DEF'!$AD:$AD,'IFT DEF'!$G:$G,Mapping!$A374,'IFT DEF'!$AF:$AF,Mapping!L$1)</f>
        <v>0</v>
      </c>
    </row>
    <row r="375" spans="1:12" x14ac:dyDescent="0.3">
      <c r="A375" s="156" t="s">
        <v>360</v>
      </c>
      <c r="B375" s="157" t="s">
        <v>370</v>
      </c>
      <c r="C375" s="158" t="s">
        <v>169</v>
      </c>
      <c r="D375" s="156" t="s">
        <v>439</v>
      </c>
      <c r="E375" s="157" t="s">
        <v>440</v>
      </c>
      <c r="F375" s="156"/>
      <c r="G375" s="157"/>
      <c r="H375" s="159"/>
      <c r="I375" s="160">
        <f>SUMIFS('IFT DEF'!$AD:$AD,'IFT DEF'!$G:$G,Mapping!$A375,'IFT DEF'!$AF:$AF,Mapping!I$1)</f>
        <v>0</v>
      </c>
      <c r="J375" s="160">
        <f>SUMIFS('IFT DEF'!$AD:$AD,'IFT DEF'!$G:$G,Mapping!$A375,'IFT DEF'!$AF:$AF,Mapping!J$1)</f>
        <v>0</v>
      </c>
      <c r="K375" s="160">
        <f>SUMIFS('IFT DEF'!$AD:$AD,'IFT DEF'!$G:$G,Mapping!$A375,'IFT DEF'!$AF:$AF,Mapping!K$1)</f>
        <v>0</v>
      </c>
      <c r="L375" s="160">
        <f>SUMIFS('IFT DEF'!$AD:$AD,'IFT DEF'!$G:$G,Mapping!$A375,'IFT DEF'!$AF:$AF,Mapping!L$1)</f>
        <v>0</v>
      </c>
    </row>
    <row r="376" spans="1:12" x14ac:dyDescent="0.3">
      <c r="A376" s="156"/>
      <c r="B376" s="157" t="s">
        <v>370</v>
      </c>
      <c r="C376" s="158" t="s">
        <v>172</v>
      </c>
      <c r="D376" s="156"/>
      <c r="E376" s="157"/>
      <c r="F376" s="156"/>
      <c r="G376" s="157"/>
      <c r="H376" s="159"/>
      <c r="I376" s="160">
        <f>SUMIFS('IFT DEF'!$AD:$AD,'IFT DEF'!$G:$G,Mapping!$A376,'IFT DEF'!$AF:$AF,Mapping!I$1)</f>
        <v>0</v>
      </c>
      <c r="J376" s="160">
        <f>SUMIFS('IFT DEF'!$AD:$AD,'IFT DEF'!$G:$G,Mapping!$A376,'IFT DEF'!$AF:$AF,Mapping!J$1)</f>
        <v>0</v>
      </c>
      <c r="K376" s="160">
        <f>SUMIFS('IFT DEF'!$AD:$AD,'IFT DEF'!$G:$G,Mapping!$A376,'IFT DEF'!$AF:$AF,Mapping!K$1)</f>
        <v>0</v>
      </c>
      <c r="L376" s="160">
        <f>SUMIFS('IFT DEF'!$AD:$AD,'IFT DEF'!$G:$G,Mapping!$A376,'IFT DEF'!$AF:$AF,Mapping!L$1)</f>
        <v>0</v>
      </c>
    </row>
    <row r="377" spans="1:12" x14ac:dyDescent="0.3">
      <c r="A377" s="156"/>
      <c r="B377" s="157" t="s">
        <v>370</v>
      </c>
      <c r="C377" s="158" t="s">
        <v>173</v>
      </c>
      <c r="D377" s="156"/>
      <c r="E377" s="157"/>
      <c r="F377" s="156"/>
      <c r="G377" s="157"/>
      <c r="H377" s="159"/>
      <c r="I377" s="160">
        <f>SUMIFS('IFT DEF'!$AD:$AD,'IFT DEF'!$G:$G,Mapping!$A377,'IFT DEF'!$AF:$AF,Mapping!I$1)</f>
        <v>0</v>
      </c>
      <c r="J377" s="160">
        <f>SUMIFS('IFT DEF'!$AD:$AD,'IFT DEF'!$G:$G,Mapping!$A377,'IFT DEF'!$AF:$AF,Mapping!J$1)</f>
        <v>0</v>
      </c>
      <c r="K377" s="160">
        <f>SUMIFS('IFT DEF'!$AD:$AD,'IFT DEF'!$G:$G,Mapping!$A377,'IFT DEF'!$AF:$AF,Mapping!K$1)</f>
        <v>0</v>
      </c>
      <c r="L377" s="160">
        <f>SUMIFS('IFT DEF'!$AD:$AD,'IFT DEF'!$G:$G,Mapping!$A377,'IFT DEF'!$AF:$AF,Mapping!L$1)</f>
        <v>0</v>
      </c>
    </row>
    <row r="378" spans="1:12" x14ac:dyDescent="0.3">
      <c r="A378" s="156"/>
      <c r="B378" s="157" t="s">
        <v>370</v>
      </c>
      <c r="C378" s="158" t="s">
        <v>175</v>
      </c>
      <c r="D378" s="156"/>
      <c r="E378" s="157"/>
      <c r="F378" s="156"/>
      <c r="G378" s="157"/>
      <c r="H378" s="159"/>
      <c r="I378" s="160">
        <f>SUMIFS('IFT DEF'!$AD:$AD,'IFT DEF'!$G:$G,Mapping!$A378,'IFT DEF'!$AF:$AF,Mapping!I$1)</f>
        <v>0</v>
      </c>
      <c r="J378" s="160">
        <f>SUMIFS('IFT DEF'!$AD:$AD,'IFT DEF'!$G:$G,Mapping!$A378,'IFT DEF'!$AF:$AF,Mapping!J$1)</f>
        <v>0</v>
      </c>
      <c r="K378" s="160">
        <f>SUMIFS('IFT DEF'!$AD:$AD,'IFT DEF'!$G:$G,Mapping!$A378,'IFT DEF'!$AF:$AF,Mapping!K$1)</f>
        <v>0</v>
      </c>
      <c r="L378" s="160">
        <f>SUMIFS('IFT DEF'!$AD:$AD,'IFT DEF'!$G:$G,Mapping!$A378,'IFT DEF'!$AF:$AF,Mapping!L$1)</f>
        <v>0</v>
      </c>
    </row>
    <row r="379" spans="1:12" x14ac:dyDescent="0.3">
      <c r="A379" s="156"/>
      <c r="B379" s="157" t="s">
        <v>370</v>
      </c>
      <c r="C379" s="158" t="s">
        <v>176</v>
      </c>
      <c r="D379" s="156"/>
      <c r="E379" s="157"/>
      <c r="F379" s="156"/>
      <c r="G379" s="157"/>
      <c r="H379" s="159"/>
      <c r="I379" s="160">
        <f>SUMIFS('IFT DEF'!$AD:$AD,'IFT DEF'!$G:$G,Mapping!$A379,'IFT DEF'!$AF:$AF,Mapping!I$1)</f>
        <v>0</v>
      </c>
      <c r="J379" s="160">
        <f>SUMIFS('IFT DEF'!$AD:$AD,'IFT DEF'!$G:$G,Mapping!$A379,'IFT DEF'!$AF:$AF,Mapping!J$1)</f>
        <v>0</v>
      </c>
      <c r="K379" s="160">
        <f>SUMIFS('IFT DEF'!$AD:$AD,'IFT DEF'!$G:$G,Mapping!$A379,'IFT DEF'!$AF:$AF,Mapping!K$1)</f>
        <v>0</v>
      </c>
      <c r="L379" s="160">
        <f>SUMIFS('IFT DEF'!$AD:$AD,'IFT DEF'!$G:$G,Mapping!$A379,'IFT DEF'!$AF:$AF,Mapping!L$1)</f>
        <v>0</v>
      </c>
    </row>
    <row r="380" spans="1:12" x14ac:dyDescent="0.3">
      <c r="A380" s="156"/>
      <c r="B380" s="157" t="s">
        <v>370</v>
      </c>
      <c r="C380" s="158" t="s">
        <v>177</v>
      </c>
      <c r="D380" s="156"/>
      <c r="E380" s="157"/>
      <c r="F380" s="156"/>
      <c r="G380" s="157"/>
      <c r="H380" s="159"/>
      <c r="I380" s="160">
        <f>SUMIFS('IFT DEF'!$AD:$AD,'IFT DEF'!$G:$G,Mapping!$A380,'IFT DEF'!$AF:$AF,Mapping!I$1)</f>
        <v>0</v>
      </c>
      <c r="J380" s="160">
        <f>SUMIFS('IFT DEF'!$AD:$AD,'IFT DEF'!$G:$G,Mapping!$A380,'IFT DEF'!$AF:$AF,Mapping!J$1)</f>
        <v>0</v>
      </c>
      <c r="K380" s="160">
        <f>SUMIFS('IFT DEF'!$AD:$AD,'IFT DEF'!$G:$G,Mapping!$A380,'IFT DEF'!$AF:$AF,Mapping!K$1)</f>
        <v>0</v>
      </c>
      <c r="L380" s="160">
        <f>SUMIFS('IFT DEF'!$AD:$AD,'IFT DEF'!$G:$G,Mapping!$A380,'IFT DEF'!$AF:$AF,Mapping!L$1)</f>
        <v>0</v>
      </c>
    </row>
    <row r="381" spans="1:12" x14ac:dyDescent="0.3">
      <c r="A381" s="156"/>
      <c r="B381" s="157" t="s">
        <v>370</v>
      </c>
      <c r="C381" s="158" t="s">
        <v>178</v>
      </c>
      <c r="D381" s="156"/>
      <c r="E381" s="157"/>
      <c r="F381" s="156"/>
      <c r="G381" s="157"/>
      <c r="H381" s="159"/>
      <c r="I381" s="160">
        <f>SUMIFS('IFT DEF'!$AD:$AD,'IFT DEF'!$G:$G,Mapping!$A381,'IFT DEF'!$AF:$AF,Mapping!I$1)</f>
        <v>0</v>
      </c>
      <c r="J381" s="160">
        <f>SUMIFS('IFT DEF'!$AD:$AD,'IFT DEF'!$G:$G,Mapping!$A381,'IFT DEF'!$AF:$AF,Mapping!J$1)</f>
        <v>0</v>
      </c>
      <c r="K381" s="160">
        <f>SUMIFS('IFT DEF'!$AD:$AD,'IFT DEF'!$G:$G,Mapping!$A381,'IFT DEF'!$AF:$AF,Mapping!K$1)</f>
        <v>0</v>
      </c>
      <c r="L381" s="160">
        <f>SUMIFS('IFT DEF'!$AD:$AD,'IFT DEF'!$G:$G,Mapping!$A381,'IFT DEF'!$AF:$AF,Mapping!L$1)</f>
        <v>0</v>
      </c>
    </row>
    <row r="382" spans="1:12" x14ac:dyDescent="0.3">
      <c r="A382" s="156"/>
      <c r="B382" s="157" t="s">
        <v>370</v>
      </c>
      <c r="C382" s="158" t="s">
        <v>180</v>
      </c>
      <c r="D382" s="156"/>
      <c r="E382" s="157"/>
      <c r="F382" s="156"/>
      <c r="G382" s="157"/>
      <c r="H382" s="159"/>
      <c r="I382" s="160">
        <f>SUMIFS('IFT DEF'!$AD:$AD,'IFT DEF'!$G:$G,Mapping!$A382,'IFT DEF'!$AF:$AF,Mapping!I$1)</f>
        <v>0</v>
      </c>
      <c r="J382" s="160">
        <f>SUMIFS('IFT DEF'!$AD:$AD,'IFT DEF'!$G:$G,Mapping!$A382,'IFT DEF'!$AF:$AF,Mapping!J$1)</f>
        <v>0</v>
      </c>
      <c r="K382" s="160">
        <f>SUMIFS('IFT DEF'!$AD:$AD,'IFT DEF'!$G:$G,Mapping!$A382,'IFT DEF'!$AF:$AF,Mapping!K$1)</f>
        <v>0</v>
      </c>
      <c r="L382" s="160">
        <f>SUMIFS('IFT DEF'!$AD:$AD,'IFT DEF'!$G:$G,Mapping!$A382,'IFT DEF'!$AF:$AF,Mapping!L$1)</f>
        <v>0</v>
      </c>
    </row>
    <row r="383" spans="1:12" ht="43.2" x14ac:dyDescent="0.3">
      <c r="A383" s="156"/>
      <c r="B383" s="157" t="s">
        <v>370</v>
      </c>
      <c r="C383" s="158" t="s">
        <v>181</v>
      </c>
      <c r="D383" s="156"/>
      <c r="E383" s="157"/>
      <c r="F383" s="156"/>
      <c r="G383" s="157"/>
      <c r="H383" s="159"/>
      <c r="I383" s="160">
        <f>SUMIFS('IFT DEF'!$AD:$AD,'IFT DEF'!$G:$G,Mapping!$A383,'IFT DEF'!$AF:$AF,Mapping!I$1)</f>
        <v>0</v>
      </c>
      <c r="J383" s="160">
        <f>SUMIFS('IFT DEF'!$AD:$AD,'IFT DEF'!$G:$G,Mapping!$A383,'IFT DEF'!$AF:$AF,Mapping!J$1)</f>
        <v>0</v>
      </c>
      <c r="K383" s="160">
        <f>SUMIFS('IFT DEF'!$AD:$AD,'IFT DEF'!$G:$G,Mapping!$A383,'IFT DEF'!$AF:$AF,Mapping!K$1)</f>
        <v>0</v>
      </c>
      <c r="L383" s="160">
        <f>SUMIFS('IFT DEF'!$AD:$AD,'IFT DEF'!$G:$G,Mapping!$A383,'IFT DEF'!$AF:$AF,Mapping!L$1)</f>
        <v>0</v>
      </c>
    </row>
    <row r="384" spans="1:12" x14ac:dyDescent="0.3">
      <c r="A384" s="156"/>
      <c r="B384" s="157" t="s">
        <v>370</v>
      </c>
      <c r="C384" s="158" t="s">
        <v>182</v>
      </c>
      <c r="D384" s="156"/>
      <c r="E384" s="157"/>
      <c r="F384" s="156"/>
      <c r="G384" s="157"/>
      <c r="H384" s="159"/>
      <c r="I384" s="160">
        <f>SUMIFS('IFT DEF'!$AD:$AD,'IFT DEF'!$G:$G,Mapping!$A384,'IFT DEF'!$AF:$AF,Mapping!I$1)</f>
        <v>0</v>
      </c>
      <c r="J384" s="160">
        <f>SUMIFS('IFT DEF'!$AD:$AD,'IFT DEF'!$G:$G,Mapping!$A384,'IFT DEF'!$AF:$AF,Mapping!J$1)</f>
        <v>0</v>
      </c>
      <c r="K384" s="160">
        <f>SUMIFS('IFT DEF'!$AD:$AD,'IFT DEF'!$G:$G,Mapping!$A384,'IFT DEF'!$AF:$AF,Mapping!K$1)</f>
        <v>0</v>
      </c>
      <c r="L384" s="160">
        <f>SUMIFS('IFT DEF'!$AD:$AD,'IFT DEF'!$G:$G,Mapping!$A384,'IFT DEF'!$AF:$AF,Mapping!L$1)</f>
        <v>0</v>
      </c>
    </row>
    <row r="385" spans="1:12" ht="43.2" x14ac:dyDescent="0.3">
      <c r="A385" s="156"/>
      <c r="B385" s="157" t="s">
        <v>370</v>
      </c>
      <c r="C385" s="158" t="s">
        <v>183</v>
      </c>
      <c r="D385" s="156"/>
      <c r="E385" s="157"/>
      <c r="F385" s="156"/>
      <c r="G385" s="157"/>
      <c r="H385" s="159"/>
      <c r="I385" s="160">
        <f>SUMIFS('IFT DEF'!$AD:$AD,'IFT DEF'!$G:$G,Mapping!$A385,'IFT DEF'!$AF:$AF,Mapping!I$1)</f>
        <v>0</v>
      </c>
      <c r="J385" s="160">
        <f>SUMIFS('IFT DEF'!$AD:$AD,'IFT DEF'!$G:$G,Mapping!$A385,'IFT DEF'!$AF:$AF,Mapping!J$1)</f>
        <v>0</v>
      </c>
      <c r="K385" s="160">
        <f>SUMIFS('IFT DEF'!$AD:$AD,'IFT DEF'!$G:$G,Mapping!$A385,'IFT DEF'!$AF:$AF,Mapping!K$1)</f>
        <v>0</v>
      </c>
      <c r="L385" s="160">
        <f>SUMIFS('IFT DEF'!$AD:$AD,'IFT DEF'!$G:$G,Mapping!$A385,'IFT DEF'!$AF:$AF,Mapping!L$1)</f>
        <v>0</v>
      </c>
    </row>
    <row r="386" spans="1:12" x14ac:dyDescent="0.3">
      <c r="A386" s="156"/>
      <c r="B386" s="157" t="s">
        <v>370</v>
      </c>
      <c r="C386" s="158" t="s">
        <v>64</v>
      </c>
      <c r="D386" s="156"/>
      <c r="E386" s="157"/>
      <c r="F386" s="156"/>
      <c r="G386" s="157"/>
      <c r="H386" s="159"/>
      <c r="I386" s="160">
        <f>SUMIFS('IFT DEF'!$AD:$AD,'IFT DEF'!$G:$G,Mapping!$A386,'IFT DEF'!$AF:$AF,Mapping!I$1)</f>
        <v>0</v>
      </c>
      <c r="J386" s="160">
        <f>SUMIFS('IFT DEF'!$AD:$AD,'IFT DEF'!$G:$G,Mapping!$A386,'IFT DEF'!$AF:$AF,Mapping!J$1)</f>
        <v>0</v>
      </c>
      <c r="K386" s="160">
        <f>SUMIFS('IFT DEF'!$AD:$AD,'IFT DEF'!$G:$G,Mapping!$A386,'IFT DEF'!$AF:$AF,Mapping!K$1)</f>
        <v>0</v>
      </c>
      <c r="L386" s="160">
        <f>SUMIFS('IFT DEF'!$AD:$AD,'IFT DEF'!$G:$G,Mapping!$A386,'IFT DEF'!$AF:$AF,Mapping!L$1)</f>
        <v>0</v>
      </c>
    </row>
    <row r="387" spans="1:12" x14ac:dyDescent="0.3">
      <c r="A387" s="156"/>
      <c r="B387" s="157" t="s">
        <v>370</v>
      </c>
      <c r="C387" s="158" t="s">
        <v>65</v>
      </c>
      <c r="D387" s="156"/>
      <c r="E387" s="157"/>
      <c r="F387" s="156"/>
      <c r="G387" s="157"/>
      <c r="H387" s="159"/>
      <c r="I387" s="160">
        <f>SUMIFS('IFT DEF'!$AD:$AD,'IFT DEF'!$G:$G,Mapping!$A387,'IFT DEF'!$AF:$AF,Mapping!I$1)</f>
        <v>0</v>
      </c>
      <c r="J387" s="160">
        <f>SUMIFS('IFT DEF'!$AD:$AD,'IFT DEF'!$G:$G,Mapping!$A387,'IFT DEF'!$AF:$AF,Mapping!J$1)</f>
        <v>0</v>
      </c>
      <c r="K387" s="160">
        <f>SUMIFS('IFT DEF'!$AD:$AD,'IFT DEF'!$G:$G,Mapping!$A387,'IFT DEF'!$AF:$AF,Mapping!K$1)</f>
        <v>0</v>
      </c>
      <c r="L387" s="160">
        <f>SUMIFS('IFT DEF'!$AD:$AD,'IFT DEF'!$G:$G,Mapping!$A387,'IFT DEF'!$AF:$AF,Mapping!L$1)</f>
        <v>0</v>
      </c>
    </row>
    <row r="388" spans="1:12" x14ac:dyDescent="0.3">
      <c r="A388" s="156"/>
      <c r="B388" s="157" t="s">
        <v>370</v>
      </c>
      <c r="C388" s="158" t="s">
        <v>184</v>
      </c>
      <c r="D388" s="156"/>
      <c r="E388" s="157"/>
      <c r="F388" s="156"/>
      <c r="G388" s="157"/>
      <c r="H388" s="159"/>
      <c r="I388" s="160">
        <f>SUMIFS('IFT DEF'!$AD:$AD,'IFT DEF'!$G:$G,Mapping!$A388,'IFT DEF'!$AF:$AF,Mapping!I$1)</f>
        <v>0</v>
      </c>
      <c r="J388" s="160">
        <f>SUMIFS('IFT DEF'!$AD:$AD,'IFT DEF'!$G:$G,Mapping!$A388,'IFT DEF'!$AF:$AF,Mapping!J$1)</f>
        <v>0</v>
      </c>
      <c r="K388" s="160">
        <f>SUMIFS('IFT DEF'!$AD:$AD,'IFT DEF'!$G:$G,Mapping!$A388,'IFT DEF'!$AF:$AF,Mapping!K$1)</f>
        <v>0</v>
      </c>
      <c r="L388" s="160">
        <f>SUMIFS('IFT DEF'!$AD:$AD,'IFT DEF'!$G:$G,Mapping!$A388,'IFT DEF'!$AF:$AF,Mapping!L$1)</f>
        <v>0</v>
      </c>
    </row>
    <row r="389" spans="1:12" ht="28.8" x14ac:dyDescent="0.3">
      <c r="A389" s="156"/>
      <c r="B389" s="157" t="s">
        <v>370</v>
      </c>
      <c r="C389" s="158" t="s">
        <v>185</v>
      </c>
      <c r="D389" s="156"/>
      <c r="E389" s="157"/>
      <c r="F389" s="156"/>
      <c r="G389" s="157"/>
      <c r="H389" s="159"/>
      <c r="I389" s="160">
        <f>SUMIFS('IFT DEF'!$AD:$AD,'IFT DEF'!$G:$G,Mapping!$A389,'IFT DEF'!$AF:$AF,Mapping!I$1)</f>
        <v>0</v>
      </c>
      <c r="J389" s="160">
        <f>SUMIFS('IFT DEF'!$AD:$AD,'IFT DEF'!$G:$G,Mapping!$A389,'IFT DEF'!$AF:$AF,Mapping!J$1)</f>
        <v>0</v>
      </c>
      <c r="K389" s="160">
        <f>SUMIFS('IFT DEF'!$AD:$AD,'IFT DEF'!$G:$G,Mapping!$A389,'IFT DEF'!$AF:$AF,Mapping!K$1)</f>
        <v>0</v>
      </c>
      <c r="L389" s="160">
        <f>SUMIFS('IFT DEF'!$AD:$AD,'IFT DEF'!$G:$G,Mapping!$A389,'IFT DEF'!$AF:$AF,Mapping!L$1)</f>
        <v>0</v>
      </c>
    </row>
    <row r="390" spans="1:12" ht="43.2" x14ac:dyDescent="0.3">
      <c r="A390" s="156"/>
      <c r="B390" s="157" t="s">
        <v>370</v>
      </c>
      <c r="C390" s="158" t="s">
        <v>186</v>
      </c>
      <c r="D390" s="156"/>
      <c r="E390" s="157"/>
      <c r="F390" s="156"/>
      <c r="G390" s="157"/>
      <c r="H390" s="159"/>
      <c r="I390" s="160">
        <f>SUMIFS('IFT DEF'!$AD:$AD,'IFT DEF'!$G:$G,Mapping!$A390,'IFT DEF'!$AF:$AF,Mapping!I$1)</f>
        <v>0</v>
      </c>
      <c r="J390" s="160">
        <f>SUMIFS('IFT DEF'!$AD:$AD,'IFT DEF'!$G:$G,Mapping!$A390,'IFT DEF'!$AF:$AF,Mapping!J$1)</f>
        <v>0</v>
      </c>
      <c r="K390" s="160">
        <f>SUMIFS('IFT DEF'!$AD:$AD,'IFT DEF'!$G:$G,Mapping!$A390,'IFT DEF'!$AF:$AF,Mapping!K$1)</f>
        <v>0</v>
      </c>
      <c r="L390" s="160">
        <f>SUMIFS('IFT DEF'!$AD:$AD,'IFT DEF'!$G:$G,Mapping!$A390,'IFT DEF'!$AF:$AF,Mapping!L$1)</f>
        <v>0</v>
      </c>
    </row>
    <row r="391" spans="1:12" x14ac:dyDescent="0.3">
      <c r="A391" s="156"/>
      <c r="B391" s="157" t="s">
        <v>370</v>
      </c>
      <c r="C391" s="158" t="s">
        <v>187</v>
      </c>
      <c r="D391" s="156"/>
      <c r="E391" s="157"/>
      <c r="F391" s="156"/>
      <c r="G391" s="157"/>
      <c r="H391" s="159"/>
      <c r="I391" s="160">
        <f>SUMIFS('IFT DEF'!$AD:$AD,'IFT DEF'!$G:$G,Mapping!$A391,'IFT DEF'!$AF:$AF,Mapping!I$1)</f>
        <v>0</v>
      </c>
      <c r="J391" s="160">
        <f>SUMIFS('IFT DEF'!$AD:$AD,'IFT DEF'!$G:$G,Mapping!$A391,'IFT DEF'!$AF:$AF,Mapping!J$1)</f>
        <v>0</v>
      </c>
      <c r="K391" s="160">
        <f>SUMIFS('IFT DEF'!$AD:$AD,'IFT DEF'!$G:$G,Mapping!$A391,'IFT DEF'!$AF:$AF,Mapping!K$1)</f>
        <v>0</v>
      </c>
      <c r="L391" s="160">
        <f>SUMIFS('IFT DEF'!$AD:$AD,'IFT DEF'!$G:$G,Mapping!$A391,'IFT DEF'!$AF:$AF,Mapping!L$1)</f>
        <v>0</v>
      </c>
    </row>
    <row r="392" spans="1:12" x14ac:dyDescent="0.3">
      <c r="A392" s="156"/>
      <c r="B392" s="157" t="s">
        <v>370</v>
      </c>
      <c r="C392" s="158" t="s">
        <v>189</v>
      </c>
      <c r="D392" s="156"/>
      <c r="E392" s="157"/>
      <c r="F392" s="156"/>
      <c r="G392" s="157"/>
      <c r="H392" s="159"/>
      <c r="I392" s="160">
        <f>SUMIFS('IFT DEF'!$AD:$AD,'IFT DEF'!$G:$G,Mapping!$A392,'IFT DEF'!$AF:$AF,Mapping!I$1)</f>
        <v>0</v>
      </c>
      <c r="J392" s="160">
        <f>SUMIFS('IFT DEF'!$AD:$AD,'IFT DEF'!$G:$G,Mapping!$A392,'IFT DEF'!$AF:$AF,Mapping!J$1)</f>
        <v>0</v>
      </c>
      <c r="K392" s="160">
        <f>SUMIFS('IFT DEF'!$AD:$AD,'IFT DEF'!$G:$G,Mapping!$A392,'IFT DEF'!$AF:$AF,Mapping!K$1)</f>
        <v>0</v>
      </c>
      <c r="L392" s="160">
        <f>SUMIFS('IFT DEF'!$AD:$AD,'IFT DEF'!$G:$G,Mapping!$A392,'IFT DEF'!$AF:$AF,Mapping!L$1)</f>
        <v>0</v>
      </c>
    </row>
    <row r="393" spans="1:12" x14ac:dyDescent="0.3">
      <c r="A393" s="156"/>
      <c r="B393" s="157" t="s">
        <v>370</v>
      </c>
      <c r="C393" s="158" t="s">
        <v>192</v>
      </c>
      <c r="D393" s="156"/>
      <c r="E393" s="157"/>
      <c r="F393" s="156"/>
      <c r="G393" s="157"/>
      <c r="H393" s="159"/>
      <c r="I393" s="160">
        <f>SUMIFS('IFT DEF'!$AD:$AD,'IFT DEF'!$G:$G,Mapping!$A393,'IFT DEF'!$AF:$AF,Mapping!I$1)</f>
        <v>0</v>
      </c>
      <c r="J393" s="160">
        <f>SUMIFS('IFT DEF'!$AD:$AD,'IFT DEF'!$G:$G,Mapping!$A393,'IFT DEF'!$AF:$AF,Mapping!J$1)</f>
        <v>0</v>
      </c>
      <c r="K393" s="160">
        <f>SUMIFS('IFT DEF'!$AD:$AD,'IFT DEF'!$G:$G,Mapping!$A393,'IFT DEF'!$AF:$AF,Mapping!K$1)</f>
        <v>0</v>
      </c>
      <c r="L393" s="160">
        <f>SUMIFS('IFT DEF'!$AD:$AD,'IFT DEF'!$G:$G,Mapping!$A393,'IFT DEF'!$AF:$AF,Mapping!L$1)</f>
        <v>0</v>
      </c>
    </row>
    <row r="394" spans="1:12" ht="28.8" x14ac:dyDescent="0.3">
      <c r="A394" s="156"/>
      <c r="B394" s="157" t="s">
        <v>370</v>
      </c>
      <c r="C394" s="158" t="s">
        <v>193</v>
      </c>
      <c r="D394" s="156"/>
      <c r="E394" s="157"/>
      <c r="F394" s="156"/>
      <c r="G394" s="157"/>
      <c r="H394" s="159"/>
      <c r="I394" s="160">
        <f>SUMIFS('IFT DEF'!$AD:$AD,'IFT DEF'!$G:$G,Mapping!$A394,'IFT DEF'!$AF:$AF,Mapping!I$1)</f>
        <v>0</v>
      </c>
      <c r="J394" s="160">
        <f>SUMIFS('IFT DEF'!$AD:$AD,'IFT DEF'!$G:$G,Mapping!$A394,'IFT DEF'!$AF:$AF,Mapping!J$1)</f>
        <v>0</v>
      </c>
      <c r="K394" s="160">
        <f>SUMIFS('IFT DEF'!$AD:$AD,'IFT DEF'!$G:$G,Mapping!$A394,'IFT DEF'!$AF:$AF,Mapping!K$1)</f>
        <v>0</v>
      </c>
      <c r="L394" s="160">
        <f>SUMIFS('IFT DEF'!$AD:$AD,'IFT DEF'!$G:$G,Mapping!$A394,'IFT DEF'!$AF:$AF,Mapping!L$1)</f>
        <v>0</v>
      </c>
    </row>
    <row r="395" spans="1:12" ht="28.8" x14ac:dyDescent="0.3">
      <c r="A395" s="156" t="s">
        <v>441</v>
      </c>
      <c r="B395" s="157" t="s">
        <v>370</v>
      </c>
      <c r="C395" s="158" t="s">
        <v>194</v>
      </c>
      <c r="D395" s="156" t="s">
        <v>442</v>
      </c>
      <c r="E395" s="157" t="s">
        <v>443</v>
      </c>
      <c r="F395" s="156"/>
      <c r="G395" s="157"/>
      <c r="H395" s="159"/>
      <c r="I395" s="160">
        <f>SUMIFS('IFT DEF'!$AD:$AD,'IFT DEF'!$G:$G,Mapping!$A395,'IFT DEF'!$AF:$AF,Mapping!I$1)</f>
        <v>0</v>
      </c>
      <c r="J395" s="160">
        <f>SUMIFS('IFT DEF'!$AD:$AD,'IFT DEF'!$G:$G,Mapping!$A395,'IFT DEF'!$AF:$AF,Mapping!J$1)</f>
        <v>0</v>
      </c>
      <c r="K395" s="160">
        <f>SUMIFS('IFT DEF'!$AD:$AD,'IFT DEF'!$G:$G,Mapping!$A395,'IFT DEF'!$AF:$AF,Mapping!K$1)</f>
        <v>0</v>
      </c>
      <c r="L395" s="160">
        <f>SUMIFS('IFT DEF'!$AD:$AD,'IFT DEF'!$G:$G,Mapping!$A395,'IFT DEF'!$AF:$AF,Mapping!L$1)</f>
        <v>0</v>
      </c>
    </row>
    <row r="396" spans="1:12" ht="28.8" x14ac:dyDescent="0.3">
      <c r="A396" s="156" t="s">
        <v>444</v>
      </c>
      <c r="B396" s="157" t="s">
        <v>370</v>
      </c>
      <c r="C396" s="158" t="s">
        <v>194</v>
      </c>
      <c r="D396" s="156" t="s">
        <v>442</v>
      </c>
      <c r="E396" s="157" t="s">
        <v>443</v>
      </c>
      <c r="F396" s="156"/>
      <c r="G396" s="157"/>
      <c r="H396" s="159"/>
      <c r="I396" s="160">
        <f>SUMIFS('IFT DEF'!$AD:$AD,'IFT DEF'!$G:$G,Mapping!$A396,'IFT DEF'!$AF:$AF,Mapping!I$1)</f>
        <v>0</v>
      </c>
      <c r="J396" s="160">
        <f>SUMIFS('IFT DEF'!$AD:$AD,'IFT DEF'!$G:$G,Mapping!$A396,'IFT DEF'!$AF:$AF,Mapping!J$1)</f>
        <v>0</v>
      </c>
      <c r="K396" s="160">
        <f>SUMIFS('IFT DEF'!$AD:$AD,'IFT DEF'!$G:$G,Mapping!$A396,'IFT DEF'!$AF:$AF,Mapping!K$1)</f>
        <v>0</v>
      </c>
      <c r="L396" s="160">
        <f>SUMIFS('IFT DEF'!$AD:$AD,'IFT DEF'!$G:$G,Mapping!$A396,'IFT DEF'!$AF:$AF,Mapping!L$1)</f>
        <v>0</v>
      </c>
    </row>
    <row r="397" spans="1:12" ht="28.8" x14ac:dyDescent="0.3">
      <c r="A397" s="156" t="s">
        <v>445</v>
      </c>
      <c r="B397" s="157" t="s">
        <v>370</v>
      </c>
      <c r="C397" s="158" t="s">
        <v>194</v>
      </c>
      <c r="D397" s="156" t="s">
        <v>442</v>
      </c>
      <c r="E397" s="157" t="s">
        <v>443</v>
      </c>
      <c r="F397" s="156"/>
      <c r="G397" s="157"/>
      <c r="H397" s="159"/>
      <c r="I397" s="160">
        <f>SUMIFS('IFT DEF'!$AD:$AD,'IFT DEF'!$G:$G,Mapping!$A397,'IFT DEF'!$AF:$AF,Mapping!I$1)</f>
        <v>0</v>
      </c>
      <c r="J397" s="160">
        <f>SUMIFS('IFT DEF'!$AD:$AD,'IFT DEF'!$G:$G,Mapping!$A397,'IFT DEF'!$AF:$AF,Mapping!J$1)</f>
        <v>0</v>
      </c>
      <c r="K397" s="160">
        <f>SUMIFS('IFT DEF'!$AD:$AD,'IFT DEF'!$G:$G,Mapping!$A397,'IFT DEF'!$AF:$AF,Mapping!K$1)</f>
        <v>0</v>
      </c>
      <c r="L397" s="160">
        <f>SUMIFS('IFT DEF'!$AD:$AD,'IFT DEF'!$G:$G,Mapping!$A397,'IFT DEF'!$AF:$AF,Mapping!L$1)</f>
        <v>0</v>
      </c>
    </row>
    <row r="398" spans="1:12" ht="28.8" x14ac:dyDescent="0.3">
      <c r="A398" s="156" t="s">
        <v>446</v>
      </c>
      <c r="B398" s="157" t="s">
        <v>370</v>
      </c>
      <c r="C398" s="158" t="s">
        <v>194</v>
      </c>
      <c r="D398" s="156" t="s">
        <v>442</v>
      </c>
      <c r="E398" s="157" t="s">
        <v>443</v>
      </c>
      <c r="F398" s="156"/>
      <c r="G398" s="157"/>
      <c r="H398" s="159"/>
      <c r="I398" s="160">
        <f>SUMIFS('IFT DEF'!$AD:$AD,'IFT DEF'!$G:$G,Mapping!$A398,'IFT DEF'!$AF:$AF,Mapping!I$1)</f>
        <v>2064027</v>
      </c>
      <c r="J398" s="160">
        <f>SUMIFS('IFT DEF'!$AD:$AD,'IFT DEF'!$G:$G,Mapping!$A398,'IFT DEF'!$AF:$AF,Mapping!J$1)</f>
        <v>101191</v>
      </c>
      <c r="K398" s="160">
        <f>SUMIFS('IFT DEF'!$AD:$AD,'IFT DEF'!$G:$G,Mapping!$A398,'IFT DEF'!$AF:$AF,Mapping!K$1)</f>
        <v>101191</v>
      </c>
      <c r="L398" s="160">
        <f>SUMIFS('IFT DEF'!$AD:$AD,'IFT DEF'!$G:$G,Mapping!$A398,'IFT DEF'!$AF:$AF,Mapping!L$1)</f>
        <v>0</v>
      </c>
    </row>
    <row r="399" spans="1:12" ht="28.8" x14ac:dyDescent="0.3">
      <c r="A399" s="156" t="s">
        <v>447</v>
      </c>
      <c r="B399" s="157" t="s">
        <v>370</v>
      </c>
      <c r="C399" s="158" t="s">
        <v>194</v>
      </c>
      <c r="D399" s="156" t="s">
        <v>442</v>
      </c>
      <c r="E399" s="157" t="s">
        <v>443</v>
      </c>
      <c r="F399" s="156"/>
      <c r="G399" s="157"/>
      <c r="H399" s="159"/>
      <c r="I399" s="160">
        <f>SUMIFS('IFT DEF'!$AD:$AD,'IFT DEF'!$G:$G,Mapping!$A399,'IFT DEF'!$AF:$AF,Mapping!I$1)</f>
        <v>0</v>
      </c>
      <c r="J399" s="160">
        <f>SUMIFS('IFT DEF'!$AD:$AD,'IFT DEF'!$G:$G,Mapping!$A399,'IFT DEF'!$AF:$AF,Mapping!J$1)</f>
        <v>0</v>
      </c>
      <c r="K399" s="160">
        <f>SUMIFS('IFT DEF'!$AD:$AD,'IFT DEF'!$G:$G,Mapping!$A399,'IFT DEF'!$AF:$AF,Mapping!K$1)</f>
        <v>0</v>
      </c>
      <c r="L399" s="160">
        <f>SUMIFS('IFT DEF'!$AD:$AD,'IFT DEF'!$G:$G,Mapping!$A399,'IFT DEF'!$AF:$AF,Mapping!L$1)</f>
        <v>0</v>
      </c>
    </row>
    <row r="400" spans="1:12" ht="28.8" x14ac:dyDescent="0.3">
      <c r="A400" s="156" t="s">
        <v>448</v>
      </c>
      <c r="B400" s="157" t="s">
        <v>370</v>
      </c>
      <c r="C400" s="158" t="s">
        <v>194</v>
      </c>
      <c r="D400" s="156" t="s">
        <v>442</v>
      </c>
      <c r="E400" s="157" t="s">
        <v>443</v>
      </c>
      <c r="F400" s="156"/>
      <c r="G400" s="157"/>
      <c r="H400" s="159"/>
      <c r="I400" s="160">
        <f>SUMIFS('IFT DEF'!$AD:$AD,'IFT DEF'!$G:$G,Mapping!$A400,'IFT DEF'!$AF:$AF,Mapping!I$1)</f>
        <v>-837462</v>
      </c>
      <c r="J400" s="160">
        <f>SUMIFS('IFT DEF'!$AD:$AD,'IFT DEF'!$G:$G,Mapping!$A400,'IFT DEF'!$AF:$AF,Mapping!J$1)</f>
        <v>-50610</v>
      </c>
      <c r="K400" s="160">
        <f>SUMIFS('IFT DEF'!$AD:$AD,'IFT DEF'!$G:$G,Mapping!$A400,'IFT DEF'!$AF:$AF,Mapping!K$1)</f>
        <v>-50610</v>
      </c>
      <c r="L400" s="160">
        <f>SUMIFS('IFT DEF'!$AD:$AD,'IFT DEF'!$G:$G,Mapping!$A400,'IFT DEF'!$AF:$AF,Mapping!L$1)</f>
        <v>0</v>
      </c>
    </row>
    <row r="401" spans="1:12" ht="28.8" x14ac:dyDescent="0.3">
      <c r="A401" s="156" t="s">
        <v>449</v>
      </c>
      <c r="B401" s="157" t="s">
        <v>370</v>
      </c>
      <c r="C401" s="158" t="s">
        <v>194</v>
      </c>
      <c r="D401" s="156" t="s">
        <v>442</v>
      </c>
      <c r="E401" s="157" t="s">
        <v>443</v>
      </c>
      <c r="F401" s="156"/>
      <c r="G401" s="157"/>
      <c r="H401" s="159"/>
      <c r="I401" s="160">
        <f>SUMIFS('IFT DEF'!$AD:$AD,'IFT DEF'!$G:$G,Mapping!$A401,'IFT DEF'!$AF:$AF,Mapping!I$1)</f>
        <v>0</v>
      </c>
      <c r="J401" s="160">
        <f>SUMIFS('IFT DEF'!$AD:$AD,'IFT DEF'!$G:$G,Mapping!$A401,'IFT DEF'!$AF:$AF,Mapping!J$1)</f>
        <v>0</v>
      </c>
      <c r="K401" s="160">
        <f>SUMIFS('IFT DEF'!$AD:$AD,'IFT DEF'!$G:$G,Mapping!$A401,'IFT DEF'!$AF:$AF,Mapping!K$1)</f>
        <v>0</v>
      </c>
      <c r="L401" s="160">
        <f>SUMIFS('IFT DEF'!$AD:$AD,'IFT DEF'!$G:$G,Mapping!$A401,'IFT DEF'!$AF:$AF,Mapping!L$1)</f>
        <v>0</v>
      </c>
    </row>
    <row r="402" spans="1:12" ht="28.8" x14ac:dyDescent="0.3">
      <c r="A402" s="156" t="s">
        <v>450</v>
      </c>
      <c r="B402" s="157" t="s">
        <v>370</v>
      </c>
      <c r="C402" s="158" t="s">
        <v>194</v>
      </c>
      <c r="D402" s="156" t="s">
        <v>442</v>
      </c>
      <c r="E402" s="157" t="s">
        <v>443</v>
      </c>
      <c r="F402" s="156"/>
      <c r="G402" s="157"/>
      <c r="H402" s="159"/>
      <c r="I402" s="160">
        <f>SUMIFS('IFT DEF'!$AD:$AD,'IFT DEF'!$G:$G,Mapping!$A402,'IFT DEF'!$AF:$AF,Mapping!I$1)</f>
        <v>0</v>
      </c>
      <c r="J402" s="160">
        <f>SUMIFS('IFT DEF'!$AD:$AD,'IFT DEF'!$G:$G,Mapping!$A402,'IFT DEF'!$AF:$AF,Mapping!J$1)</f>
        <v>0</v>
      </c>
      <c r="K402" s="160">
        <f>SUMIFS('IFT DEF'!$AD:$AD,'IFT DEF'!$G:$G,Mapping!$A402,'IFT DEF'!$AF:$AF,Mapping!K$1)</f>
        <v>0</v>
      </c>
      <c r="L402" s="160">
        <f>SUMIFS('IFT DEF'!$AD:$AD,'IFT DEF'!$G:$G,Mapping!$A402,'IFT DEF'!$AF:$AF,Mapping!L$1)</f>
        <v>0</v>
      </c>
    </row>
    <row r="403" spans="1:12" ht="28.8" x14ac:dyDescent="0.3">
      <c r="A403" s="156" t="s">
        <v>451</v>
      </c>
      <c r="B403" s="157" t="s">
        <v>370</v>
      </c>
      <c r="C403" s="158" t="s">
        <v>194</v>
      </c>
      <c r="D403" s="156" t="s">
        <v>442</v>
      </c>
      <c r="E403" s="157" t="s">
        <v>443</v>
      </c>
      <c r="F403" s="156"/>
      <c r="G403" s="157"/>
      <c r="H403" s="159"/>
      <c r="I403" s="160">
        <f>SUMIFS('IFT DEF'!$AD:$AD,'IFT DEF'!$G:$G,Mapping!$A403,'IFT DEF'!$AF:$AF,Mapping!I$1)</f>
        <v>0</v>
      </c>
      <c r="J403" s="160">
        <f>SUMIFS('IFT DEF'!$AD:$AD,'IFT DEF'!$G:$G,Mapping!$A403,'IFT DEF'!$AF:$AF,Mapping!J$1)</f>
        <v>0</v>
      </c>
      <c r="K403" s="160">
        <f>SUMIFS('IFT DEF'!$AD:$AD,'IFT DEF'!$G:$G,Mapping!$A403,'IFT DEF'!$AF:$AF,Mapping!K$1)</f>
        <v>0</v>
      </c>
      <c r="L403" s="160">
        <f>SUMIFS('IFT DEF'!$AD:$AD,'IFT DEF'!$G:$G,Mapping!$A403,'IFT DEF'!$AF:$AF,Mapping!L$1)</f>
        <v>0</v>
      </c>
    </row>
    <row r="404" spans="1:12" ht="28.8" x14ac:dyDescent="0.3">
      <c r="A404" s="156" t="s">
        <v>452</v>
      </c>
      <c r="B404" s="157" t="s">
        <v>370</v>
      </c>
      <c r="C404" s="158" t="s">
        <v>194</v>
      </c>
      <c r="D404" s="156" t="s">
        <v>442</v>
      </c>
      <c r="E404" s="157" t="s">
        <v>443</v>
      </c>
      <c r="F404" s="156"/>
      <c r="G404" s="157"/>
      <c r="H404" s="159"/>
      <c r="I404" s="160">
        <f>SUMIFS('IFT DEF'!$AD:$AD,'IFT DEF'!$G:$G,Mapping!$A404,'IFT DEF'!$AF:$AF,Mapping!I$1)</f>
        <v>0</v>
      </c>
      <c r="J404" s="160">
        <f>SUMIFS('IFT DEF'!$AD:$AD,'IFT DEF'!$G:$G,Mapping!$A404,'IFT DEF'!$AF:$AF,Mapping!J$1)</f>
        <v>0</v>
      </c>
      <c r="K404" s="160">
        <f>SUMIFS('IFT DEF'!$AD:$AD,'IFT DEF'!$G:$G,Mapping!$A404,'IFT DEF'!$AF:$AF,Mapping!K$1)</f>
        <v>0</v>
      </c>
      <c r="L404" s="160">
        <f>SUMIFS('IFT DEF'!$AD:$AD,'IFT DEF'!$G:$G,Mapping!$A404,'IFT DEF'!$AF:$AF,Mapping!L$1)</f>
        <v>0</v>
      </c>
    </row>
    <row r="405" spans="1:12" ht="28.8" x14ac:dyDescent="0.3">
      <c r="A405" s="156" t="s">
        <v>453</v>
      </c>
      <c r="B405" s="157" t="s">
        <v>370</v>
      </c>
      <c r="C405" s="158" t="s">
        <v>194</v>
      </c>
      <c r="D405" s="156" t="s">
        <v>442</v>
      </c>
      <c r="E405" s="157" t="s">
        <v>443</v>
      </c>
      <c r="F405" s="156"/>
      <c r="G405" s="157"/>
      <c r="H405" s="159"/>
      <c r="I405" s="160">
        <f>SUMIFS('IFT DEF'!$AD:$AD,'IFT DEF'!$G:$G,Mapping!$A405,'IFT DEF'!$AF:$AF,Mapping!I$1)</f>
        <v>0</v>
      </c>
      <c r="J405" s="160">
        <f>SUMIFS('IFT DEF'!$AD:$AD,'IFT DEF'!$G:$G,Mapping!$A405,'IFT DEF'!$AF:$AF,Mapping!J$1)</f>
        <v>0</v>
      </c>
      <c r="K405" s="160">
        <f>SUMIFS('IFT DEF'!$AD:$AD,'IFT DEF'!$G:$G,Mapping!$A405,'IFT DEF'!$AF:$AF,Mapping!K$1)</f>
        <v>0</v>
      </c>
      <c r="L405" s="160">
        <f>SUMIFS('IFT DEF'!$AD:$AD,'IFT DEF'!$G:$G,Mapping!$A405,'IFT DEF'!$AF:$AF,Mapping!L$1)</f>
        <v>0</v>
      </c>
    </row>
    <row r="406" spans="1:12" ht="28.8" x14ac:dyDescent="0.3">
      <c r="A406" s="156" t="s">
        <v>454</v>
      </c>
      <c r="B406" s="157" t="s">
        <v>370</v>
      </c>
      <c r="C406" s="158" t="s">
        <v>194</v>
      </c>
      <c r="D406" s="156" t="s">
        <v>442</v>
      </c>
      <c r="E406" s="157" t="s">
        <v>443</v>
      </c>
      <c r="F406" s="156"/>
      <c r="G406" s="157"/>
      <c r="H406" s="159"/>
      <c r="I406" s="160">
        <f>SUMIFS('IFT DEF'!$AD:$AD,'IFT DEF'!$G:$G,Mapping!$A406,'IFT DEF'!$AF:$AF,Mapping!I$1)</f>
        <v>0</v>
      </c>
      <c r="J406" s="160">
        <f>SUMIFS('IFT DEF'!$AD:$AD,'IFT DEF'!$G:$G,Mapping!$A406,'IFT DEF'!$AF:$AF,Mapping!J$1)</f>
        <v>0</v>
      </c>
      <c r="K406" s="160">
        <f>SUMIFS('IFT DEF'!$AD:$AD,'IFT DEF'!$G:$G,Mapping!$A406,'IFT DEF'!$AF:$AF,Mapping!K$1)</f>
        <v>0</v>
      </c>
      <c r="L406" s="160">
        <f>SUMIFS('IFT DEF'!$AD:$AD,'IFT DEF'!$G:$G,Mapping!$A406,'IFT DEF'!$AF:$AF,Mapping!L$1)</f>
        <v>0</v>
      </c>
    </row>
    <row r="407" spans="1:12" ht="28.8" x14ac:dyDescent="0.3">
      <c r="A407" s="156" t="s">
        <v>455</v>
      </c>
      <c r="B407" s="157" t="s">
        <v>370</v>
      </c>
      <c r="C407" s="158" t="s">
        <v>194</v>
      </c>
      <c r="D407" s="156" t="s">
        <v>442</v>
      </c>
      <c r="E407" s="157" t="s">
        <v>443</v>
      </c>
      <c r="F407" s="156"/>
      <c r="G407" s="157"/>
      <c r="H407" s="159"/>
      <c r="I407" s="160">
        <f>SUMIFS('IFT DEF'!$AD:$AD,'IFT DEF'!$G:$G,Mapping!$A407,'IFT DEF'!$AF:$AF,Mapping!I$1)</f>
        <v>0</v>
      </c>
      <c r="J407" s="160">
        <f>SUMIFS('IFT DEF'!$AD:$AD,'IFT DEF'!$G:$G,Mapping!$A407,'IFT DEF'!$AF:$AF,Mapping!J$1)</f>
        <v>0</v>
      </c>
      <c r="K407" s="160">
        <f>SUMIFS('IFT DEF'!$AD:$AD,'IFT DEF'!$G:$G,Mapping!$A407,'IFT DEF'!$AF:$AF,Mapping!K$1)</f>
        <v>0</v>
      </c>
      <c r="L407" s="160">
        <f>SUMIFS('IFT DEF'!$AD:$AD,'IFT DEF'!$G:$G,Mapping!$A407,'IFT DEF'!$AF:$AF,Mapping!L$1)</f>
        <v>0</v>
      </c>
    </row>
    <row r="408" spans="1:12" ht="28.8" x14ac:dyDescent="0.3">
      <c r="A408" s="156" t="s">
        <v>456</v>
      </c>
      <c r="B408" s="157" t="s">
        <v>370</v>
      </c>
      <c r="C408" s="158" t="s">
        <v>194</v>
      </c>
      <c r="D408" s="156" t="s">
        <v>442</v>
      </c>
      <c r="E408" s="157" t="s">
        <v>443</v>
      </c>
      <c r="F408" s="156"/>
      <c r="G408" s="157"/>
      <c r="H408" s="159"/>
      <c r="I408" s="160">
        <f>SUMIFS('IFT DEF'!$AD:$AD,'IFT DEF'!$G:$G,Mapping!$A408,'IFT DEF'!$AF:$AF,Mapping!I$1)</f>
        <v>0</v>
      </c>
      <c r="J408" s="160">
        <f>SUMIFS('IFT DEF'!$AD:$AD,'IFT DEF'!$G:$G,Mapping!$A408,'IFT DEF'!$AF:$AF,Mapping!J$1)</f>
        <v>0</v>
      </c>
      <c r="K408" s="160">
        <f>SUMIFS('IFT DEF'!$AD:$AD,'IFT DEF'!$G:$G,Mapping!$A408,'IFT DEF'!$AF:$AF,Mapping!K$1)</f>
        <v>0</v>
      </c>
      <c r="L408" s="160">
        <f>SUMIFS('IFT DEF'!$AD:$AD,'IFT DEF'!$G:$G,Mapping!$A408,'IFT DEF'!$AF:$AF,Mapping!L$1)</f>
        <v>0</v>
      </c>
    </row>
    <row r="409" spans="1:12" ht="28.8" x14ac:dyDescent="0.3">
      <c r="A409" s="156" t="s">
        <v>457</v>
      </c>
      <c r="B409" s="157" t="s">
        <v>370</v>
      </c>
      <c r="C409" s="158" t="s">
        <v>194</v>
      </c>
      <c r="D409" s="156" t="s">
        <v>442</v>
      </c>
      <c r="E409" s="157" t="s">
        <v>443</v>
      </c>
      <c r="F409" s="156"/>
      <c r="G409" s="157"/>
      <c r="H409" s="159"/>
      <c r="I409" s="160">
        <f>SUMIFS('IFT DEF'!$AD:$AD,'IFT DEF'!$G:$G,Mapping!$A409,'IFT DEF'!$AF:$AF,Mapping!I$1)</f>
        <v>4288486</v>
      </c>
      <c r="J409" s="160">
        <f>SUMIFS('IFT DEF'!$AD:$AD,'IFT DEF'!$G:$G,Mapping!$A409,'IFT DEF'!$AF:$AF,Mapping!J$1)</f>
        <v>221802</v>
      </c>
      <c r="K409" s="160">
        <f>SUMIFS('IFT DEF'!$AD:$AD,'IFT DEF'!$G:$G,Mapping!$A409,'IFT DEF'!$AF:$AF,Mapping!K$1)</f>
        <v>221802</v>
      </c>
      <c r="L409" s="160">
        <f>SUMIFS('IFT DEF'!$AD:$AD,'IFT DEF'!$G:$G,Mapping!$A409,'IFT DEF'!$AF:$AF,Mapping!L$1)</f>
        <v>0</v>
      </c>
    </row>
    <row r="410" spans="1:12" ht="28.8" x14ac:dyDescent="0.3">
      <c r="A410" s="156" t="s">
        <v>458</v>
      </c>
      <c r="B410" s="157" t="s">
        <v>370</v>
      </c>
      <c r="C410" s="158" t="s">
        <v>194</v>
      </c>
      <c r="D410" s="156" t="s">
        <v>442</v>
      </c>
      <c r="E410" s="157" t="s">
        <v>443</v>
      </c>
      <c r="F410" s="156"/>
      <c r="G410" s="157"/>
      <c r="H410" s="159"/>
      <c r="I410" s="160">
        <f>SUMIFS('IFT DEF'!$AD:$AD,'IFT DEF'!$G:$G,Mapping!$A410,'IFT DEF'!$AF:$AF,Mapping!I$1)</f>
        <v>-1677782</v>
      </c>
      <c r="J410" s="160">
        <f>SUMIFS('IFT DEF'!$AD:$AD,'IFT DEF'!$G:$G,Mapping!$A410,'IFT DEF'!$AF:$AF,Mapping!J$1)</f>
        <v>-113761</v>
      </c>
      <c r="K410" s="160">
        <f>SUMIFS('IFT DEF'!$AD:$AD,'IFT DEF'!$G:$G,Mapping!$A410,'IFT DEF'!$AF:$AF,Mapping!K$1)</f>
        <v>-113761</v>
      </c>
      <c r="L410" s="160">
        <f>SUMIFS('IFT DEF'!$AD:$AD,'IFT DEF'!$G:$G,Mapping!$A410,'IFT DEF'!$AF:$AF,Mapping!L$1)</f>
        <v>0</v>
      </c>
    </row>
    <row r="411" spans="1:12" ht="28.8" x14ac:dyDescent="0.3">
      <c r="A411" s="156" t="s">
        <v>459</v>
      </c>
      <c r="B411" s="157" t="s">
        <v>370</v>
      </c>
      <c r="C411" s="158" t="s">
        <v>194</v>
      </c>
      <c r="D411" s="156" t="s">
        <v>442</v>
      </c>
      <c r="E411" s="157" t="s">
        <v>443</v>
      </c>
      <c r="F411" s="156"/>
      <c r="G411" s="157"/>
      <c r="H411" s="159"/>
      <c r="I411" s="160">
        <f>SUMIFS('IFT DEF'!$AD:$AD,'IFT DEF'!$G:$G,Mapping!$A411,'IFT DEF'!$AF:$AF,Mapping!I$1)</f>
        <v>0</v>
      </c>
      <c r="J411" s="160">
        <f>SUMIFS('IFT DEF'!$AD:$AD,'IFT DEF'!$G:$G,Mapping!$A411,'IFT DEF'!$AF:$AF,Mapping!J$1)</f>
        <v>0</v>
      </c>
      <c r="K411" s="160">
        <f>SUMIFS('IFT DEF'!$AD:$AD,'IFT DEF'!$G:$G,Mapping!$A411,'IFT DEF'!$AF:$AF,Mapping!K$1)</f>
        <v>0</v>
      </c>
      <c r="L411" s="160">
        <f>SUMIFS('IFT DEF'!$AD:$AD,'IFT DEF'!$G:$G,Mapping!$A411,'IFT DEF'!$AF:$AF,Mapping!L$1)</f>
        <v>0</v>
      </c>
    </row>
    <row r="412" spans="1:12" ht="28.8" x14ac:dyDescent="0.3">
      <c r="A412" s="156" t="s">
        <v>460</v>
      </c>
      <c r="B412" s="157" t="s">
        <v>370</v>
      </c>
      <c r="C412" s="158" t="s">
        <v>194</v>
      </c>
      <c r="D412" s="156" t="s">
        <v>442</v>
      </c>
      <c r="E412" s="157" t="s">
        <v>443</v>
      </c>
      <c r="F412" s="156"/>
      <c r="G412" s="157"/>
      <c r="H412" s="159"/>
      <c r="I412" s="160">
        <f>SUMIFS('IFT DEF'!$AD:$AD,'IFT DEF'!$G:$G,Mapping!$A412,'IFT DEF'!$AF:$AF,Mapping!I$1)</f>
        <v>-15980</v>
      </c>
      <c r="J412" s="160">
        <f>SUMIFS('IFT DEF'!$AD:$AD,'IFT DEF'!$G:$G,Mapping!$A412,'IFT DEF'!$AF:$AF,Mapping!J$1)</f>
        <v>-1164</v>
      </c>
      <c r="K412" s="160">
        <f>SUMIFS('IFT DEF'!$AD:$AD,'IFT DEF'!$G:$G,Mapping!$A412,'IFT DEF'!$AF:$AF,Mapping!K$1)</f>
        <v>-1164</v>
      </c>
      <c r="L412" s="160">
        <f>SUMIFS('IFT DEF'!$AD:$AD,'IFT DEF'!$G:$G,Mapping!$A412,'IFT DEF'!$AF:$AF,Mapping!L$1)</f>
        <v>0</v>
      </c>
    </row>
    <row r="413" spans="1:12" ht="28.8" x14ac:dyDescent="0.3">
      <c r="A413" s="156" t="s">
        <v>461</v>
      </c>
      <c r="B413" s="157" t="s">
        <v>370</v>
      </c>
      <c r="C413" s="158" t="s">
        <v>194</v>
      </c>
      <c r="D413" s="156" t="s">
        <v>442</v>
      </c>
      <c r="E413" s="157" t="s">
        <v>443</v>
      </c>
      <c r="F413" s="156"/>
      <c r="G413" s="157"/>
      <c r="H413" s="159"/>
      <c r="I413" s="160">
        <f>SUMIFS('IFT DEF'!$AD:$AD,'IFT DEF'!$G:$G,Mapping!$A413,'IFT DEF'!$AF:$AF,Mapping!I$1)</f>
        <v>1228</v>
      </c>
      <c r="J413" s="160">
        <f>SUMIFS('IFT DEF'!$AD:$AD,'IFT DEF'!$G:$G,Mapping!$A413,'IFT DEF'!$AF:$AF,Mapping!J$1)</f>
        <v>0</v>
      </c>
      <c r="K413" s="160">
        <f>SUMIFS('IFT DEF'!$AD:$AD,'IFT DEF'!$G:$G,Mapping!$A413,'IFT DEF'!$AF:$AF,Mapping!K$1)</f>
        <v>0</v>
      </c>
      <c r="L413" s="160">
        <f>SUMIFS('IFT DEF'!$AD:$AD,'IFT DEF'!$G:$G,Mapping!$A413,'IFT DEF'!$AF:$AF,Mapping!L$1)</f>
        <v>0</v>
      </c>
    </row>
    <row r="414" spans="1:12" ht="28.8" x14ac:dyDescent="0.3">
      <c r="A414" s="156" t="s">
        <v>462</v>
      </c>
      <c r="B414" s="157" t="s">
        <v>370</v>
      </c>
      <c r="C414" s="158" t="s">
        <v>194</v>
      </c>
      <c r="D414" s="156" t="s">
        <v>463</v>
      </c>
      <c r="E414" s="157" t="s">
        <v>464</v>
      </c>
      <c r="F414" s="156"/>
      <c r="G414" s="157"/>
      <c r="H414" s="159"/>
      <c r="I414" s="160">
        <f>SUMIFS('IFT DEF'!$AD:$AD,'IFT DEF'!$G:$G,Mapping!$A414,'IFT DEF'!$AF:$AF,Mapping!I$1)</f>
        <v>0</v>
      </c>
      <c r="J414" s="160">
        <f>SUMIFS('IFT DEF'!$AD:$AD,'IFT DEF'!$G:$G,Mapping!$A414,'IFT DEF'!$AF:$AF,Mapping!J$1)</f>
        <v>0</v>
      </c>
      <c r="K414" s="160">
        <f>SUMIFS('IFT DEF'!$AD:$AD,'IFT DEF'!$G:$G,Mapping!$A414,'IFT DEF'!$AF:$AF,Mapping!K$1)</f>
        <v>0</v>
      </c>
      <c r="L414" s="160">
        <f>SUMIFS('IFT DEF'!$AD:$AD,'IFT DEF'!$G:$G,Mapping!$A414,'IFT DEF'!$AF:$AF,Mapping!L$1)</f>
        <v>0</v>
      </c>
    </row>
    <row r="415" spans="1:12" ht="28.8" x14ac:dyDescent="0.3">
      <c r="A415" s="156" t="s">
        <v>465</v>
      </c>
      <c r="B415" s="157" t="s">
        <v>370</v>
      </c>
      <c r="C415" s="158" t="s">
        <v>194</v>
      </c>
      <c r="D415" s="156" t="s">
        <v>463</v>
      </c>
      <c r="E415" s="157" t="s">
        <v>464</v>
      </c>
      <c r="F415" s="156"/>
      <c r="G415" s="157"/>
      <c r="H415" s="159"/>
      <c r="I415" s="160">
        <f>SUMIFS('IFT DEF'!$AD:$AD,'IFT DEF'!$G:$G,Mapping!$A415,'IFT DEF'!$AF:$AF,Mapping!I$1)</f>
        <v>0</v>
      </c>
      <c r="J415" s="160">
        <f>SUMIFS('IFT DEF'!$AD:$AD,'IFT DEF'!$G:$G,Mapping!$A415,'IFT DEF'!$AF:$AF,Mapping!J$1)</f>
        <v>0</v>
      </c>
      <c r="K415" s="160">
        <f>SUMIFS('IFT DEF'!$AD:$AD,'IFT DEF'!$G:$G,Mapping!$A415,'IFT DEF'!$AF:$AF,Mapping!K$1)</f>
        <v>0</v>
      </c>
      <c r="L415" s="160">
        <f>SUMIFS('IFT DEF'!$AD:$AD,'IFT DEF'!$G:$G,Mapping!$A415,'IFT DEF'!$AF:$AF,Mapping!L$1)</f>
        <v>0</v>
      </c>
    </row>
    <row r="416" spans="1:12" ht="28.8" x14ac:dyDescent="0.3">
      <c r="A416" s="156" t="s">
        <v>394</v>
      </c>
      <c r="B416" s="157" t="s">
        <v>370</v>
      </c>
      <c r="C416" s="158" t="s">
        <v>194</v>
      </c>
      <c r="D416" s="156" t="s">
        <v>463</v>
      </c>
      <c r="E416" s="157" t="s">
        <v>464</v>
      </c>
      <c r="F416" s="156"/>
      <c r="G416" s="157"/>
      <c r="H416" s="159"/>
      <c r="I416" s="160">
        <f>SUMIFS('IFT DEF'!$AD:$AD,'IFT DEF'!$G:$G,Mapping!$A416,'IFT DEF'!$AF:$AF,Mapping!I$1)</f>
        <v>0</v>
      </c>
      <c r="J416" s="160">
        <f>SUMIFS('IFT DEF'!$AD:$AD,'IFT DEF'!$G:$G,Mapping!$A416,'IFT DEF'!$AF:$AF,Mapping!J$1)</f>
        <v>0</v>
      </c>
      <c r="K416" s="160">
        <f>SUMIFS('IFT DEF'!$AD:$AD,'IFT DEF'!$G:$G,Mapping!$A416,'IFT DEF'!$AF:$AF,Mapping!K$1)</f>
        <v>0</v>
      </c>
      <c r="L416" s="160">
        <f>SUMIFS('IFT DEF'!$AD:$AD,'IFT DEF'!$G:$G,Mapping!$A416,'IFT DEF'!$AF:$AF,Mapping!L$1)</f>
        <v>0</v>
      </c>
    </row>
    <row r="417" spans="1:12" ht="28.8" x14ac:dyDescent="0.3">
      <c r="A417" s="156" t="s">
        <v>466</v>
      </c>
      <c r="B417" s="157" t="s">
        <v>370</v>
      </c>
      <c r="C417" s="158" t="s">
        <v>194</v>
      </c>
      <c r="D417" s="156" t="s">
        <v>463</v>
      </c>
      <c r="E417" s="157" t="s">
        <v>464</v>
      </c>
      <c r="F417" s="156"/>
      <c r="G417" s="157"/>
      <c r="H417" s="159"/>
      <c r="I417" s="160">
        <f>SUMIFS('IFT DEF'!$AD:$AD,'IFT DEF'!$G:$G,Mapping!$A417,'IFT DEF'!$AF:$AF,Mapping!I$1)</f>
        <v>0</v>
      </c>
      <c r="J417" s="160">
        <f>SUMIFS('IFT DEF'!$AD:$AD,'IFT DEF'!$G:$G,Mapping!$A417,'IFT DEF'!$AF:$AF,Mapping!J$1)</f>
        <v>0</v>
      </c>
      <c r="K417" s="160">
        <f>SUMIFS('IFT DEF'!$AD:$AD,'IFT DEF'!$G:$G,Mapping!$A417,'IFT DEF'!$AF:$AF,Mapping!K$1)</f>
        <v>0</v>
      </c>
      <c r="L417" s="160">
        <f>SUMIFS('IFT DEF'!$AD:$AD,'IFT DEF'!$G:$G,Mapping!$A417,'IFT DEF'!$AF:$AF,Mapping!L$1)</f>
        <v>0</v>
      </c>
    </row>
    <row r="418" spans="1:12" ht="28.8" x14ac:dyDescent="0.3">
      <c r="A418" s="156" t="s">
        <v>467</v>
      </c>
      <c r="B418" s="157" t="s">
        <v>370</v>
      </c>
      <c r="C418" s="158" t="s">
        <v>194</v>
      </c>
      <c r="D418" s="156" t="s">
        <v>463</v>
      </c>
      <c r="E418" s="157" t="s">
        <v>464</v>
      </c>
      <c r="F418" s="156"/>
      <c r="G418" s="157"/>
      <c r="H418" s="159"/>
      <c r="I418" s="160">
        <f>SUMIFS('IFT DEF'!$AD:$AD,'IFT DEF'!$G:$G,Mapping!$A418,'IFT DEF'!$AF:$AF,Mapping!I$1)</f>
        <v>0</v>
      </c>
      <c r="J418" s="160">
        <f>SUMIFS('IFT DEF'!$AD:$AD,'IFT DEF'!$G:$G,Mapping!$A418,'IFT DEF'!$AF:$AF,Mapping!J$1)</f>
        <v>0</v>
      </c>
      <c r="K418" s="160">
        <f>SUMIFS('IFT DEF'!$AD:$AD,'IFT DEF'!$G:$G,Mapping!$A418,'IFT DEF'!$AF:$AF,Mapping!K$1)</f>
        <v>0</v>
      </c>
      <c r="L418" s="160">
        <f>SUMIFS('IFT DEF'!$AD:$AD,'IFT DEF'!$G:$G,Mapping!$A418,'IFT DEF'!$AF:$AF,Mapping!L$1)</f>
        <v>0</v>
      </c>
    </row>
    <row r="419" spans="1:12" ht="28.8" x14ac:dyDescent="0.3">
      <c r="A419" s="156" t="s">
        <v>468</v>
      </c>
      <c r="B419" s="157" t="s">
        <v>370</v>
      </c>
      <c r="C419" s="158" t="s">
        <v>194</v>
      </c>
      <c r="D419" s="156" t="s">
        <v>463</v>
      </c>
      <c r="E419" s="157" t="s">
        <v>464</v>
      </c>
      <c r="F419" s="156"/>
      <c r="G419" s="157"/>
      <c r="H419" s="159"/>
      <c r="I419" s="160">
        <f>SUMIFS('IFT DEF'!$AD:$AD,'IFT DEF'!$G:$G,Mapping!$A419,'IFT DEF'!$AF:$AF,Mapping!I$1)</f>
        <v>4231647</v>
      </c>
      <c r="J419" s="160">
        <f>SUMIFS('IFT DEF'!$AD:$AD,'IFT DEF'!$G:$G,Mapping!$A419,'IFT DEF'!$AF:$AF,Mapping!J$1)</f>
        <v>97038</v>
      </c>
      <c r="K419" s="160">
        <f>SUMIFS('IFT DEF'!$AD:$AD,'IFT DEF'!$G:$G,Mapping!$A419,'IFT DEF'!$AF:$AF,Mapping!K$1)</f>
        <v>97038</v>
      </c>
      <c r="L419" s="160">
        <f>SUMIFS('IFT DEF'!$AD:$AD,'IFT DEF'!$G:$G,Mapping!$A419,'IFT DEF'!$AF:$AF,Mapping!L$1)</f>
        <v>0</v>
      </c>
    </row>
    <row r="420" spans="1:12" ht="28.8" x14ac:dyDescent="0.3">
      <c r="A420" s="156" t="s">
        <v>469</v>
      </c>
      <c r="B420" s="157" t="s">
        <v>370</v>
      </c>
      <c r="C420" s="158" t="s">
        <v>194</v>
      </c>
      <c r="D420" s="156" t="s">
        <v>463</v>
      </c>
      <c r="E420" s="157" t="s">
        <v>464</v>
      </c>
      <c r="F420" s="156"/>
      <c r="G420" s="157"/>
      <c r="H420" s="159"/>
      <c r="I420" s="160">
        <f>SUMIFS('IFT DEF'!$AD:$AD,'IFT DEF'!$G:$G,Mapping!$A420,'IFT DEF'!$AF:$AF,Mapping!I$1)</f>
        <v>0</v>
      </c>
      <c r="J420" s="160">
        <f>SUMIFS('IFT DEF'!$AD:$AD,'IFT DEF'!$G:$G,Mapping!$A420,'IFT DEF'!$AF:$AF,Mapping!J$1)</f>
        <v>0</v>
      </c>
      <c r="K420" s="160">
        <f>SUMIFS('IFT DEF'!$AD:$AD,'IFT DEF'!$G:$G,Mapping!$A420,'IFT DEF'!$AF:$AF,Mapping!K$1)</f>
        <v>0</v>
      </c>
      <c r="L420" s="160">
        <f>SUMIFS('IFT DEF'!$AD:$AD,'IFT DEF'!$G:$G,Mapping!$A420,'IFT DEF'!$AF:$AF,Mapping!L$1)</f>
        <v>0</v>
      </c>
    </row>
    <row r="421" spans="1:12" ht="28.8" x14ac:dyDescent="0.3">
      <c r="A421" s="156" t="s">
        <v>470</v>
      </c>
      <c r="B421" s="157" t="s">
        <v>370</v>
      </c>
      <c r="C421" s="158" t="s">
        <v>194</v>
      </c>
      <c r="D421" s="156" t="s">
        <v>463</v>
      </c>
      <c r="E421" s="157" t="s">
        <v>464</v>
      </c>
      <c r="F421" s="156"/>
      <c r="G421" s="157"/>
      <c r="H421" s="159"/>
      <c r="I421" s="160">
        <f>SUMIFS('IFT DEF'!$AD:$AD,'IFT DEF'!$G:$G,Mapping!$A421,'IFT DEF'!$AF:$AF,Mapping!I$1)</f>
        <v>0</v>
      </c>
      <c r="J421" s="160">
        <f>SUMIFS('IFT DEF'!$AD:$AD,'IFT DEF'!$G:$G,Mapping!$A421,'IFT DEF'!$AF:$AF,Mapping!J$1)</f>
        <v>0</v>
      </c>
      <c r="K421" s="160">
        <f>SUMIFS('IFT DEF'!$AD:$AD,'IFT DEF'!$G:$G,Mapping!$A421,'IFT DEF'!$AF:$AF,Mapping!K$1)</f>
        <v>0</v>
      </c>
      <c r="L421" s="160">
        <f>SUMIFS('IFT DEF'!$AD:$AD,'IFT DEF'!$G:$G,Mapping!$A421,'IFT DEF'!$AF:$AF,Mapping!L$1)</f>
        <v>0</v>
      </c>
    </row>
    <row r="422" spans="1:12" ht="28.8" x14ac:dyDescent="0.3">
      <c r="A422" s="156" t="s">
        <v>471</v>
      </c>
      <c r="B422" s="157" t="s">
        <v>370</v>
      </c>
      <c r="C422" s="158" t="s">
        <v>194</v>
      </c>
      <c r="D422" s="156" t="s">
        <v>463</v>
      </c>
      <c r="E422" s="157" t="s">
        <v>464</v>
      </c>
      <c r="F422" s="156"/>
      <c r="G422" s="157"/>
      <c r="H422" s="159"/>
      <c r="I422" s="160">
        <f>SUMIFS('IFT DEF'!$AD:$AD,'IFT DEF'!$G:$G,Mapping!$A422,'IFT DEF'!$AF:$AF,Mapping!I$1)</f>
        <v>500708</v>
      </c>
      <c r="J422" s="160">
        <f>SUMIFS('IFT DEF'!$AD:$AD,'IFT DEF'!$G:$G,Mapping!$A422,'IFT DEF'!$AF:$AF,Mapping!J$1)</f>
        <v>8496</v>
      </c>
      <c r="K422" s="160">
        <f>SUMIFS('IFT DEF'!$AD:$AD,'IFT DEF'!$G:$G,Mapping!$A422,'IFT DEF'!$AF:$AF,Mapping!K$1)</f>
        <v>8496</v>
      </c>
      <c r="L422" s="160">
        <f>SUMIFS('IFT DEF'!$AD:$AD,'IFT DEF'!$G:$G,Mapping!$A422,'IFT DEF'!$AF:$AF,Mapping!L$1)</f>
        <v>0</v>
      </c>
    </row>
    <row r="423" spans="1:12" ht="28.8" x14ac:dyDescent="0.3">
      <c r="A423" s="156" t="s">
        <v>472</v>
      </c>
      <c r="B423" s="157" t="s">
        <v>370</v>
      </c>
      <c r="C423" s="158" t="s">
        <v>194</v>
      </c>
      <c r="D423" s="156" t="s">
        <v>463</v>
      </c>
      <c r="E423" s="157" t="s">
        <v>464</v>
      </c>
      <c r="F423" s="156"/>
      <c r="G423" s="157"/>
      <c r="H423" s="159"/>
      <c r="I423" s="160">
        <f>SUMIFS('IFT DEF'!$AD:$AD,'IFT DEF'!$G:$G,Mapping!$A423,'IFT DEF'!$AF:$AF,Mapping!I$1)</f>
        <v>5224872</v>
      </c>
      <c r="J423" s="160">
        <f>SUMIFS('IFT DEF'!$AD:$AD,'IFT DEF'!$G:$G,Mapping!$A423,'IFT DEF'!$AF:$AF,Mapping!J$1)</f>
        <v>8372</v>
      </c>
      <c r="K423" s="160">
        <f>SUMIFS('IFT DEF'!$AD:$AD,'IFT DEF'!$G:$G,Mapping!$A423,'IFT DEF'!$AF:$AF,Mapping!K$1)</f>
        <v>8372</v>
      </c>
      <c r="L423" s="160">
        <f>SUMIFS('IFT DEF'!$AD:$AD,'IFT DEF'!$G:$G,Mapping!$A423,'IFT DEF'!$AF:$AF,Mapping!L$1)</f>
        <v>0</v>
      </c>
    </row>
    <row r="424" spans="1:12" ht="28.8" x14ac:dyDescent="0.3">
      <c r="A424" s="156" t="s">
        <v>473</v>
      </c>
      <c r="B424" s="157" t="s">
        <v>370</v>
      </c>
      <c r="C424" s="158" t="s">
        <v>194</v>
      </c>
      <c r="D424" s="156" t="s">
        <v>463</v>
      </c>
      <c r="E424" s="157" t="s">
        <v>464</v>
      </c>
      <c r="F424" s="156"/>
      <c r="G424" s="157"/>
      <c r="H424" s="159"/>
      <c r="I424" s="160">
        <f>SUMIFS('IFT DEF'!$AD:$AD,'IFT DEF'!$G:$G,Mapping!$A424,'IFT DEF'!$AF:$AF,Mapping!I$1)</f>
        <v>634702</v>
      </c>
      <c r="J424" s="160">
        <f>SUMIFS('IFT DEF'!$AD:$AD,'IFT DEF'!$G:$G,Mapping!$A424,'IFT DEF'!$AF:$AF,Mapping!J$1)</f>
        <v>60</v>
      </c>
      <c r="K424" s="160">
        <f>SUMIFS('IFT DEF'!$AD:$AD,'IFT DEF'!$G:$G,Mapping!$A424,'IFT DEF'!$AF:$AF,Mapping!K$1)</f>
        <v>60</v>
      </c>
      <c r="L424" s="160">
        <f>SUMIFS('IFT DEF'!$AD:$AD,'IFT DEF'!$G:$G,Mapping!$A424,'IFT DEF'!$AF:$AF,Mapping!L$1)</f>
        <v>0</v>
      </c>
    </row>
    <row r="425" spans="1:12" ht="28.8" x14ac:dyDescent="0.3">
      <c r="A425" s="156" t="s">
        <v>474</v>
      </c>
      <c r="B425" s="157" t="s">
        <v>370</v>
      </c>
      <c r="C425" s="158" t="s">
        <v>194</v>
      </c>
      <c r="D425" s="156" t="s">
        <v>463</v>
      </c>
      <c r="E425" s="157" t="s">
        <v>464</v>
      </c>
      <c r="F425" s="156"/>
      <c r="G425" s="157"/>
      <c r="H425" s="159"/>
      <c r="I425" s="160">
        <f>SUMIFS('IFT DEF'!$AD:$AD,'IFT DEF'!$G:$G,Mapping!$A425,'IFT DEF'!$AF:$AF,Mapping!I$1)</f>
        <v>35013</v>
      </c>
      <c r="J425" s="160">
        <f>SUMIFS('IFT DEF'!$AD:$AD,'IFT DEF'!$G:$G,Mapping!$A425,'IFT DEF'!$AF:$AF,Mapping!J$1)</f>
        <v>11</v>
      </c>
      <c r="K425" s="160">
        <f>SUMIFS('IFT DEF'!$AD:$AD,'IFT DEF'!$G:$G,Mapping!$A425,'IFT DEF'!$AF:$AF,Mapping!K$1)</f>
        <v>11</v>
      </c>
      <c r="L425" s="160">
        <f>SUMIFS('IFT DEF'!$AD:$AD,'IFT DEF'!$G:$G,Mapping!$A425,'IFT DEF'!$AF:$AF,Mapping!L$1)</f>
        <v>0</v>
      </c>
    </row>
    <row r="426" spans="1:12" ht="28.8" x14ac:dyDescent="0.3">
      <c r="A426" s="156" t="s">
        <v>475</v>
      </c>
      <c r="B426" s="157" t="s">
        <v>370</v>
      </c>
      <c r="C426" s="158" t="s">
        <v>194</v>
      </c>
      <c r="D426" s="156" t="s">
        <v>463</v>
      </c>
      <c r="E426" s="157" t="s">
        <v>464</v>
      </c>
      <c r="F426" s="156"/>
      <c r="G426" s="157"/>
      <c r="H426" s="159"/>
      <c r="I426" s="160">
        <f>SUMIFS('IFT DEF'!$AD:$AD,'IFT DEF'!$G:$G,Mapping!$A426,'IFT DEF'!$AF:$AF,Mapping!I$1)</f>
        <v>673240</v>
      </c>
      <c r="J426" s="160">
        <f>SUMIFS('IFT DEF'!$AD:$AD,'IFT DEF'!$G:$G,Mapping!$A426,'IFT DEF'!$AF:$AF,Mapping!J$1)</f>
        <v>30597</v>
      </c>
      <c r="K426" s="160">
        <f>SUMIFS('IFT DEF'!$AD:$AD,'IFT DEF'!$G:$G,Mapping!$A426,'IFT DEF'!$AF:$AF,Mapping!K$1)</f>
        <v>30597</v>
      </c>
      <c r="L426" s="160">
        <f>SUMIFS('IFT DEF'!$AD:$AD,'IFT DEF'!$G:$G,Mapping!$A426,'IFT DEF'!$AF:$AF,Mapping!L$1)</f>
        <v>0</v>
      </c>
    </row>
    <row r="427" spans="1:12" ht="28.8" x14ac:dyDescent="0.3">
      <c r="A427" s="156" t="s">
        <v>476</v>
      </c>
      <c r="B427" s="157" t="s">
        <v>370</v>
      </c>
      <c r="C427" s="158" t="s">
        <v>194</v>
      </c>
      <c r="D427" s="156" t="s">
        <v>463</v>
      </c>
      <c r="E427" s="157" t="s">
        <v>464</v>
      </c>
      <c r="F427" s="156"/>
      <c r="G427" s="157"/>
      <c r="H427" s="159"/>
      <c r="I427" s="160">
        <f>SUMIFS('IFT DEF'!$AD:$AD,'IFT DEF'!$G:$G,Mapping!$A427,'IFT DEF'!$AF:$AF,Mapping!I$1)</f>
        <v>0</v>
      </c>
      <c r="J427" s="160">
        <f>SUMIFS('IFT DEF'!$AD:$AD,'IFT DEF'!$G:$G,Mapping!$A427,'IFT DEF'!$AF:$AF,Mapping!J$1)</f>
        <v>0</v>
      </c>
      <c r="K427" s="160">
        <f>SUMIFS('IFT DEF'!$AD:$AD,'IFT DEF'!$G:$G,Mapping!$A427,'IFT DEF'!$AF:$AF,Mapping!K$1)</f>
        <v>0</v>
      </c>
      <c r="L427" s="160">
        <f>SUMIFS('IFT DEF'!$AD:$AD,'IFT DEF'!$G:$G,Mapping!$A427,'IFT DEF'!$AF:$AF,Mapping!L$1)</f>
        <v>0</v>
      </c>
    </row>
    <row r="428" spans="1:12" ht="28.8" x14ac:dyDescent="0.3">
      <c r="A428" s="156" t="s">
        <v>477</v>
      </c>
      <c r="B428" s="157" t="s">
        <v>370</v>
      </c>
      <c r="C428" s="158" t="s">
        <v>194</v>
      </c>
      <c r="D428" s="156" t="s">
        <v>463</v>
      </c>
      <c r="E428" s="157" t="s">
        <v>464</v>
      </c>
      <c r="F428" s="156"/>
      <c r="G428" s="157"/>
      <c r="H428" s="159"/>
      <c r="I428" s="160">
        <f>SUMIFS('IFT DEF'!$AD:$AD,'IFT DEF'!$G:$G,Mapping!$A428,'IFT DEF'!$AF:$AF,Mapping!I$1)</f>
        <v>0</v>
      </c>
      <c r="J428" s="160">
        <f>SUMIFS('IFT DEF'!$AD:$AD,'IFT DEF'!$G:$G,Mapping!$A428,'IFT DEF'!$AF:$AF,Mapping!J$1)</f>
        <v>0</v>
      </c>
      <c r="K428" s="160">
        <f>SUMIFS('IFT DEF'!$AD:$AD,'IFT DEF'!$G:$G,Mapping!$A428,'IFT DEF'!$AF:$AF,Mapping!K$1)</f>
        <v>0</v>
      </c>
      <c r="L428" s="160">
        <f>SUMIFS('IFT DEF'!$AD:$AD,'IFT DEF'!$G:$G,Mapping!$A428,'IFT DEF'!$AF:$AF,Mapping!L$1)</f>
        <v>0</v>
      </c>
    </row>
    <row r="429" spans="1:12" ht="28.8" x14ac:dyDescent="0.3">
      <c r="A429" s="156" t="s">
        <v>478</v>
      </c>
      <c r="B429" s="157" t="s">
        <v>370</v>
      </c>
      <c r="C429" s="158" t="s">
        <v>194</v>
      </c>
      <c r="D429" s="156" t="s">
        <v>463</v>
      </c>
      <c r="E429" s="157" t="s">
        <v>464</v>
      </c>
      <c r="F429" s="156"/>
      <c r="G429" s="157"/>
      <c r="H429" s="159"/>
      <c r="I429" s="160">
        <f>SUMIFS('IFT DEF'!$AD:$AD,'IFT DEF'!$G:$G,Mapping!$A429,'IFT DEF'!$AF:$AF,Mapping!I$1)</f>
        <v>205316</v>
      </c>
      <c r="J429" s="160">
        <f>SUMIFS('IFT DEF'!$AD:$AD,'IFT DEF'!$G:$G,Mapping!$A429,'IFT DEF'!$AF:$AF,Mapping!J$1)</f>
        <v>4259</v>
      </c>
      <c r="K429" s="160">
        <f>SUMIFS('IFT DEF'!$AD:$AD,'IFT DEF'!$G:$G,Mapping!$A429,'IFT DEF'!$AF:$AF,Mapping!K$1)</f>
        <v>4259</v>
      </c>
      <c r="L429" s="160">
        <f>SUMIFS('IFT DEF'!$AD:$AD,'IFT DEF'!$G:$G,Mapping!$A429,'IFT DEF'!$AF:$AF,Mapping!L$1)</f>
        <v>0</v>
      </c>
    </row>
    <row r="430" spans="1:12" ht="28.8" x14ac:dyDescent="0.3">
      <c r="A430" s="156" t="s">
        <v>479</v>
      </c>
      <c r="B430" s="157" t="s">
        <v>370</v>
      </c>
      <c r="C430" s="158" t="s">
        <v>194</v>
      </c>
      <c r="D430" s="156" t="s">
        <v>463</v>
      </c>
      <c r="E430" s="157" t="s">
        <v>464</v>
      </c>
      <c r="F430" s="156"/>
      <c r="G430" s="157"/>
      <c r="H430" s="159"/>
      <c r="I430" s="160">
        <f>SUMIFS('IFT DEF'!$AD:$AD,'IFT DEF'!$G:$G,Mapping!$A430,'IFT DEF'!$AF:$AF,Mapping!I$1)</f>
        <v>181551</v>
      </c>
      <c r="J430" s="160">
        <f>SUMIFS('IFT DEF'!$AD:$AD,'IFT DEF'!$G:$G,Mapping!$A430,'IFT DEF'!$AF:$AF,Mapping!J$1)</f>
        <v>8451</v>
      </c>
      <c r="K430" s="160">
        <f>SUMIFS('IFT DEF'!$AD:$AD,'IFT DEF'!$G:$G,Mapping!$A430,'IFT DEF'!$AF:$AF,Mapping!K$1)</f>
        <v>8451</v>
      </c>
      <c r="L430" s="160">
        <f>SUMIFS('IFT DEF'!$AD:$AD,'IFT DEF'!$G:$G,Mapping!$A430,'IFT DEF'!$AF:$AF,Mapping!L$1)</f>
        <v>0</v>
      </c>
    </row>
    <row r="431" spans="1:12" ht="28.8" x14ac:dyDescent="0.3">
      <c r="A431" s="156" t="s">
        <v>480</v>
      </c>
      <c r="B431" s="157" t="s">
        <v>370</v>
      </c>
      <c r="C431" s="158" t="s">
        <v>194</v>
      </c>
      <c r="D431" s="156" t="s">
        <v>463</v>
      </c>
      <c r="E431" s="157" t="s">
        <v>464</v>
      </c>
      <c r="F431" s="156"/>
      <c r="G431" s="157"/>
      <c r="H431" s="159"/>
      <c r="I431" s="160">
        <f>SUMIFS('IFT DEF'!$AD:$AD,'IFT DEF'!$G:$G,Mapping!$A431,'IFT DEF'!$AF:$AF,Mapping!I$1)</f>
        <v>3984</v>
      </c>
      <c r="J431" s="160">
        <f>SUMIFS('IFT DEF'!$AD:$AD,'IFT DEF'!$G:$G,Mapping!$A431,'IFT DEF'!$AF:$AF,Mapping!J$1)</f>
        <v>158</v>
      </c>
      <c r="K431" s="160">
        <f>SUMIFS('IFT DEF'!$AD:$AD,'IFT DEF'!$G:$G,Mapping!$A431,'IFT DEF'!$AF:$AF,Mapping!K$1)</f>
        <v>158</v>
      </c>
      <c r="L431" s="160">
        <f>SUMIFS('IFT DEF'!$AD:$AD,'IFT DEF'!$G:$G,Mapping!$A431,'IFT DEF'!$AF:$AF,Mapping!L$1)</f>
        <v>0</v>
      </c>
    </row>
    <row r="432" spans="1:12" ht="28.8" x14ac:dyDescent="0.3">
      <c r="A432" s="156" t="s">
        <v>481</v>
      </c>
      <c r="B432" s="157" t="s">
        <v>370</v>
      </c>
      <c r="C432" s="158" t="s">
        <v>194</v>
      </c>
      <c r="D432" s="156" t="s">
        <v>463</v>
      </c>
      <c r="E432" s="157" t="s">
        <v>464</v>
      </c>
      <c r="F432" s="156"/>
      <c r="G432" s="157"/>
      <c r="H432" s="159"/>
      <c r="I432" s="160">
        <f>SUMIFS('IFT DEF'!$AD:$AD,'IFT DEF'!$G:$G,Mapping!$A432,'IFT DEF'!$AF:$AF,Mapping!I$1)</f>
        <v>591529</v>
      </c>
      <c r="J432" s="160">
        <f>SUMIFS('IFT DEF'!$AD:$AD,'IFT DEF'!$G:$G,Mapping!$A432,'IFT DEF'!$AF:$AF,Mapping!J$1)</f>
        <v>18028</v>
      </c>
      <c r="K432" s="160">
        <f>SUMIFS('IFT DEF'!$AD:$AD,'IFT DEF'!$G:$G,Mapping!$A432,'IFT DEF'!$AF:$AF,Mapping!K$1)</f>
        <v>18028</v>
      </c>
      <c r="L432" s="160">
        <f>SUMIFS('IFT DEF'!$AD:$AD,'IFT DEF'!$G:$G,Mapping!$A432,'IFT DEF'!$AF:$AF,Mapping!L$1)</f>
        <v>0</v>
      </c>
    </row>
    <row r="433" spans="1:12" ht="28.8" x14ac:dyDescent="0.3">
      <c r="A433" s="156" t="s">
        <v>482</v>
      </c>
      <c r="B433" s="157" t="s">
        <v>370</v>
      </c>
      <c r="C433" s="158" t="s">
        <v>194</v>
      </c>
      <c r="D433" s="156" t="s">
        <v>463</v>
      </c>
      <c r="E433" s="157" t="s">
        <v>464</v>
      </c>
      <c r="F433" s="156"/>
      <c r="G433" s="157"/>
      <c r="H433" s="159"/>
      <c r="I433" s="160">
        <f>SUMIFS('IFT DEF'!$AD:$AD,'IFT DEF'!$G:$G,Mapping!$A433,'IFT DEF'!$AF:$AF,Mapping!I$1)</f>
        <v>0</v>
      </c>
      <c r="J433" s="160">
        <f>SUMIFS('IFT DEF'!$AD:$AD,'IFT DEF'!$G:$G,Mapping!$A433,'IFT DEF'!$AF:$AF,Mapping!J$1)</f>
        <v>0</v>
      </c>
      <c r="K433" s="160">
        <f>SUMIFS('IFT DEF'!$AD:$AD,'IFT DEF'!$G:$G,Mapping!$A433,'IFT DEF'!$AF:$AF,Mapping!K$1)</f>
        <v>0</v>
      </c>
      <c r="L433" s="160">
        <f>SUMIFS('IFT DEF'!$AD:$AD,'IFT DEF'!$G:$G,Mapping!$A433,'IFT DEF'!$AF:$AF,Mapping!L$1)</f>
        <v>0</v>
      </c>
    </row>
    <row r="434" spans="1:12" ht="28.8" x14ac:dyDescent="0.3">
      <c r="A434" s="156" t="s">
        <v>483</v>
      </c>
      <c r="B434" s="157" t="s">
        <v>370</v>
      </c>
      <c r="C434" s="158" t="s">
        <v>194</v>
      </c>
      <c r="D434" s="156" t="s">
        <v>463</v>
      </c>
      <c r="E434" s="157" t="s">
        <v>464</v>
      </c>
      <c r="F434" s="156"/>
      <c r="G434" s="157"/>
      <c r="H434" s="159"/>
      <c r="I434" s="160">
        <f>SUMIFS('IFT DEF'!$AD:$AD,'IFT DEF'!$G:$G,Mapping!$A434,'IFT DEF'!$AF:$AF,Mapping!I$1)</f>
        <v>20636</v>
      </c>
      <c r="J434" s="160">
        <f>SUMIFS('IFT DEF'!$AD:$AD,'IFT DEF'!$G:$G,Mapping!$A434,'IFT DEF'!$AF:$AF,Mapping!J$1)</f>
        <v>0</v>
      </c>
      <c r="K434" s="160">
        <f>SUMIFS('IFT DEF'!$AD:$AD,'IFT DEF'!$G:$G,Mapping!$A434,'IFT DEF'!$AF:$AF,Mapping!K$1)</f>
        <v>0</v>
      </c>
      <c r="L434" s="160">
        <f>SUMIFS('IFT DEF'!$AD:$AD,'IFT DEF'!$G:$G,Mapping!$A434,'IFT DEF'!$AF:$AF,Mapping!L$1)</f>
        <v>0</v>
      </c>
    </row>
    <row r="435" spans="1:12" x14ac:dyDescent="0.3">
      <c r="A435" s="156" t="s">
        <v>484</v>
      </c>
      <c r="B435" s="157" t="s">
        <v>485</v>
      </c>
      <c r="C435" s="158" t="s">
        <v>198</v>
      </c>
      <c r="D435" s="156" t="s">
        <v>486</v>
      </c>
      <c r="E435" s="157" t="s">
        <v>487</v>
      </c>
      <c r="F435" s="156"/>
      <c r="G435" s="157"/>
      <c r="H435" s="159"/>
      <c r="I435" s="160">
        <f>SUMIFS('IFT DEF'!$AD:$AD,'IFT DEF'!$G:$G,Mapping!$A435,'IFT DEF'!$AF:$AF,Mapping!I$1)</f>
        <v>0</v>
      </c>
      <c r="J435" s="160">
        <f>SUMIFS('IFT DEF'!$AD:$AD,'IFT DEF'!$G:$G,Mapping!$A435,'IFT DEF'!$AF:$AF,Mapping!J$1)</f>
        <v>0</v>
      </c>
      <c r="K435" s="160">
        <f>SUMIFS('IFT DEF'!$AD:$AD,'IFT DEF'!$G:$G,Mapping!$A435,'IFT DEF'!$AF:$AF,Mapping!K$1)</f>
        <v>0</v>
      </c>
      <c r="L435" s="160">
        <f>SUMIFS('IFT DEF'!$AD:$AD,'IFT DEF'!$G:$G,Mapping!$A435,'IFT DEF'!$AF:$AF,Mapping!L$1)</f>
        <v>0</v>
      </c>
    </row>
    <row r="436" spans="1:12" x14ac:dyDescent="0.3">
      <c r="A436" s="156" t="s">
        <v>488</v>
      </c>
      <c r="B436" s="157" t="s">
        <v>485</v>
      </c>
      <c r="C436" s="158" t="s">
        <v>198</v>
      </c>
      <c r="D436" s="156" t="s">
        <v>486</v>
      </c>
      <c r="E436" s="157" t="s">
        <v>487</v>
      </c>
      <c r="F436" s="156"/>
      <c r="G436" s="157"/>
      <c r="H436" s="159"/>
      <c r="I436" s="160">
        <f>SUMIFS('IFT DEF'!$AD:$AD,'IFT DEF'!$G:$G,Mapping!$A436,'IFT DEF'!$AF:$AF,Mapping!I$1)</f>
        <v>0</v>
      </c>
      <c r="J436" s="160">
        <f>SUMIFS('IFT DEF'!$AD:$AD,'IFT DEF'!$G:$G,Mapping!$A436,'IFT DEF'!$AF:$AF,Mapping!J$1)</f>
        <v>0</v>
      </c>
      <c r="K436" s="160">
        <f>SUMIFS('IFT DEF'!$AD:$AD,'IFT DEF'!$G:$G,Mapping!$A436,'IFT DEF'!$AF:$AF,Mapping!K$1)</f>
        <v>0</v>
      </c>
      <c r="L436" s="160">
        <f>SUMIFS('IFT DEF'!$AD:$AD,'IFT DEF'!$G:$G,Mapping!$A436,'IFT DEF'!$AF:$AF,Mapping!L$1)</f>
        <v>0</v>
      </c>
    </row>
    <row r="437" spans="1:12" x14ac:dyDescent="0.3">
      <c r="A437" s="156" t="s">
        <v>489</v>
      </c>
      <c r="B437" s="157" t="s">
        <v>485</v>
      </c>
      <c r="C437" s="158" t="s">
        <v>198</v>
      </c>
      <c r="D437" s="156" t="s">
        <v>486</v>
      </c>
      <c r="E437" s="157" t="s">
        <v>487</v>
      </c>
      <c r="F437" s="156"/>
      <c r="G437" s="157"/>
      <c r="H437" s="159"/>
      <c r="I437" s="160">
        <f>SUMIFS('IFT DEF'!$AD:$AD,'IFT DEF'!$G:$G,Mapping!$A437,'IFT DEF'!$AF:$AF,Mapping!I$1)</f>
        <v>0</v>
      </c>
      <c r="J437" s="160">
        <f>SUMIFS('IFT DEF'!$AD:$AD,'IFT DEF'!$G:$G,Mapping!$A437,'IFT DEF'!$AF:$AF,Mapping!J$1)</f>
        <v>0</v>
      </c>
      <c r="K437" s="160">
        <f>SUMIFS('IFT DEF'!$AD:$AD,'IFT DEF'!$G:$G,Mapping!$A437,'IFT DEF'!$AF:$AF,Mapping!K$1)</f>
        <v>0</v>
      </c>
      <c r="L437" s="160">
        <f>SUMIFS('IFT DEF'!$AD:$AD,'IFT DEF'!$G:$G,Mapping!$A437,'IFT DEF'!$AF:$AF,Mapping!L$1)</f>
        <v>0</v>
      </c>
    </row>
    <row r="438" spans="1:12" x14ac:dyDescent="0.3">
      <c r="A438" s="156" t="s">
        <v>490</v>
      </c>
      <c r="B438" s="157" t="s">
        <v>485</v>
      </c>
      <c r="C438" s="158" t="s">
        <v>198</v>
      </c>
      <c r="D438" s="156" t="s">
        <v>486</v>
      </c>
      <c r="E438" s="157" t="s">
        <v>487</v>
      </c>
      <c r="F438" s="156"/>
      <c r="G438" s="157"/>
      <c r="H438" s="159"/>
      <c r="I438" s="160">
        <f>SUMIFS('IFT DEF'!$AD:$AD,'IFT DEF'!$G:$G,Mapping!$A438,'IFT DEF'!$AF:$AF,Mapping!I$1)</f>
        <v>0</v>
      </c>
      <c r="J438" s="160">
        <f>SUMIFS('IFT DEF'!$AD:$AD,'IFT DEF'!$G:$G,Mapping!$A438,'IFT DEF'!$AF:$AF,Mapping!J$1)</f>
        <v>0</v>
      </c>
      <c r="K438" s="160">
        <f>SUMIFS('IFT DEF'!$AD:$AD,'IFT DEF'!$G:$G,Mapping!$A438,'IFT DEF'!$AF:$AF,Mapping!K$1)</f>
        <v>0</v>
      </c>
      <c r="L438" s="160">
        <f>SUMIFS('IFT DEF'!$AD:$AD,'IFT DEF'!$G:$G,Mapping!$A438,'IFT DEF'!$AF:$AF,Mapping!L$1)</f>
        <v>0</v>
      </c>
    </row>
    <row r="439" spans="1:12" x14ac:dyDescent="0.3">
      <c r="A439" s="156" t="s">
        <v>491</v>
      </c>
      <c r="B439" s="157" t="s">
        <v>485</v>
      </c>
      <c r="C439" s="158" t="s">
        <v>198</v>
      </c>
      <c r="D439" s="156" t="s">
        <v>486</v>
      </c>
      <c r="E439" s="157" t="s">
        <v>487</v>
      </c>
      <c r="F439" s="156"/>
      <c r="G439" s="157"/>
      <c r="H439" s="159"/>
      <c r="I439" s="160">
        <f>SUMIFS('IFT DEF'!$AD:$AD,'IFT DEF'!$G:$G,Mapping!$A439,'IFT DEF'!$AF:$AF,Mapping!I$1)</f>
        <v>0</v>
      </c>
      <c r="J439" s="160">
        <f>SUMIFS('IFT DEF'!$AD:$AD,'IFT DEF'!$G:$G,Mapping!$A439,'IFT DEF'!$AF:$AF,Mapping!J$1)</f>
        <v>0</v>
      </c>
      <c r="K439" s="160">
        <f>SUMIFS('IFT DEF'!$AD:$AD,'IFT DEF'!$G:$G,Mapping!$A439,'IFT DEF'!$AF:$AF,Mapping!K$1)</f>
        <v>0</v>
      </c>
      <c r="L439" s="160">
        <f>SUMIFS('IFT DEF'!$AD:$AD,'IFT DEF'!$G:$G,Mapping!$A439,'IFT DEF'!$AF:$AF,Mapping!L$1)</f>
        <v>0</v>
      </c>
    </row>
    <row r="440" spans="1:12" x14ac:dyDescent="0.3">
      <c r="A440" s="156" t="s">
        <v>492</v>
      </c>
      <c r="B440" s="157" t="s">
        <v>485</v>
      </c>
      <c r="C440" s="158" t="s">
        <v>198</v>
      </c>
      <c r="D440" s="156" t="s">
        <v>486</v>
      </c>
      <c r="E440" s="157" t="s">
        <v>487</v>
      </c>
      <c r="F440" s="156"/>
      <c r="G440" s="157"/>
      <c r="H440" s="159"/>
      <c r="I440" s="160">
        <f>SUMIFS('IFT DEF'!$AD:$AD,'IFT DEF'!$G:$G,Mapping!$A440,'IFT DEF'!$AF:$AF,Mapping!I$1)</f>
        <v>0</v>
      </c>
      <c r="J440" s="160">
        <f>SUMIFS('IFT DEF'!$AD:$AD,'IFT DEF'!$G:$G,Mapping!$A440,'IFT DEF'!$AF:$AF,Mapping!J$1)</f>
        <v>0</v>
      </c>
      <c r="K440" s="160">
        <f>SUMIFS('IFT DEF'!$AD:$AD,'IFT DEF'!$G:$G,Mapping!$A440,'IFT DEF'!$AF:$AF,Mapping!K$1)</f>
        <v>0</v>
      </c>
      <c r="L440" s="160">
        <f>SUMIFS('IFT DEF'!$AD:$AD,'IFT DEF'!$G:$G,Mapping!$A440,'IFT DEF'!$AF:$AF,Mapping!L$1)</f>
        <v>0</v>
      </c>
    </row>
    <row r="441" spans="1:12" x14ac:dyDescent="0.3">
      <c r="A441" s="156" t="s">
        <v>493</v>
      </c>
      <c r="B441" s="157" t="s">
        <v>485</v>
      </c>
      <c r="C441" s="158" t="s">
        <v>198</v>
      </c>
      <c r="D441" s="156" t="s">
        <v>486</v>
      </c>
      <c r="E441" s="157" t="s">
        <v>487</v>
      </c>
      <c r="F441" s="156"/>
      <c r="G441" s="157"/>
      <c r="H441" s="159"/>
      <c r="I441" s="160">
        <f>SUMIFS('IFT DEF'!$AD:$AD,'IFT DEF'!$G:$G,Mapping!$A441,'IFT DEF'!$AF:$AF,Mapping!I$1)</f>
        <v>0</v>
      </c>
      <c r="J441" s="160">
        <f>SUMIFS('IFT DEF'!$AD:$AD,'IFT DEF'!$G:$G,Mapping!$A441,'IFT DEF'!$AF:$AF,Mapping!J$1)</f>
        <v>0</v>
      </c>
      <c r="K441" s="160">
        <f>SUMIFS('IFT DEF'!$AD:$AD,'IFT DEF'!$G:$G,Mapping!$A441,'IFT DEF'!$AF:$AF,Mapping!K$1)</f>
        <v>0</v>
      </c>
      <c r="L441" s="160">
        <f>SUMIFS('IFT DEF'!$AD:$AD,'IFT DEF'!$G:$G,Mapping!$A441,'IFT DEF'!$AF:$AF,Mapping!L$1)</f>
        <v>0</v>
      </c>
    </row>
    <row r="442" spans="1:12" x14ac:dyDescent="0.3">
      <c r="A442" s="156" t="s">
        <v>494</v>
      </c>
      <c r="B442" s="157" t="s">
        <v>485</v>
      </c>
      <c r="C442" s="158" t="s">
        <v>198</v>
      </c>
      <c r="D442" s="156" t="s">
        <v>486</v>
      </c>
      <c r="E442" s="157" t="s">
        <v>487</v>
      </c>
      <c r="F442" s="156"/>
      <c r="G442" s="157"/>
      <c r="H442" s="159"/>
      <c r="I442" s="160">
        <f>SUMIFS('IFT DEF'!$AD:$AD,'IFT DEF'!$G:$G,Mapping!$A442,'IFT DEF'!$AF:$AF,Mapping!I$1)</f>
        <v>0</v>
      </c>
      <c r="J442" s="160">
        <f>SUMIFS('IFT DEF'!$AD:$AD,'IFT DEF'!$G:$G,Mapping!$A442,'IFT DEF'!$AF:$AF,Mapping!J$1)</f>
        <v>0</v>
      </c>
      <c r="K442" s="160">
        <f>SUMIFS('IFT DEF'!$AD:$AD,'IFT DEF'!$G:$G,Mapping!$A442,'IFT DEF'!$AF:$AF,Mapping!K$1)</f>
        <v>0</v>
      </c>
      <c r="L442" s="160">
        <f>SUMIFS('IFT DEF'!$AD:$AD,'IFT DEF'!$G:$G,Mapping!$A442,'IFT DEF'!$AF:$AF,Mapping!L$1)</f>
        <v>0</v>
      </c>
    </row>
    <row r="443" spans="1:12" x14ac:dyDescent="0.3">
      <c r="A443" s="156" t="s">
        <v>495</v>
      </c>
      <c r="B443" s="157" t="s">
        <v>485</v>
      </c>
      <c r="C443" s="158" t="s">
        <v>198</v>
      </c>
      <c r="D443" s="156" t="s">
        <v>486</v>
      </c>
      <c r="E443" s="157" t="s">
        <v>487</v>
      </c>
      <c r="F443" s="156"/>
      <c r="G443" s="157"/>
      <c r="H443" s="159"/>
      <c r="I443" s="160">
        <f>SUMIFS('IFT DEF'!$AD:$AD,'IFT DEF'!$G:$G,Mapping!$A443,'IFT DEF'!$AF:$AF,Mapping!I$1)</f>
        <v>0</v>
      </c>
      <c r="J443" s="160">
        <f>SUMIFS('IFT DEF'!$AD:$AD,'IFT DEF'!$G:$G,Mapping!$A443,'IFT DEF'!$AF:$AF,Mapping!J$1)</f>
        <v>0</v>
      </c>
      <c r="K443" s="160">
        <f>SUMIFS('IFT DEF'!$AD:$AD,'IFT DEF'!$G:$G,Mapping!$A443,'IFT DEF'!$AF:$AF,Mapping!K$1)</f>
        <v>0</v>
      </c>
      <c r="L443" s="160">
        <f>SUMIFS('IFT DEF'!$AD:$AD,'IFT DEF'!$G:$G,Mapping!$A443,'IFT DEF'!$AF:$AF,Mapping!L$1)</f>
        <v>0</v>
      </c>
    </row>
    <row r="444" spans="1:12" x14ac:dyDescent="0.3">
      <c r="A444" s="156" t="s">
        <v>496</v>
      </c>
      <c r="B444" s="157" t="s">
        <v>485</v>
      </c>
      <c r="C444" s="158" t="s">
        <v>198</v>
      </c>
      <c r="D444" s="156" t="s">
        <v>486</v>
      </c>
      <c r="E444" s="157" t="s">
        <v>487</v>
      </c>
      <c r="F444" s="156"/>
      <c r="G444" s="157"/>
      <c r="H444" s="159"/>
      <c r="I444" s="160">
        <f>SUMIFS('IFT DEF'!$AD:$AD,'IFT DEF'!$G:$G,Mapping!$A444,'IFT DEF'!$AF:$AF,Mapping!I$1)</f>
        <v>0</v>
      </c>
      <c r="J444" s="160">
        <f>SUMIFS('IFT DEF'!$AD:$AD,'IFT DEF'!$G:$G,Mapping!$A444,'IFT DEF'!$AF:$AF,Mapping!J$1)</f>
        <v>0</v>
      </c>
      <c r="K444" s="160">
        <f>SUMIFS('IFT DEF'!$AD:$AD,'IFT DEF'!$G:$G,Mapping!$A444,'IFT DEF'!$AF:$AF,Mapping!K$1)</f>
        <v>0</v>
      </c>
      <c r="L444" s="160">
        <f>SUMIFS('IFT DEF'!$AD:$AD,'IFT DEF'!$G:$G,Mapping!$A444,'IFT DEF'!$AF:$AF,Mapping!L$1)</f>
        <v>0</v>
      </c>
    </row>
    <row r="445" spans="1:12" x14ac:dyDescent="0.3">
      <c r="A445" s="156" t="s">
        <v>497</v>
      </c>
      <c r="B445" s="157" t="s">
        <v>485</v>
      </c>
      <c r="C445" s="158" t="s">
        <v>198</v>
      </c>
      <c r="D445" s="156" t="s">
        <v>486</v>
      </c>
      <c r="E445" s="157" t="s">
        <v>487</v>
      </c>
      <c r="F445" s="156"/>
      <c r="G445" s="157"/>
      <c r="H445" s="159"/>
      <c r="I445" s="160">
        <f>SUMIFS('IFT DEF'!$AD:$AD,'IFT DEF'!$G:$G,Mapping!$A445,'IFT DEF'!$AF:$AF,Mapping!I$1)</f>
        <v>0</v>
      </c>
      <c r="J445" s="160">
        <f>SUMIFS('IFT DEF'!$AD:$AD,'IFT DEF'!$G:$G,Mapping!$A445,'IFT DEF'!$AF:$AF,Mapping!J$1)</f>
        <v>0</v>
      </c>
      <c r="K445" s="160">
        <f>SUMIFS('IFT DEF'!$AD:$AD,'IFT DEF'!$G:$G,Mapping!$A445,'IFT DEF'!$AF:$AF,Mapping!K$1)</f>
        <v>0</v>
      </c>
      <c r="L445" s="160">
        <f>SUMIFS('IFT DEF'!$AD:$AD,'IFT DEF'!$G:$G,Mapping!$A445,'IFT DEF'!$AF:$AF,Mapping!L$1)</f>
        <v>0</v>
      </c>
    </row>
    <row r="446" spans="1:12" x14ac:dyDescent="0.3">
      <c r="A446" s="156" t="s">
        <v>498</v>
      </c>
      <c r="B446" s="157" t="s">
        <v>485</v>
      </c>
      <c r="C446" s="158" t="s">
        <v>198</v>
      </c>
      <c r="D446" s="156" t="s">
        <v>486</v>
      </c>
      <c r="E446" s="157" t="s">
        <v>487</v>
      </c>
      <c r="F446" s="156"/>
      <c r="G446" s="157"/>
      <c r="H446" s="159"/>
      <c r="I446" s="160">
        <f>SUMIFS('IFT DEF'!$AD:$AD,'IFT DEF'!$G:$G,Mapping!$A446,'IFT DEF'!$AF:$AF,Mapping!I$1)</f>
        <v>9005566</v>
      </c>
      <c r="J446" s="160">
        <f>SUMIFS('IFT DEF'!$AD:$AD,'IFT DEF'!$G:$G,Mapping!$A446,'IFT DEF'!$AF:$AF,Mapping!J$1)</f>
        <v>12510</v>
      </c>
      <c r="K446" s="160">
        <f>SUMIFS('IFT DEF'!$AD:$AD,'IFT DEF'!$G:$G,Mapping!$A446,'IFT DEF'!$AF:$AF,Mapping!K$1)</f>
        <v>12510</v>
      </c>
      <c r="L446" s="160">
        <f>SUMIFS('IFT DEF'!$AD:$AD,'IFT DEF'!$G:$G,Mapping!$A446,'IFT DEF'!$AF:$AF,Mapping!L$1)</f>
        <v>0</v>
      </c>
    </row>
    <row r="447" spans="1:12" x14ac:dyDescent="0.3">
      <c r="A447" s="156" t="s">
        <v>499</v>
      </c>
      <c r="B447" s="157" t="s">
        <v>485</v>
      </c>
      <c r="C447" s="158" t="s">
        <v>198</v>
      </c>
      <c r="D447" s="156" t="s">
        <v>486</v>
      </c>
      <c r="E447" s="157" t="s">
        <v>487</v>
      </c>
      <c r="F447" s="156"/>
      <c r="G447" s="157"/>
      <c r="H447" s="159"/>
      <c r="I447" s="160">
        <f>SUMIFS('IFT DEF'!$AD:$AD,'IFT DEF'!$G:$G,Mapping!$A447,'IFT DEF'!$AF:$AF,Mapping!I$1)</f>
        <v>0</v>
      </c>
      <c r="J447" s="160">
        <f>SUMIFS('IFT DEF'!$AD:$AD,'IFT DEF'!$G:$G,Mapping!$A447,'IFT DEF'!$AF:$AF,Mapping!J$1)</f>
        <v>0</v>
      </c>
      <c r="K447" s="160">
        <f>SUMIFS('IFT DEF'!$AD:$AD,'IFT DEF'!$G:$G,Mapping!$A447,'IFT DEF'!$AF:$AF,Mapping!K$1)</f>
        <v>0</v>
      </c>
      <c r="L447" s="160">
        <f>SUMIFS('IFT DEF'!$AD:$AD,'IFT DEF'!$G:$G,Mapping!$A447,'IFT DEF'!$AF:$AF,Mapping!L$1)</f>
        <v>0</v>
      </c>
    </row>
    <row r="448" spans="1:12" x14ac:dyDescent="0.3">
      <c r="A448" s="156" t="s">
        <v>500</v>
      </c>
      <c r="B448" s="157" t="s">
        <v>485</v>
      </c>
      <c r="C448" s="158" t="s">
        <v>198</v>
      </c>
      <c r="D448" s="156" t="s">
        <v>486</v>
      </c>
      <c r="E448" s="157" t="s">
        <v>487</v>
      </c>
      <c r="F448" s="156"/>
      <c r="G448" s="157"/>
      <c r="H448" s="159"/>
      <c r="I448" s="160">
        <f>SUMIFS('IFT DEF'!$AD:$AD,'IFT DEF'!$G:$G,Mapping!$A448,'IFT DEF'!$AF:$AF,Mapping!I$1)</f>
        <v>0</v>
      </c>
      <c r="J448" s="160">
        <f>SUMIFS('IFT DEF'!$AD:$AD,'IFT DEF'!$G:$G,Mapping!$A448,'IFT DEF'!$AF:$AF,Mapping!J$1)</f>
        <v>0</v>
      </c>
      <c r="K448" s="160">
        <f>SUMIFS('IFT DEF'!$AD:$AD,'IFT DEF'!$G:$G,Mapping!$A448,'IFT DEF'!$AF:$AF,Mapping!K$1)</f>
        <v>0</v>
      </c>
      <c r="L448" s="160">
        <f>SUMIFS('IFT DEF'!$AD:$AD,'IFT DEF'!$G:$G,Mapping!$A448,'IFT DEF'!$AF:$AF,Mapping!L$1)</f>
        <v>0</v>
      </c>
    </row>
    <row r="449" spans="1:12" x14ac:dyDescent="0.3">
      <c r="A449" s="156" t="s">
        <v>501</v>
      </c>
      <c r="B449" s="157" t="s">
        <v>485</v>
      </c>
      <c r="C449" s="158" t="s">
        <v>198</v>
      </c>
      <c r="D449" s="156" t="s">
        <v>486</v>
      </c>
      <c r="E449" s="157" t="s">
        <v>487</v>
      </c>
      <c r="F449" s="156"/>
      <c r="G449" s="157"/>
      <c r="H449" s="159"/>
      <c r="I449" s="160">
        <f>SUMIFS('IFT DEF'!$AD:$AD,'IFT DEF'!$G:$G,Mapping!$A449,'IFT DEF'!$AF:$AF,Mapping!I$1)</f>
        <v>0</v>
      </c>
      <c r="J449" s="160">
        <f>SUMIFS('IFT DEF'!$AD:$AD,'IFT DEF'!$G:$G,Mapping!$A449,'IFT DEF'!$AF:$AF,Mapping!J$1)</f>
        <v>0</v>
      </c>
      <c r="K449" s="160">
        <f>SUMIFS('IFT DEF'!$AD:$AD,'IFT DEF'!$G:$G,Mapping!$A449,'IFT DEF'!$AF:$AF,Mapping!K$1)</f>
        <v>0</v>
      </c>
      <c r="L449" s="160">
        <f>SUMIFS('IFT DEF'!$AD:$AD,'IFT DEF'!$G:$G,Mapping!$A449,'IFT DEF'!$AF:$AF,Mapping!L$1)</f>
        <v>0</v>
      </c>
    </row>
    <row r="450" spans="1:12" x14ac:dyDescent="0.3">
      <c r="A450" s="156" t="s">
        <v>502</v>
      </c>
      <c r="B450" s="157" t="s">
        <v>485</v>
      </c>
      <c r="C450" s="158" t="s">
        <v>198</v>
      </c>
      <c r="D450" s="156" t="s">
        <v>486</v>
      </c>
      <c r="E450" s="157" t="s">
        <v>487</v>
      </c>
      <c r="F450" s="156"/>
      <c r="G450" s="157"/>
      <c r="H450" s="159"/>
      <c r="I450" s="160">
        <f>SUMIFS('IFT DEF'!$AD:$AD,'IFT DEF'!$G:$G,Mapping!$A450,'IFT DEF'!$AF:$AF,Mapping!I$1)</f>
        <v>0</v>
      </c>
      <c r="J450" s="160">
        <f>SUMIFS('IFT DEF'!$AD:$AD,'IFT DEF'!$G:$G,Mapping!$A450,'IFT DEF'!$AF:$AF,Mapping!J$1)</f>
        <v>0</v>
      </c>
      <c r="K450" s="160">
        <f>SUMIFS('IFT DEF'!$AD:$AD,'IFT DEF'!$G:$G,Mapping!$A450,'IFT DEF'!$AF:$AF,Mapping!K$1)</f>
        <v>0</v>
      </c>
      <c r="L450" s="160">
        <f>SUMIFS('IFT DEF'!$AD:$AD,'IFT DEF'!$G:$G,Mapping!$A450,'IFT DEF'!$AF:$AF,Mapping!L$1)</f>
        <v>0</v>
      </c>
    </row>
    <row r="451" spans="1:12" x14ac:dyDescent="0.3">
      <c r="A451" s="156" t="s">
        <v>503</v>
      </c>
      <c r="B451" s="157" t="s">
        <v>485</v>
      </c>
      <c r="C451" s="158" t="s">
        <v>198</v>
      </c>
      <c r="D451" s="156" t="s">
        <v>486</v>
      </c>
      <c r="E451" s="157" t="s">
        <v>487</v>
      </c>
      <c r="F451" s="156"/>
      <c r="G451" s="157"/>
      <c r="H451" s="159"/>
      <c r="I451" s="160">
        <f>SUMIFS('IFT DEF'!$AD:$AD,'IFT DEF'!$G:$G,Mapping!$A451,'IFT DEF'!$AF:$AF,Mapping!I$1)</f>
        <v>0</v>
      </c>
      <c r="J451" s="160">
        <f>SUMIFS('IFT DEF'!$AD:$AD,'IFT DEF'!$G:$G,Mapping!$A451,'IFT DEF'!$AF:$AF,Mapping!J$1)</f>
        <v>0</v>
      </c>
      <c r="K451" s="160">
        <f>SUMIFS('IFT DEF'!$AD:$AD,'IFT DEF'!$G:$G,Mapping!$A451,'IFT DEF'!$AF:$AF,Mapping!K$1)</f>
        <v>0</v>
      </c>
      <c r="L451" s="160">
        <f>SUMIFS('IFT DEF'!$AD:$AD,'IFT DEF'!$G:$G,Mapping!$A451,'IFT DEF'!$AF:$AF,Mapping!L$1)</f>
        <v>0</v>
      </c>
    </row>
    <row r="452" spans="1:12" x14ac:dyDescent="0.3">
      <c r="A452" s="156" t="s">
        <v>504</v>
      </c>
      <c r="B452" s="157" t="s">
        <v>485</v>
      </c>
      <c r="C452" s="158" t="s">
        <v>198</v>
      </c>
      <c r="D452" s="156" t="s">
        <v>486</v>
      </c>
      <c r="E452" s="157" t="s">
        <v>487</v>
      </c>
      <c r="F452" s="156"/>
      <c r="G452" s="157"/>
      <c r="H452" s="159"/>
      <c r="I452" s="160">
        <f>SUMIFS('IFT DEF'!$AD:$AD,'IFT DEF'!$G:$G,Mapping!$A452,'IFT DEF'!$AF:$AF,Mapping!I$1)</f>
        <v>0</v>
      </c>
      <c r="J452" s="160">
        <f>SUMIFS('IFT DEF'!$AD:$AD,'IFT DEF'!$G:$G,Mapping!$A452,'IFT DEF'!$AF:$AF,Mapping!J$1)</f>
        <v>0</v>
      </c>
      <c r="K452" s="160">
        <f>SUMIFS('IFT DEF'!$AD:$AD,'IFT DEF'!$G:$G,Mapping!$A452,'IFT DEF'!$AF:$AF,Mapping!K$1)</f>
        <v>0</v>
      </c>
      <c r="L452" s="160">
        <f>SUMIFS('IFT DEF'!$AD:$AD,'IFT DEF'!$G:$G,Mapping!$A452,'IFT DEF'!$AF:$AF,Mapping!L$1)</f>
        <v>0</v>
      </c>
    </row>
    <row r="453" spans="1:12" x14ac:dyDescent="0.3">
      <c r="A453" s="156" t="s">
        <v>505</v>
      </c>
      <c r="B453" s="157" t="s">
        <v>485</v>
      </c>
      <c r="C453" s="158" t="s">
        <v>198</v>
      </c>
      <c r="D453" s="156" t="s">
        <v>486</v>
      </c>
      <c r="E453" s="157" t="s">
        <v>487</v>
      </c>
      <c r="F453" s="156"/>
      <c r="G453" s="157"/>
      <c r="H453" s="159"/>
      <c r="I453" s="160">
        <f>SUMIFS('IFT DEF'!$AD:$AD,'IFT DEF'!$G:$G,Mapping!$A453,'IFT DEF'!$AF:$AF,Mapping!I$1)</f>
        <v>0</v>
      </c>
      <c r="J453" s="160">
        <f>SUMIFS('IFT DEF'!$AD:$AD,'IFT DEF'!$G:$G,Mapping!$A453,'IFT DEF'!$AF:$AF,Mapping!J$1)</f>
        <v>0</v>
      </c>
      <c r="K453" s="160">
        <f>SUMIFS('IFT DEF'!$AD:$AD,'IFT DEF'!$G:$G,Mapping!$A453,'IFT DEF'!$AF:$AF,Mapping!K$1)</f>
        <v>0</v>
      </c>
      <c r="L453" s="160">
        <f>SUMIFS('IFT DEF'!$AD:$AD,'IFT DEF'!$G:$G,Mapping!$A453,'IFT DEF'!$AF:$AF,Mapping!L$1)</f>
        <v>0</v>
      </c>
    </row>
    <row r="454" spans="1:12" x14ac:dyDescent="0.3">
      <c r="A454" s="156" t="s">
        <v>506</v>
      </c>
      <c r="B454" s="157" t="s">
        <v>485</v>
      </c>
      <c r="C454" s="158" t="s">
        <v>198</v>
      </c>
      <c r="D454" s="156" t="s">
        <v>486</v>
      </c>
      <c r="E454" s="157" t="s">
        <v>487</v>
      </c>
      <c r="F454" s="156"/>
      <c r="G454" s="157"/>
      <c r="H454" s="159"/>
      <c r="I454" s="160">
        <f>SUMIFS('IFT DEF'!$AD:$AD,'IFT DEF'!$G:$G,Mapping!$A454,'IFT DEF'!$AF:$AF,Mapping!I$1)</f>
        <v>0</v>
      </c>
      <c r="J454" s="160">
        <f>SUMIFS('IFT DEF'!$AD:$AD,'IFT DEF'!$G:$G,Mapping!$A454,'IFT DEF'!$AF:$AF,Mapping!J$1)</f>
        <v>0</v>
      </c>
      <c r="K454" s="160">
        <f>SUMIFS('IFT DEF'!$AD:$AD,'IFT DEF'!$G:$G,Mapping!$A454,'IFT DEF'!$AF:$AF,Mapping!K$1)</f>
        <v>0</v>
      </c>
      <c r="L454" s="160">
        <f>SUMIFS('IFT DEF'!$AD:$AD,'IFT DEF'!$G:$G,Mapping!$A454,'IFT DEF'!$AF:$AF,Mapping!L$1)</f>
        <v>0</v>
      </c>
    </row>
    <row r="455" spans="1:12" x14ac:dyDescent="0.3">
      <c r="A455" s="156" t="s">
        <v>507</v>
      </c>
      <c r="B455" s="157" t="s">
        <v>485</v>
      </c>
      <c r="C455" s="158" t="s">
        <v>198</v>
      </c>
      <c r="D455" s="156" t="s">
        <v>486</v>
      </c>
      <c r="E455" s="157" t="s">
        <v>487</v>
      </c>
      <c r="F455" s="156"/>
      <c r="G455" s="157"/>
      <c r="H455" s="159"/>
      <c r="I455" s="160">
        <f>SUMIFS('IFT DEF'!$AD:$AD,'IFT DEF'!$G:$G,Mapping!$A455,'IFT DEF'!$AF:$AF,Mapping!I$1)</f>
        <v>0</v>
      </c>
      <c r="J455" s="160">
        <f>SUMIFS('IFT DEF'!$AD:$AD,'IFT DEF'!$G:$G,Mapping!$A455,'IFT DEF'!$AF:$AF,Mapping!J$1)</f>
        <v>0</v>
      </c>
      <c r="K455" s="160">
        <f>SUMIFS('IFT DEF'!$AD:$AD,'IFT DEF'!$G:$G,Mapping!$A455,'IFT DEF'!$AF:$AF,Mapping!K$1)</f>
        <v>0</v>
      </c>
      <c r="L455" s="160">
        <f>SUMIFS('IFT DEF'!$AD:$AD,'IFT DEF'!$G:$G,Mapping!$A455,'IFT DEF'!$AF:$AF,Mapping!L$1)</f>
        <v>0</v>
      </c>
    </row>
    <row r="456" spans="1:12" x14ac:dyDescent="0.3">
      <c r="A456" s="156" t="s">
        <v>508</v>
      </c>
      <c r="B456" s="157" t="s">
        <v>485</v>
      </c>
      <c r="C456" s="158" t="s">
        <v>198</v>
      </c>
      <c r="D456" s="156" t="s">
        <v>486</v>
      </c>
      <c r="E456" s="157" t="s">
        <v>487</v>
      </c>
      <c r="F456" s="156"/>
      <c r="G456" s="157"/>
      <c r="H456" s="159"/>
      <c r="I456" s="160">
        <f>SUMIFS('IFT DEF'!$AD:$AD,'IFT DEF'!$G:$G,Mapping!$A456,'IFT DEF'!$AF:$AF,Mapping!I$1)</f>
        <v>0</v>
      </c>
      <c r="J456" s="160">
        <f>SUMIFS('IFT DEF'!$AD:$AD,'IFT DEF'!$G:$G,Mapping!$A456,'IFT DEF'!$AF:$AF,Mapping!J$1)</f>
        <v>0</v>
      </c>
      <c r="K456" s="160">
        <f>SUMIFS('IFT DEF'!$AD:$AD,'IFT DEF'!$G:$G,Mapping!$A456,'IFT DEF'!$AF:$AF,Mapping!K$1)</f>
        <v>0</v>
      </c>
      <c r="L456" s="160">
        <f>SUMIFS('IFT DEF'!$AD:$AD,'IFT DEF'!$G:$G,Mapping!$A456,'IFT DEF'!$AF:$AF,Mapping!L$1)</f>
        <v>0</v>
      </c>
    </row>
    <row r="457" spans="1:12" x14ac:dyDescent="0.3">
      <c r="A457" s="156" t="s">
        <v>509</v>
      </c>
      <c r="B457" s="157" t="s">
        <v>485</v>
      </c>
      <c r="C457" s="158" t="s">
        <v>198</v>
      </c>
      <c r="D457" s="156" t="s">
        <v>486</v>
      </c>
      <c r="E457" s="157" t="s">
        <v>487</v>
      </c>
      <c r="F457" s="156"/>
      <c r="G457" s="157"/>
      <c r="H457" s="159"/>
      <c r="I457" s="160">
        <f>SUMIFS('IFT DEF'!$AD:$AD,'IFT DEF'!$G:$G,Mapping!$A457,'IFT DEF'!$AF:$AF,Mapping!I$1)</f>
        <v>48572</v>
      </c>
      <c r="J457" s="160">
        <f>SUMIFS('IFT DEF'!$AD:$AD,'IFT DEF'!$G:$G,Mapping!$A457,'IFT DEF'!$AF:$AF,Mapping!J$1)</f>
        <v>0</v>
      </c>
      <c r="K457" s="160">
        <f>SUMIFS('IFT DEF'!$AD:$AD,'IFT DEF'!$G:$G,Mapping!$A457,'IFT DEF'!$AF:$AF,Mapping!K$1)</f>
        <v>0</v>
      </c>
      <c r="L457" s="160">
        <f>SUMIFS('IFT DEF'!$AD:$AD,'IFT DEF'!$G:$G,Mapping!$A457,'IFT DEF'!$AF:$AF,Mapping!L$1)</f>
        <v>0</v>
      </c>
    </row>
    <row r="458" spans="1:12" x14ac:dyDescent="0.3">
      <c r="A458" s="156"/>
      <c r="B458" s="157" t="s">
        <v>485</v>
      </c>
      <c r="C458" s="158" t="s">
        <v>199</v>
      </c>
      <c r="D458" s="156"/>
      <c r="E458" s="157"/>
      <c r="F458" s="156"/>
      <c r="G458" s="157"/>
      <c r="H458" s="159"/>
      <c r="I458" s="160">
        <f>SUMIFS('IFT DEF'!$AD:$AD,'IFT DEF'!$G:$G,Mapping!$A458,'IFT DEF'!$AF:$AF,Mapping!I$1)</f>
        <v>0</v>
      </c>
      <c r="J458" s="160">
        <f>SUMIFS('IFT DEF'!$AD:$AD,'IFT DEF'!$G:$G,Mapping!$A458,'IFT DEF'!$AF:$AF,Mapping!J$1)</f>
        <v>0</v>
      </c>
      <c r="K458" s="160">
        <f>SUMIFS('IFT DEF'!$AD:$AD,'IFT DEF'!$G:$G,Mapping!$A458,'IFT DEF'!$AF:$AF,Mapping!K$1)</f>
        <v>0</v>
      </c>
      <c r="L458" s="160">
        <f>SUMIFS('IFT DEF'!$AD:$AD,'IFT DEF'!$G:$G,Mapping!$A458,'IFT DEF'!$AF:$AF,Mapping!L$1)</f>
        <v>0</v>
      </c>
    </row>
    <row r="459" spans="1:12" x14ac:dyDescent="0.3">
      <c r="A459" s="156"/>
      <c r="B459" s="157" t="s">
        <v>485</v>
      </c>
      <c r="C459" s="158" t="s">
        <v>200</v>
      </c>
      <c r="D459" s="156"/>
      <c r="E459" s="157"/>
      <c r="F459" s="156"/>
      <c r="G459" s="157"/>
      <c r="H459" s="159"/>
      <c r="I459" s="160">
        <f>SUMIFS('IFT DEF'!$AD:$AD,'IFT DEF'!$G:$G,Mapping!$A459,'IFT DEF'!$AF:$AF,Mapping!I$1)</f>
        <v>0</v>
      </c>
      <c r="J459" s="160">
        <f>SUMIFS('IFT DEF'!$AD:$AD,'IFT DEF'!$G:$G,Mapping!$A459,'IFT DEF'!$AF:$AF,Mapping!J$1)</f>
        <v>0</v>
      </c>
      <c r="K459" s="160">
        <f>SUMIFS('IFT DEF'!$AD:$AD,'IFT DEF'!$G:$G,Mapping!$A459,'IFT DEF'!$AF:$AF,Mapping!K$1)</f>
        <v>0</v>
      </c>
      <c r="L459" s="160">
        <f>SUMIFS('IFT DEF'!$AD:$AD,'IFT DEF'!$G:$G,Mapping!$A459,'IFT DEF'!$AF:$AF,Mapping!L$1)</f>
        <v>0</v>
      </c>
    </row>
    <row r="460" spans="1:12" x14ac:dyDescent="0.3">
      <c r="A460" s="156"/>
      <c r="B460" s="157" t="s">
        <v>485</v>
      </c>
      <c r="C460" s="158" t="s">
        <v>201</v>
      </c>
      <c r="D460" s="156"/>
      <c r="E460" s="157"/>
      <c r="F460" s="156"/>
      <c r="G460" s="157"/>
      <c r="H460" s="159"/>
      <c r="I460" s="160">
        <f>SUMIFS('IFT DEF'!$AD:$AD,'IFT DEF'!$G:$G,Mapping!$A460,'IFT DEF'!$AF:$AF,Mapping!I$1)</f>
        <v>0</v>
      </c>
      <c r="J460" s="160">
        <f>SUMIFS('IFT DEF'!$AD:$AD,'IFT DEF'!$G:$G,Mapping!$A460,'IFT DEF'!$AF:$AF,Mapping!J$1)</f>
        <v>0</v>
      </c>
      <c r="K460" s="160">
        <f>SUMIFS('IFT DEF'!$AD:$AD,'IFT DEF'!$G:$G,Mapping!$A460,'IFT DEF'!$AF:$AF,Mapping!K$1)</f>
        <v>0</v>
      </c>
      <c r="L460" s="160">
        <f>SUMIFS('IFT DEF'!$AD:$AD,'IFT DEF'!$G:$G,Mapping!$A460,'IFT DEF'!$AF:$AF,Mapping!L$1)</f>
        <v>0</v>
      </c>
    </row>
    <row r="461" spans="1:12" ht="28.8" x14ac:dyDescent="0.3">
      <c r="A461" s="156" t="s">
        <v>510</v>
      </c>
      <c r="B461" s="157" t="s">
        <v>485</v>
      </c>
      <c r="C461" s="158" t="s">
        <v>202</v>
      </c>
      <c r="D461" s="156" t="s">
        <v>511</v>
      </c>
      <c r="E461" s="157" t="s">
        <v>512</v>
      </c>
      <c r="F461" s="156"/>
      <c r="G461" s="157"/>
      <c r="H461" s="159"/>
      <c r="I461" s="160">
        <f>SUMIFS('IFT DEF'!$AD:$AD,'IFT DEF'!$G:$G,Mapping!$A461,'IFT DEF'!$AF:$AF,Mapping!I$1)</f>
        <v>0</v>
      </c>
      <c r="J461" s="160">
        <f>SUMIFS('IFT DEF'!$AD:$AD,'IFT DEF'!$G:$G,Mapping!$A461,'IFT DEF'!$AF:$AF,Mapping!J$1)</f>
        <v>0</v>
      </c>
      <c r="K461" s="160">
        <f>SUMIFS('IFT DEF'!$AD:$AD,'IFT DEF'!$G:$G,Mapping!$A461,'IFT DEF'!$AF:$AF,Mapping!K$1)</f>
        <v>0</v>
      </c>
      <c r="L461" s="160">
        <f>SUMIFS('IFT DEF'!$AD:$AD,'IFT DEF'!$G:$G,Mapping!$A461,'IFT DEF'!$AF:$AF,Mapping!L$1)</f>
        <v>0</v>
      </c>
    </row>
    <row r="462" spans="1:12" ht="28.8" x14ac:dyDescent="0.3">
      <c r="A462" s="156" t="s">
        <v>513</v>
      </c>
      <c r="B462" s="157" t="s">
        <v>485</v>
      </c>
      <c r="C462" s="158" t="s">
        <v>202</v>
      </c>
      <c r="D462" s="156" t="s">
        <v>511</v>
      </c>
      <c r="E462" s="157" t="s">
        <v>512</v>
      </c>
      <c r="F462" s="156"/>
      <c r="G462" s="157"/>
      <c r="H462" s="159"/>
      <c r="I462" s="160">
        <f>SUMIFS('IFT DEF'!$AD:$AD,'IFT DEF'!$G:$G,Mapping!$A462,'IFT DEF'!$AF:$AF,Mapping!I$1)</f>
        <v>6136</v>
      </c>
      <c r="J462" s="160">
        <f>SUMIFS('IFT DEF'!$AD:$AD,'IFT DEF'!$G:$G,Mapping!$A462,'IFT DEF'!$AF:$AF,Mapping!J$1)</f>
        <v>0</v>
      </c>
      <c r="K462" s="160">
        <f>SUMIFS('IFT DEF'!$AD:$AD,'IFT DEF'!$G:$G,Mapping!$A462,'IFT DEF'!$AF:$AF,Mapping!K$1)</f>
        <v>0</v>
      </c>
      <c r="L462" s="160">
        <f>SUMIFS('IFT DEF'!$AD:$AD,'IFT DEF'!$G:$G,Mapping!$A462,'IFT DEF'!$AF:$AF,Mapping!L$1)</f>
        <v>0</v>
      </c>
    </row>
    <row r="463" spans="1:12" ht="28.8" x14ac:dyDescent="0.3">
      <c r="A463" s="156" t="s">
        <v>514</v>
      </c>
      <c r="B463" s="157" t="s">
        <v>485</v>
      </c>
      <c r="C463" s="158" t="s">
        <v>202</v>
      </c>
      <c r="D463" s="156" t="s">
        <v>511</v>
      </c>
      <c r="E463" s="157" t="s">
        <v>512</v>
      </c>
      <c r="F463" s="156"/>
      <c r="G463" s="157"/>
      <c r="H463" s="159"/>
      <c r="I463" s="160">
        <f>SUMIFS('IFT DEF'!$AD:$AD,'IFT DEF'!$G:$G,Mapping!$A463,'IFT DEF'!$AF:$AF,Mapping!I$1)</f>
        <v>163972</v>
      </c>
      <c r="J463" s="160">
        <f>SUMIFS('IFT DEF'!$AD:$AD,'IFT DEF'!$G:$G,Mapping!$A463,'IFT DEF'!$AF:$AF,Mapping!J$1)</f>
        <v>0</v>
      </c>
      <c r="K463" s="160">
        <f>SUMIFS('IFT DEF'!$AD:$AD,'IFT DEF'!$G:$G,Mapping!$A463,'IFT DEF'!$AF:$AF,Mapping!K$1)</f>
        <v>0</v>
      </c>
      <c r="L463" s="160">
        <f>SUMIFS('IFT DEF'!$AD:$AD,'IFT DEF'!$G:$G,Mapping!$A463,'IFT DEF'!$AF:$AF,Mapping!L$1)</f>
        <v>0</v>
      </c>
    </row>
    <row r="464" spans="1:12" ht="28.8" x14ac:dyDescent="0.3">
      <c r="A464" s="156"/>
      <c r="B464" s="157" t="s">
        <v>485</v>
      </c>
      <c r="C464" s="158" t="s">
        <v>203</v>
      </c>
      <c r="D464" s="156"/>
      <c r="E464" s="157"/>
      <c r="F464" s="156"/>
      <c r="G464" s="157"/>
      <c r="H464" s="159"/>
      <c r="I464" s="160">
        <f>SUMIFS('IFT DEF'!$AD:$AD,'IFT DEF'!$G:$G,Mapping!$A464,'IFT DEF'!$AF:$AF,Mapping!I$1)</f>
        <v>0</v>
      </c>
      <c r="J464" s="160">
        <f>SUMIFS('IFT DEF'!$AD:$AD,'IFT DEF'!$G:$G,Mapping!$A464,'IFT DEF'!$AF:$AF,Mapping!J$1)</f>
        <v>0</v>
      </c>
      <c r="K464" s="160">
        <f>SUMIFS('IFT DEF'!$AD:$AD,'IFT DEF'!$G:$G,Mapping!$A464,'IFT DEF'!$AF:$AF,Mapping!K$1)</f>
        <v>0</v>
      </c>
      <c r="L464" s="160">
        <f>SUMIFS('IFT DEF'!$AD:$AD,'IFT DEF'!$G:$G,Mapping!$A464,'IFT DEF'!$AF:$AF,Mapping!L$1)</f>
        <v>0</v>
      </c>
    </row>
    <row r="465" spans="1:12" x14ac:dyDescent="0.3">
      <c r="A465" s="156"/>
      <c r="B465" s="157" t="s">
        <v>485</v>
      </c>
      <c r="C465" s="158" t="s">
        <v>204</v>
      </c>
      <c r="D465" s="156"/>
      <c r="E465" s="157"/>
      <c r="F465" s="156"/>
      <c r="G465" s="157"/>
      <c r="H465" s="159"/>
      <c r="I465" s="160">
        <f>SUMIFS('IFT DEF'!$AD:$AD,'IFT DEF'!$G:$G,Mapping!$A465,'IFT DEF'!$AF:$AF,Mapping!I$1)</f>
        <v>0</v>
      </c>
      <c r="J465" s="160">
        <f>SUMIFS('IFT DEF'!$AD:$AD,'IFT DEF'!$G:$G,Mapping!$A465,'IFT DEF'!$AF:$AF,Mapping!J$1)</f>
        <v>0</v>
      </c>
      <c r="K465" s="160">
        <f>SUMIFS('IFT DEF'!$AD:$AD,'IFT DEF'!$G:$G,Mapping!$A465,'IFT DEF'!$AF:$AF,Mapping!K$1)</f>
        <v>0</v>
      </c>
      <c r="L465" s="160">
        <f>SUMIFS('IFT DEF'!$AD:$AD,'IFT DEF'!$G:$G,Mapping!$A465,'IFT DEF'!$AF:$AF,Mapping!L$1)</f>
        <v>0</v>
      </c>
    </row>
    <row r="466" spans="1:12" x14ac:dyDescent="0.3">
      <c r="A466" s="156"/>
      <c r="B466" s="157" t="s">
        <v>485</v>
      </c>
      <c r="C466" s="158" t="s">
        <v>205</v>
      </c>
      <c r="D466" s="156"/>
      <c r="E466" s="157"/>
      <c r="F466" s="156"/>
      <c r="G466" s="157"/>
      <c r="H466" s="159"/>
      <c r="I466" s="160">
        <f>SUMIFS('IFT DEF'!$AD:$AD,'IFT DEF'!$G:$G,Mapping!$A466,'IFT DEF'!$AF:$AF,Mapping!I$1)</f>
        <v>0</v>
      </c>
      <c r="J466" s="160">
        <f>SUMIFS('IFT DEF'!$AD:$AD,'IFT DEF'!$G:$G,Mapping!$A466,'IFT DEF'!$AF:$AF,Mapping!J$1)</f>
        <v>0</v>
      </c>
      <c r="K466" s="160">
        <f>SUMIFS('IFT DEF'!$AD:$AD,'IFT DEF'!$G:$G,Mapping!$A466,'IFT DEF'!$AF:$AF,Mapping!K$1)</f>
        <v>0</v>
      </c>
      <c r="L466" s="160">
        <f>SUMIFS('IFT DEF'!$AD:$AD,'IFT DEF'!$G:$G,Mapping!$A466,'IFT DEF'!$AF:$AF,Mapping!L$1)</f>
        <v>0</v>
      </c>
    </row>
    <row r="467" spans="1:12" x14ac:dyDescent="0.3">
      <c r="A467" s="156"/>
      <c r="B467" s="157" t="s">
        <v>485</v>
      </c>
      <c r="C467" s="158" t="s">
        <v>206</v>
      </c>
      <c r="D467" s="156"/>
      <c r="E467" s="157"/>
      <c r="F467" s="156"/>
      <c r="G467" s="157"/>
      <c r="H467" s="159"/>
      <c r="I467" s="160">
        <f>SUMIFS('IFT DEF'!$AD:$AD,'IFT DEF'!$G:$G,Mapping!$A467,'IFT DEF'!$AF:$AF,Mapping!I$1)</f>
        <v>0</v>
      </c>
      <c r="J467" s="160">
        <f>SUMIFS('IFT DEF'!$AD:$AD,'IFT DEF'!$G:$G,Mapping!$A467,'IFT DEF'!$AF:$AF,Mapping!J$1)</f>
        <v>0</v>
      </c>
      <c r="K467" s="160">
        <f>SUMIFS('IFT DEF'!$AD:$AD,'IFT DEF'!$G:$G,Mapping!$A467,'IFT DEF'!$AF:$AF,Mapping!K$1)</f>
        <v>0</v>
      </c>
      <c r="L467" s="160">
        <f>SUMIFS('IFT DEF'!$AD:$AD,'IFT DEF'!$G:$G,Mapping!$A467,'IFT DEF'!$AF:$AF,Mapping!L$1)</f>
        <v>0</v>
      </c>
    </row>
    <row r="468" spans="1:12" x14ac:dyDescent="0.3">
      <c r="A468" s="156"/>
      <c r="B468" s="157" t="s">
        <v>485</v>
      </c>
      <c r="C468" s="158" t="s">
        <v>207</v>
      </c>
      <c r="D468" s="156"/>
      <c r="E468" s="157"/>
      <c r="F468" s="156"/>
      <c r="G468" s="157"/>
      <c r="H468" s="159"/>
      <c r="I468" s="160">
        <f>SUMIFS('IFT DEF'!$AD:$AD,'IFT DEF'!$G:$G,Mapping!$A468,'IFT DEF'!$AF:$AF,Mapping!I$1)</f>
        <v>0</v>
      </c>
      <c r="J468" s="160">
        <f>SUMIFS('IFT DEF'!$AD:$AD,'IFT DEF'!$G:$G,Mapping!$A468,'IFT DEF'!$AF:$AF,Mapping!J$1)</f>
        <v>0</v>
      </c>
      <c r="K468" s="160">
        <f>SUMIFS('IFT DEF'!$AD:$AD,'IFT DEF'!$G:$G,Mapping!$A468,'IFT DEF'!$AF:$AF,Mapping!K$1)</f>
        <v>0</v>
      </c>
      <c r="L468" s="160">
        <f>SUMIFS('IFT DEF'!$AD:$AD,'IFT DEF'!$G:$G,Mapping!$A468,'IFT DEF'!$AF:$AF,Mapping!L$1)</f>
        <v>0</v>
      </c>
    </row>
    <row r="469" spans="1:12" x14ac:dyDescent="0.3">
      <c r="A469" s="156"/>
      <c r="B469" s="157" t="s">
        <v>485</v>
      </c>
      <c r="C469" s="158" t="s">
        <v>208</v>
      </c>
      <c r="D469" s="156"/>
      <c r="E469" s="157"/>
      <c r="F469" s="156"/>
      <c r="G469" s="157"/>
      <c r="H469" s="159"/>
      <c r="I469" s="160">
        <f>SUMIFS('IFT DEF'!$AD:$AD,'IFT DEF'!$G:$G,Mapping!$A469,'IFT DEF'!$AF:$AF,Mapping!I$1)</f>
        <v>0</v>
      </c>
      <c r="J469" s="160">
        <f>SUMIFS('IFT DEF'!$AD:$AD,'IFT DEF'!$G:$G,Mapping!$A469,'IFT DEF'!$AF:$AF,Mapping!J$1)</f>
        <v>0</v>
      </c>
      <c r="K469" s="160">
        <f>SUMIFS('IFT DEF'!$AD:$AD,'IFT DEF'!$G:$G,Mapping!$A469,'IFT DEF'!$AF:$AF,Mapping!K$1)</f>
        <v>0</v>
      </c>
      <c r="L469" s="160">
        <f>SUMIFS('IFT DEF'!$AD:$AD,'IFT DEF'!$G:$G,Mapping!$A469,'IFT DEF'!$AF:$AF,Mapping!L$1)</f>
        <v>0</v>
      </c>
    </row>
    <row r="470" spans="1:12" ht="28.8" x14ac:dyDescent="0.3">
      <c r="A470" s="156" t="s">
        <v>510</v>
      </c>
      <c r="B470" s="157" t="s">
        <v>485</v>
      </c>
      <c r="C470" s="158" t="s">
        <v>209</v>
      </c>
      <c r="D470" s="156" t="s">
        <v>515</v>
      </c>
      <c r="E470" s="157" t="s">
        <v>516</v>
      </c>
      <c r="F470" s="156"/>
      <c r="G470" s="157"/>
      <c r="H470" s="159"/>
      <c r="I470" s="160">
        <f>SUMIFS('IFT DEF'!$AD:$AD,'IFT DEF'!$G:$G,Mapping!$A470,'IFT DEF'!$AF:$AF,Mapping!I$1)</f>
        <v>0</v>
      </c>
      <c r="J470" s="160">
        <f>SUMIFS('IFT DEF'!$AD:$AD,'IFT DEF'!$G:$G,Mapping!$A470,'IFT DEF'!$AF:$AF,Mapping!J$1)</f>
        <v>0</v>
      </c>
      <c r="K470" s="160">
        <f>SUMIFS('IFT DEF'!$AD:$AD,'IFT DEF'!$G:$G,Mapping!$A470,'IFT DEF'!$AF:$AF,Mapping!K$1)</f>
        <v>0</v>
      </c>
      <c r="L470" s="160">
        <f>SUMIFS('IFT DEF'!$AD:$AD,'IFT DEF'!$G:$G,Mapping!$A470,'IFT DEF'!$AF:$AF,Mapping!L$1)</f>
        <v>0</v>
      </c>
    </row>
    <row r="471" spans="1:12" ht="28.8" x14ac:dyDescent="0.3">
      <c r="A471" s="156" t="s">
        <v>513</v>
      </c>
      <c r="B471" s="157" t="s">
        <v>485</v>
      </c>
      <c r="C471" s="158" t="s">
        <v>209</v>
      </c>
      <c r="D471" s="156" t="s">
        <v>515</v>
      </c>
      <c r="E471" s="157" t="s">
        <v>516</v>
      </c>
      <c r="F471" s="156"/>
      <c r="G471" s="157"/>
      <c r="H471" s="159"/>
      <c r="I471" s="160">
        <f>SUMIFS('IFT DEF'!$AD:$AD,'IFT DEF'!$G:$G,Mapping!$A471,'IFT DEF'!$AF:$AF,Mapping!I$1)</f>
        <v>6136</v>
      </c>
      <c r="J471" s="160">
        <f>SUMIFS('IFT DEF'!$AD:$AD,'IFT DEF'!$G:$G,Mapping!$A471,'IFT DEF'!$AF:$AF,Mapping!J$1)</f>
        <v>0</v>
      </c>
      <c r="K471" s="160">
        <f>SUMIFS('IFT DEF'!$AD:$AD,'IFT DEF'!$G:$G,Mapping!$A471,'IFT DEF'!$AF:$AF,Mapping!K$1)</f>
        <v>0</v>
      </c>
      <c r="L471" s="160">
        <f>SUMIFS('IFT DEF'!$AD:$AD,'IFT DEF'!$G:$G,Mapping!$A471,'IFT DEF'!$AF:$AF,Mapping!L$1)</f>
        <v>0</v>
      </c>
    </row>
    <row r="472" spans="1:12" ht="28.8" x14ac:dyDescent="0.3">
      <c r="A472" s="156" t="s">
        <v>514</v>
      </c>
      <c r="B472" s="157" t="s">
        <v>485</v>
      </c>
      <c r="C472" s="158" t="s">
        <v>209</v>
      </c>
      <c r="D472" s="156" t="s">
        <v>515</v>
      </c>
      <c r="E472" s="157" t="s">
        <v>516</v>
      </c>
      <c r="F472" s="156"/>
      <c r="G472" s="157"/>
      <c r="H472" s="159"/>
      <c r="I472" s="160">
        <f>SUMIFS('IFT DEF'!$AD:$AD,'IFT DEF'!$G:$G,Mapping!$A472,'IFT DEF'!$AF:$AF,Mapping!I$1)</f>
        <v>163972</v>
      </c>
      <c r="J472" s="160">
        <f>SUMIFS('IFT DEF'!$AD:$AD,'IFT DEF'!$G:$G,Mapping!$A472,'IFT DEF'!$AF:$AF,Mapping!J$1)</f>
        <v>0</v>
      </c>
      <c r="K472" s="160">
        <f>SUMIFS('IFT DEF'!$AD:$AD,'IFT DEF'!$G:$G,Mapping!$A472,'IFT DEF'!$AF:$AF,Mapping!K$1)</f>
        <v>0</v>
      </c>
      <c r="L472" s="160">
        <f>SUMIFS('IFT DEF'!$AD:$AD,'IFT DEF'!$G:$G,Mapping!$A472,'IFT DEF'!$AF:$AF,Mapping!L$1)</f>
        <v>0</v>
      </c>
    </row>
    <row r="473" spans="1:12" ht="28.8" x14ac:dyDescent="0.3">
      <c r="A473" s="156" t="s">
        <v>517</v>
      </c>
      <c r="B473" s="157" t="s">
        <v>485</v>
      </c>
      <c r="C473" s="158" t="s">
        <v>209</v>
      </c>
      <c r="D473" s="156" t="s">
        <v>515</v>
      </c>
      <c r="E473" s="157" t="s">
        <v>516</v>
      </c>
      <c r="F473" s="156"/>
      <c r="G473" s="157"/>
      <c r="H473" s="159"/>
      <c r="I473" s="160">
        <f>SUMIFS('IFT DEF'!$AD:$AD,'IFT DEF'!$G:$G,Mapping!$A473,'IFT DEF'!$AF:$AF,Mapping!I$1)</f>
        <v>0</v>
      </c>
      <c r="J473" s="160">
        <f>SUMIFS('IFT DEF'!$AD:$AD,'IFT DEF'!$G:$G,Mapping!$A473,'IFT DEF'!$AF:$AF,Mapping!J$1)</f>
        <v>0</v>
      </c>
      <c r="K473" s="160">
        <f>SUMIFS('IFT DEF'!$AD:$AD,'IFT DEF'!$G:$G,Mapping!$A473,'IFT DEF'!$AF:$AF,Mapping!K$1)</f>
        <v>0</v>
      </c>
      <c r="L473" s="160">
        <f>SUMIFS('IFT DEF'!$AD:$AD,'IFT DEF'!$G:$G,Mapping!$A473,'IFT DEF'!$AF:$AF,Mapping!L$1)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B473"/>
  <sheetViews>
    <sheetView workbookViewId="0">
      <selection activeCell="G13" sqref="G13"/>
    </sheetView>
  </sheetViews>
  <sheetFormatPr baseColWidth="10" defaultColWidth="11.44140625" defaultRowHeight="14.4" x14ac:dyDescent="0.3"/>
  <cols>
    <col min="1" max="2" width="16.33203125" style="160" customWidth="1"/>
  </cols>
  <sheetData>
    <row r="1" spans="1:2" x14ac:dyDescent="0.3">
      <c r="A1" s="151" t="s">
        <v>234</v>
      </c>
      <c r="B1" s="154" t="s">
        <v>631</v>
      </c>
    </row>
    <row r="2" spans="1:2" x14ac:dyDescent="0.3">
      <c r="A2" s="156" t="s">
        <v>246</v>
      </c>
      <c r="B2" s="156" t="s">
        <v>248</v>
      </c>
    </row>
    <row r="3" spans="1:2" x14ac:dyDescent="0.3">
      <c r="A3" s="156" t="s">
        <v>251</v>
      </c>
      <c r="B3" s="156" t="s">
        <v>248</v>
      </c>
    </row>
    <row r="4" spans="1:2" x14ac:dyDescent="0.3">
      <c r="A4" s="156" t="s">
        <v>252</v>
      </c>
      <c r="B4" s="156" t="s">
        <v>248</v>
      </c>
    </row>
    <row r="5" spans="1:2" x14ac:dyDescent="0.3">
      <c r="A5" s="156" t="s">
        <v>253</v>
      </c>
      <c r="B5" s="156" t="s">
        <v>248</v>
      </c>
    </row>
    <row r="6" spans="1:2" x14ac:dyDescent="0.3">
      <c r="A6" s="156" t="s">
        <v>254</v>
      </c>
      <c r="B6" s="156" t="s">
        <v>248</v>
      </c>
    </row>
    <row r="7" spans="1:2" x14ac:dyDescent="0.3">
      <c r="A7" s="156" t="s">
        <v>255</v>
      </c>
      <c r="B7" s="156" t="s">
        <v>248</v>
      </c>
    </row>
    <row r="8" spans="1:2" x14ac:dyDescent="0.3">
      <c r="A8" s="156" t="s">
        <v>256</v>
      </c>
      <c r="B8" s="156" t="s">
        <v>248</v>
      </c>
    </row>
    <row r="9" spans="1:2" x14ac:dyDescent="0.3">
      <c r="A9" s="156" t="s">
        <v>257</v>
      </c>
      <c r="B9" s="156" t="s">
        <v>248</v>
      </c>
    </row>
    <row r="10" spans="1:2" x14ac:dyDescent="0.3">
      <c r="A10" s="156" t="s">
        <v>258</v>
      </c>
      <c r="B10" s="156" t="s">
        <v>248</v>
      </c>
    </row>
    <row r="11" spans="1:2" x14ac:dyDescent="0.3">
      <c r="A11" s="156" t="s">
        <v>259</v>
      </c>
      <c r="B11" s="156" t="s">
        <v>248</v>
      </c>
    </row>
    <row r="12" spans="1:2" x14ac:dyDescent="0.3">
      <c r="A12" s="156" t="s">
        <v>260</v>
      </c>
      <c r="B12" s="156" t="s">
        <v>248</v>
      </c>
    </row>
    <row r="13" spans="1:2" x14ac:dyDescent="0.3">
      <c r="A13" s="156" t="s">
        <v>261</v>
      </c>
      <c r="B13" s="156" t="s">
        <v>248</v>
      </c>
    </row>
    <row r="14" spans="1:2" x14ac:dyDescent="0.3">
      <c r="A14" s="156" t="s">
        <v>262</v>
      </c>
      <c r="B14" s="156" t="s">
        <v>248</v>
      </c>
    </row>
    <row r="15" spans="1:2" x14ac:dyDescent="0.3">
      <c r="A15" s="156" t="s">
        <v>263</v>
      </c>
      <c r="B15" s="156" t="s">
        <v>248</v>
      </c>
    </row>
    <row r="16" spans="1:2" x14ac:dyDescent="0.3">
      <c r="A16" s="156" t="s">
        <v>264</v>
      </c>
      <c r="B16" s="156" t="s">
        <v>248</v>
      </c>
    </row>
    <row r="17" spans="1:2" x14ac:dyDescent="0.3">
      <c r="A17" s="156" t="s">
        <v>265</v>
      </c>
      <c r="B17" s="156" t="s">
        <v>248</v>
      </c>
    </row>
    <row r="18" spans="1:2" x14ac:dyDescent="0.3">
      <c r="A18" s="156" t="s">
        <v>266</v>
      </c>
      <c r="B18" s="156" t="s">
        <v>248</v>
      </c>
    </row>
    <row r="19" spans="1:2" x14ac:dyDescent="0.3">
      <c r="A19" s="156" t="s">
        <v>267</v>
      </c>
      <c r="B19" s="156" t="s">
        <v>248</v>
      </c>
    </row>
    <row r="20" spans="1:2" x14ac:dyDescent="0.3">
      <c r="A20" s="156" t="s">
        <v>268</v>
      </c>
      <c r="B20" s="156" t="s">
        <v>248</v>
      </c>
    </row>
    <row r="21" spans="1:2" x14ac:dyDescent="0.3">
      <c r="A21" s="156" t="s">
        <v>269</v>
      </c>
      <c r="B21" s="156" t="s">
        <v>248</v>
      </c>
    </row>
    <row r="22" spans="1:2" x14ac:dyDescent="0.3">
      <c r="A22" s="156" t="s">
        <v>270</v>
      </c>
      <c r="B22" s="156" t="s">
        <v>248</v>
      </c>
    </row>
    <row r="23" spans="1:2" x14ac:dyDescent="0.3">
      <c r="A23" s="156" t="s">
        <v>271</v>
      </c>
      <c r="B23" s="156" t="s">
        <v>248</v>
      </c>
    </row>
    <row r="24" spans="1:2" x14ac:dyDescent="0.3">
      <c r="A24" s="156" t="s">
        <v>272</v>
      </c>
      <c r="B24" s="156" t="s">
        <v>248</v>
      </c>
    </row>
    <row r="25" spans="1:2" x14ac:dyDescent="0.3">
      <c r="A25" s="156" t="s">
        <v>273</v>
      </c>
      <c r="B25" s="156" t="s">
        <v>248</v>
      </c>
    </row>
    <row r="26" spans="1:2" x14ac:dyDescent="0.3">
      <c r="A26" s="156" t="s">
        <v>274</v>
      </c>
      <c r="B26" s="156" t="s">
        <v>275</v>
      </c>
    </row>
    <row r="27" spans="1:2" x14ac:dyDescent="0.3">
      <c r="A27" s="156"/>
      <c r="B27" s="156"/>
    </row>
    <row r="28" spans="1:2" x14ac:dyDescent="0.3">
      <c r="A28" s="156"/>
      <c r="B28" s="156"/>
    </row>
    <row r="29" spans="1:2" x14ac:dyDescent="0.3">
      <c r="A29" s="156" t="s">
        <v>277</v>
      </c>
      <c r="B29" s="156" t="s">
        <v>278</v>
      </c>
    </row>
    <row r="30" spans="1:2" x14ac:dyDescent="0.3">
      <c r="A30" s="156" t="s">
        <v>282</v>
      </c>
      <c r="B30" s="156" t="s">
        <v>278</v>
      </c>
    </row>
    <row r="31" spans="1:2" x14ac:dyDescent="0.3">
      <c r="A31" s="156" t="s">
        <v>283</v>
      </c>
      <c r="B31" s="156" t="s">
        <v>278</v>
      </c>
    </row>
    <row r="32" spans="1:2" x14ac:dyDescent="0.3">
      <c r="A32" s="156" t="s">
        <v>284</v>
      </c>
      <c r="B32" s="156" t="s">
        <v>278</v>
      </c>
    </row>
    <row r="33" spans="1:2" x14ac:dyDescent="0.3">
      <c r="A33" s="156"/>
      <c r="B33" s="156"/>
    </row>
    <row r="34" spans="1:2" x14ac:dyDescent="0.3">
      <c r="A34" s="156" t="s">
        <v>283</v>
      </c>
      <c r="B34" s="156" t="s">
        <v>285</v>
      </c>
    </row>
    <row r="35" spans="1:2" x14ac:dyDescent="0.3">
      <c r="A35" s="156" t="s">
        <v>284</v>
      </c>
      <c r="B35" s="156" t="s">
        <v>285</v>
      </c>
    </row>
    <row r="36" spans="1:2" x14ac:dyDescent="0.3">
      <c r="A36" s="156" t="s">
        <v>277</v>
      </c>
      <c r="B36" s="156" t="s">
        <v>290</v>
      </c>
    </row>
    <row r="37" spans="1:2" x14ac:dyDescent="0.3">
      <c r="A37" s="156" t="s">
        <v>282</v>
      </c>
      <c r="B37" s="156" t="s">
        <v>290</v>
      </c>
    </row>
    <row r="38" spans="1:2" x14ac:dyDescent="0.3">
      <c r="A38" s="156" t="s">
        <v>283</v>
      </c>
      <c r="B38" s="156" t="s">
        <v>290</v>
      </c>
    </row>
    <row r="39" spans="1:2" x14ac:dyDescent="0.3">
      <c r="A39" s="156" t="s">
        <v>284</v>
      </c>
      <c r="B39" s="156" t="s">
        <v>290</v>
      </c>
    </row>
    <row r="40" spans="1:2" x14ac:dyDescent="0.3">
      <c r="A40" s="156" t="s">
        <v>293</v>
      </c>
      <c r="B40" s="156" t="s">
        <v>290</v>
      </c>
    </row>
    <row r="41" spans="1:2" x14ac:dyDescent="0.3">
      <c r="A41" s="156" t="s">
        <v>294</v>
      </c>
      <c r="B41" s="156" t="s">
        <v>290</v>
      </c>
    </row>
    <row r="42" spans="1:2" x14ac:dyDescent="0.3">
      <c r="A42" s="156" t="s">
        <v>283</v>
      </c>
      <c r="B42" s="156" t="s">
        <v>295</v>
      </c>
    </row>
    <row r="43" spans="1:2" x14ac:dyDescent="0.3">
      <c r="A43" s="156" t="s">
        <v>284</v>
      </c>
      <c r="B43" s="156" t="s">
        <v>295</v>
      </c>
    </row>
    <row r="44" spans="1:2" x14ac:dyDescent="0.3">
      <c r="A44" s="156"/>
      <c r="B44" s="156"/>
    </row>
    <row r="45" spans="1:2" x14ac:dyDescent="0.3">
      <c r="A45" s="156"/>
      <c r="B45" s="156"/>
    </row>
    <row r="46" spans="1:2" x14ac:dyDescent="0.3">
      <c r="A46" s="156" t="s">
        <v>296</v>
      </c>
      <c r="B46" s="156" t="s">
        <v>297</v>
      </c>
    </row>
    <row r="47" spans="1:2" x14ac:dyDescent="0.3">
      <c r="A47" s="156" t="s">
        <v>300</v>
      </c>
      <c r="B47" s="156" t="s">
        <v>297</v>
      </c>
    </row>
    <row r="48" spans="1:2" x14ac:dyDescent="0.3">
      <c r="A48" s="156" t="s">
        <v>296</v>
      </c>
      <c r="B48" s="156" t="s">
        <v>297</v>
      </c>
    </row>
    <row r="49" spans="1:2" x14ac:dyDescent="0.3">
      <c r="A49" s="156" t="s">
        <v>300</v>
      </c>
      <c r="B49" s="156" t="s">
        <v>297</v>
      </c>
    </row>
    <row r="50" spans="1:2" x14ac:dyDescent="0.3">
      <c r="A50" s="156" t="s">
        <v>296</v>
      </c>
      <c r="B50" s="156" t="s">
        <v>303</v>
      </c>
    </row>
    <row r="51" spans="1:2" x14ac:dyDescent="0.3">
      <c r="A51" s="156" t="s">
        <v>300</v>
      </c>
      <c r="B51" s="156" t="s">
        <v>303</v>
      </c>
    </row>
    <row r="52" spans="1:2" x14ac:dyDescent="0.3">
      <c r="A52" s="156" t="s">
        <v>307</v>
      </c>
      <c r="B52" s="156" t="s">
        <v>303</v>
      </c>
    </row>
    <row r="53" spans="1:2" x14ac:dyDescent="0.3">
      <c r="A53" s="156" t="s">
        <v>308</v>
      </c>
      <c r="B53" s="156" t="s">
        <v>303</v>
      </c>
    </row>
    <row r="54" spans="1:2" x14ac:dyDescent="0.3">
      <c r="A54" s="156" t="s">
        <v>309</v>
      </c>
      <c r="B54" s="156" t="s">
        <v>303</v>
      </c>
    </row>
    <row r="55" spans="1:2" x14ac:dyDescent="0.3">
      <c r="A55" s="156" t="s">
        <v>310</v>
      </c>
      <c r="B55" s="156" t="s">
        <v>303</v>
      </c>
    </row>
    <row r="56" spans="1:2" x14ac:dyDescent="0.3">
      <c r="A56" s="156" t="s">
        <v>311</v>
      </c>
      <c r="B56" s="156" t="s">
        <v>303</v>
      </c>
    </row>
    <row r="57" spans="1:2" x14ac:dyDescent="0.3">
      <c r="A57" s="156" t="s">
        <v>312</v>
      </c>
      <c r="B57" s="156" t="s">
        <v>303</v>
      </c>
    </row>
    <row r="58" spans="1:2" x14ac:dyDescent="0.3">
      <c r="A58" s="156" t="s">
        <v>313</v>
      </c>
      <c r="B58" s="156" t="s">
        <v>303</v>
      </c>
    </row>
    <row r="59" spans="1:2" x14ac:dyDescent="0.3">
      <c r="A59" s="156"/>
      <c r="B59" s="156"/>
    </row>
    <row r="60" spans="1:2" x14ac:dyDescent="0.3">
      <c r="A60" s="156"/>
      <c r="B60" s="156"/>
    </row>
    <row r="61" spans="1:2" x14ac:dyDescent="0.3">
      <c r="A61" s="156"/>
      <c r="B61" s="156"/>
    </row>
    <row r="62" spans="1:2" x14ac:dyDescent="0.3">
      <c r="A62" s="156"/>
      <c r="B62" s="156"/>
    </row>
    <row r="63" spans="1:2" x14ac:dyDescent="0.3">
      <c r="A63" s="156"/>
      <c r="B63" s="156"/>
    </row>
    <row r="64" spans="1:2" x14ac:dyDescent="0.3">
      <c r="A64" s="156"/>
      <c r="B64" s="156"/>
    </row>
    <row r="65" spans="1:2" x14ac:dyDescent="0.3">
      <c r="A65" s="156" t="s">
        <v>314</v>
      </c>
      <c r="B65" s="156" t="s">
        <v>315</v>
      </c>
    </row>
    <row r="66" spans="1:2" x14ac:dyDescent="0.3">
      <c r="A66" s="156" t="s">
        <v>317</v>
      </c>
      <c r="B66" s="156" t="s">
        <v>315</v>
      </c>
    </row>
    <row r="67" spans="1:2" x14ac:dyDescent="0.3">
      <c r="A67" s="156" t="s">
        <v>318</v>
      </c>
      <c r="B67" s="156" t="s">
        <v>315</v>
      </c>
    </row>
    <row r="68" spans="1:2" x14ac:dyDescent="0.3">
      <c r="A68" s="156"/>
      <c r="B68" s="156"/>
    </row>
    <row r="69" spans="1:2" x14ac:dyDescent="0.3">
      <c r="A69" s="156"/>
      <c r="B69" s="156"/>
    </row>
    <row r="70" spans="1:2" x14ac:dyDescent="0.3">
      <c r="A70" s="156" t="s">
        <v>311</v>
      </c>
      <c r="B70" s="156" t="s">
        <v>319</v>
      </c>
    </row>
    <row r="71" spans="1:2" x14ac:dyDescent="0.3">
      <c r="A71" s="156" t="s">
        <v>312</v>
      </c>
      <c r="B71" s="156" t="s">
        <v>319</v>
      </c>
    </row>
    <row r="72" spans="1:2" x14ac:dyDescent="0.3">
      <c r="A72" s="156" t="s">
        <v>311</v>
      </c>
      <c r="B72" s="156" t="s">
        <v>319</v>
      </c>
    </row>
    <row r="73" spans="1:2" x14ac:dyDescent="0.3">
      <c r="A73" s="156" t="s">
        <v>312</v>
      </c>
      <c r="B73" s="156" t="s">
        <v>319</v>
      </c>
    </row>
    <row r="74" spans="1:2" x14ac:dyDescent="0.3">
      <c r="A74" s="156" t="s">
        <v>311</v>
      </c>
      <c r="B74" s="156" t="s">
        <v>319</v>
      </c>
    </row>
    <row r="75" spans="1:2" x14ac:dyDescent="0.3">
      <c r="A75" s="156" t="s">
        <v>312</v>
      </c>
      <c r="B75" s="156" t="s">
        <v>319</v>
      </c>
    </row>
    <row r="76" spans="1:2" x14ac:dyDescent="0.3">
      <c r="A76" s="156"/>
      <c r="B76" s="156"/>
    </row>
    <row r="77" spans="1:2" x14ac:dyDescent="0.3">
      <c r="A77" s="156"/>
      <c r="B77" s="156"/>
    </row>
    <row r="78" spans="1:2" x14ac:dyDescent="0.3">
      <c r="A78" s="156"/>
      <c r="B78" s="156"/>
    </row>
    <row r="79" spans="1:2" x14ac:dyDescent="0.3">
      <c r="A79" s="156"/>
      <c r="B79" s="156"/>
    </row>
    <row r="80" spans="1:2" x14ac:dyDescent="0.3">
      <c r="A80" s="156"/>
      <c r="B80" s="156"/>
    </row>
    <row r="81" spans="1:2" x14ac:dyDescent="0.3">
      <c r="A81" s="156" t="s">
        <v>325</v>
      </c>
      <c r="B81" s="156" t="s">
        <v>326</v>
      </c>
    </row>
    <row r="82" spans="1:2" x14ac:dyDescent="0.3">
      <c r="A82" s="156" t="s">
        <v>328</v>
      </c>
      <c r="B82" s="156" t="s">
        <v>326</v>
      </c>
    </row>
    <row r="83" spans="1:2" x14ac:dyDescent="0.3">
      <c r="A83" s="156"/>
      <c r="B83" s="156"/>
    </row>
    <row r="84" spans="1:2" x14ac:dyDescent="0.3">
      <c r="A84" s="156"/>
      <c r="B84" s="156" t="s">
        <v>329</v>
      </c>
    </row>
    <row r="85" spans="1:2" x14ac:dyDescent="0.3">
      <c r="A85" s="156"/>
      <c r="B85" s="156"/>
    </row>
    <row r="86" spans="1:2" x14ac:dyDescent="0.3">
      <c r="A86" s="156"/>
      <c r="B86" s="156"/>
    </row>
    <row r="87" spans="1:2" x14ac:dyDescent="0.3">
      <c r="A87" s="156"/>
      <c r="B87" s="156"/>
    </row>
    <row r="88" spans="1:2" x14ac:dyDescent="0.3">
      <c r="A88" s="156"/>
      <c r="B88" s="156"/>
    </row>
    <row r="89" spans="1:2" x14ac:dyDescent="0.3">
      <c r="A89" s="156"/>
      <c r="B89" s="156"/>
    </row>
    <row r="90" spans="1:2" x14ac:dyDescent="0.3">
      <c r="A90" s="156"/>
      <c r="B90" s="156"/>
    </row>
    <row r="91" spans="1:2" x14ac:dyDescent="0.3">
      <c r="A91" s="156"/>
      <c r="B91" s="156"/>
    </row>
    <row r="92" spans="1:2" x14ac:dyDescent="0.3">
      <c r="A92" s="156"/>
      <c r="B92" s="156"/>
    </row>
    <row r="93" spans="1:2" x14ac:dyDescent="0.3">
      <c r="A93" s="156"/>
      <c r="B93" s="156"/>
    </row>
    <row r="94" spans="1:2" x14ac:dyDescent="0.3">
      <c r="A94" s="156"/>
      <c r="B94" s="156"/>
    </row>
    <row r="95" spans="1:2" x14ac:dyDescent="0.3">
      <c r="A95" s="156"/>
      <c r="B95" s="156"/>
    </row>
    <row r="96" spans="1:2" x14ac:dyDescent="0.3">
      <c r="A96" s="156" t="s">
        <v>307</v>
      </c>
      <c r="B96" s="156" t="s">
        <v>331</v>
      </c>
    </row>
    <row r="97" spans="1:2" x14ac:dyDescent="0.3">
      <c r="A97" s="156" t="s">
        <v>308</v>
      </c>
      <c r="B97" s="156" t="s">
        <v>331</v>
      </c>
    </row>
    <row r="98" spans="1:2" x14ac:dyDescent="0.3">
      <c r="A98" s="156" t="s">
        <v>309</v>
      </c>
      <c r="B98" s="156" t="s">
        <v>331</v>
      </c>
    </row>
    <row r="99" spans="1:2" x14ac:dyDescent="0.3">
      <c r="A99" s="156" t="s">
        <v>310</v>
      </c>
      <c r="B99" s="156" t="s">
        <v>331</v>
      </c>
    </row>
    <row r="100" spans="1:2" x14ac:dyDescent="0.3">
      <c r="A100" s="156" t="s">
        <v>296</v>
      </c>
      <c r="B100" s="156" t="s">
        <v>331</v>
      </c>
    </row>
    <row r="101" spans="1:2" x14ac:dyDescent="0.3">
      <c r="A101" s="156" t="s">
        <v>311</v>
      </c>
      <c r="B101" s="156" t="s">
        <v>331</v>
      </c>
    </row>
    <row r="102" spans="1:2" x14ac:dyDescent="0.3">
      <c r="A102" s="156" t="s">
        <v>300</v>
      </c>
      <c r="B102" s="156" t="s">
        <v>331</v>
      </c>
    </row>
    <row r="103" spans="1:2" x14ac:dyDescent="0.3">
      <c r="A103" s="156" t="s">
        <v>312</v>
      </c>
      <c r="B103" s="156" t="s">
        <v>331</v>
      </c>
    </row>
    <row r="104" spans="1:2" x14ac:dyDescent="0.3">
      <c r="A104" s="156" t="s">
        <v>313</v>
      </c>
      <c r="B104" s="156" t="s">
        <v>331</v>
      </c>
    </row>
    <row r="105" spans="1:2" x14ac:dyDescent="0.3">
      <c r="A105" s="156" t="s">
        <v>333</v>
      </c>
      <c r="B105" s="156" t="s">
        <v>331</v>
      </c>
    </row>
    <row r="106" spans="1:2" x14ac:dyDescent="0.3">
      <c r="A106" s="156" t="s">
        <v>334</v>
      </c>
      <c r="B106" s="156" t="s">
        <v>331</v>
      </c>
    </row>
    <row r="107" spans="1:2" x14ac:dyDescent="0.3">
      <c r="A107" s="156" t="s">
        <v>335</v>
      </c>
      <c r="B107" s="156" t="s">
        <v>331</v>
      </c>
    </row>
    <row r="108" spans="1:2" x14ac:dyDescent="0.3">
      <c r="A108" s="156" t="s">
        <v>336</v>
      </c>
      <c r="B108" s="156" t="s">
        <v>331</v>
      </c>
    </row>
    <row r="109" spans="1:2" x14ac:dyDescent="0.3">
      <c r="A109" s="156" t="s">
        <v>337</v>
      </c>
      <c r="B109" s="156" t="s">
        <v>331</v>
      </c>
    </row>
    <row r="110" spans="1:2" x14ac:dyDescent="0.3">
      <c r="A110" s="156" t="s">
        <v>338</v>
      </c>
      <c r="B110" s="156" t="s">
        <v>331</v>
      </c>
    </row>
    <row r="111" spans="1:2" x14ac:dyDescent="0.3">
      <c r="A111" s="156" t="s">
        <v>325</v>
      </c>
      <c r="B111" s="156" t="s">
        <v>331</v>
      </c>
    </row>
    <row r="112" spans="1:2" x14ac:dyDescent="0.3">
      <c r="A112" s="156" t="s">
        <v>339</v>
      </c>
      <c r="B112" s="156" t="s">
        <v>331</v>
      </c>
    </row>
    <row r="113" spans="1:2" x14ac:dyDescent="0.3">
      <c r="A113" s="156" t="s">
        <v>340</v>
      </c>
      <c r="B113" s="156" t="s">
        <v>331</v>
      </c>
    </row>
    <row r="114" spans="1:2" x14ac:dyDescent="0.3">
      <c r="A114" s="156" t="s">
        <v>341</v>
      </c>
      <c r="B114" s="156" t="s">
        <v>331</v>
      </c>
    </row>
    <row r="115" spans="1:2" x14ac:dyDescent="0.3">
      <c r="A115" s="156" t="s">
        <v>342</v>
      </c>
      <c r="B115" s="156" t="s">
        <v>331</v>
      </c>
    </row>
    <row r="116" spans="1:2" x14ac:dyDescent="0.3">
      <c r="A116" s="156" t="s">
        <v>343</v>
      </c>
      <c r="B116" s="156" t="s">
        <v>331</v>
      </c>
    </row>
    <row r="117" spans="1:2" x14ac:dyDescent="0.3">
      <c r="A117" s="156" t="s">
        <v>344</v>
      </c>
      <c r="B117" s="156" t="s">
        <v>331</v>
      </c>
    </row>
    <row r="118" spans="1:2" x14ac:dyDescent="0.3">
      <c r="A118" s="156" t="s">
        <v>345</v>
      </c>
      <c r="B118" s="156" t="s">
        <v>331</v>
      </c>
    </row>
    <row r="119" spans="1:2" x14ac:dyDescent="0.3">
      <c r="A119" s="156" t="s">
        <v>346</v>
      </c>
      <c r="B119" s="156" t="s">
        <v>331</v>
      </c>
    </row>
    <row r="120" spans="1:2" x14ac:dyDescent="0.3">
      <c r="A120" s="156" t="s">
        <v>328</v>
      </c>
      <c r="B120" s="156" t="s">
        <v>331</v>
      </c>
    </row>
    <row r="121" spans="1:2" x14ac:dyDescent="0.3">
      <c r="A121" s="156" t="s">
        <v>347</v>
      </c>
      <c r="B121" s="156" t="s">
        <v>331</v>
      </c>
    </row>
    <row r="122" spans="1:2" x14ac:dyDescent="0.3">
      <c r="A122" s="156" t="s">
        <v>348</v>
      </c>
      <c r="B122" s="156" t="s">
        <v>331</v>
      </c>
    </row>
    <row r="123" spans="1:2" x14ac:dyDescent="0.3">
      <c r="A123" s="156" t="s">
        <v>349</v>
      </c>
      <c r="B123" s="156" t="s">
        <v>331</v>
      </c>
    </row>
    <row r="124" spans="1:2" x14ac:dyDescent="0.3">
      <c r="A124" s="156" t="s">
        <v>350</v>
      </c>
      <c r="B124" s="156" t="s">
        <v>331</v>
      </c>
    </row>
    <row r="125" spans="1:2" x14ac:dyDescent="0.3">
      <c r="A125" s="156" t="s">
        <v>351</v>
      </c>
      <c r="B125" s="156" t="s">
        <v>331</v>
      </c>
    </row>
    <row r="126" spans="1:2" x14ac:dyDescent="0.3">
      <c r="A126" s="156" t="s">
        <v>352</v>
      </c>
      <c r="B126" s="156" t="s">
        <v>331</v>
      </c>
    </row>
    <row r="127" spans="1:2" x14ac:dyDescent="0.3">
      <c r="A127" s="156" t="s">
        <v>353</v>
      </c>
      <c r="B127" s="156" t="s">
        <v>331</v>
      </c>
    </row>
    <row r="128" spans="1:2" x14ac:dyDescent="0.3">
      <c r="A128" s="156" t="s">
        <v>354</v>
      </c>
      <c r="B128" s="156" t="s">
        <v>331</v>
      </c>
    </row>
    <row r="129" spans="1:2" x14ac:dyDescent="0.3">
      <c r="A129" s="156" t="s">
        <v>355</v>
      </c>
      <c r="B129" s="156" t="s">
        <v>331</v>
      </c>
    </row>
    <row r="130" spans="1:2" x14ac:dyDescent="0.3">
      <c r="A130" s="156"/>
      <c r="B130" s="156"/>
    </row>
    <row r="131" spans="1:2" x14ac:dyDescent="0.3">
      <c r="A131" s="156"/>
      <c r="B131" s="156" t="s">
        <v>356</v>
      </c>
    </row>
    <row r="132" spans="1:2" x14ac:dyDescent="0.3">
      <c r="A132" s="156" t="s">
        <v>358</v>
      </c>
      <c r="B132" s="156" t="s">
        <v>356</v>
      </c>
    </row>
    <row r="133" spans="1:2" x14ac:dyDescent="0.3">
      <c r="A133" s="156" t="s">
        <v>359</v>
      </c>
      <c r="B133" s="156" t="s">
        <v>356</v>
      </c>
    </row>
    <row r="134" spans="1:2" x14ac:dyDescent="0.3">
      <c r="A134" s="156" t="s">
        <v>360</v>
      </c>
      <c r="B134" s="156" t="s">
        <v>356</v>
      </c>
    </row>
    <row r="135" spans="1:2" x14ac:dyDescent="0.3">
      <c r="A135" s="156"/>
      <c r="B135" s="156"/>
    </row>
    <row r="136" spans="1:2" x14ac:dyDescent="0.3">
      <c r="A136" s="156"/>
      <c r="B136" s="156"/>
    </row>
    <row r="137" spans="1:2" x14ac:dyDescent="0.3">
      <c r="A137" s="156"/>
      <c r="B137" s="156"/>
    </row>
    <row r="138" spans="1:2" x14ac:dyDescent="0.3">
      <c r="A138" s="156"/>
      <c r="B138" s="156"/>
    </row>
    <row r="139" spans="1:2" x14ac:dyDescent="0.3">
      <c r="A139" s="156"/>
      <c r="B139" s="156"/>
    </row>
    <row r="140" spans="1:2" x14ac:dyDescent="0.3">
      <c r="A140" s="156"/>
      <c r="B140" s="156"/>
    </row>
    <row r="141" spans="1:2" x14ac:dyDescent="0.3">
      <c r="A141" s="156"/>
      <c r="B141" s="156"/>
    </row>
    <row r="142" spans="1:2" x14ac:dyDescent="0.3">
      <c r="A142" s="156"/>
      <c r="B142" s="156"/>
    </row>
    <row r="143" spans="1:2" x14ac:dyDescent="0.3">
      <c r="A143" s="156"/>
      <c r="B143" s="156"/>
    </row>
    <row r="144" spans="1:2" x14ac:dyDescent="0.3">
      <c r="A144" s="156"/>
      <c r="B144" s="156"/>
    </row>
    <row r="145" spans="1:2" x14ac:dyDescent="0.3">
      <c r="A145" s="156"/>
      <c r="B145" s="156"/>
    </row>
    <row r="146" spans="1:2" x14ac:dyDescent="0.3">
      <c r="A146" s="156"/>
      <c r="B146" s="156"/>
    </row>
    <row r="147" spans="1:2" x14ac:dyDescent="0.3">
      <c r="A147" s="156"/>
      <c r="B147" s="156"/>
    </row>
    <row r="148" spans="1:2" x14ac:dyDescent="0.3">
      <c r="A148" s="156"/>
      <c r="B148" s="156"/>
    </row>
    <row r="149" spans="1:2" x14ac:dyDescent="0.3">
      <c r="A149" s="156"/>
      <c r="B149" s="156"/>
    </row>
    <row r="150" spans="1:2" x14ac:dyDescent="0.3">
      <c r="A150" s="156"/>
      <c r="B150" s="156"/>
    </row>
    <row r="151" spans="1:2" x14ac:dyDescent="0.3">
      <c r="A151" s="156"/>
      <c r="B151" s="156"/>
    </row>
    <row r="152" spans="1:2" x14ac:dyDescent="0.3">
      <c r="A152" s="156"/>
      <c r="B152" s="156"/>
    </row>
    <row r="153" spans="1:2" x14ac:dyDescent="0.3">
      <c r="A153" s="156"/>
      <c r="B153" s="156"/>
    </row>
    <row r="154" spans="1:2" x14ac:dyDescent="0.3">
      <c r="A154" s="156"/>
      <c r="B154" s="156"/>
    </row>
    <row r="155" spans="1:2" x14ac:dyDescent="0.3">
      <c r="A155" s="156"/>
      <c r="B155" s="156"/>
    </row>
    <row r="156" spans="1:2" x14ac:dyDescent="0.3">
      <c r="A156" s="156"/>
      <c r="B156" s="156"/>
    </row>
    <row r="157" spans="1:2" x14ac:dyDescent="0.3">
      <c r="A157" s="156"/>
      <c r="B157" s="156"/>
    </row>
    <row r="158" spans="1:2" x14ac:dyDescent="0.3">
      <c r="A158" s="156"/>
      <c r="B158" s="156"/>
    </row>
    <row r="159" spans="1:2" x14ac:dyDescent="0.3">
      <c r="A159" s="156"/>
      <c r="B159" s="156"/>
    </row>
    <row r="160" spans="1:2" x14ac:dyDescent="0.3">
      <c r="A160" s="156" t="s">
        <v>361</v>
      </c>
      <c r="B160" s="156" t="s">
        <v>362</v>
      </c>
    </row>
    <row r="161" spans="1:2" x14ac:dyDescent="0.3">
      <c r="A161" s="156" t="s">
        <v>363</v>
      </c>
      <c r="B161" s="156" t="s">
        <v>362</v>
      </c>
    </row>
    <row r="162" spans="1:2" x14ac:dyDescent="0.3">
      <c r="A162" s="156" t="s">
        <v>364</v>
      </c>
      <c r="B162" s="156" t="s">
        <v>362</v>
      </c>
    </row>
    <row r="163" spans="1:2" x14ac:dyDescent="0.3">
      <c r="A163" s="156" t="s">
        <v>365</v>
      </c>
      <c r="B163" s="156" t="s">
        <v>362</v>
      </c>
    </row>
    <row r="164" spans="1:2" x14ac:dyDescent="0.3">
      <c r="A164" s="156" t="s">
        <v>366</v>
      </c>
      <c r="B164" s="156" t="s">
        <v>362</v>
      </c>
    </row>
    <row r="165" spans="1:2" x14ac:dyDescent="0.3">
      <c r="A165" s="156" t="s">
        <v>367</v>
      </c>
      <c r="B165" s="156" t="s">
        <v>362</v>
      </c>
    </row>
    <row r="166" spans="1:2" x14ac:dyDescent="0.3">
      <c r="A166" s="156" t="s">
        <v>368</v>
      </c>
      <c r="B166" s="156" t="s">
        <v>362</v>
      </c>
    </row>
    <row r="167" spans="1:2" x14ac:dyDescent="0.3">
      <c r="A167" s="156" t="s">
        <v>369</v>
      </c>
      <c r="B167" s="156" t="s">
        <v>371</v>
      </c>
    </row>
    <row r="168" spans="1:2" x14ac:dyDescent="0.3">
      <c r="A168" s="156"/>
      <c r="B168" s="156"/>
    </row>
    <row r="169" spans="1:2" x14ac:dyDescent="0.3">
      <c r="A169" s="156"/>
      <c r="B169" s="156" t="s">
        <v>373</v>
      </c>
    </row>
    <row r="170" spans="1:2" x14ac:dyDescent="0.3">
      <c r="A170" s="156"/>
      <c r="B170" s="156"/>
    </row>
    <row r="171" spans="1:2" x14ac:dyDescent="0.3">
      <c r="A171" s="156"/>
      <c r="B171" s="156"/>
    </row>
    <row r="172" spans="1:2" x14ac:dyDescent="0.3">
      <c r="A172" s="156" t="s">
        <v>375</v>
      </c>
      <c r="B172" s="156" t="s">
        <v>376</v>
      </c>
    </row>
    <row r="173" spans="1:2" x14ac:dyDescent="0.3">
      <c r="A173" s="156" t="s">
        <v>378</v>
      </c>
      <c r="B173" s="156" t="s">
        <v>376</v>
      </c>
    </row>
    <row r="174" spans="1:2" x14ac:dyDescent="0.3">
      <c r="A174" s="156" t="s">
        <v>379</v>
      </c>
      <c r="B174" s="156" t="s">
        <v>376</v>
      </c>
    </row>
    <row r="175" spans="1:2" x14ac:dyDescent="0.3">
      <c r="A175" s="156" t="s">
        <v>380</v>
      </c>
      <c r="B175" s="156" t="s">
        <v>376</v>
      </c>
    </row>
    <row r="176" spans="1:2" x14ac:dyDescent="0.3">
      <c r="A176" s="156"/>
      <c r="B176" s="156"/>
    </row>
    <row r="177" spans="1:2" x14ac:dyDescent="0.3">
      <c r="A177" s="156" t="s">
        <v>381</v>
      </c>
      <c r="B177" s="156" t="s">
        <v>382</v>
      </c>
    </row>
    <row r="178" spans="1:2" x14ac:dyDescent="0.3">
      <c r="A178" s="156" t="s">
        <v>383</v>
      </c>
      <c r="B178" s="156" t="s">
        <v>382</v>
      </c>
    </row>
    <row r="179" spans="1:2" x14ac:dyDescent="0.3">
      <c r="A179" s="156"/>
      <c r="B179" s="156"/>
    </row>
    <row r="180" spans="1:2" x14ac:dyDescent="0.3">
      <c r="A180" s="156"/>
      <c r="B180" s="156"/>
    </row>
    <row r="181" spans="1:2" x14ac:dyDescent="0.3">
      <c r="A181" s="156"/>
      <c r="B181" s="156"/>
    </row>
    <row r="182" spans="1:2" x14ac:dyDescent="0.3">
      <c r="A182" s="156"/>
      <c r="B182" s="156"/>
    </row>
    <row r="183" spans="1:2" x14ac:dyDescent="0.3">
      <c r="A183" s="156"/>
      <c r="B183" s="156"/>
    </row>
    <row r="184" spans="1:2" x14ac:dyDescent="0.3">
      <c r="A184" s="156"/>
      <c r="B184" s="156"/>
    </row>
    <row r="185" spans="1:2" x14ac:dyDescent="0.3">
      <c r="A185" s="156"/>
      <c r="B185" s="156"/>
    </row>
    <row r="186" spans="1:2" x14ac:dyDescent="0.3">
      <c r="A186" s="156"/>
      <c r="B186" s="156"/>
    </row>
    <row r="187" spans="1:2" x14ac:dyDescent="0.3">
      <c r="A187" s="156"/>
      <c r="B187" s="156"/>
    </row>
    <row r="188" spans="1:2" x14ac:dyDescent="0.3">
      <c r="A188" s="156"/>
      <c r="B188" s="156"/>
    </row>
    <row r="189" spans="1:2" x14ac:dyDescent="0.3">
      <c r="A189" s="156"/>
      <c r="B189" s="156"/>
    </row>
    <row r="190" spans="1:2" x14ac:dyDescent="0.3">
      <c r="A190" s="156"/>
      <c r="B190" s="156"/>
    </row>
    <row r="191" spans="1:2" x14ac:dyDescent="0.3">
      <c r="A191" s="156" t="s">
        <v>384</v>
      </c>
      <c r="B191" s="156" t="s">
        <v>385</v>
      </c>
    </row>
    <row r="192" spans="1:2" x14ac:dyDescent="0.3">
      <c r="A192" s="156" t="s">
        <v>387</v>
      </c>
      <c r="B192" s="156" t="s">
        <v>385</v>
      </c>
    </row>
    <row r="193" spans="1:2" x14ac:dyDescent="0.3">
      <c r="A193" s="156" t="s">
        <v>388</v>
      </c>
      <c r="B193" s="156" t="s">
        <v>385</v>
      </c>
    </row>
    <row r="194" spans="1:2" x14ac:dyDescent="0.3">
      <c r="A194" s="156" t="s">
        <v>389</v>
      </c>
      <c r="B194" s="156" t="s">
        <v>385</v>
      </c>
    </row>
    <row r="195" spans="1:2" x14ac:dyDescent="0.3">
      <c r="A195" s="156" t="s">
        <v>390</v>
      </c>
      <c r="B195" s="156" t="s">
        <v>385</v>
      </c>
    </row>
    <row r="196" spans="1:2" x14ac:dyDescent="0.3">
      <c r="A196" s="156" t="s">
        <v>391</v>
      </c>
      <c r="B196" s="156" t="s">
        <v>385</v>
      </c>
    </row>
    <row r="197" spans="1:2" x14ac:dyDescent="0.3">
      <c r="A197" s="156" t="s">
        <v>392</v>
      </c>
      <c r="B197" s="156" t="s">
        <v>385</v>
      </c>
    </row>
    <row r="198" spans="1:2" x14ac:dyDescent="0.3">
      <c r="A198" s="156" t="s">
        <v>393</v>
      </c>
      <c r="B198" s="156" t="s">
        <v>385</v>
      </c>
    </row>
    <row r="199" spans="1:2" x14ac:dyDescent="0.3">
      <c r="A199" s="156" t="s">
        <v>394</v>
      </c>
      <c r="B199" s="156" t="s">
        <v>385</v>
      </c>
    </row>
    <row r="200" spans="1:2" x14ac:dyDescent="0.3">
      <c r="A200" s="156" t="s">
        <v>395</v>
      </c>
      <c r="B200" s="156" t="s">
        <v>385</v>
      </c>
    </row>
    <row r="201" spans="1:2" x14ac:dyDescent="0.3">
      <c r="A201" s="156" t="s">
        <v>396</v>
      </c>
      <c r="B201" s="156" t="s">
        <v>385</v>
      </c>
    </row>
    <row r="202" spans="1:2" x14ac:dyDescent="0.3">
      <c r="A202" s="156" t="s">
        <v>378</v>
      </c>
      <c r="B202" s="156" t="s">
        <v>385</v>
      </c>
    </row>
    <row r="203" spans="1:2" x14ac:dyDescent="0.3">
      <c r="A203" s="156" t="s">
        <v>397</v>
      </c>
      <c r="B203" s="156" t="s">
        <v>385</v>
      </c>
    </row>
    <row r="204" spans="1:2" x14ac:dyDescent="0.3">
      <c r="A204" s="156" t="s">
        <v>398</v>
      </c>
      <c r="B204" s="156" t="s">
        <v>385</v>
      </c>
    </row>
    <row r="205" spans="1:2" x14ac:dyDescent="0.3">
      <c r="A205" s="156" t="s">
        <v>399</v>
      </c>
      <c r="B205" s="156" t="s">
        <v>385</v>
      </c>
    </row>
    <row r="206" spans="1:2" x14ac:dyDescent="0.3">
      <c r="A206" s="156" t="s">
        <v>400</v>
      </c>
      <c r="B206" s="156" t="s">
        <v>385</v>
      </c>
    </row>
    <row r="207" spans="1:2" x14ac:dyDescent="0.3">
      <c r="A207" s="156"/>
      <c r="B207" s="156"/>
    </row>
    <row r="208" spans="1:2" x14ac:dyDescent="0.3">
      <c r="A208" s="156"/>
      <c r="B208" s="156"/>
    </row>
    <row r="209" spans="1:2" x14ac:dyDescent="0.3">
      <c r="A209" s="156"/>
      <c r="B209" s="156"/>
    </row>
    <row r="210" spans="1:2" x14ac:dyDescent="0.3">
      <c r="A210" s="156"/>
      <c r="B210" s="156"/>
    </row>
    <row r="211" spans="1:2" x14ac:dyDescent="0.3">
      <c r="A211" s="156"/>
      <c r="B211" s="156"/>
    </row>
    <row r="212" spans="1:2" x14ac:dyDescent="0.3">
      <c r="A212" s="156"/>
      <c r="B212" s="156"/>
    </row>
    <row r="213" spans="1:2" x14ac:dyDescent="0.3">
      <c r="A213" s="156"/>
      <c r="B213" s="156"/>
    </row>
    <row r="214" spans="1:2" x14ac:dyDescent="0.3">
      <c r="A214" s="156"/>
      <c r="B214" s="156"/>
    </row>
    <row r="215" spans="1:2" x14ac:dyDescent="0.3">
      <c r="A215" s="156"/>
      <c r="B215" s="156"/>
    </row>
    <row r="216" spans="1:2" x14ac:dyDescent="0.3">
      <c r="A216" s="156"/>
      <c r="B216" s="156"/>
    </row>
    <row r="217" spans="1:2" x14ac:dyDescent="0.3">
      <c r="A217" s="156"/>
      <c r="B217" s="156"/>
    </row>
    <row r="218" spans="1:2" x14ac:dyDescent="0.3">
      <c r="A218" s="156"/>
      <c r="B218" s="156"/>
    </row>
    <row r="219" spans="1:2" x14ac:dyDescent="0.3">
      <c r="A219" s="156"/>
      <c r="B219" s="156"/>
    </row>
    <row r="220" spans="1:2" x14ac:dyDescent="0.3">
      <c r="A220" s="156"/>
      <c r="B220" s="156"/>
    </row>
    <row r="221" spans="1:2" x14ac:dyDescent="0.3">
      <c r="A221" s="156"/>
      <c r="B221" s="156"/>
    </row>
    <row r="222" spans="1:2" x14ac:dyDescent="0.3">
      <c r="A222" s="156"/>
      <c r="B222" s="156"/>
    </row>
    <row r="223" spans="1:2" x14ac:dyDescent="0.3">
      <c r="A223" s="156"/>
      <c r="B223" s="156"/>
    </row>
    <row r="224" spans="1:2" x14ac:dyDescent="0.3">
      <c r="A224" s="156"/>
      <c r="B224" s="156"/>
    </row>
    <row r="225" spans="1:2" x14ac:dyDescent="0.3">
      <c r="A225" s="156"/>
      <c r="B225" s="156"/>
    </row>
    <row r="226" spans="1:2" x14ac:dyDescent="0.3">
      <c r="A226" s="156"/>
      <c r="B226" s="156"/>
    </row>
    <row r="227" spans="1:2" x14ac:dyDescent="0.3">
      <c r="A227" s="156"/>
      <c r="B227" s="156"/>
    </row>
    <row r="228" spans="1:2" x14ac:dyDescent="0.3">
      <c r="A228" s="156"/>
      <c r="B228" s="156"/>
    </row>
    <row r="229" spans="1:2" x14ac:dyDescent="0.3">
      <c r="A229" s="156"/>
      <c r="B229" s="156"/>
    </row>
    <row r="230" spans="1:2" x14ac:dyDescent="0.3">
      <c r="A230" s="156"/>
      <c r="B230" s="156"/>
    </row>
    <row r="231" spans="1:2" x14ac:dyDescent="0.3">
      <c r="A231" s="156"/>
      <c r="B231" s="156"/>
    </row>
    <row r="232" spans="1:2" x14ac:dyDescent="0.3">
      <c r="A232" s="156"/>
      <c r="B232" s="156"/>
    </row>
    <row r="233" spans="1:2" x14ac:dyDescent="0.3">
      <c r="A233" s="156"/>
      <c r="B233" s="156"/>
    </row>
    <row r="234" spans="1:2" x14ac:dyDescent="0.3">
      <c r="A234" s="156"/>
      <c r="B234" s="156"/>
    </row>
    <row r="235" spans="1:2" x14ac:dyDescent="0.3">
      <c r="A235" s="156"/>
      <c r="B235" s="156"/>
    </row>
    <row r="236" spans="1:2" x14ac:dyDescent="0.3">
      <c r="A236" s="156"/>
      <c r="B236" s="156"/>
    </row>
    <row r="237" spans="1:2" x14ac:dyDescent="0.3">
      <c r="A237" s="156"/>
      <c r="B237" s="156"/>
    </row>
    <row r="238" spans="1:2" x14ac:dyDescent="0.3">
      <c r="A238" s="156"/>
      <c r="B238" s="156"/>
    </row>
    <row r="239" spans="1:2" x14ac:dyDescent="0.3">
      <c r="A239" s="156"/>
      <c r="B239" s="156"/>
    </row>
    <row r="240" spans="1:2" x14ac:dyDescent="0.3">
      <c r="A240" s="156"/>
      <c r="B240" s="156"/>
    </row>
    <row r="241" spans="1:2" x14ac:dyDescent="0.3">
      <c r="A241" s="156"/>
      <c r="B241" s="156"/>
    </row>
    <row r="242" spans="1:2" x14ac:dyDescent="0.3">
      <c r="A242" s="156"/>
      <c r="B242" s="156"/>
    </row>
    <row r="243" spans="1:2" x14ac:dyDescent="0.3">
      <c r="A243" s="156"/>
      <c r="B243" s="156"/>
    </row>
    <row r="244" spans="1:2" x14ac:dyDescent="0.3">
      <c r="A244" s="156"/>
      <c r="B244" s="156"/>
    </row>
    <row r="245" spans="1:2" x14ac:dyDescent="0.3">
      <c r="A245" s="156"/>
      <c r="B245" s="156"/>
    </row>
    <row r="246" spans="1:2" x14ac:dyDescent="0.3">
      <c r="A246" s="156"/>
      <c r="B246" s="156"/>
    </row>
    <row r="247" spans="1:2" x14ac:dyDescent="0.3">
      <c r="A247" s="156"/>
      <c r="B247" s="156"/>
    </row>
    <row r="248" spans="1:2" x14ac:dyDescent="0.3">
      <c r="A248" s="156" t="s">
        <v>401</v>
      </c>
      <c r="B248" s="156" t="s">
        <v>402</v>
      </c>
    </row>
    <row r="249" spans="1:2" x14ac:dyDescent="0.3">
      <c r="A249" s="156" t="s">
        <v>403</v>
      </c>
      <c r="B249" s="156" t="s">
        <v>402</v>
      </c>
    </row>
    <row r="250" spans="1:2" x14ac:dyDescent="0.3">
      <c r="A250" s="156" t="s">
        <v>404</v>
      </c>
      <c r="B250" s="156" t="s">
        <v>402</v>
      </c>
    </row>
    <row r="251" spans="1:2" x14ac:dyDescent="0.3">
      <c r="A251" s="156" t="s">
        <v>405</v>
      </c>
      <c r="B251" s="156" t="s">
        <v>402</v>
      </c>
    </row>
    <row r="252" spans="1:2" x14ac:dyDescent="0.3">
      <c r="A252" s="156" t="s">
        <v>406</v>
      </c>
      <c r="B252" s="156" t="s">
        <v>402</v>
      </c>
    </row>
    <row r="253" spans="1:2" x14ac:dyDescent="0.3">
      <c r="A253" s="156" t="s">
        <v>407</v>
      </c>
      <c r="B253" s="156" t="s">
        <v>402</v>
      </c>
    </row>
    <row r="254" spans="1:2" x14ac:dyDescent="0.3">
      <c r="A254" s="156" t="s">
        <v>408</v>
      </c>
      <c r="B254" s="156" t="s">
        <v>402</v>
      </c>
    </row>
    <row r="255" spans="1:2" x14ac:dyDescent="0.3">
      <c r="A255" s="156" t="s">
        <v>409</v>
      </c>
      <c r="B255" s="156" t="s">
        <v>402</v>
      </c>
    </row>
    <row r="256" spans="1:2" x14ac:dyDescent="0.3">
      <c r="A256" s="156" t="s">
        <v>410</v>
      </c>
      <c r="B256" s="156" t="s">
        <v>402</v>
      </c>
    </row>
    <row r="257" spans="1:2" x14ac:dyDescent="0.3">
      <c r="A257" s="156" t="s">
        <v>403</v>
      </c>
      <c r="B257" s="156" t="s">
        <v>411</v>
      </c>
    </row>
    <row r="258" spans="1:2" x14ac:dyDescent="0.3">
      <c r="A258" s="156"/>
      <c r="B258" s="156"/>
    </row>
    <row r="259" spans="1:2" x14ac:dyDescent="0.3">
      <c r="A259" s="156" t="s">
        <v>403</v>
      </c>
      <c r="B259" s="156" t="s">
        <v>413</v>
      </c>
    </row>
    <row r="260" spans="1:2" x14ac:dyDescent="0.3">
      <c r="A260" s="156" t="s">
        <v>414</v>
      </c>
      <c r="B260" s="156" t="s">
        <v>415</v>
      </c>
    </row>
    <row r="261" spans="1:2" x14ac:dyDescent="0.3">
      <c r="A261" s="156" t="s">
        <v>417</v>
      </c>
      <c r="B261" s="156" t="s">
        <v>415</v>
      </c>
    </row>
    <row r="262" spans="1:2" x14ac:dyDescent="0.3">
      <c r="A262" s="156" t="s">
        <v>418</v>
      </c>
      <c r="B262" s="156" t="s">
        <v>415</v>
      </c>
    </row>
    <row r="263" spans="1:2" x14ac:dyDescent="0.3">
      <c r="A263" s="156" t="s">
        <v>419</v>
      </c>
      <c r="B263" s="156" t="s">
        <v>415</v>
      </c>
    </row>
    <row r="264" spans="1:2" x14ac:dyDescent="0.3">
      <c r="A264" s="156" t="s">
        <v>420</v>
      </c>
      <c r="B264" s="156" t="s">
        <v>415</v>
      </c>
    </row>
    <row r="265" spans="1:2" x14ac:dyDescent="0.3">
      <c r="A265" s="156" t="s">
        <v>421</v>
      </c>
      <c r="B265" s="156" t="s">
        <v>415</v>
      </c>
    </row>
    <row r="266" spans="1:2" x14ac:dyDescent="0.3">
      <c r="A266" s="156" t="s">
        <v>422</v>
      </c>
      <c r="B266" s="156" t="s">
        <v>415</v>
      </c>
    </row>
    <row r="267" spans="1:2" x14ac:dyDescent="0.3">
      <c r="A267" s="156" t="s">
        <v>423</v>
      </c>
      <c r="B267" s="156" t="s">
        <v>415</v>
      </c>
    </row>
    <row r="268" spans="1:2" x14ac:dyDescent="0.3">
      <c r="A268" s="156" t="s">
        <v>424</v>
      </c>
      <c r="B268" s="156" t="s">
        <v>415</v>
      </c>
    </row>
    <row r="269" spans="1:2" x14ac:dyDescent="0.3">
      <c r="A269" s="156" t="s">
        <v>378</v>
      </c>
      <c r="B269" s="156" t="s">
        <v>415</v>
      </c>
    </row>
    <row r="270" spans="1:2" x14ac:dyDescent="0.3">
      <c r="A270" s="156" t="s">
        <v>425</v>
      </c>
      <c r="B270" s="156" t="s">
        <v>415</v>
      </c>
    </row>
    <row r="271" spans="1:2" x14ac:dyDescent="0.3">
      <c r="A271" s="156" t="s">
        <v>426</v>
      </c>
      <c r="B271" s="156" t="s">
        <v>415</v>
      </c>
    </row>
    <row r="272" spans="1:2" x14ac:dyDescent="0.3">
      <c r="A272" s="156" t="s">
        <v>427</v>
      </c>
      <c r="B272" s="156" t="s">
        <v>415</v>
      </c>
    </row>
    <row r="273" spans="1:2" x14ac:dyDescent="0.3">
      <c r="A273" s="156" t="s">
        <v>401</v>
      </c>
      <c r="B273" s="156" t="s">
        <v>415</v>
      </c>
    </row>
    <row r="274" spans="1:2" x14ac:dyDescent="0.3">
      <c r="A274" s="156" t="s">
        <v>403</v>
      </c>
      <c r="B274" s="156" t="s">
        <v>415</v>
      </c>
    </row>
    <row r="275" spans="1:2" x14ac:dyDescent="0.3">
      <c r="A275" s="156" t="s">
        <v>404</v>
      </c>
      <c r="B275" s="156" t="s">
        <v>415</v>
      </c>
    </row>
    <row r="276" spans="1:2" x14ac:dyDescent="0.3">
      <c r="A276" s="156" t="s">
        <v>405</v>
      </c>
      <c r="B276" s="156" t="s">
        <v>415</v>
      </c>
    </row>
    <row r="277" spans="1:2" x14ac:dyDescent="0.3">
      <c r="A277" s="156" t="s">
        <v>406</v>
      </c>
      <c r="B277" s="156" t="s">
        <v>415</v>
      </c>
    </row>
    <row r="278" spans="1:2" x14ac:dyDescent="0.3">
      <c r="A278" s="156" t="s">
        <v>428</v>
      </c>
      <c r="B278" s="156" t="s">
        <v>415</v>
      </c>
    </row>
    <row r="279" spans="1:2" x14ac:dyDescent="0.3">
      <c r="A279" s="156" t="s">
        <v>407</v>
      </c>
      <c r="B279" s="156" t="s">
        <v>415</v>
      </c>
    </row>
    <row r="280" spans="1:2" x14ac:dyDescent="0.3">
      <c r="A280" s="156" t="s">
        <v>408</v>
      </c>
      <c r="B280" s="156" t="s">
        <v>415</v>
      </c>
    </row>
    <row r="281" spans="1:2" x14ac:dyDescent="0.3">
      <c r="A281" s="156" t="s">
        <v>409</v>
      </c>
      <c r="B281" s="156" t="s">
        <v>415</v>
      </c>
    </row>
    <row r="282" spans="1:2" x14ac:dyDescent="0.3">
      <c r="A282" s="156" t="s">
        <v>410</v>
      </c>
      <c r="B282" s="156" t="s">
        <v>415</v>
      </c>
    </row>
    <row r="283" spans="1:2" x14ac:dyDescent="0.3">
      <c r="A283" s="156" t="s">
        <v>429</v>
      </c>
      <c r="B283" s="156" t="s">
        <v>415</v>
      </c>
    </row>
    <row r="284" spans="1:2" x14ac:dyDescent="0.3">
      <c r="A284" s="156" t="s">
        <v>430</v>
      </c>
      <c r="B284" s="156" t="s">
        <v>415</v>
      </c>
    </row>
    <row r="285" spans="1:2" x14ac:dyDescent="0.3">
      <c r="A285" s="156" t="s">
        <v>431</v>
      </c>
      <c r="B285" s="156" t="s">
        <v>415</v>
      </c>
    </row>
    <row r="286" spans="1:2" x14ac:dyDescent="0.3">
      <c r="A286" s="156"/>
      <c r="B286" s="156"/>
    </row>
    <row r="287" spans="1:2" x14ac:dyDescent="0.3">
      <c r="A287" s="156"/>
      <c r="B287" s="156"/>
    </row>
    <row r="288" spans="1:2" x14ac:dyDescent="0.3">
      <c r="A288" s="156"/>
      <c r="B288" s="156"/>
    </row>
    <row r="289" spans="1:2" x14ac:dyDescent="0.3">
      <c r="A289" s="156"/>
      <c r="B289" s="156"/>
    </row>
    <row r="290" spans="1:2" x14ac:dyDescent="0.3">
      <c r="A290" s="156"/>
      <c r="B290" s="156"/>
    </row>
    <row r="291" spans="1:2" x14ac:dyDescent="0.3">
      <c r="A291" s="156"/>
      <c r="B291" s="156"/>
    </row>
    <row r="292" spans="1:2" x14ac:dyDescent="0.3">
      <c r="A292" s="156"/>
      <c r="B292" s="156"/>
    </row>
    <row r="293" spans="1:2" x14ac:dyDescent="0.3">
      <c r="A293" s="156"/>
      <c r="B293" s="156"/>
    </row>
    <row r="294" spans="1:2" x14ac:dyDescent="0.3">
      <c r="A294" s="156"/>
      <c r="B294" s="156"/>
    </row>
    <row r="295" spans="1:2" x14ac:dyDescent="0.3">
      <c r="A295" s="156"/>
      <c r="B295" s="156"/>
    </row>
    <row r="296" spans="1:2" x14ac:dyDescent="0.3">
      <c r="A296" s="156"/>
      <c r="B296" s="156"/>
    </row>
    <row r="297" spans="1:2" x14ac:dyDescent="0.3">
      <c r="A297" s="156"/>
      <c r="B297" s="156"/>
    </row>
    <row r="298" spans="1:2" x14ac:dyDescent="0.3">
      <c r="A298" s="156"/>
      <c r="B298" s="156"/>
    </row>
    <row r="299" spans="1:2" x14ac:dyDescent="0.3">
      <c r="A299" s="156"/>
      <c r="B299" s="156"/>
    </row>
    <row r="300" spans="1:2" x14ac:dyDescent="0.3">
      <c r="A300" s="156"/>
      <c r="B300" s="156"/>
    </row>
    <row r="301" spans="1:2" x14ac:dyDescent="0.3">
      <c r="A301" s="156"/>
      <c r="B301" s="156"/>
    </row>
    <row r="302" spans="1:2" x14ac:dyDescent="0.3">
      <c r="A302" s="156"/>
      <c r="B302" s="156"/>
    </row>
    <row r="303" spans="1:2" x14ac:dyDescent="0.3">
      <c r="A303" s="156"/>
      <c r="B303" s="156"/>
    </row>
    <row r="304" spans="1:2" x14ac:dyDescent="0.3">
      <c r="A304" s="156"/>
      <c r="B304" s="156"/>
    </row>
    <row r="305" spans="1:2" x14ac:dyDescent="0.3">
      <c r="A305" s="156"/>
      <c r="B305" s="156"/>
    </row>
    <row r="306" spans="1:2" x14ac:dyDescent="0.3">
      <c r="A306" s="156"/>
      <c r="B306" s="156"/>
    </row>
    <row r="307" spans="1:2" x14ac:dyDescent="0.3">
      <c r="A307" s="156"/>
      <c r="B307" s="156"/>
    </row>
    <row r="308" spans="1:2" x14ac:dyDescent="0.3">
      <c r="A308" s="156"/>
      <c r="B308" s="156"/>
    </row>
    <row r="309" spans="1:2" x14ac:dyDescent="0.3">
      <c r="A309" s="156"/>
      <c r="B309" s="156"/>
    </row>
    <row r="310" spans="1:2" x14ac:dyDescent="0.3">
      <c r="A310" s="156"/>
      <c r="B310" s="156"/>
    </row>
    <row r="311" spans="1:2" x14ac:dyDescent="0.3">
      <c r="A311" s="156"/>
      <c r="B311" s="156"/>
    </row>
    <row r="312" spans="1:2" x14ac:dyDescent="0.3">
      <c r="A312" s="156"/>
      <c r="B312" s="156"/>
    </row>
    <row r="313" spans="1:2" x14ac:dyDescent="0.3">
      <c r="A313" s="156"/>
      <c r="B313" s="156"/>
    </row>
    <row r="314" spans="1:2" x14ac:dyDescent="0.3">
      <c r="A314" s="156"/>
      <c r="B314" s="156"/>
    </row>
    <row r="315" spans="1:2" x14ac:dyDescent="0.3">
      <c r="A315" s="156"/>
      <c r="B315" s="156"/>
    </row>
    <row r="316" spans="1:2" x14ac:dyDescent="0.3">
      <c r="A316" s="156"/>
      <c r="B316" s="156"/>
    </row>
    <row r="317" spans="1:2" x14ac:dyDescent="0.3">
      <c r="A317" s="156"/>
      <c r="B317" s="156"/>
    </row>
    <row r="318" spans="1:2" x14ac:dyDescent="0.3">
      <c r="A318" s="156"/>
      <c r="B318" s="156"/>
    </row>
    <row r="319" spans="1:2" x14ac:dyDescent="0.3">
      <c r="A319" s="156"/>
      <c r="B319" s="156"/>
    </row>
    <row r="320" spans="1:2" x14ac:dyDescent="0.3">
      <c r="A320" s="156"/>
      <c r="B320" s="156"/>
    </row>
    <row r="321" spans="1:2" x14ac:dyDescent="0.3">
      <c r="A321" s="156"/>
      <c r="B321" s="156"/>
    </row>
    <row r="322" spans="1:2" x14ac:dyDescent="0.3">
      <c r="A322" s="156"/>
      <c r="B322" s="156"/>
    </row>
    <row r="323" spans="1:2" x14ac:dyDescent="0.3">
      <c r="A323" s="156"/>
      <c r="B323" s="156"/>
    </row>
    <row r="324" spans="1:2" x14ac:dyDescent="0.3">
      <c r="A324" s="156"/>
      <c r="B324" s="156"/>
    </row>
    <row r="325" spans="1:2" x14ac:dyDescent="0.3">
      <c r="A325" s="156"/>
      <c r="B325" s="156"/>
    </row>
    <row r="326" spans="1:2" x14ac:dyDescent="0.3">
      <c r="A326" s="156"/>
      <c r="B326" s="156"/>
    </row>
    <row r="327" spans="1:2" x14ac:dyDescent="0.3">
      <c r="A327" s="156"/>
      <c r="B327" s="156"/>
    </row>
    <row r="328" spans="1:2" x14ac:dyDescent="0.3">
      <c r="A328" s="156"/>
      <c r="B328" s="156"/>
    </row>
    <row r="329" spans="1:2" x14ac:dyDescent="0.3">
      <c r="A329" s="156"/>
      <c r="B329" s="156"/>
    </row>
    <row r="330" spans="1:2" x14ac:dyDescent="0.3">
      <c r="A330" s="156"/>
      <c r="B330" s="156"/>
    </row>
    <row r="331" spans="1:2" x14ac:dyDescent="0.3">
      <c r="A331" s="156"/>
      <c r="B331" s="156"/>
    </row>
    <row r="332" spans="1:2" x14ac:dyDescent="0.3">
      <c r="A332" s="156"/>
      <c r="B332" s="156"/>
    </row>
    <row r="333" spans="1:2" x14ac:dyDescent="0.3">
      <c r="A333" s="156"/>
      <c r="B333" s="156"/>
    </row>
    <row r="334" spans="1:2" x14ac:dyDescent="0.3">
      <c r="A334" s="156"/>
      <c r="B334" s="156"/>
    </row>
    <row r="335" spans="1:2" x14ac:dyDescent="0.3">
      <c r="A335" s="156"/>
      <c r="B335" s="156"/>
    </row>
    <row r="336" spans="1:2" x14ac:dyDescent="0.3">
      <c r="A336" s="156" t="s">
        <v>404</v>
      </c>
      <c r="B336" s="156" t="s">
        <v>432</v>
      </c>
    </row>
    <row r="337" spans="1:2" x14ac:dyDescent="0.3">
      <c r="A337" s="156" t="s">
        <v>405</v>
      </c>
      <c r="B337" s="156" t="s">
        <v>432</v>
      </c>
    </row>
    <row r="338" spans="1:2" x14ac:dyDescent="0.3">
      <c r="A338" s="156" t="s">
        <v>398</v>
      </c>
      <c r="B338" s="156" t="s">
        <v>432</v>
      </c>
    </row>
    <row r="339" spans="1:2" x14ac:dyDescent="0.3">
      <c r="A339" s="156" t="s">
        <v>406</v>
      </c>
      <c r="B339" s="156" t="s">
        <v>432</v>
      </c>
    </row>
    <row r="340" spans="1:2" x14ac:dyDescent="0.3">
      <c r="A340" s="156" t="s">
        <v>428</v>
      </c>
      <c r="B340" s="156" t="s">
        <v>432</v>
      </c>
    </row>
    <row r="341" spans="1:2" x14ac:dyDescent="0.3">
      <c r="A341" s="156"/>
      <c r="B341" s="156"/>
    </row>
    <row r="342" spans="1:2" x14ac:dyDescent="0.3">
      <c r="A342" s="156"/>
      <c r="B342" s="156"/>
    </row>
    <row r="343" spans="1:2" x14ac:dyDescent="0.3">
      <c r="A343" s="156"/>
      <c r="B343" s="156"/>
    </row>
    <row r="344" spans="1:2" x14ac:dyDescent="0.3">
      <c r="A344" s="156"/>
      <c r="B344" s="156"/>
    </row>
    <row r="345" spans="1:2" x14ac:dyDescent="0.3">
      <c r="A345" s="156"/>
      <c r="B345" s="156"/>
    </row>
    <row r="346" spans="1:2" x14ac:dyDescent="0.3">
      <c r="A346" s="156"/>
      <c r="B346" s="156"/>
    </row>
    <row r="347" spans="1:2" x14ac:dyDescent="0.3">
      <c r="A347" s="156"/>
      <c r="B347" s="156"/>
    </row>
    <row r="348" spans="1:2" x14ac:dyDescent="0.3">
      <c r="A348" s="156"/>
      <c r="B348" s="156"/>
    </row>
    <row r="349" spans="1:2" x14ac:dyDescent="0.3">
      <c r="A349" s="156"/>
      <c r="B349" s="156"/>
    </row>
    <row r="350" spans="1:2" x14ac:dyDescent="0.3">
      <c r="A350" s="156"/>
      <c r="B350" s="156"/>
    </row>
    <row r="351" spans="1:2" x14ac:dyDescent="0.3">
      <c r="A351" s="156"/>
      <c r="B351" s="156"/>
    </row>
    <row r="352" spans="1:2" x14ac:dyDescent="0.3">
      <c r="A352" s="156"/>
      <c r="B352" s="156"/>
    </row>
    <row r="353" spans="1:2" x14ac:dyDescent="0.3">
      <c r="A353" s="156"/>
      <c r="B353" s="156"/>
    </row>
    <row r="354" spans="1:2" x14ac:dyDescent="0.3">
      <c r="A354" s="156"/>
      <c r="B354" s="156"/>
    </row>
    <row r="355" spans="1:2" x14ac:dyDescent="0.3">
      <c r="A355" s="156"/>
      <c r="B355" s="156"/>
    </row>
    <row r="356" spans="1:2" x14ac:dyDescent="0.3">
      <c r="A356" s="156"/>
      <c r="B356" s="156"/>
    </row>
    <row r="357" spans="1:2" x14ac:dyDescent="0.3">
      <c r="A357" s="156"/>
      <c r="B357" s="156"/>
    </row>
    <row r="358" spans="1:2" x14ac:dyDescent="0.3">
      <c r="A358" s="156"/>
      <c r="B358" s="156"/>
    </row>
    <row r="359" spans="1:2" x14ac:dyDescent="0.3">
      <c r="A359" s="156"/>
      <c r="B359" s="156"/>
    </row>
    <row r="360" spans="1:2" x14ac:dyDescent="0.3">
      <c r="A360" s="156"/>
      <c r="B360" s="156"/>
    </row>
    <row r="361" spans="1:2" x14ac:dyDescent="0.3">
      <c r="A361" s="156"/>
      <c r="B361" s="156"/>
    </row>
    <row r="362" spans="1:2" x14ac:dyDescent="0.3">
      <c r="A362" s="156"/>
      <c r="B362" s="156"/>
    </row>
    <row r="363" spans="1:2" x14ac:dyDescent="0.3">
      <c r="A363" s="156"/>
      <c r="B363" s="156"/>
    </row>
    <row r="364" spans="1:2" x14ac:dyDescent="0.3">
      <c r="A364" s="156"/>
      <c r="B364" s="156"/>
    </row>
    <row r="365" spans="1:2" x14ac:dyDescent="0.3">
      <c r="A365" s="156"/>
      <c r="B365" s="156"/>
    </row>
    <row r="366" spans="1:2" x14ac:dyDescent="0.3">
      <c r="A366" s="156"/>
      <c r="B366" s="156"/>
    </row>
    <row r="367" spans="1:2" x14ac:dyDescent="0.3">
      <c r="A367" s="156"/>
      <c r="B367" s="156"/>
    </row>
    <row r="368" spans="1:2" x14ac:dyDescent="0.3">
      <c r="A368" s="156"/>
      <c r="B368" s="156"/>
    </row>
    <row r="369" spans="1:2" x14ac:dyDescent="0.3">
      <c r="A369" s="156"/>
      <c r="B369" s="156"/>
    </row>
    <row r="370" spans="1:2" x14ac:dyDescent="0.3">
      <c r="A370" s="156" t="s">
        <v>434</v>
      </c>
      <c r="B370" s="156" t="s">
        <v>435</v>
      </c>
    </row>
    <row r="371" spans="1:2" x14ac:dyDescent="0.3">
      <c r="A371" s="156" t="s">
        <v>437</v>
      </c>
      <c r="B371" s="156" t="s">
        <v>435</v>
      </c>
    </row>
    <row r="372" spans="1:2" x14ac:dyDescent="0.3">
      <c r="A372" s="156" t="s">
        <v>438</v>
      </c>
      <c r="B372" s="156" t="s">
        <v>435</v>
      </c>
    </row>
    <row r="373" spans="1:2" x14ac:dyDescent="0.3">
      <c r="A373" s="156" t="s">
        <v>358</v>
      </c>
      <c r="B373" s="156" t="s">
        <v>439</v>
      </c>
    </row>
    <row r="374" spans="1:2" x14ac:dyDescent="0.3">
      <c r="A374" s="156" t="s">
        <v>359</v>
      </c>
      <c r="B374" s="156" t="s">
        <v>439</v>
      </c>
    </row>
    <row r="375" spans="1:2" x14ac:dyDescent="0.3">
      <c r="A375" s="156" t="s">
        <v>360</v>
      </c>
      <c r="B375" s="156" t="s">
        <v>439</v>
      </c>
    </row>
    <row r="376" spans="1:2" x14ac:dyDescent="0.3">
      <c r="A376" s="156"/>
      <c r="B376" s="156"/>
    </row>
    <row r="377" spans="1:2" x14ac:dyDescent="0.3">
      <c r="A377" s="156"/>
      <c r="B377" s="156"/>
    </row>
    <row r="378" spans="1:2" x14ac:dyDescent="0.3">
      <c r="A378" s="156"/>
      <c r="B378" s="156"/>
    </row>
    <row r="379" spans="1:2" x14ac:dyDescent="0.3">
      <c r="A379" s="156"/>
      <c r="B379" s="156"/>
    </row>
    <row r="380" spans="1:2" x14ac:dyDescent="0.3">
      <c r="A380" s="156"/>
      <c r="B380" s="156"/>
    </row>
    <row r="381" spans="1:2" x14ac:dyDescent="0.3">
      <c r="A381" s="156"/>
      <c r="B381" s="156"/>
    </row>
    <row r="382" spans="1:2" x14ac:dyDescent="0.3">
      <c r="A382" s="156"/>
      <c r="B382" s="156"/>
    </row>
    <row r="383" spans="1:2" x14ac:dyDescent="0.3">
      <c r="A383" s="156"/>
      <c r="B383" s="156"/>
    </row>
    <row r="384" spans="1:2" x14ac:dyDescent="0.3">
      <c r="A384" s="156"/>
      <c r="B384" s="156"/>
    </row>
    <row r="385" spans="1:2" x14ac:dyDescent="0.3">
      <c r="A385" s="156"/>
      <c r="B385" s="156"/>
    </row>
    <row r="386" spans="1:2" x14ac:dyDescent="0.3">
      <c r="A386" s="156"/>
      <c r="B386" s="156"/>
    </row>
    <row r="387" spans="1:2" x14ac:dyDescent="0.3">
      <c r="A387" s="156"/>
      <c r="B387" s="156"/>
    </row>
    <row r="388" spans="1:2" x14ac:dyDescent="0.3">
      <c r="A388" s="156"/>
      <c r="B388" s="156"/>
    </row>
    <row r="389" spans="1:2" x14ac:dyDescent="0.3">
      <c r="A389" s="156"/>
      <c r="B389" s="156"/>
    </row>
    <row r="390" spans="1:2" x14ac:dyDescent="0.3">
      <c r="A390" s="156"/>
      <c r="B390" s="156"/>
    </row>
    <row r="391" spans="1:2" x14ac:dyDescent="0.3">
      <c r="A391" s="156"/>
      <c r="B391" s="156"/>
    </row>
    <row r="392" spans="1:2" x14ac:dyDescent="0.3">
      <c r="A392" s="156"/>
      <c r="B392" s="156"/>
    </row>
    <row r="393" spans="1:2" x14ac:dyDescent="0.3">
      <c r="A393" s="156"/>
      <c r="B393" s="156"/>
    </row>
    <row r="394" spans="1:2" x14ac:dyDescent="0.3">
      <c r="A394" s="156"/>
      <c r="B394" s="156"/>
    </row>
    <row r="395" spans="1:2" x14ac:dyDescent="0.3">
      <c r="A395" s="156" t="s">
        <v>441</v>
      </c>
      <c r="B395" s="156" t="s">
        <v>442</v>
      </c>
    </row>
    <row r="396" spans="1:2" x14ac:dyDescent="0.3">
      <c r="A396" s="156" t="s">
        <v>444</v>
      </c>
      <c r="B396" s="156" t="s">
        <v>442</v>
      </c>
    </row>
    <row r="397" spans="1:2" x14ac:dyDescent="0.3">
      <c r="A397" s="156" t="s">
        <v>445</v>
      </c>
      <c r="B397" s="156" t="s">
        <v>442</v>
      </c>
    </row>
    <row r="398" spans="1:2" x14ac:dyDescent="0.3">
      <c r="A398" s="156" t="s">
        <v>446</v>
      </c>
      <c r="B398" s="156" t="s">
        <v>442</v>
      </c>
    </row>
    <row r="399" spans="1:2" x14ac:dyDescent="0.3">
      <c r="A399" s="156" t="s">
        <v>447</v>
      </c>
      <c r="B399" s="156" t="s">
        <v>442</v>
      </c>
    </row>
    <row r="400" spans="1:2" x14ac:dyDescent="0.3">
      <c r="A400" s="156" t="s">
        <v>448</v>
      </c>
      <c r="B400" s="156" t="s">
        <v>442</v>
      </c>
    </row>
    <row r="401" spans="1:2" x14ac:dyDescent="0.3">
      <c r="A401" s="156" t="s">
        <v>449</v>
      </c>
      <c r="B401" s="156" t="s">
        <v>442</v>
      </c>
    </row>
    <row r="402" spans="1:2" x14ac:dyDescent="0.3">
      <c r="A402" s="156" t="s">
        <v>450</v>
      </c>
      <c r="B402" s="156" t="s">
        <v>442</v>
      </c>
    </row>
    <row r="403" spans="1:2" x14ac:dyDescent="0.3">
      <c r="A403" s="156" t="s">
        <v>451</v>
      </c>
      <c r="B403" s="156" t="s">
        <v>442</v>
      </c>
    </row>
    <row r="404" spans="1:2" x14ac:dyDescent="0.3">
      <c r="A404" s="156" t="s">
        <v>452</v>
      </c>
      <c r="B404" s="156" t="s">
        <v>442</v>
      </c>
    </row>
    <row r="405" spans="1:2" x14ac:dyDescent="0.3">
      <c r="A405" s="156" t="s">
        <v>453</v>
      </c>
      <c r="B405" s="156" t="s">
        <v>442</v>
      </c>
    </row>
    <row r="406" spans="1:2" x14ac:dyDescent="0.3">
      <c r="A406" s="156" t="s">
        <v>454</v>
      </c>
      <c r="B406" s="156" t="s">
        <v>442</v>
      </c>
    </row>
    <row r="407" spans="1:2" x14ac:dyDescent="0.3">
      <c r="A407" s="156" t="s">
        <v>455</v>
      </c>
      <c r="B407" s="156" t="s">
        <v>442</v>
      </c>
    </row>
    <row r="408" spans="1:2" x14ac:dyDescent="0.3">
      <c r="A408" s="156" t="s">
        <v>456</v>
      </c>
      <c r="B408" s="156" t="s">
        <v>442</v>
      </c>
    </row>
    <row r="409" spans="1:2" x14ac:dyDescent="0.3">
      <c r="A409" s="156" t="s">
        <v>457</v>
      </c>
      <c r="B409" s="156" t="s">
        <v>442</v>
      </c>
    </row>
    <row r="410" spans="1:2" x14ac:dyDescent="0.3">
      <c r="A410" s="156" t="s">
        <v>458</v>
      </c>
      <c r="B410" s="156" t="s">
        <v>442</v>
      </c>
    </row>
    <row r="411" spans="1:2" x14ac:dyDescent="0.3">
      <c r="A411" s="156" t="s">
        <v>459</v>
      </c>
      <c r="B411" s="156" t="s">
        <v>442</v>
      </c>
    </row>
    <row r="412" spans="1:2" x14ac:dyDescent="0.3">
      <c r="A412" s="156" t="s">
        <v>460</v>
      </c>
      <c r="B412" s="156" t="s">
        <v>442</v>
      </c>
    </row>
    <row r="413" spans="1:2" x14ac:dyDescent="0.3">
      <c r="A413" s="156" t="s">
        <v>461</v>
      </c>
      <c r="B413" s="156" t="s">
        <v>442</v>
      </c>
    </row>
    <row r="414" spans="1:2" x14ac:dyDescent="0.3">
      <c r="A414" s="156" t="s">
        <v>462</v>
      </c>
      <c r="B414" s="156" t="s">
        <v>463</v>
      </c>
    </row>
    <row r="415" spans="1:2" x14ac:dyDescent="0.3">
      <c r="A415" s="156" t="s">
        <v>465</v>
      </c>
      <c r="B415" s="156" t="s">
        <v>463</v>
      </c>
    </row>
    <row r="416" spans="1:2" x14ac:dyDescent="0.3">
      <c r="A416" s="156" t="s">
        <v>394</v>
      </c>
      <c r="B416" s="156" t="s">
        <v>463</v>
      </c>
    </row>
    <row r="417" spans="1:2" x14ac:dyDescent="0.3">
      <c r="A417" s="156" t="s">
        <v>466</v>
      </c>
      <c r="B417" s="156" t="s">
        <v>463</v>
      </c>
    </row>
    <row r="418" spans="1:2" x14ac:dyDescent="0.3">
      <c r="A418" s="156" t="s">
        <v>467</v>
      </c>
      <c r="B418" s="156" t="s">
        <v>463</v>
      </c>
    </row>
    <row r="419" spans="1:2" x14ac:dyDescent="0.3">
      <c r="A419" s="156" t="s">
        <v>468</v>
      </c>
      <c r="B419" s="156" t="s">
        <v>463</v>
      </c>
    </row>
    <row r="420" spans="1:2" x14ac:dyDescent="0.3">
      <c r="A420" s="156" t="s">
        <v>469</v>
      </c>
      <c r="B420" s="156" t="s">
        <v>463</v>
      </c>
    </row>
    <row r="421" spans="1:2" x14ac:dyDescent="0.3">
      <c r="A421" s="156" t="s">
        <v>470</v>
      </c>
      <c r="B421" s="156" t="s">
        <v>463</v>
      </c>
    </row>
    <row r="422" spans="1:2" x14ac:dyDescent="0.3">
      <c r="A422" s="156" t="s">
        <v>471</v>
      </c>
      <c r="B422" s="156" t="s">
        <v>463</v>
      </c>
    </row>
    <row r="423" spans="1:2" x14ac:dyDescent="0.3">
      <c r="A423" s="156" t="s">
        <v>472</v>
      </c>
      <c r="B423" s="156" t="s">
        <v>463</v>
      </c>
    </row>
    <row r="424" spans="1:2" x14ac:dyDescent="0.3">
      <c r="A424" s="156" t="s">
        <v>473</v>
      </c>
      <c r="B424" s="156" t="s">
        <v>463</v>
      </c>
    </row>
    <row r="425" spans="1:2" x14ac:dyDescent="0.3">
      <c r="A425" s="156" t="s">
        <v>474</v>
      </c>
      <c r="B425" s="156" t="s">
        <v>463</v>
      </c>
    </row>
    <row r="426" spans="1:2" x14ac:dyDescent="0.3">
      <c r="A426" s="156" t="s">
        <v>475</v>
      </c>
      <c r="B426" s="156" t="s">
        <v>463</v>
      </c>
    </row>
    <row r="427" spans="1:2" x14ac:dyDescent="0.3">
      <c r="A427" s="156" t="s">
        <v>476</v>
      </c>
      <c r="B427" s="156" t="s">
        <v>463</v>
      </c>
    </row>
    <row r="428" spans="1:2" x14ac:dyDescent="0.3">
      <c r="A428" s="156" t="s">
        <v>477</v>
      </c>
      <c r="B428" s="156" t="s">
        <v>463</v>
      </c>
    </row>
    <row r="429" spans="1:2" x14ac:dyDescent="0.3">
      <c r="A429" s="156" t="s">
        <v>478</v>
      </c>
      <c r="B429" s="156" t="s">
        <v>463</v>
      </c>
    </row>
    <row r="430" spans="1:2" x14ac:dyDescent="0.3">
      <c r="A430" s="156" t="s">
        <v>479</v>
      </c>
      <c r="B430" s="156" t="s">
        <v>463</v>
      </c>
    </row>
    <row r="431" spans="1:2" x14ac:dyDescent="0.3">
      <c r="A431" s="156" t="s">
        <v>480</v>
      </c>
      <c r="B431" s="156" t="s">
        <v>463</v>
      </c>
    </row>
    <row r="432" spans="1:2" x14ac:dyDescent="0.3">
      <c r="A432" s="156" t="s">
        <v>481</v>
      </c>
      <c r="B432" s="156" t="s">
        <v>463</v>
      </c>
    </row>
    <row r="433" spans="1:2" x14ac:dyDescent="0.3">
      <c r="A433" s="156" t="s">
        <v>482</v>
      </c>
      <c r="B433" s="156" t="s">
        <v>463</v>
      </c>
    </row>
    <row r="434" spans="1:2" x14ac:dyDescent="0.3">
      <c r="A434" s="156" t="s">
        <v>483</v>
      </c>
      <c r="B434" s="156" t="s">
        <v>463</v>
      </c>
    </row>
    <row r="435" spans="1:2" x14ac:dyDescent="0.3">
      <c r="A435" s="156" t="s">
        <v>484</v>
      </c>
      <c r="B435" s="156" t="s">
        <v>486</v>
      </c>
    </row>
    <row r="436" spans="1:2" x14ac:dyDescent="0.3">
      <c r="A436" s="156" t="s">
        <v>488</v>
      </c>
      <c r="B436" s="156" t="s">
        <v>486</v>
      </c>
    </row>
    <row r="437" spans="1:2" x14ac:dyDescent="0.3">
      <c r="A437" s="156" t="s">
        <v>489</v>
      </c>
      <c r="B437" s="156" t="s">
        <v>486</v>
      </c>
    </row>
    <row r="438" spans="1:2" x14ac:dyDescent="0.3">
      <c r="A438" s="156" t="s">
        <v>490</v>
      </c>
      <c r="B438" s="156" t="s">
        <v>486</v>
      </c>
    </row>
    <row r="439" spans="1:2" x14ac:dyDescent="0.3">
      <c r="A439" s="156" t="s">
        <v>491</v>
      </c>
      <c r="B439" s="156" t="s">
        <v>486</v>
      </c>
    </row>
    <row r="440" spans="1:2" x14ac:dyDescent="0.3">
      <c r="A440" s="156" t="s">
        <v>492</v>
      </c>
      <c r="B440" s="156" t="s">
        <v>486</v>
      </c>
    </row>
    <row r="441" spans="1:2" x14ac:dyDescent="0.3">
      <c r="A441" s="156" t="s">
        <v>493</v>
      </c>
      <c r="B441" s="156" t="s">
        <v>486</v>
      </c>
    </row>
    <row r="442" spans="1:2" x14ac:dyDescent="0.3">
      <c r="A442" s="156" t="s">
        <v>494</v>
      </c>
      <c r="B442" s="156" t="s">
        <v>486</v>
      </c>
    </row>
    <row r="443" spans="1:2" x14ac:dyDescent="0.3">
      <c r="A443" s="156" t="s">
        <v>495</v>
      </c>
      <c r="B443" s="156" t="s">
        <v>486</v>
      </c>
    </row>
    <row r="444" spans="1:2" x14ac:dyDescent="0.3">
      <c r="A444" s="156" t="s">
        <v>496</v>
      </c>
      <c r="B444" s="156" t="s">
        <v>486</v>
      </c>
    </row>
    <row r="445" spans="1:2" x14ac:dyDescent="0.3">
      <c r="A445" s="156" t="s">
        <v>497</v>
      </c>
      <c r="B445" s="156" t="s">
        <v>486</v>
      </c>
    </row>
    <row r="446" spans="1:2" x14ac:dyDescent="0.3">
      <c r="A446" s="156" t="s">
        <v>498</v>
      </c>
      <c r="B446" s="156" t="s">
        <v>486</v>
      </c>
    </row>
    <row r="447" spans="1:2" x14ac:dyDescent="0.3">
      <c r="A447" s="156" t="s">
        <v>499</v>
      </c>
      <c r="B447" s="156" t="s">
        <v>486</v>
      </c>
    </row>
    <row r="448" spans="1:2" x14ac:dyDescent="0.3">
      <c r="A448" s="156" t="s">
        <v>500</v>
      </c>
      <c r="B448" s="156" t="s">
        <v>486</v>
      </c>
    </row>
    <row r="449" spans="1:2" x14ac:dyDescent="0.3">
      <c r="A449" s="156" t="s">
        <v>501</v>
      </c>
      <c r="B449" s="156" t="s">
        <v>486</v>
      </c>
    </row>
    <row r="450" spans="1:2" x14ac:dyDescent="0.3">
      <c r="A450" s="156" t="s">
        <v>502</v>
      </c>
      <c r="B450" s="156" t="s">
        <v>486</v>
      </c>
    </row>
    <row r="451" spans="1:2" x14ac:dyDescent="0.3">
      <c r="A451" s="156" t="s">
        <v>503</v>
      </c>
      <c r="B451" s="156" t="s">
        <v>486</v>
      </c>
    </row>
    <row r="452" spans="1:2" x14ac:dyDescent="0.3">
      <c r="A452" s="156" t="s">
        <v>504</v>
      </c>
      <c r="B452" s="156" t="s">
        <v>486</v>
      </c>
    </row>
    <row r="453" spans="1:2" x14ac:dyDescent="0.3">
      <c r="A453" s="156" t="s">
        <v>505</v>
      </c>
      <c r="B453" s="156" t="s">
        <v>486</v>
      </c>
    </row>
    <row r="454" spans="1:2" x14ac:dyDescent="0.3">
      <c r="A454" s="156" t="s">
        <v>506</v>
      </c>
      <c r="B454" s="156" t="s">
        <v>486</v>
      </c>
    </row>
    <row r="455" spans="1:2" x14ac:dyDescent="0.3">
      <c r="A455" s="156" t="s">
        <v>507</v>
      </c>
      <c r="B455" s="156" t="s">
        <v>486</v>
      </c>
    </row>
    <row r="456" spans="1:2" x14ac:dyDescent="0.3">
      <c r="A456" s="156" t="s">
        <v>508</v>
      </c>
      <c r="B456" s="156" t="s">
        <v>486</v>
      </c>
    </row>
    <row r="457" spans="1:2" x14ac:dyDescent="0.3">
      <c r="A457" s="156" t="s">
        <v>509</v>
      </c>
      <c r="B457" s="156" t="s">
        <v>486</v>
      </c>
    </row>
    <row r="458" spans="1:2" x14ac:dyDescent="0.3">
      <c r="A458" s="156"/>
      <c r="B458" s="156"/>
    </row>
    <row r="459" spans="1:2" x14ac:dyDescent="0.3">
      <c r="A459" s="156"/>
      <c r="B459" s="156"/>
    </row>
    <row r="460" spans="1:2" x14ac:dyDescent="0.3">
      <c r="A460" s="156"/>
      <c r="B460" s="156"/>
    </row>
    <row r="461" spans="1:2" x14ac:dyDescent="0.3">
      <c r="A461" s="156" t="s">
        <v>510</v>
      </c>
      <c r="B461" s="156" t="s">
        <v>511</v>
      </c>
    </row>
    <row r="462" spans="1:2" x14ac:dyDescent="0.3">
      <c r="A462" s="156" t="s">
        <v>513</v>
      </c>
      <c r="B462" s="156" t="s">
        <v>511</v>
      </c>
    </row>
    <row r="463" spans="1:2" x14ac:dyDescent="0.3">
      <c r="A463" s="156" t="s">
        <v>514</v>
      </c>
      <c r="B463" s="156" t="s">
        <v>511</v>
      </c>
    </row>
    <row r="464" spans="1:2" x14ac:dyDescent="0.3">
      <c r="A464" s="156"/>
      <c r="B464" s="156"/>
    </row>
    <row r="465" spans="1:2" x14ac:dyDescent="0.3">
      <c r="A465" s="156"/>
      <c r="B465" s="156"/>
    </row>
    <row r="466" spans="1:2" x14ac:dyDescent="0.3">
      <c r="A466" s="156"/>
      <c r="B466" s="156"/>
    </row>
    <row r="467" spans="1:2" x14ac:dyDescent="0.3">
      <c r="A467" s="156"/>
      <c r="B467" s="156"/>
    </row>
    <row r="468" spans="1:2" x14ac:dyDescent="0.3">
      <c r="A468" s="156"/>
      <c r="B468" s="156"/>
    </row>
    <row r="469" spans="1:2" x14ac:dyDescent="0.3">
      <c r="A469" s="156"/>
      <c r="B469" s="156"/>
    </row>
    <row r="470" spans="1:2" x14ac:dyDescent="0.3">
      <c r="A470" s="156" t="s">
        <v>510</v>
      </c>
      <c r="B470" s="156" t="s">
        <v>515</v>
      </c>
    </row>
    <row r="471" spans="1:2" x14ac:dyDescent="0.3">
      <c r="A471" s="156" t="s">
        <v>513</v>
      </c>
      <c r="B471" s="156" t="s">
        <v>515</v>
      </c>
    </row>
    <row r="472" spans="1:2" x14ac:dyDescent="0.3">
      <c r="A472" s="156" t="s">
        <v>514</v>
      </c>
      <c r="B472" s="156" t="s">
        <v>515</v>
      </c>
    </row>
    <row r="473" spans="1:2" x14ac:dyDescent="0.3">
      <c r="A473" s="156" t="s">
        <v>517</v>
      </c>
      <c r="B473" s="156" t="s">
        <v>515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dimension ref="A1:AF6342"/>
  <sheetViews>
    <sheetView topLeftCell="H1" workbookViewId="0">
      <selection activeCell="Z9" sqref="Z9"/>
    </sheetView>
  </sheetViews>
  <sheetFormatPr baseColWidth="10" defaultColWidth="7.109375" defaultRowHeight="14.4" x14ac:dyDescent="0.3"/>
  <sheetData>
    <row r="1" spans="1:32" x14ac:dyDescent="0.3">
      <c r="A1" t="s">
        <v>518</v>
      </c>
      <c r="B1" t="s">
        <v>519</v>
      </c>
      <c r="C1" t="s">
        <v>520</v>
      </c>
      <c r="D1" t="s">
        <v>521</v>
      </c>
      <c r="E1" t="s">
        <v>522</v>
      </c>
      <c r="F1" t="s">
        <v>523</v>
      </c>
      <c r="G1" t="s">
        <v>524</v>
      </c>
      <c r="H1" t="s">
        <v>525</v>
      </c>
      <c r="I1" t="s">
        <v>526</v>
      </c>
      <c r="J1" t="s">
        <v>527</v>
      </c>
      <c r="K1" t="s">
        <v>528</v>
      </c>
      <c r="L1" t="s">
        <v>529</v>
      </c>
      <c r="M1" t="s">
        <v>530</v>
      </c>
      <c r="N1" t="s">
        <v>531</v>
      </c>
      <c r="O1" t="s">
        <v>532</v>
      </c>
      <c r="P1" t="s">
        <v>533</v>
      </c>
      <c r="Q1" t="s">
        <v>534</v>
      </c>
      <c r="R1" t="s">
        <v>535</v>
      </c>
      <c r="T1" t="s">
        <v>537</v>
      </c>
      <c r="U1" t="s">
        <v>538</v>
      </c>
      <c r="V1" t="s">
        <v>539</v>
      </c>
      <c r="W1" t="s">
        <v>540</v>
      </c>
      <c r="X1" t="s">
        <v>541</v>
      </c>
      <c r="Y1" t="s">
        <v>542</v>
      </c>
      <c r="Z1" t="s">
        <v>543</v>
      </c>
      <c r="AA1" t="s">
        <v>544</v>
      </c>
      <c r="AB1" t="s">
        <v>545</v>
      </c>
      <c r="AC1" t="s">
        <v>546</v>
      </c>
      <c r="AD1" t="s">
        <v>547</v>
      </c>
      <c r="AE1" t="s">
        <v>548</v>
      </c>
      <c r="AF1" t="s">
        <v>536</v>
      </c>
    </row>
    <row r="2" spans="1:32" x14ac:dyDescent="0.3">
      <c r="A2" t="s">
        <v>549</v>
      </c>
      <c r="B2" t="s">
        <v>550</v>
      </c>
      <c r="D2" t="s">
        <v>550</v>
      </c>
      <c r="E2" t="s">
        <v>551</v>
      </c>
      <c r="F2" t="s">
        <v>551</v>
      </c>
      <c r="G2" t="s">
        <v>378</v>
      </c>
      <c r="H2" t="s">
        <v>552</v>
      </c>
      <c r="I2" t="s">
        <v>553</v>
      </c>
      <c r="L2" t="s">
        <v>554</v>
      </c>
      <c r="M2" t="s">
        <v>555</v>
      </c>
      <c r="N2" t="s">
        <v>556</v>
      </c>
      <c r="R2" t="s">
        <v>557</v>
      </c>
      <c r="T2" t="s">
        <v>554</v>
      </c>
      <c r="AD2">
        <v>-54</v>
      </c>
      <c r="AF2" s="160" t="s">
        <v>242</v>
      </c>
    </row>
    <row r="3" spans="1:32" x14ac:dyDescent="0.3">
      <c r="A3" t="s">
        <v>549</v>
      </c>
      <c r="B3" t="s">
        <v>550</v>
      </c>
      <c r="D3" t="s">
        <v>550</v>
      </c>
      <c r="E3" t="s">
        <v>551</v>
      </c>
      <c r="F3" t="s">
        <v>551</v>
      </c>
      <c r="G3" t="s">
        <v>378</v>
      </c>
      <c r="H3" t="s">
        <v>552</v>
      </c>
      <c r="I3" t="s">
        <v>553</v>
      </c>
      <c r="L3" t="s">
        <v>554</v>
      </c>
      <c r="M3" t="s">
        <v>558</v>
      </c>
      <c r="N3" t="s">
        <v>556</v>
      </c>
      <c r="AD3">
        <v>-1139</v>
      </c>
      <c r="AF3" s="160" t="s">
        <v>242</v>
      </c>
    </row>
    <row r="4" spans="1:32" x14ac:dyDescent="0.3">
      <c r="A4" t="s">
        <v>549</v>
      </c>
      <c r="B4" t="s">
        <v>550</v>
      </c>
      <c r="D4" t="s">
        <v>550</v>
      </c>
      <c r="E4" t="s">
        <v>551</v>
      </c>
      <c r="F4" t="s">
        <v>551</v>
      </c>
      <c r="G4" t="s">
        <v>378</v>
      </c>
      <c r="H4" t="s">
        <v>552</v>
      </c>
      <c r="I4" t="s">
        <v>553</v>
      </c>
      <c r="L4" t="s">
        <v>554</v>
      </c>
      <c r="M4" t="s">
        <v>558</v>
      </c>
      <c r="N4" t="s">
        <v>556</v>
      </c>
      <c r="T4" t="s">
        <v>554</v>
      </c>
      <c r="AD4">
        <v>-1139</v>
      </c>
      <c r="AF4" s="160" t="s">
        <v>242</v>
      </c>
    </row>
    <row r="5" spans="1:32" x14ac:dyDescent="0.3">
      <c r="A5" t="s">
        <v>549</v>
      </c>
      <c r="B5" t="s">
        <v>550</v>
      </c>
      <c r="D5" t="s">
        <v>550</v>
      </c>
      <c r="E5" t="s">
        <v>551</v>
      </c>
      <c r="F5" t="s">
        <v>551</v>
      </c>
      <c r="G5" t="s">
        <v>378</v>
      </c>
      <c r="H5" t="s">
        <v>552</v>
      </c>
      <c r="I5" t="s">
        <v>553</v>
      </c>
      <c r="L5" t="s">
        <v>554</v>
      </c>
      <c r="M5" t="s">
        <v>559</v>
      </c>
      <c r="N5" t="s">
        <v>556</v>
      </c>
      <c r="R5" t="s">
        <v>560</v>
      </c>
      <c r="T5" t="s">
        <v>554</v>
      </c>
      <c r="AD5">
        <v>-52</v>
      </c>
      <c r="AF5" s="160" t="s">
        <v>242</v>
      </c>
    </row>
    <row r="6" spans="1:32" x14ac:dyDescent="0.3">
      <c r="A6" t="s">
        <v>549</v>
      </c>
      <c r="B6" t="s">
        <v>550</v>
      </c>
      <c r="D6" t="s">
        <v>550</v>
      </c>
      <c r="E6" t="s">
        <v>551</v>
      </c>
      <c r="F6" t="s">
        <v>551</v>
      </c>
      <c r="G6" t="s">
        <v>378</v>
      </c>
      <c r="H6" t="s">
        <v>552</v>
      </c>
      <c r="I6" t="s">
        <v>553</v>
      </c>
      <c r="L6" t="s">
        <v>554</v>
      </c>
      <c r="M6" t="s">
        <v>559</v>
      </c>
      <c r="N6" t="s">
        <v>556</v>
      </c>
      <c r="R6" t="s">
        <v>561</v>
      </c>
      <c r="T6" t="s">
        <v>554</v>
      </c>
      <c r="AD6">
        <v>-57</v>
      </c>
      <c r="AF6" s="160" t="s">
        <v>242</v>
      </c>
    </row>
    <row r="7" spans="1:32" x14ac:dyDescent="0.3">
      <c r="A7" t="s">
        <v>549</v>
      </c>
      <c r="B7" t="s">
        <v>550</v>
      </c>
      <c r="D7" t="s">
        <v>550</v>
      </c>
      <c r="E7" t="s">
        <v>551</v>
      </c>
      <c r="F7" t="s">
        <v>551</v>
      </c>
      <c r="G7" t="s">
        <v>378</v>
      </c>
      <c r="H7" t="s">
        <v>552</v>
      </c>
      <c r="I7" t="s">
        <v>553</v>
      </c>
      <c r="L7" t="s">
        <v>554</v>
      </c>
      <c r="M7" t="s">
        <v>559</v>
      </c>
      <c r="N7" t="s">
        <v>556</v>
      </c>
      <c r="R7" t="s">
        <v>562</v>
      </c>
      <c r="T7" t="s">
        <v>554</v>
      </c>
      <c r="AD7">
        <v>-63</v>
      </c>
      <c r="AF7" s="160" t="s">
        <v>242</v>
      </c>
    </row>
    <row r="8" spans="1:32" x14ac:dyDescent="0.3">
      <c r="A8" t="s">
        <v>549</v>
      </c>
      <c r="B8" t="s">
        <v>550</v>
      </c>
      <c r="D8" t="s">
        <v>550</v>
      </c>
      <c r="E8" t="s">
        <v>551</v>
      </c>
      <c r="F8" t="s">
        <v>551</v>
      </c>
      <c r="G8" t="s">
        <v>378</v>
      </c>
      <c r="H8" t="s">
        <v>552</v>
      </c>
      <c r="I8" t="s">
        <v>553</v>
      </c>
      <c r="L8" t="s">
        <v>554</v>
      </c>
      <c r="M8" t="s">
        <v>559</v>
      </c>
      <c r="N8" t="s">
        <v>556</v>
      </c>
      <c r="R8" t="s">
        <v>563</v>
      </c>
      <c r="T8" t="s">
        <v>554</v>
      </c>
      <c r="AD8">
        <v>-49</v>
      </c>
      <c r="AF8" s="160" t="s">
        <v>242</v>
      </c>
    </row>
    <row r="9" spans="1:32" x14ac:dyDescent="0.3">
      <c r="A9" t="s">
        <v>549</v>
      </c>
      <c r="B9" t="s">
        <v>550</v>
      </c>
      <c r="D9" t="s">
        <v>550</v>
      </c>
      <c r="E9" t="s">
        <v>551</v>
      </c>
      <c r="F9" t="s">
        <v>551</v>
      </c>
      <c r="G9" t="s">
        <v>378</v>
      </c>
      <c r="H9" t="s">
        <v>552</v>
      </c>
      <c r="I9" t="s">
        <v>553</v>
      </c>
      <c r="L9" t="s">
        <v>554</v>
      </c>
      <c r="M9" t="s">
        <v>559</v>
      </c>
      <c r="N9" t="s">
        <v>556</v>
      </c>
      <c r="R9" t="s">
        <v>564</v>
      </c>
      <c r="T9" t="s">
        <v>554</v>
      </c>
      <c r="AD9">
        <v>-41</v>
      </c>
      <c r="AF9" s="160" t="s">
        <v>242</v>
      </c>
    </row>
    <row r="10" spans="1:32" x14ac:dyDescent="0.3">
      <c r="A10" t="s">
        <v>549</v>
      </c>
      <c r="B10" t="s">
        <v>550</v>
      </c>
      <c r="D10" t="s">
        <v>550</v>
      </c>
      <c r="E10" t="s">
        <v>551</v>
      </c>
      <c r="F10" t="s">
        <v>551</v>
      </c>
      <c r="G10" t="s">
        <v>378</v>
      </c>
      <c r="H10" t="s">
        <v>552</v>
      </c>
      <c r="I10" t="s">
        <v>553</v>
      </c>
      <c r="L10" t="s">
        <v>554</v>
      </c>
      <c r="M10" t="s">
        <v>559</v>
      </c>
      <c r="N10" t="s">
        <v>556</v>
      </c>
      <c r="R10" t="s">
        <v>565</v>
      </c>
      <c r="T10" t="s">
        <v>554</v>
      </c>
      <c r="AD10">
        <v>-39</v>
      </c>
      <c r="AF10" s="160" t="s">
        <v>242</v>
      </c>
    </row>
    <row r="11" spans="1:32" x14ac:dyDescent="0.3">
      <c r="A11" t="s">
        <v>549</v>
      </c>
      <c r="B11" t="s">
        <v>550</v>
      </c>
      <c r="D11" t="s">
        <v>550</v>
      </c>
      <c r="E11" t="s">
        <v>551</v>
      </c>
      <c r="F11" t="s">
        <v>551</v>
      </c>
      <c r="G11" t="s">
        <v>378</v>
      </c>
      <c r="H11" t="s">
        <v>552</v>
      </c>
      <c r="I11" t="s">
        <v>553</v>
      </c>
      <c r="L11" t="s">
        <v>554</v>
      </c>
      <c r="M11" t="s">
        <v>559</v>
      </c>
      <c r="N11" t="s">
        <v>556</v>
      </c>
      <c r="R11" t="s">
        <v>566</v>
      </c>
      <c r="T11" t="s">
        <v>554</v>
      </c>
      <c r="AD11">
        <v>-38</v>
      </c>
      <c r="AF11" s="160" t="s">
        <v>243</v>
      </c>
    </row>
    <row r="12" spans="1:32" x14ac:dyDescent="0.3">
      <c r="A12" t="s">
        <v>549</v>
      </c>
      <c r="B12" t="s">
        <v>550</v>
      </c>
      <c r="D12" t="s">
        <v>550</v>
      </c>
      <c r="E12" t="s">
        <v>551</v>
      </c>
      <c r="F12" t="s">
        <v>551</v>
      </c>
      <c r="G12" t="s">
        <v>378</v>
      </c>
      <c r="H12" t="s">
        <v>552</v>
      </c>
      <c r="I12" t="s">
        <v>553</v>
      </c>
      <c r="L12" t="s">
        <v>554</v>
      </c>
      <c r="M12" t="s">
        <v>559</v>
      </c>
      <c r="N12" t="s">
        <v>556</v>
      </c>
      <c r="R12" t="s">
        <v>567</v>
      </c>
      <c r="T12" t="s">
        <v>554</v>
      </c>
      <c r="AD12">
        <v>-45</v>
      </c>
      <c r="AF12" s="160" t="s">
        <v>243</v>
      </c>
    </row>
    <row r="13" spans="1:32" x14ac:dyDescent="0.3">
      <c r="A13" t="s">
        <v>549</v>
      </c>
      <c r="B13" t="s">
        <v>550</v>
      </c>
      <c r="D13" t="s">
        <v>550</v>
      </c>
      <c r="E13" t="s">
        <v>551</v>
      </c>
      <c r="F13" t="s">
        <v>551</v>
      </c>
      <c r="G13" t="s">
        <v>378</v>
      </c>
      <c r="H13" t="s">
        <v>552</v>
      </c>
      <c r="I13" t="s">
        <v>553</v>
      </c>
      <c r="L13" t="s">
        <v>554</v>
      </c>
      <c r="M13" t="s">
        <v>559</v>
      </c>
      <c r="N13" t="s">
        <v>556</v>
      </c>
      <c r="R13" t="s">
        <v>568</v>
      </c>
      <c r="T13" t="s">
        <v>554</v>
      </c>
      <c r="AD13">
        <v>-40</v>
      </c>
      <c r="AF13" s="160" t="s">
        <v>243</v>
      </c>
    </row>
    <row r="14" spans="1:32" x14ac:dyDescent="0.3">
      <c r="A14" t="s">
        <v>549</v>
      </c>
      <c r="B14" t="s">
        <v>550</v>
      </c>
      <c r="D14" t="s">
        <v>550</v>
      </c>
      <c r="E14" t="s">
        <v>551</v>
      </c>
      <c r="F14" t="s">
        <v>551</v>
      </c>
      <c r="G14" t="s">
        <v>378</v>
      </c>
      <c r="H14" t="s">
        <v>552</v>
      </c>
      <c r="I14" t="s">
        <v>553</v>
      </c>
      <c r="L14" t="s">
        <v>554</v>
      </c>
      <c r="M14" t="s">
        <v>559</v>
      </c>
      <c r="N14" t="s">
        <v>556</v>
      </c>
      <c r="R14" t="s">
        <v>569</v>
      </c>
      <c r="T14" t="s">
        <v>554</v>
      </c>
      <c r="AD14">
        <v>-36</v>
      </c>
      <c r="AF14" s="160" t="s">
        <v>243</v>
      </c>
    </row>
    <row r="15" spans="1:32" x14ac:dyDescent="0.3">
      <c r="A15" t="s">
        <v>549</v>
      </c>
      <c r="B15" t="s">
        <v>550</v>
      </c>
      <c r="D15" t="s">
        <v>550</v>
      </c>
      <c r="E15" t="s">
        <v>551</v>
      </c>
      <c r="F15" t="s">
        <v>551</v>
      </c>
      <c r="G15" t="s">
        <v>378</v>
      </c>
      <c r="H15" t="s">
        <v>552</v>
      </c>
      <c r="I15" t="s">
        <v>553</v>
      </c>
      <c r="L15" t="s">
        <v>554</v>
      </c>
      <c r="M15" t="s">
        <v>559</v>
      </c>
      <c r="N15" t="s">
        <v>556</v>
      </c>
      <c r="R15" t="s">
        <v>570</v>
      </c>
      <c r="T15" t="s">
        <v>554</v>
      </c>
      <c r="AD15">
        <v>-37</v>
      </c>
      <c r="AF15" s="160" t="s">
        <v>243</v>
      </c>
    </row>
    <row r="16" spans="1:32" x14ac:dyDescent="0.3">
      <c r="A16" t="s">
        <v>549</v>
      </c>
      <c r="B16" t="s">
        <v>550</v>
      </c>
      <c r="D16" t="s">
        <v>550</v>
      </c>
      <c r="E16" t="s">
        <v>551</v>
      </c>
      <c r="F16" t="s">
        <v>551</v>
      </c>
      <c r="G16" t="s">
        <v>378</v>
      </c>
      <c r="H16" t="s">
        <v>552</v>
      </c>
      <c r="I16" t="s">
        <v>553</v>
      </c>
      <c r="L16" t="s">
        <v>554</v>
      </c>
      <c r="M16" t="s">
        <v>559</v>
      </c>
      <c r="N16" t="s">
        <v>556</v>
      </c>
      <c r="R16" t="s">
        <v>571</v>
      </c>
      <c r="T16" t="s">
        <v>554</v>
      </c>
      <c r="AD16">
        <v>-36</v>
      </c>
      <c r="AF16" s="160" t="s">
        <v>243</v>
      </c>
    </row>
    <row r="17" spans="1:32" x14ac:dyDescent="0.3">
      <c r="A17" t="s">
        <v>549</v>
      </c>
      <c r="B17" t="s">
        <v>550</v>
      </c>
      <c r="D17" t="s">
        <v>550</v>
      </c>
      <c r="E17" t="s">
        <v>551</v>
      </c>
      <c r="F17" t="s">
        <v>551</v>
      </c>
      <c r="G17" t="s">
        <v>378</v>
      </c>
      <c r="H17" t="s">
        <v>552</v>
      </c>
      <c r="I17" t="s">
        <v>553</v>
      </c>
      <c r="L17" t="s">
        <v>554</v>
      </c>
      <c r="M17" t="s">
        <v>559</v>
      </c>
      <c r="N17" t="s">
        <v>556</v>
      </c>
      <c r="R17" t="s">
        <v>572</v>
      </c>
      <c r="T17" t="s">
        <v>554</v>
      </c>
      <c r="AD17">
        <v>-275</v>
      </c>
      <c r="AF17" s="160" t="s">
        <v>244</v>
      </c>
    </row>
    <row r="18" spans="1:32" x14ac:dyDescent="0.3">
      <c r="A18" t="s">
        <v>549</v>
      </c>
      <c r="B18" t="s">
        <v>550</v>
      </c>
      <c r="D18" t="s">
        <v>550</v>
      </c>
      <c r="E18" t="s">
        <v>551</v>
      </c>
      <c r="F18" t="s">
        <v>551</v>
      </c>
      <c r="G18" t="s">
        <v>378</v>
      </c>
      <c r="H18" t="s">
        <v>552</v>
      </c>
      <c r="I18" t="s">
        <v>553</v>
      </c>
      <c r="L18" t="s">
        <v>554</v>
      </c>
      <c r="M18" t="s">
        <v>559</v>
      </c>
      <c r="N18" t="s">
        <v>556</v>
      </c>
      <c r="R18" t="s">
        <v>573</v>
      </c>
      <c r="T18" t="s">
        <v>554</v>
      </c>
      <c r="AD18">
        <v>-148</v>
      </c>
      <c r="AF18" s="160" t="s">
        <v>244</v>
      </c>
    </row>
    <row r="19" spans="1:32" x14ac:dyDescent="0.3">
      <c r="A19" t="s">
        <v>549</v>
      </c>
      <c r="B19" t="s">
        <v>550</v>
      </c>
      <c r="D19" t="s">
        <v>550</v>
      </c>
      <c r="E19" t="s">
        <v>551</v>
      </c>
      <c r="F19" t="s">
        <v>551</v>
      </c>
      <c r="G19" t="s">
        <v>378</v>
      </c>
      <c r="H19" t="s">
        <v>552</v>
      </c>
      <c r="I19" t="s">
        <v>553</v>
      </c>
      <c r="L19" t="s">
        <v>554</v>
      </c>
      <c r="M19" t="s">
        <v>559</v>
      </c>
      <c r="N19" t="s">
        <v>556</v>
      </c>
      <c r="R19" t="s">
        <v>574</v>
      </c>
      <c r="T19" t="s">
        <v>554</v>
      </c>
      <c r="AD19">
        <v>-85</v>
      </c>
      <c r="AF19" s="160" t="s">
        <v>244</v>
      </c>
    </row>
    <row r="20" spans="1:32" x14ac:dyDescent="0.3">
      <c r="A20" t="s">
        <v>549</v>
      </c>
      <c r="B20" t="s">
        <v>550</v>
      </c>
      <c r="D20" t="s">
        <v>550</v>
      </c>
      <c r="E20" t="s">
        <v>551</v>
      </c>
      <c r="F20" t="s">
        <v>551</v>
      </c>
      <c r="G20" t="s">
        <v>378</v>
      </c>
      <c r="H20" t="s">
        <v>552</v>
      </c>
      <c r="I20" t="s">
        <v>553</v>
      </c>
      <c r="L20" t="s">
        <v>554</v>
      </c>
      <c r="M20" t="s">
        <v>559</v>
      </c>
      <c r="N20" t="s">
        <v>556</v>
      </c>
      <c r="R20" t="s">
        <v>575</v>
      </c>
      <c r="T20" t="s">
        <v>554</v>
      </c>
      <c r="AD20">
        <v>-44</v>
      </c>
      <c r="AF20" s="160" t="s">
        <v>244</v>
      </c>
    </row>
    <row r="21" spans="1:32" x14ac:dyDescent="0.3">
      <c r="A21" t="s">
        <v>549</v>
      </c>
      <c r="B21" t="s">
        <v>550</v>
      </c>
      <c r="D21" t="s">
        <v>550</v>
      </c>
      <c r="E21" t="s">
        <v>551</v>
      </c>
      <c r="F21" t="s">
        <v>551</v>
      </c>
      <c r="G21" t="s">
        <v>378</v>
      </c>
      <c r="H21" t="s">
        <v>576</v>
      </c>
      <c r="I21" t="s">
        <v>553</v>
      </c>
      <c r="L21" t="s">
        <v>554</v>
      </c>
      <c r="M21" t="s">
        <v>558</v>
      </c>
      <c r="N21" t="s">
        <v>556</v>
      </c>
      <c r="AD21">
        <v>-1139</v>
      </c>
      <c r="AF21" s="160" t="s">
        <v>242</v>
      </c>
    </row>
    <row r="22" spans="1:32" x14ac:dyDescent="0.3">
      <c r="A22" t="s">
        <v>549</v>
      </c>
      <c r="B22" t="s">
        <v>550</v>
      </c>
      <c r="D22" t="s">
        <v>550</v>
      </c>
      <c r="E22" t="s">
        <v>551</v>
      </c>
      <c r="F22" t="s">
        <v>551</v>
      </c>
      <c r="G22" t="s">
        <v>389</v>
      </c>
      <c r="H22" t="s">
        <v>577</v>
      </c>
      <c r="I22" t="s">
        <v>553</v>
      </c>
      <c r="L22" t="s">
        <v>554</v>
      </c>
      <c r="M22" t="s">
        <v>558</v>
      </c>
      <c r="N22" t="s">
        <v>556</v>
      </c>
      <c r="AD22">
        <v>1740</v>
      </c>
      <c r="AF22" s="160" t="s">
        <v>242</v>
      </c>
    </row>
    <row r="23" spans="1:32" x14ac:dyDescent="0.3">
      <c r="A23" t="s">
        <v>549</v>
      </c>
      <c r="B23" t="s">
        <v>550</v>
      </c>
      <c r="D23" t="s">
        <v>550</v>
      </c>
      <c r="E23" t="s">
        <v>551</v>
      </c>
      <c r="F23" t="s">
        <v>551</v>
      </c>
      <c r="G23" t="s">
        <v>389</v>
      </c>
      <c r="H23" t="s">
        <v>577</v>
      </c>
      <c r="I23" t="s">
        <v>553</v>
      </c>
      <c r="L23" t="s">
        <v>554</v>
      </c>
      <c r="M23" t="s">
        <v>558</v>
      </c>
      <c r="N23" t="s">
        <v>556</v>
      </c>
      <c r="T23" t="s">
        <v>554</v>
      </c>
      <c r="AD23">
        <v>1740</v>
      </c>
      <c r="AF23" s="160" t="s">
        <v>242</v>
      </c>
    </row>
    <row r="24" spans="1:32" x14ac:dyDescent="0.3">
      <c r="A24" t="s">
        <v>549</v>
      </c>
      <c r="B24" t="s">
        <v>550</v>
      </c>
      <c r="D24" t="s">
        <v>550</v>
      </c>
      <c r="E24" t="s">
        <v>551</v>
      </c>
      <c r="F24" t="s">
        <v>551</v>
      </c>
      <c r="G24" t="s">
        <v>389</v>
      </c>
      <c r="H24" t="s">
        <v>577</v>
      </c>
      <c r="I24" t="s">
        <v>553</v>
      </c>
      <c r="L24" t="s">
        <v>554</v>
      </c>
      <c r="M24" t="s">
        <v>558</v>
      </c>
      <c r="N24" t="s">
        <v>556</v>
      </c>
      <c r="R24" t="s">
        <v>560</v>
      </c>
      <c r="T24" t="s">
        <v>554</v>
      </c>
      <c r="AD24">
        <v>1740</v>
      </c>
      <c r="AF24" s="160" t="s">
        <v>242</v>
      </c>
    </row>
    <row r="25" spans="1:32" x14ac:dyDescent="0.3">
      <c r="A25" t="s">
        <v>549</v>
      </c>
      <c r="B25" t="s">
        <v>550</v>
      </c>
      <c r="D25" t="s">
        <v>550</v>
      </c>
      <c r="E25" t="s">
        <v>551</v>
      </c>
      <c r="F25" t="s">
        <v>551</v>
      </c>
      <c r="G25" t="s">
        <v>389</v>
      </c>
      <c r="H25" t="s">
        <v>576</v>
      </c>
      <c r="I25" t="s">
        <v>553</v>
      </c>
      <c r="L25" t="s">
        <v>554</v>
      </c>
      <c r="M25" t="s">
        <v>558</v>
      </c>
      <c r="N25" t="s">
        <v>556</v>
      </c>
      <c r="AD25">
        <v>0</v>
      </c>
      <c r="AF25" s="160" t="s">
        <v>242</v>
      </c>
    </row>
    <row r="26" spans="1:32" x14ac:dyDescent="0.3">
      <c r="A26" t="s">
        <v>549</v>
      </c>
      <c r="B26" t="s">
        <v>550</v>
      </c>
      <c r="D26" t="s">
        <v>550</v>
      </c>
      <c r="E26" t="s">
        <v>551</v>
      </c>
      <c r="F26" t="s">
        <v>551</v>
      </c>
      <c r="G26" t="s">
        <v>389</v>
      </c>
      <c r="H26" t="s">
        <v>578</v>
      </c>
      <c r="I26" t="s">
        <v>553</v>
      </c>
      <c r="L26" t="s">
        <v>554</v>
      </c>
      <c r="M26" t="s">
        <v>558</v>
      </c>
      <c r="N26" t="s">
        <v>556</v>
      </c>
      <c r="AD26">
        <v>1740</v>
      </c>
      <c r="AF26" s="160" t="s">
        <v>242</v>
      </c>
    </row>
    <row r="27" spans="1:32" x14ac:dyDescent="0.3">
      <c r="A27" t="s">
        <v>549</v>
      </c>
      <c r="B27" t="s">
        <v>550</v>
      </c>
      <c r="D27" t="s">
        <v>550</v>
      </c>
      <c r="E27" t="s">
        <v>551</v>
      </c>
      <c r="F27" t="s">
        <v>551</v>
      </c>
      <c r="G27" t="s">
        <v>420</v>
      </c>
      <c r="H27" t="s">
        <v>552</v>
      </c>
      <c r="I27" t="s">
        <v>553</v>
      </c>
      <c r="L27" t="s">
        <v>554</v>
      </c>
      <c r="M27" t="s">
        <v>555</v>
      </c>
      <c r="N27" t="s">
        <v>556</v>
      </c>
      <c r="R27" t="s">
        <v>557</v>
      </c>
      <c r="T27" t="s">
        <v>554</v>
      </c>
      <c r="AD27">
        <v>11663</v>
      </c>
      <c r="AF27" s="160" t="s">
        <v>244</v>
      </c>
    </row>
    <row r="28" spans="1:32" x14ac:dyDescent="0.3">
      <c r="A28" t="s">
        <v>549</v>
      </c>
      <c r="B28" t="s">
        <v>550</v>
      </c>
      <c r="D28" t="s">
        <v>550</v>
      </c>
      <c r="E28" t="s">
        <v>551</v>
      </c>
      <c r="F28" t="s">
        <v>551</v>
      </c>
      <c r="G28" t="s">
        <v>420</v>
      </c>
      <c r="H28" t="s">
        <v>552</v>
      </c>
      <c r="I28" t="s">
        <v>553</v>
      </c>
      <c r="L28" t="s">
        <v>554</v>
      </c>
      <c r="M28" t="s">
        <v>558</v>
      </c>
      <c r="N28" t="s">
        <v>556</v>
      </c>
      <c r="AD28">
        <v>233567</v>
      </c>
      <c r="AF28" s="160" t="s">
        <v>242</v>
      </c>
    </row>
    <row r="29" spans="1:32" x14ac:dyDescent="0.3">
      <c r="A29" t="s">
        <v>549</v>
      </c>
      <c r="B29" t="s">
        <v>550</v>
      </c>
      <c r="D29" t="s">
        <v>550</v>
      </c>
      <c r="E29" t="s">
        <v>551</v>
      </c>
      <c r="F29" t="s">
        <v>551</v>
      </c>
      <c r="G29" t="s">
        <v>420</v>
      </c>
      <c r="H29" t="s">
        <v>552</v>
      </c>
      <c r="I29" t="s">
        <v>553</v>
      </c>
      <c r="L29" t="s">
        <v>554</v>
      </c>
      <c r="M29" t="s">
        <v>558</v>
      </c>
      <c r="N29" t="s">
        <v>556</v>
      </c>
      <c r="T29" t="s">
        <v>554</v>
      </c>
      <c r="AD29">
        <v>233567</v>
      </c>
      <c r="AF29" s="160" t="s">
        <v>242</v>
      </c>
    </row>
    <row r="30" spans="1:32" x14ac:dyDescent="0.3">
      <c r="A30" t="s">
        <v>549</v>
      </c>
      <c r="B30" t="s">
        <v>550</v>
      </c>
      <c r="D30" t="s">
        <v>550</v>
      </c>
      <c r="E30" t="s">
        <v>551</v>
      </c>
      <c r="F30" t="s">
        <v>551</v>
      </c>
      <c r="G30" t="s">
        <v>420</v>
      </c>
      <c r="H30" t="s">
        <v>552</v>
      </c>
      <c r="I30" t="s">
        <v>553</v>
      </c>
      <c r="L30" t="s">
        <v>554</v>
      </c>
      <c r="M30" t="s">
        <v>559</v>
      </c>
      <c r="N30" t="s">
        <v>556</v>
      </c>
      <c r="R30" t="s">
        <v>560</v>
      </c>
      <c r="T30" t="s">
        <v>554</v>
      </c>
      <c r="AD30">
        <v>10690</v>
      </c>
      <c r="AF30" s="160" t="s">
        <v>242</v>
      </c>
    </row>
    <row r="31" spans="1:32" x14ac:dyDescent="0.3">
      <c r="A31" t="s">
        <v>549</v>
      </c>
      <c r="B31" t="s">
        <v>550</v>
      </c>
      <c r="D31" t="s">
        <v>550</v>
      </c>
      <c r="E31" t="s">
        <v>551</v>
      </c>
      <c r="F31" t="s">
        <v>551</v>
      </c>
      <c r="G31" t="s">
        <v>420</v>
      </c>
      <c r="H31" t="s">
        <v>552</v>
      </c>
      <c r="I31" t="s">
        <v>553</v>
      </c>
      <c r="L31" t="s">
        <v>554</v>
      </c>
      <c r="M31" t="s">
        <v>559</v>
      </c>
      <c r="N31" t="s">
        <v>556</v>
      </c>
      <c r="R31" t="s">
        <v>561</v>
      </c>
      <c r="T31" t="s">
        <v>554</v>
      </c>
      <c r="AD31">
        <v>11659</v>
      </c>
      <c r="AF31" s="160" t="s">
        <v>242</v>
      </c>
    </row>
    <row r="32" spans="1:32" x14ac:dyDescent="0.3">
      <c r="A32" t="s">
        <v>549</v>
      </c>
      <c r="B32" t="s">
        <v>550</v>
      </c>
      <c r="D32" t="s">
        <v>550</v>
      </c>
      <c r="E32" t="s">
        <v>551</v>
      </c>
      <c r="F32" t="s">
        <v>551</v>
      </c>
      <c r="G32" t="s">
        <v>420</v>
      </c>
      <c r="H32" t="s">
        <v>552</v>
      </c>
      <c r="I32" t="s">
        <v>553</v>
      </c>
      <c r="L32" t="s">
        <v>554</v>
      </c>
      <c r="M32" t="s">
        <v>559</v>
      </c>
      <c r="N32" t="s">
        <v>556</v>
      </c>
      <c r="R32" t="s">
        <v>562</v>
      </c>
      <c r="T32" t="s">
        <v>554</v>
      </c>
      <c r="AD32">
        <v>12922</v>
      </c>
      <c r="AF32" s="160" t="s">
        <v>242</v>
      </c>
    </row>
    <row r="33" spans="1:32" x14ac:dyDescent="0.3">
      <c r="A33" t="s">
        <v>549</v>
      </c>
      <c r="B33" t="s">
        <v>550</v>
      </c>
      <c r="D33" t="s">
        <v>550</v>
      </c>
      <c r="E33" t="s">
        <v>551</v>
      </c>
      <c r="F33" t="s">
        <v>551</v>
      </c>
      <c r="G33" t="s">
        <v>420</v>
      </c>
      <c r="H33" t="s">
        <v>552</v>
      </c>
      <c r="I33" t="s">
        <v>553</v>
      </c>
      <c r="L33" t="s">
        <v>554</v>
      </c>
      <c r="M33" t="s">
        <v>559</v>
      </c>
      <c r="N33" t="s">
        <v>556</v>
      </c>
      <c r="R33" t="s">
        <v>563</v>
      </c>
      <c r="T33" t="s">
        <v>554</v>
      </c>
      <c r="AD33">
        <v>9952</v>
      </c>
      <c r="AF33" s="160" t="s">
        <v>242</v>
      </c>
    </row>
    <row r="34" spans="1:32" x14ac:dyDescent="0.3">
      <c r="A34" t="s">
        <v>549</v>
      </c>
      <c r="B34" t="s">
        <v>550</v>
      </c>
      <c r="D34" t="s">
        <v>550</v>
      </c>
      <c r="E34" t="s">
        <v>551</v>
      </c>
      <c r="F34" t="s">
        <v>551</v>
      </c>
      <c r="G34" t="s">
        <v>420</v>
      </c>
      <c r="H34" t="s">
        <v>552</v>
      </c>
      <c r="I34" t="s">
        <v>553</v>
      </c>
      <c r="L34" t="s">
        <v>554</v>
      </c>
      <c r="M34" t="s">
        <v>559</v>
      </c>
      <c r="N34" t="s">
        <v>556</v>
      </c>
      <c r="R34" t="s">
        <v>564</v>
      </c>
      <c r="T34" t="s">
        <v>554</v>
      </c>
      <c r="AD34">
        <v>8385</v>
      </c>
      <c r="AF34" s="160" t="s">
        <v>242</v>
      </c>
    </row>
    <row r="35" spans="1:32" x14ac:dyDescent="0.3">
      <c r="A35" t="s">
        <v>549</v>
      </c>
      <c r="B35" t="s">
        <v>550</v>
      </c>
      <c r="D35" t="s">
        <v>550</v>
      </c>
      <c r="E35" t="s">
        <v>551</v>
      </c>
      <c r="F35" t="s">
        <v>551</v>
      </c>
      <c r="G35" t="s">
        <v>420</v>
      </c>
      <c r="H35" t="s">
        <v>552</v>
      </c>
      <c r="I35" t="s">
        <v>553</v>
      </c>
      <c r="L35" t="s">
        <v>554</v>
      </c>
      <c r="M35" t="s">
        <v>559</v>
      </c>
      <c r="N35" t="s">
        <v>556</v>
      </c>
      <c r="R35" t="s">
        <v>565</v>
      </c>
      <c r="T35" t="s">
        <v>554</v>
      </c>
      <c r="AD35">
        <v>7943</v>
      </c>
      <c r="AF35" s="160" t="s">
        <v>242</v>
      </c>
    </row>
    <row r="36" spans="1:32" x14ac:dyDescent="0.3">
      <c r="A36" t="s">
        <v>549</v>
      </c>
      <c r="B36" t="s">
        <v>550</v>
      </c>
      <c r="D36" t="s">
        <v>550</v>
      </c>
      <c r="E36" t="s">
        <v>551</v>
      </c>
      <c r="F36" t="s">
        <v>551</v>
      </c>
      <c r="G36" t="s">
        <v>420</v>
      </c>
      <c r="H36" t="s">
        <v>552</v>
      </c>
      <c r="I36" t="s">
        <v>553</v>
      </c>
      <c r="L36" t="s">
        <v>554</v>
      </c>
      <c r="M36" t="s">
        <v>559</v>
      </c>
      <c r="N36" t="s">
        <v>556</v>
      </c>
      <c r="R36" t="s">
        <v>566</v>
      </c>
      <c r="T36" t="s">
        <v>554</v>
      </c>
      <c r="AD36">
        <v>7833</v>
      </c>
      <c r="AF36" s="160" t="s">
        <v>243</v>
      </c>
    </row>
    <row r="37" spans="1:32" x14ac:dyDescent="0.3">
      <c r="A37" t="s">
        <v>549</v>
      </c>
      <c r="B37" t="s">
        <v>550</v>
      </c>
      <c r="D37" t="s">
        <v>550</v>
      </c>
      <c r="E37" t="s">
        <v>551</v>
      </c>
      <c r="F37" t="s">
        <v>551</v>
      </c>
      <c r="G37" t="s">
        <v>420</v>
      </c>
      <c r="H37" t="s">
        <v>552</v>
      </c>
      <c r="I37" t="s">
        <v>553</v>
      </c>
      <c r="L37" t="s">
        <v>554</v>
      </c>
      <c r="M37" t="s">
        <v>559</v>
      </c>
      <c r="N37" t="s">
        <v>556</v>
      </c>
      <c r="R37" t="s">
        <v>567</v>
      </c>
      <c r="T37" t="s">
        <v>554</v>
      </c>
      <c r="AD37">
        <v>9189</v>
      </c>
      <c r="AF37" s="160" t="s">
        <v>243</v>
      </c>
    </row>
    <row r="38" spans="1:32" x14ac:dyDescent="0.3">
      <c r="A38" t="s">
        <v>549</v>
      </c>
      <c r="B38" t="s">
        <v>550</v>
      </c>
      <c r="D38" t="s">
        <v>550</v>
      </c>
      <c r="E38" t="s">
        <v>551</v>
      </c>
      <c r="F38" t="s">
        <v>551</v>
      </c>
      <c r="G38" t="s">
        <v>420</v>
      </c>
      <c r="H38" t="s">
        <v>552</v>
      </c>
      <c r="I38" t="s">
        <v>553</v>
      </c>
      <c r="L38" t="s">
        <v>554</v>
      </c>
      <c r="M38" t="s">
        <v>559</v>
      </c>
      <c r="N38" t="s">
        <v>556</v>
      </c>
      <c r="R38" t="s">
        <v>568</v>
      </c>
      <c r="T38" t="s">
        <v>554</v>
      </c>
      <c r="AD38">
        <v>8252</v>
      </c>
      <c r="AF38" s="160" t="s">
        <v>243</v>
      </c>
    </row>
    <row r="39" spans="1:32" x14ac:dyDescent="0.3">
      <c r="A39" t="s">
        <v>549</v>
      </c>
      <c r="B39" t="s">
        <v>550</v>
      </c>
      <c r="D39" t="s">
        <v>550</v>
      </c>
      <c r="E39" t="s">
        <v>551</v>
      </c>
      <c r="F39" t="s">
        <v>551</v>
      </c>
      <c r="G39" t="s">
        <v>420</v>
      </c>
      <c r="H39" t="s">
        <v>552</v>
      </c>
      <c r="I39" t="s">
        <v>553</v>
      </c>
      <c r="L39" t="s">
        <v>554</v>
      </c>
      <c r="M39" t="s">
        <v>559</v>
      </c>
      <c r="N39" t="s">
        <v>556</v>
      </c>
      <c r="R39" t="s">
        <v>569</v>
      </c>
      <c r="T39" t="s">
        <v>554</v>
      </c>
      <c r="AD39">
        <v>7439</v>
      </c>
      <c r="AF39" s="160" t="s">
        <v>243</v>
      </c>
    </row>
    <row r="40" spans="1:32" x14ac:dyDescent="0.3">
      <c r="A40" t="s">
        <v>549</v>
      </c>
      <c r="B40" t="s">
        <v>550</v>
      </c>
      <c r="D40" t="s">
        <v>550</v>
      </c>
      <c r="E40" t="s">
        <v>551</v>
      </c>
      <c r="F40" t="s">
        <v>551</v>
      </c>
      <c r="G40" t="s">
        <v>420</v>
      </c>
      <c r="H40" t="s">
        <v>552</v>
      </c>
      <c r="I40" t="s">
        <v>553</v>
      </c>
      <c r="L40" t="s">
        <v>554</v>
      </c>
      <c r="M40" t="s">
        <v>559</v>
      </c>
      <c r="N40" t="s">
        <v>556</v>
      </c>
      <c r="R40" t="s">
        <v>570</v>
      </c>
      <c r="T40" t="s">
        <v>554</v>
      </c>
      <c r="AD40">
        <v>7491</v>
      </c>
      <c r="AF40" s="160" t="s">
        <v>243</v>
      </c>
    </row>
    <row r="41" spans="1:32" x14ac:dyDescent="0.3">
      <c r="A41" t="s">
        <v>549</v>
      </c>
      <c r="B41" t="s">
        <v>550</v>
      </c>
      <c r="D41" t="s">
        <v>550</v>
      </c>
      <c r="E41" t="s">
        <v>551</v>
      </c>
      <c r="F41" t="s">
        <v>551</v>
      </c>
      <c r="G41" t="s">
        <v>420</v>
      </c>
      <c r="H41" t="s">
        <v>552</v>
      </c>
      <c r="I41" t="s">
        <v>553</v>
      </c>
      <c r="L41" t="s">
        <v>554</v>
      </c>
      <c r="M41" t="s">
        <v>559</v>
      </c>
      <c r="N41" t="s">
        <v>556</v>
      </c>
      <c r="R41" t="s">
        <v>571</v>
      </c>
      <c r="T41" t="s">
        <v>554</v>
      </c>
      <c r="AD41">
        <v>7369</v>
      </c>
      <c r="AF41" s="160" t="s">
        <v>243</v>
      </c>
    </row>
    <row r="42" spans="1:32" x14ac:dyDescent="0.3">
      <c r="A42" t="s">
        <v>549</v>
      </c>
      <c r="B42" t="s">
        <v>550</v>
      </c>
      <c r="D42" t="s">
        <v>550</v>
      </c>
      <c r="E42" t="s">
        <v>551</v>
      </c>
      <c r="F42" t="s">
        <v>551</v>
      </c>
      <c r="G42" t="s">
        <v>420</v>
      </c>
      <c r="H42" t="s">
        <v>552</v>
      </c>
      <c r="I42" t="s">
        <v>553</v>
      </c>
      <c r="L42" t="s">
        <v>554</v>
      </c>
      <c r="M42" t="s">
        <v>559</v>
      </c>
      <c r="N42" t="s">
        <v>556</v>
      </c>
      <c r="R42" t="s">
        <v>572</v>
      </c>
      <c r="T42" t="s">
        <v>554</v>
      </c>
      <c r="AD42">
        <v>56149</v>
      </c>
      <c r="AF42" s="160" t="s">
        <v>244</v>
      </c>
    </row>
    <row r="43" spans="1:32" x14ac:dyDescent="0.3">
      <c r="A43" t="s">
        <v>549</v>
      </c>
      <c r="B43" t="s">
        <v>550</v>
      </c>
      <c r="D43" t="s">
        <v>550</v>
      </c>
      <c r="E43" t="s">
        <v>551</v>
      </c>
      <c r="F43" t="s">
        <v>551</v>
      </c>
      <c r="G43" t="s">
        <v>420</v>
      </c>
      <c r="H43" t="s">
        <v>552</v>
      </c>
      <c r="I43" t="s">
        <v>553</v>
      </c>
      <c r="L43" t="s">
        <v>554</v>
      </c>
      <c r="M43" t="s">
        <v>559</v>
      </c>
      <c r="N43" t="s">
        <v>556</v>
      </c>
      <c r="R43" t="s">
        <v>573</v>
      </c>
      <c r="T43" t="s">
        <v>554</v>
      </c>
      <c r="AD43">
        <v>30301</v>
      </c>
      <c r="AF43" s="160" t="s">
        <v>244</v>
      </c>
    </row>
    <row r="44" spans="1:32" x14ac:dyDescent="0.3">
      <c r="A44" t="s">
        <v>549</v>
      </c>
      <c r="B44" t="s">
        <v>550</v>
      </c>
      <c r="D44" t="s">
        <v>550</v>
      </c>
      <c r="E44" t="s">
        <v>551</v>
      </c>
      <c r="F44" t="s">
        <v>551</v>
      </c>
      <c r="G44" t="s">
        <v>420</v>
      </c>
      <c r="H44" t="s">
        <v>552</v>
      </c>
      <c r="I44" t="s">
        <v>553</v>
      </c>
      <c r="L44" t="s">
        <v>554</v>
      </c>
      <c r="M44" t="s">
        <v>559</v>
      </c>
      <c r="N44" t="s">
        <v>556</v>
      </c>
      <c r="R44" t="s">
        <v>574</v>
      </c>
      <c r="T44" t="s">
        <v>554</v>
      </c>
      <c r="AD44">
        <v>17322</v>
      </c>
      <c r="AF44" s="160" t="s">
        <v>244</v>
      </c>
    </row>
    <row r="45" spans="1:32" x14ac:dyDescent="0.3">
      <c r="A45" t="s">
        <v>549</v>
      </c>
      <c r="B45" t="s">
        <v>550</v>
      </c>
      <c r="D45" t="s">
        <v>550</v>
      </c>
      <c r="E45" t="s">
        <v>551</v>
      </c>
      <c r="F45" t="s">
        <v>551</v>
      </c>
      <c r="G45" t="s">
        <v>420</v>
      </c>
      <c r="H45" t="s">
        <v>552</v>
      </c>
      <c r="I45" t="s">
        <v>553</v>
      </c>
      <c r="L45" t="s">
        <v>554</v>
      </c>
      <c r="M45" t="s">
        <v>559</v>
      </c>
      <c r="N45" t="s">
        <v>556</v>
      </c>
      <c r="R45" t="s">
        <v>575</v>
      </c>
      <c r="T45" t="s">
        <v>554</v>
      </c>
      <c r="AD45">
        <v>9008</v>
      </c>
      <c r="AF45" s="160" t="s">
        <v>244</v>
      </c>
    </row>
    <row r="46" spans="1:32" x14ac:dyDescent="0.3">
      <c r="A46" t="s">
        <v>549</v>
      </c>
      <c r="B46" t="s">
        <v>550</v>
      </c>
      <c r="D46" t="s">
        <v>550</v>
      </c>
      <c r="E46" t="s">
        <v>551</v>
      </c>
      <c r="F46" t="s">
        <v>551</v>
      </c>
      <c r="G46" t="s">
        <v>420</v>
      </c>
      <c r="H46" t="s">
        <v>576</v>
      </c>
      <c r="I46" t="s">
        <v>553</v>
      </c>
      <c r="L46" t="s">
        <v>554</v>
      </c>
      <c r="M46" t="s">
        <v>558</v>
      </c>
      <c r="N46" t="s">
        <v>556</v>
      </c>
      <c r="AD46">
        <v>233567</v>
      </c>
      <c r="AF46" s="160" t="s">
        <v>242</v>
      </c>
    </row>
    <row r="47" spans="1:32" x14ac:dyDescent="0.3">
      <c r="A47" t="s">
        <v>549</v>
      </c>
      <c r="B47" t="s">
        <v>550</v>
      </c>
      <c r="D47" t="s">
        <v>550</v>
      </c>
      <c r="E47" t="s">
        <v>551</v>
      </c>
      <c r="F47" t="s">
        <v>551</v>
      </c>
      <c r="G47" t="s">
        <v>421</v>
      </c>
      <c r="H47" t="s">
        <v>552</v>
      </c>
      <c r="I47" t="s">
        <v>553</v>
      </c>
      <c r="L47" t="s">
        <v>554</v>
      </c>
      <c r="M47" t="s">
        <v>555</v>
      </c>
      <c r="N47" t="s">
        <v>556</v>
      </c>
      <c r="R47" t="s">
        <v>571</v>
      </c>
      <c r="T47" t="s">
        <v>554</v>
      </c>
      <c r="AD47">
        <v>39</v>
      </c>
      <c r="AF47" s="160" t="s">
        <v>243</v>
      </c>
    </row>
    <row r="48" spans="1:32" x14ac:dyDescent="0.3">
      <c r="A48" t="s">
        <v>549</v>
      </c>
      <c r="B48" t="s">
        <v>550</v>
      </c>
      <c r="D48" t="s">
        <v>550</v>
      </c>
      <c r="E48" t="s">
        <v>551</v>
      </c>
      <c r="F48" t="s">
        <v>551</v>
      </c>
      <c r="G48" t="s">
        <v>421</v>
      </c>
      <c r="H48" t="s">
        <v>552</v>
      </c>
      <c r="I48" t="s">
        <v>553</v>
      </c>
      <c r="L48" t="s">
        <v>554</v>
      </c>
      <c r="M48" t="s">
        <v>558</v>
      </c>
      <c r="N48" t="s">
        <v>556</v>
      </c>
      <c r="AD48">
        <v>39</v>
      </c>
      <c r="AF48" s="160" t="s">
        <v>242</v>
      </c>
    </row>
    <row r="49" spans="1:32" x14ac:dyDescent="0.3">
      <c r="A49" t="s">
        <v>549</v>
      </c>
      <c r="B49" t="s">
        <v>550</v>
      </c>
      <c r="D49" t="s">
        <v>550</v>
      </c>
      <c r="E49" t="s">
        <v>551</v>
      </c>
      <c r="F49" t="s">
        <v>551</v>
      </c>
      <c r="G49" t="s">
        <v>421</v>
      </c>
      <c r="H49" t="s">
        <v>552</v>
      </c>
      <c r="I49" t="s">
        <v>553</v>
      </c>
      <c r="L49" t="s">
        <v>554</v>
      </c>
      <c r="M49" t="s">
        <v>558</v>
      </c>
      <c r="N49" t="s">
        <v>556</v>
      </c>
      <c r="T49" t="s">
        <v>554</v>
      </c>
      <c r="AD49">
        <v>39</v>
      </c>
      <c r="AF49" s="160" t="s">
        <v>242</v>
      </c>
    </row>
    <row r="50" spans="1:32" x14ac:dyDescent="0.3">
      <c r="A50" t="s">
        <v>549</v>
      </c>
      <c r="B50" t="s">
        <v>550</v>
      </c>
      <c r="D50" t="s">
        <v>550</v>
      </c>
      <c r="E50" t="s">
        <v>551</v>
      </c>
      <c r="F50" t="s">
        <v>551</v>
      </c>
      <c r="G50" t="s">
        <v>421</v>
      </c>
      <c r="H50" t="s">
        <v>576</v>
      </c>
      <c r="I50" t="s">
        <v>553</v>
      </c>
      <c r="L50" t="s">
        <v>554</v>
      </c>
      <c r="M50" t="s">
        <v>558</v>
      </c>
      <c r="N50" t="s">
        <v>556</v>
      </c>
      <c r="AD50">
        <v>39</v>
      </c>
      <c r="AF50" s="160" t="s">
        <v>242</v>
      </c>
    </row>
    <row r="51" spans="1:32" x14ac:dyDescent="0.3">
      <c r="A51" t="s">
        <v>549</v>
      </c>
      <c r="B51" t="s">
        <v>550</v>
      </c>
      <c r="D51" t="s">
        <v>550</v>
      </c>
      <c r="E51" t="s">
        <v>551</v>
      </c>
      <c r="F51" t="s">
        <v>551</v>
      </c>
      <c r="G51" t="s">
        <v>395</v>
      </c>
      <c r="H51" t="s">
        <v>576</v>
      </c>
      <c r="I51" t="s">
        <v>553</v>
      </c>
      <c r="L51" t="s">
        <v>554</v>
      </c>
      <c r="M51" t="s">
        <v>558</v>
      </c>
      <c r="N51" t="s">
        <v>556</v>
      </c>
      <c r="AD51">
        <v>0</v>
      </c>
      <c r="AF51" s="160" t="s">
        <v>242</v>
      </c>
    </row>
    <row r="52" spans="1:32" x14ac:dyDescent="0.3">
      <c r="A52" t="s">
        <v>549</v>
      </c>
      <c r="B52" t="s">
        <v>550</v>
      </c>
      <c r="D52" t="s">
        <v>550</v>
      </c>
      <c r="E52" t="s">
        <v>551</v>
      </c>
      <c r="F52" t="s">
        <v>551</v>
      </c>
      <c r="G52" t="s">
        <v>446</v>
      </c>
      <c r="H52" t="s">
        <v>552</v>
      </c>
      <c r="I52" t="s">
        <v>553</v>
      </c>
      <c r="L52" t="s">
        <v>554</v>
      </c>
      <c r="M52" t="s">
        <v>555</v>
      </c>
      <c r="N52" t="s">
        <v>556</v>
      </c>
      <c r="R52" t="s">
        <v>557</v>
      </c>
      <c r="T52" t="s">
        <v>554</v>
      </c>
      <c r="AD52">
        <v>216</v>
      </c>
      <c r="AF52" s="160" t="s">
        <v>244</v>
      </c>
    </row>
    <row r="53" spans="1:32" x14ac:dyDescent="0.3">
      <c r="A53" t="s">
        <v>549</v>
      </c>
      <c r="B53" t="s">
        <v>550</v>
      </c>
      <c r="D53" t="s">
        <v>550</v>
      </c>
      <c r="E53" t="s">
        <v>551</v>
      </c>
      <c r="F53" t="s">
        <v>551</v>
      </c>
      <c r="G53" t="s">
        <v>446</v>
      </c>
      <c r="H53" t="s">
        <v>552</v>
      </c>
      <c r="I53" t="s">
        <v>553</v>
      </c>
      <c r="L53" t="s">
        <v>554</v>
      </c>
      <c r="M53" t="s">
        <v>558</v>
      </c>
      <c r="N53" t="s">
        <v>556</v>
      </c>
      <c r="AD53">
        <v>4737</v>
      </c>
      <c r="AF53" s="160" t="s">
        <v>242</v>
      </c>
    </row>
    <row r="54" spans="1:32" x14ac:dyDescent="0.3">
      <c r="A54" t="s">
        <v>549</v>
      </c>
      <c r="B54" t="s">
        <v>550</v>
      </c>
      <c r="D54" t="s">
        <v>550</v>
      </c>
      <c r="E54" t="s">
        <v>551</v>
      </c>
      <c r="F54" t="s">
        <v>551</v>
      </c>
      <c r="G54" t="s">
        <v>446</v>
      </c>
      <c r="H54" t="s">
        <v>552</v>
      </c>
      <c r="I54" t="s">
        <v>553</v>
      </c>
      <c r="L54" t="s">
        <v>554</v>
      </c>
      <c r="M54" t="s">
        <v>558</v>
      </c>
      <c r="N54" t="s">
        <v>556</v>
      </c>
      <c r="T54" t="s">
        <v>554</v>
      </c>
      <c r="AD54">
        <v>4737</v>
      </c>
      <c r="AF54" s="160" t="s">
        <v>242</v>
      </c>
    </row>
    <row r="55" spans="1:32" x14ac:dyDescent="0.3">
      <c r="A55" t="s">
        <v>549</v>
      </c>
      <c r="B55" t="s">
        <v>550</v>
      </c>
      <c r="D55" t="s">
        <v>550</v>
      </c>
      <c r="E55" t="s">
        <v>551</v>
      </c>
      <c r="F55" t="s">
        <v>551</v>
      </c>
      <c r="G55" t="s">
        <v>446</v>
      </c>
      <c r="H55" t="s">
        <v>552</v>
      </c>
      <c r="I55" t="s">
        <v>553</v>
      </c>
      <c r="L55" t="s">
        <v>554</v>
      </c>
      <c r="M55" t="s">
        <v>559</v>
      </c>
      <c r="N55" t="s">
        <v>556</v>
      </c>
      <c r="R55" t="s">
        <v>560</v>
      </c>
      <c r="T55" t="s">
        <v>554</v>
      </c>
      <c r="AD55">
        <v>218</v>
      </c>
      <c r="AF55" s="160" t="s">
        <v>242</v>
      </c>
    </row>
    <row r="56" spans="1:32" x14ac:dyDescent="0.3">
      <c r="A56" t="s">
        <v>549</v>
      </c>
      <c r="B56" t="s">
        <v>550</v>
      </c>
      <c r="D56" t="s">
        <v>550</v>
      </c>
      <c r="E56" t="s">
        <v>551</v>
      </c>
      <c r="F56" t="s">
        <v>551</v>
      </c>
      <c r="G56" t="s">
        <v>446</v>
      </c>
      <c r="H56" t="s">
        <v>552</v>
      </c>
      <c r="I56" t="s">
        <v>553</v>
      </c>
      <c r="L56" t="s">
        <v>554</v>
      </c>
      <c r="M56" t="s">
        <v>559</v>
      </c>
      <c r="N56" t="s">
        <v>556</v>
      </c>
      <c r="R56" t="s">
        <v>561</v>
      </c>
      <c r="T56" t="s">
        <v>554</v>
      </c>
      <c r="AD56">
        <v>237</v>
      </c>
      <c r="AF56" s="160" t="s">
        <v>242</v>
      </c>
    </row>
    <row r="57" spans="1:32" x14ac:dyDescent="0.3">
      <c r="A57" t="s">
        <v>549</v>
      </c>
      <c r="B57" t="s">
        <v>550</v>
      </c>
      <c r="D57" t="s">
        <v>550</v>
      </c>
      <c r="E57" t="s">
        <v>551</v>
      </c>
      <c r="F57" t="s">
        <v>551</v>
      </c>
      <c r="G57" t="s">
        <v>446</v>
      </c>
      <c r="H57" t="s">
        <v>552</v>
      </c>
      <c r="I57" t="s">
        <v>553</v>
      </c>
      <c r="L57" t="s">
        <v>554</v>
      </c>
      <c r="M57" t="s">
        <v>559</v>
      </c>
      <c r="N57" t="s">
        <v>556</v>
      </c>
      <c r="R57" t="s">
        <v>562</v>
      </c>
      <c r="T57" t="s">
        <v>554</v>
      </c>
      <c r="AD57">
        <v>263</v>
      </c>
      <c r="AF57" s="160" t="s">
        <v>242</v>
      </c>
    </row>
    <row r="58" spans="1:32" x14ac:dyDescent="0.3">
      <c r="A58" t="s">
        <v>549</v>
      </c>
      <c r="B58" t="s">
        <v>550</v>
      </c>
      <c r="D58" t="s">
        <v>550</v>
      </c>
      <c r="E58" t="s">
        <v>551</v>
      </c>
      <c r="F58" t="s">
        <v>551</v>
      </c>
      <c r="G58" t="s">
        <v>446</v>
      </c>
      <c r="H58" t="s">
        <v>552</v>
      </c>
      <c r="I58" t="s">
        <v>553</v>
      </c>
      <c r="L58" t="s">
        <v>554</v>
      </c>
      <c r="M58" t="s">
        <v>559</v>
      </c>
      <c r="N58" t="s">
        <v>556</v>
      </c>
      <c r="R58" t="s">
        <v>563</v>
      </c>
      <c r="T58" t="s">
        <v>554</v>
      </c>
      <c r="AD58">
        <v>203</v>
      </c>
      <c r="AF58" s="160" t="s">
        <v>242</v>
      </c>
    </row>
    <row r="59" spans="1:32" x14ac:dyDescent="0.3">
      <c r="A59" t="s">
        <v>549</v>
      </c>
      <c r="B59" t="s">
        <v>550</v>
      </c>
      <c r="D59" t="s">
        <v>550</v>
      </c>
      <c r="E59" t="s">
        <v>551</v>
      </c>
      <c r="F59" t="s">
        <v>551</v>
      </c>
      <c r="G59" t="s">
        <v>446</v>
      </c>
      <c r="H59" t="s">
        <v>552</v>
      </c>
      <c r="I59" t="s">
        <v>553</v>
      </c>
      <c r="L59" t="s">
        <v>554</v>
      </c>
      <c r="M59" t="s">
        <v>559</v>
      </c>
      <c r="N59" t="s">
        <v>556</v>
      </c>
      <c r="R59" t="s">
        <v>564</v>
      </c>
      <c r="T59" t="s">
        <v>554</v>
      </c>
      <c r="AD59">
        <v>171</v>
      </c>
      <c r="AF59" s="160" t="s">
        <v>242</v>
      </c>
    </row>
    <row r="60" spans="1:32" x14ac:dyDescent="0.3">
      <c r="A60" t="s">
        <v>549</v>
      </c>
      <c r="B60" t="s">
        <v>550</v>
      </c>
      <c r="D60" t="s">
        <v>550</v>
      </c>
      <c r="E60" t="s">
        <v>551</v>
      </c>
      <c r="F60" t="s">
        <v>551</v>
      </c>
      <c r="G60" t="s">
        <v>446</v>
      </c>
      <c r="H60" t="s">
        <v>552</v>
      </c>
      <c r="I60" t="s">
        <v>553</v>
      </c>
      <c r="L60" t="s">
        <v>554</v>
      </c>
      <c r="M60" t="s">
        <v>559</v>
      </c>
      <c r="N60" t="s">
        <v>556</v>
      </c>
      <c r="R60" t="s">
        <v>565</v>
      </c>
      <c r="T60" t="s">
        <v>554</v>
      </c>
      <c r="AD60">
        <v>162</v>
      </c>
      <c r="AF60" s="160" t="s">
        <v>242</v>
      </c>
    </row>
    <row r="61" spans="1:32" x14ac:dyDescent="0.3">
      <c r="A61" t="s">
        <v>549</v>
      </c>
      <c r="B61" t="s">
        <v>550</v>
      </c>
      <c r="D61" t="s">
        <v>550</v>
      </c>
      <c r="E61" t="s">
        <v>551</v>
      </c>
      <c r="F61" t="s">
        <v>551</v>
      </c>
      <c r="G61" t="s">
        <v>446</v>
      </c>
      <c r="H61" t="s">
        <v>552</v>
      </c>
      <c r="I61" t="s">
        <v>553</v>
      </c>
      <c r="L61" t="s">
        <v>554</v>
      </c>
      <c r="M61" t="s">
        <v>559</v>
      </c>
      <c r="N61" t="s">
        <v>556</v>
      </c>
      <c r="R61" t="s">
        <v>566</v>
      </c>
      <c r="T61" t="s">
        <v>554</v>
      </c>
      <c r="AD61">
        <v>160</v>
      </c>
      <c r="AF61" s="160" t="s">
        <v>243</v>
      </c>
    </row>
    <row r="62" spans="1:32" x14ac:dyDescent="0.3">
      <c r="A62" t="s">
        <v>549</v>
      </c>
      <c r="B62" t="s">
        <v>550</v>
      </c>
      <c r="D62" t="s">
        <v>550</v>
      </c>
      <c r="E62" t="s">
        <v>551</v>
      </c>
      <c r="F62" t="s">
        <v>551</v>
      </c>
      <c r="G62" t="s">
        <v>446</v>
      </c>
      <c r="H62" t="s">
        <v>552</v>
      </c>
      <c r="I62" t="s">
        <v>553</v>
      </c>
      <c r="L62" t="s">
        <v>554</v>
      </c>
      <c r="M62" t="s">
        <v>559</v>
      </c>
      <c r="N62" t="s">
        <v>556</v>
      </c>
      <c r="R62" t="s">
        <v>567</v>
      </c>
      <c r="T62" t="s">
        <v>554</v>
      </c>
      <c r="AD62">
        <v>187</v>
      </c>
      <c r="AF62" s="160" t="s">
        <v>243</v>
      </c>
    </row>
    <row r="63" spans="1:32" x14ac:dyDescent="0.3">
      <c r="A63" t="s">
        <v>549</v>
      </c>
      <c r="B63" t="s">
        <v>550</v>
      </c>
      <c r="D63" t="s">
        <v>550</v>
      </c>
      <c r="E63" t="s">
        <v>551</v>
      </c>
      <c r="F63" t="s">
        <v>551</v>
      </c>
      <c r="G63" t="s">
        <v>446</v>
      </c>
      <c r="H63" t="s">
        <v>552</v>
      </c>
      <c r="I63" t="s">
        <v>553</v>
      </c>
      <c r="L63" t="s">
        <v>554</v>
      </c>
      <c r="M63" t="s">
        <v>559</v>
      </c>
      <c r="N63" t="s">
        <v>556</v>
      </c>
      <c r="R63" t="s">
        <v>568</v>
      </c>
      <c r="T63" t="s">
        <v>554</v>
      </c>
      <c r="AD63">
        <v>168</v>
      </c>
      <c r="AF63" s="160" t="s">
        <v>243</v>
      </c>
    </row>
    <row r="64" spans="1:32" x14ac:dyDescent="0.3">
      <c r="A64" t="s">
        <v>549</v>
      </c>
      <c r="B64" t="s">
        <v>550</v>
      </c>
      <c r="D64" t="s">
        <v>550</v>
      </c>
      <c r="E64" t="s">
        <v>551</v>
      </c>
      <c r="F64" t="s">
        <v>551</v>
      </c>
      <c r="G64" t="s">
        <v>446</v>
      </c>
      <c r="H64" t="s">
        <v>552</v>
      </c>
      <c r="I64" t="s">
        <v>553</v>
      </c>
      <c r="L64" t="s">
        <v>554</v>
      </c>
      <c r="M64" t="s">
        <v>559</v>
      </c>
      <c r="N64" t="s">
        <v>556</v>
      </c>
      <c r="R64" t="s">
        <v>569</v>
      </c>
      <c r="T64" t="s">
        <v>554</v>
      </c>
      <c r="AD64">
        <v>152</v>
      </c>
      <c r="AF64" s="160" t="s">
        <v>243</v>
      </c>
    </row>
    <row r="65" spans="1:32" x14ac:dyDescent="0.3">
      <c r="A65" t="s">
        <v>549</v>
      </c>
      <c r="B65" t="s">
        <v>550</v>
      </c>
      <c r="D65" t="s">
        <v>550</v>
      </c>
      <c r="E65" t="s">
        <v>551</v>
      </c>
      <c r="F65" t="s">
        <v>551</v>
      </c>
      <c r="G65" t="s">
        <v>446</v>
      </c>
      <c r="H65" t="s">
        <v>552</v>
      </c>
      <c r="I65" t="s">
        <v>553</v>
      </c>
      <c r="L65" t="s">
        <v>554</v>
      </c>
      <c r="M65" t="s">
        <v>559</v>
      </c>
      <c r="N65" t="s">
        <v>556</v>
      </c>
      <c r="R65" t="s">
        <v>570</v>
      </c>
      <c r="T65" t="s">
        <v>554</v>
      </c>
      <c r="AD65">
        <v>153</v>
      </c>
      <c r="AF65" s="160" t="s">
        <v>243</v>
      </c>
    </row>
    <row r="66" spans="1:32" x14ac:dyDescent="0.3">
      <c r="A66" t="s">
        <v>549</v>
      </c>
      <c r="B66" t="s">
        <v>550</v>
      </c>
      <c r="D66" t="s">
        <v>550</v>
      </c>
      <c r="E66" t="s">
        <v>551</v>
      </c>
      <c r="F66" t="s">
        <v>551</v>
      </c>
      <c r="G66" t="s">
        <v>446</v>
      </c>
      <c r="H66" t="s">
        <v>552</v>
      </c>
      <c r="I66" t="s">
        <v>553</v>
      </c>
      <c r="L66" t="s">
        <v>554</v>
      </c>
      <c r="M66" t="s">
        <v>559</v>
      </c>
      <c r="N66" t="s">
        <v>556</v>
      </c>
      <c r="R66" t="s">
        <v>571</v>
      </c>
      <c r="T66" t="s">
        <v>554</v>
      </c>
      <c r="AD66">
        <v>150</v>
      </c>
      <c r="AF66" s="160" t="s">
        <v>243</v>
      </c>
    </row>
    <row r="67" spans="1:32" x14ac:dyDescent="0.3">
      <c r="A67" t="s">
        <v>549</v>
      </c>
      <c r="B67" t="s">
        <v>550</v>
      </c>
      <c r="D67" t="s">
        <v>550</v>
      </c>
      <c r="E67" t="s">
        <v>551</v>
      </c>
      <c r="F67" t="s">
        <v>551</v>
      </c>
      <c r="G67" t="s">
        <v>446</v>
      </c>
      <c r="H67" t="s">
        <v>552</v>
      </c>
      <c r="I67" t="s">
        <v>553</v>
      </c>
      <c r="L67" t="s">
        <v>554</v>
      </c>
      <c r="M67" t="s">
        <v>559</v>
      </c>
      <c r="N67" t="s">
        <v>556</v>
      </c>
      <c r="R67" t="s">
        <v>572</v>
      </c>
      <c r="T67" t="s">
        <v>554</v>
      </c>
      <c r="AD67">
        <v>1144</v>
      </c>
      <c r="AF67" s="160" t="s">
        <v>244</v>
      </c>
    </row>
    <row r="68" spans="1:32" x14ac:dyDescent="0.3">
      <c r="A68" t="s">
        <v>549</v>
      </c>
      <c r="B68" t="s">
        <v>550</v>
      </c>
      <c r="D68" t="s">
        <v>550</v>
      </c>
      <c r="E68" t="s">
        <v>551</v>
      </c>
      <c r="F68" t="s">
        <v>551</v>
      </c>
      <c r="G68" t="s">
        <v>446</v>
      </c>
      <c r="H68" t="s">
        <v>552</v>
      </c>
      <c r="I68" t="s">
        <v>553</v>
      </c>
      <c r="L68" t="s">
        <v>554</v>
      </c>
      <c r="M68" t="s">
        <v>559</v>
      </c>
      <c r="N68" t="s">
        <v>556</v>
      </c>
      <c r="R68" t="s">
        <v>573</v>
      </c>
      <c r="T68" t="s">
        <v>554</v>
      </c>
      <c r="AD68">
        <v>617</v>
      </c>
      <c r="AF68" s="160" t="s">
        <v>244</v>
      </c>
    </row>
    <row r="69" spans="1:32" x14ac:dyDescent="0.3">
      <c r="A69" t="s">
        <v>549</v>
      </c>
      <c r="B69" t="s">
        <v>550</v>
      </c>
      <c r="D69" t="s">
        <v>550</v>
      </c>
      <c r="E69" t="s">
        <v>551</v>
      </c>
      <c r="F69" t="s">
        <v>551</v>
      </c>
      <c r="G69" t="s">
        <v>446</v>
      </c>
      <c r="H69" t="s">
        <v>552</v>
      </c>
      <c r="I69" t="s">
        <v>553</v>
      </c>
      <c r="L69" t="s">
        <v>554</v>
      </c>
      <c r="M69" t="s">
        <v>559</v>
      </c>
      <c r="N69" t="s">
        <v>556</v>
      </c>
      <c r="R69" t="s">
        <v>574</v>
      </c>
      <c r="T69" t="s">
        <v>554</v>
      </c>
      <c r="AD69">
        <v>353</v>
      </c>
      <c r="AF69" s="160" t="s">
        <v>244</v>
      </c>
    </row>
    <row r="70" spans="1:32" x14ac:dyDescent="0.3">
      <c r="A70" t="s">
        <v>549</v>
      </c>
      <c r="B70" t="s">
        <v>550</v>
      </c>
      <c r="D70" t="s">
        <v>550</v>
      </c>
      <c r="E70" t="s">
        <v>551</v>
      </c>
      <c r="F70" t="s">
        <v>551</v>
      </c>
      <c r="G70" t="s">
        <v>446</v>
      </c>
      <c r="H70" t="s">
        <v>552</v>
      </c>
      <c r="I70" t="s">
        <v>553</v>
      </c>
      <c r="L70" t="s">
        <v>554</v>
      </c>
      <c r="M70" t="s">
        <v>559</v>
      </c>
      <c r="N70" t="s">
        <v>556</v>
      </c>
      <c r="R70" t="s">
        <v>575</v>
      </c>
      <c r="T70" t="s">
        <v>554</v>
      </c>
      <c r="AD70">
        <v>183</v>
      </c>
      <c r="AF70" s="160" t="s">
        <v>244</v>
      </c>
    </row>
    <row r="71" spans="1:32" x14ac:dyDescent="0.3">
      <c r="A71" t="s">
        <v>549</v>
      </c>
      <c r="B71" t="s">
        <v>550</v>
      </c>
      <c r="D71" t="s">
        <v>550</v>
      </c>
      <c r="E71" t="s">
        <v>551</v>
      </c>
      <c r="F71" t="s">
        <v>551</v>
      </c>
      <c r="G71" t="s">
        <v>446</v>
      </c>
      <c r="H71" t="s">
        <v>576</v>
      </c>
      <c r="I71" t="s">
        <v>553</v>
      </c>
      <c r="L71" t="s">
        <v>554</v>
      </c>
      <c r="M71" t="s">
        <v>558</v>
      </c>
      <c r="N71" t="s">
        <v>556</v>
      </c>
      <c r="AD71">
        <v>4737</v>
      </c>
      <c r="AF71" s="160" t="s">
        <v>242</v>
      </c>
    </row>
    <row r="72" spans="1:32" x14ac:dyDescent="0.3">
      <c r="A72" t="s">
        <v>549</v>
      </c>
      <c r="B72" t="s">
        <v>550</v>
      </c>
      <c r="D72" t="s">
        <v>550</v>
      </c>
      <c r="E72" t="s">
        <v>551</v>
      </c>
      <c r="F72" t="s">
        <v>551</v>
      </c>
      <c r="G72" t="s">
        <v>393</v>
      </c>
      <c r="H72" t="s">
        <v>577</v>
      </c>
      <c r="I72" t="s">
        <v>553</v>
      </c>
      <c r="L72" t="s">
        <v>554</v>
      </c>
      <c r="M72" t="s">
        <v>558</v>
      </c>
      <c r="N72" t="s">
        <v>556</v>
      </c>
      <c r="AD72">
        <v>22402</v>
      </c>
      <c r="AF72" s="160" t="s">
        <v>242</v>
      </c>
    </row>
    <row r="73" spans="1:32" x14ac:dyDescent="0.3">
      <c r="A73" t="s">
        <v>549</v>
      </c>
      <c r="B73" t="s">
        <v>550</v>
      </c>
      <c r="D73" t="s">
        <v>550</v>
      </c>
      <c r="E73" t="s">
        <v>551</v>
      </c>
      <c r="F73" t="s">
        <v>551</v>
      </c>
      <c r="G73" t="s">
        <v>393</v>
      </c>
      <c r="H73" t="s">
        <v>577</v>
      </c>
      <c r="I73" t="s">
        <v>553</v>
      </c>
      <c r="L73" t="s">
        <v>554</v>
      </c>
      <c r="M73" t="s">
        <v>558</v>
      </c>
      <c r="N73" t="s">
        <v>556</v>
      </c>
      <c r="T73" t="s">
        <v>554</v>
      </c>
      <c r="AD73">
        <v>22402</v>
      </c>
      <c r="AF73" s="160" t="s">
        <v>242</v>
      </c>
    </row>
    <row r="74" spans="1:32" x14ac:dyDescent="0.3">
      <c r="A74" t="s">
        <v>549</v>
      </c>
      <c r="B74" t="s">
        <v>550</v>
      </c>
      <c r="D74" t="s">
        <v>550</v>
      </c>
      <c r="E74" t="s">
        <v>551</v>
      </c>
      <c r="F74" t="s">
        <v>551</v>
      </c>
      <c r="G74" t="s">
        <v>393</v>
      </c>
      <c r="H74" t="s">
        <v>577</v>
      </c>
      <c r="I74" t="s">
        <v>553</v>
      </c>
      <c r="L74" t="s">
        <v>554</v>
      </c>
      <c r="M74" t="s">
        <v>558</v>
      </c>
      <c r="N74" t="s">
        <v>556</v>
      </c>
      <c r="R74" t="s">
        <v>560</v>
      </c>
      <c r="T74" t="s">
        <v>554</v>
      </c>
      <c r="AD74">
        <v>102</v>
      </c>
      <c r="AF74" s="160" t="s">
        <v>242</v>
      </c>
    </row>
    <row r="75" spans="1:32" x14ac:dyDescent="0.3">
      <c r="A75" t="s">
        <v>549</v>
      </c>
      <c r="B75" t="s">
        <v>550</v>
      </c>
      <c r="D75" t="s">
        <v>550</v>
      </c>
      <c r="E75" t="s">
        <v>551</v>
      </c>
      <c r="F75" t="s">
        <v>551</v>
      </c>
      <c r="G75" t="s">
        <v>393</v>
      </c>
      <c r="H75" t="s">
        <v>577</v>
      </c>
      <c r="I75" t="s">
        <v>553</v>
      </c>
      <c r="L75" t="s">
        <v>554</v>
      </c>
      <c r="M75" t="s">
        <v>558</v>
      </c>
      <c r="N75" t="s">
        <v>556</v>
      </c>
      <c r="R75" t="s">
        <v>561</v>
      </c>
      <c r="T75" t="s">
        <v>554</v>
      </c>
      <c r="AD75">
        <v>0</v>
      </c>
      <c r="AF75" s="160" t="s">
        <v>242</v>
      </c>
    </row>
    <row r="76" spans="1:32" x14ac:dyDescent="0.3">
      <c r="A76" t="s">
        <v>549</v>
      </c>
      <c r="B76" t="s">
        <v>550</v>
      </c>
      <c r="D76" t="s">
        <v>550</v>
      </c>
      <c r="E76" t="s">
        <v>551</v>
      </c>
      <c r="F76" t="s">
        <v>551</v>
      </c>
      <c r="G76" t="s">
        <v>393</v>
      </c>
      <c r="H76" t="s">
        <v>577</v>
      </c>
      <c r="I76" t="s">
        <v>553</v>
      </c>
      <c r="L76" t="s">
        <v>554</v>
      </c>
      <c r="M76" t="s">
        <v>558</v>
      </c>
      <c r="N76" t="s">
        <v>556</v>
      </c>
      <c r="R76" t="s">
        <v>562</v>
      </c>
      <c r="T76" t="s">
        <v>554</v>
      </c>
      <c r="AD76">
        <v>0</v>
      </c>
      <c r="AF76" s="160" t="s">
        <v>242</v>
      </c>
    </row>
    <row r="77" spans="1:32" x14ac:dyDescent="0.3">
      <c r="A77" t="s">
        <v>549</v>
      </c>
      <c r="B77" t="s">
        <v>550</v>
      </c>
      <c r="D77" t="s">
        <v>550</v>
      </c>
      <c r="E77" t="s">
        <v>551</v>
      </c>
      <c r="F77" t="s">
        <v>551</v>
      </c>
      <c r="G77" t="s">
        <v>393</v>
      </c>
      <c r="H77" t="s">
        <v>577</v>
      </c>
      <c r="I77" t="s">
        <v>553</v>
      </c>
      <c r="L77" t="s">
        <v>554</v>
      </c>
      <c r="M77" t="s">
        <v>558</v>
      </c>
      <c r="N77" t="s">
        <v>556</v>
      </c>
      <c r="R77" t="s">
        <v>563</v>
      </c>
      <c r="T77" t="s">
        <v>554</v>
      </c>
      <c r="AD77">
        <v>0</v>
      </c>
      <c r="AF77" s="160" t="s">
        <v>242</v>
      </c>
    </row>
    <row r="78" spans="1:32" x14ac:dyDescent="0.3">
      <c r="A78" t="s">
        <v>549</v>
      </c>
      <c r="B78" t="s">
        <v>550</v>
      </c>
      <c r="D78" t="s">
        <v>550</v>
      </c>
      <c r="E78" t="s">
        <v>551</v>
      </c>
      <c r="F78" t="s">
        <v>551</v>
      </c>
      <c r="G78" t="s">
        <v>393</v>
      </c>
      <c r="H78" t="s">
        <v>577</v>
      </c>
      <c r="I78" t="s">
        <v>553</v>
      </c>
      <c r="L78" t="s">
        <v>554</v>
      </c>
      <c r="M78" t="s">
        <v>558</v>
      </c>
      <c r="N78" t="s">
        <v>556</v>
      </c>
      <c r="R78" t="s">
        <v>564</v>
      </c>
      <c r="T78" t="s">
        <v>554</v>
      </c>
      <c r="AD78">
        <v>0</v>
      </c>
      <c r="AF78" s="160" t="s">
        <v>242</v>
      </c>
    </row>
    <row r="79" spans="1:32" x14ac:dyDescent="0.3">
      <c r="A79" t="s">
        <v>549</v>
      </c>
      <c r="B79" t="s">
        <v>550</v>
      </c>
      <c r="D79" t="s">
        <v>550</v>
      </c>
      <c r="E79" t="s">
        <v>551</v>
      </c>
      <c r="F79" t="s">
        <v>551</v>
      </c>
      <c r="G79" t="s">
        <v>393</v>
      </c>
      <c r="H79" t="s">
        <v>577</v>
      </c>
      <c r="I79" t="s">
        <v>553</v>
      </c>
      <c r="L79" t="s">
        <v>554</v>
      </c>
      <c r="M79" t="s">
        <v>558</v>
      </c>
      <c r="N79" t="s">
        <v>556</v>
      </c>
      <c r="R79" t="s">
        <v>565</v>
      </c>
      <c r="T79" t="s">
        <v>554</v>
      </c>
      <c r="AD79">
        <v>900</v>
      </c>
      <c r="AF79" s="160" t="s">
        <v>242</v>
      </c>
    </row>
    <row r="80" spans="1:32" x14ac:dyDescent="0.3">
      <c r="A80" t="s">
        <v>549</v>
      </c>
      <c r="B80" t="s">
        <v>550</v>
      </c>
      <c r="D80" t="s">
        <v>550</v>
      </c>
      <c r="E80" t="s">
        <v>551</v>
      </c>
      <c r="F80" t="s">
        <v>551</v>
      </c>
      <c r="G80" t="s">
        <v>393</v>
      </c>
      <c r="H80" t="s">
        <v>577</v>
      </c>
      <c r="I80" t="s">
        <v>553</v>
      </c>
      <c r="L80" t="s">
        <v>554</v>
      </c>
      <c r="M80" t="s">
        <v>558</v>
      </c>
      <c r="N80" t="s">
        <v>556</v>
      </c>
      <c r="R80" t="s">
        <v>566</v>
      </c>
      <c r="T80" t="s">
        <v>554</v>
      </c>
      <c r="AD80">
        <v>0</v>
      </c>
      <c r="AF80" s="160" t="s">
        <v>243</v>
      </c>
    </row>
    <row r="81" spans="1:32" x14ac:dyDescent="0.3">
      <c r="A81" t="s">
        <v>549</v>
      </c>
      <c r="B81" t="s">
        <v>550</v>
      </c>
      <c r="D81" t="s">
        <v>550</v>
      </c>
      <c r="E81" t="s">
        <v>551</v>
      </c>
      <c r="F81" t="s">
        <v>551</v>
      </c>
      <c r="G81" t="s">
        <v>393</v>
      </c>
      <c r="H81" t="s">
        <v>577</v>
      </c>
      <c r="I81" t="s">
        <v>553</v>
      </c>
      <c r="L81" t="s">
        <v>554</v>
      </c>
      <c r="M81" t="s">
        <v>558</v>
      </c>
      <c r="N81" t="s">
        <v>556</v>
      </c>
      <c r="R81" t="s">
        <v>567</v>
      </c>
      <c r="T81" t="s">
        <v>554</v>
      </c>
      <c r="AD81">
        <v>0</v>
      </c>
      <c r="AF81" s="160" t="s">
        <v>243</v>
      </c>
    </row>
    <row r="82" spans="1:32" x14ac:dyDescent="0.3">
      <c r="A82" t="s">
        <v>549</v>
      </c>
      <c r="B82" t="s">
        <v>550</v>
      </c>
      <c r="D82" t="s">
        <v>550</v>
      </c>
      <c r="E82" t="s">
        <v>551</v>
      </c>
      <c r="F82" t="s">
        <v>551</v>
      </c>
      <c r="G82" t="s">
        <v>393</v>
      </c>
      <c r="H82" t="s">
        <v>577</v>
      </c>
      <c r="I82" t="s">
        <v>553</v>
      </c>
      <c r="L82" t="s">
        <v>554</v>
      </c>
      <c r="M82" t="s">
        <v>558</v>
      </c>
      <c r="N82" t="s">
        <v>556</v>
      </c>
      <c r="R82" t="s">
        <v>568</v>
      </c>
      <c r="T82" t="s">
        <v>554</v>
      </c>
      <c r="AD82">
        <v>0</v>
      </c>
      <c r="AF82" s="160" t="s">
        <v>243</v>
      </c>
    </row>
    <row r="83" spans="1:32" x14ac:dyDescent="0.3">
      <c r="A83" t="s">
        <v>549</v>
      </c>
      <c r="B83" t="s">
        <v>550</v>
      </c>
      <c r="D83" t="s">
        <v>550</v>
      </c>
      <c r="E83" t="s">
        <v>551</v>
      </c>
      <c r="F83" t="s">
        <v>551</v>
      </c>
      <c r="G83" t="s">
        <v>393</v>
      </c>
      <c r="H83" t="s">
        <v>577</v>
      </c>
      <c r="I83" t="s">
        <v>553</v>
      </c>
      <c r="L83" t="s">
        <v>554</v>
      </c>
      <c r="M83" t="s">
        <v>558</v>
      </c>
      <c r="N83" t="s">
        <v>556</v>
      </c>
      <c r="R83" t="s">
        <v>569</v>
      </c>
      <c r="T83" t="s">
        <v>554</v>
      </c>
      <c r="AD83">
        <v>0</v>
      </c>
      <c r="AF83" s="160" t="s">
        <v>243</v>
      </c>
    </row>
    <row r="84" spans="1:32" x14ac:dyDescent="0.3">
      <c r="A84" t="s">
        <v>549</v>
      </c>
      <c r="B84" t="s">
        <v>550</v>
      </c>
      <c r="D84" t="s">
        <v>550</v>
      </c>
      <c r="E84" t="s">
        <v>551</v>
      </c>
      <c r="F84" t="s">
        <v>551</v>
      </c>
      <c r="G84" t="s">
        <v>393</v>
      </c>
      <c r="H84" t="s">
        <v>577</v>
      </c>
      <c r="I84" t="s">
        <v>553</v>
      </c>
      <c r="L84" t="s">
        <v>554</v>
      </c>
      <c r="M84" t="s">
        <v>558</v>
      </c>
      <c r="N84" t="s">
        <v>556</v>
      </c>
      <c r="R84" t="s">
        <v>570</v>
      </c>
      <c r="T84" t="s">
        <v>554</v>
      </c>
      <c r="AD84">
        <v>0</v>
      </c>
      <c r="AF84" s="160" t="s">
        <v>243</v>
      </c>
    </row>
    <row r="85" spans="1:32" x14ac:dyDescent="0.3">
      <c r="A85" t="s">
        <v>549</v>
      </c>
      <c r="B85" t="s">
        <v>550</v>
      </c>
      <c r="D85" t="s">
        <v>550</v>
      </c>
      <c r="E85" t="s">
        <v>551</v>
      </c>
      <c r="F85" t="s">
        <v>551</v>
      </c>
      <c r="G85" t="s">
        <v>393</v>
      </c>
      <c r="H85" t="s">
        <v>577</v>
      </c>
      <c r="I85" t="s">
        <v>553</v>
      </c>
      <c r="L85" t="s">
        <v>554</v>
      </c>
      <c r="M85" t="s">
        <v>558</v>
      </c>
      <c r="N85" t="s">
        <v>556</v>
      </c>
      <c r="R85" t="s">
        <v>571</v>
      </c>
      <c r="T85" t="s">
        <v>554</v>
      </c>
      <c r="AD85">
        <v>800</v>
      </c>
      <c r="AF85" s="160" t="s">
        <v>243</v>
      </c>
    </row>
    <row r="86" spans="1:32" x14ac:dyDescent="0.3">
      <c r="A86" t="s">
        <v>549</v>
      </c>
      <c r="B86" t="s">
        <v>550</v>
      </c>
      <c r="D86" t="s">
        <v>550</v>
      </c>
      <c r="E86" t="s">
        <v>551</v>
      </c>
      <c r="F86" t="s">
        <v>551</v>
      </c>
      <c r="G86" t="s">
        <v>393</v>
      </c>
      <c r="H86" t="s">
        <v>577</v>
      </c>
      <c r="I86" t="s">
        <v>553</v>
      </c>
      <c r="L86" t="s">
        <v>554</v>
      </c>
      <c r="M86" t="s">
        <v>558</v>
      </c>
      <c r="N86" t="s">
        <v>556</v>
      </c>
      <c r="R86" t="s">
        <v>572</v>
      </c>
      <c r="T86" t="s">
        <v>554</v>
      </c>
      <c r="AD86">
        <v>1700</v>
      </c>
      <c r="AF86" s="160" t="s">
        <v>244</v>
      </c>
    </row>
    <row r="87" spans="1:32" x14ac:dyDescent="0.3">
      <c r="A87" t="s">
        <v>549</v>
      </c>
      <c r="B87" t="s">
        <v>550</v>
      </c>
      <c r="D87" t="s">
        <v>550</v>
      </c>
      <c r="E87" t="s">
        <v>551</v>
      </c>
      <c r="F87" t="s">
        <v>551</v>
      </c>
      <c r="G87" t="s">
        <v>393</v>
      </c>
      <c r="H87" t="s">
        <v>577</v>
      </c>
      <c r="I87" t="s">
        <v>553</v>
      </c>
      <c r="L87" t="s">
        <v>554</v>
      </c>
      <c r="M87" t="s">
        <v>558</v>
      </c>
      <c r="N87" t="s">
        <v>556</v>
      </c>
      <c r="R87" t="s">
        <v>573</v>
      </c>
      <c r="T87" t="s">
        <v>554</v>
      </c>
      <c r="AD87">
        <v>900</v>
      </c>
      <c r="AF87" s="160" t="s">
        <v>244</v>
      </c>
    </row>
    <row r="88" spans="1:32" x14ac:dyDescent="0.3">
      <c r="A88" t="s">
        <v>549</v>
      </c>
      <c r="B88" t="s">
        <v>550</v>
      </c>
      <c r="D88" t="s">
        <v>550</v>
      </c>
      <c r="E88" t="s">
        <v>551</v>
      </c>
      <c r="F88" t="s">
        <v>551</v>
      </c>
      <c r="G88" t="s">
        <v>393</v>
      </c>
      <c r="H88" t="s">
        <v>577</v>
      </c>
      <c r="I88" t="s">
        <v>553</v>
      </c>
      <c r="L88" t="s">
        <v>554</v>
      </c>
      <c r="M88" t="s">
        <v>558</v>
      </c>
      <c r="N88" t="s">
        <v>556</v>
      </c>
      <c r="R88" t="s">
        <v>574</v>
      </c>
      <c r="T88" t="s">
        <v>554</v>
      </c>
      <c r="AD88">
        <v>8700</v>
      </c>
      <c r="AF88" s="160" t="s">
        <v>244</v>
      </c>
    </row>
    <row r="89" spans="1:32" x14ac:dyDescent="0.3">
      <c r="A89" t="s">
        <v>549</v>
      </c>
      <c r="B89" t="s">
        <v>550</v>
      </c>
      <c r="D89" t="s">
        <v>550</v>
      </c>
      <c r="E89" t="s">
        <v>551</v>
      </c>
      <c r="F89" t="s">
        <v>551</v>
      </c>
      <c r="G89" t="s">
        <v>393</v>
      </c>
      <c r="H89" t="s">
        <v>577</v>
      </c>
      <c r="I89" t="s">
        <v>553</v>
      </c>
      <c r="L89" t="s">
        <v>554</v>
      </c>
      <c r="M89" t="s">
        <v>558</v>
      </c>
      <c r="N89" t="s">
        <v>556</v>
      </c>
      <c r="R89" t="s">
        <v>575</v>
      </c>
      <c r="T89" t="s">
        <v>554</v>
      </c>
      <c r="AD89">
        <v>1700</v>
      </c>
      <c r="AF89" s="160" t="s">
        <v>244</v>
      </c>
    </row>
    <row r="90" spans="1:32" x14ac:dyDescent="0.3">
      <c r="A90" t="s">
        <v>549</v>
      </c>
      <c r="B90" t="s">
        <v>550</v>
      </c>
      <c r="D90" t="s">
        <v>550</v>
      </c>
      <c r="E90" t="s">
        <v>551</v>
      </c>
      <c r="F90" t="s">
        <v>551</v>
      </c>
      <c r="G90" t="s">
        <v>393</v>
      </c>
      <c r="H90" t="s">
        <v>577</v>
      </c>
      <c r="I90" t="s">
        <v>553</v>
      </c>
      <c r="L90" t="s">
        <v>554</v>
      </c>
      <c r="M90" t="s">
        <v>558</v>
      </c>
      <c r="N90" t="s">
        <v>556</v>
      </c>
      <c r="R90" t="s">
        <v>557</v>
      </c>
      <c r="T90" t="s">
        <v>554</v>
      </c>
      <c r="AD90">
        <v>7600</v>
      </c>
      <c r="AF90" s="160" t="s">
        <v>244</v>
      </c>
    </row>
    <row r="91" spans="1:32" x14ac:dyDescent="0.3">
      <c r="A91" t="s">
        <v>549</v>
      </c>
      <c r="B91" t="s">
        <v>550</v>
      </c>
      <c r="D91" t="s">
        <v>550</v>
      </c>
      <c r="E91" t="s">
        <v>551</v>
      </c>
      <c r="F91" t="s">
        <v>551</v>
      </c>
      <c r="G91" t="s">
        <v>393</v>
      </c>
      <c r="H91" t="s">
        <v>576</v>
      </c>
      <c r="I91" t="s">
        <v>553</v>
      </c>
      <c r="L91" t="s">
        <v>554</v>
      </c>
      <c r="M91" t="s">
        <v>558</v>
      </c>
      <c r="N91" t="s">
        <v>556</v>
      </c>
      <c r="AD91">
        <v>0</v>
      </c>
      <c r="AF91" s="160" t="s">
        <v>242</v>
      </c>
    </row>
    <row r="92" spans="1:32" x14ac:dyDescent="0.3">
      <c r="A92" t="s">
        <v>549</v>
      </c>
      <c r="B92" t="s">
        <v>550</v>
      </c>
      <c r="D92" t="s">
        <v>550</v>
      </c>
      <c r="E92" t="s">
        <v>551</v>
      </c>
      <c r="F92" t="s">
        <v>551</v>
      </c>
      <c r="G92" t="s">
        <v>393</v>
      </c>
      <c r="H92" t="s">
        <v>578</v>
      </c>
      <c r="I92" t="s">
        <v>553</v>
      </c>
      <c r="L92" t="s">
        <v>554</v>
      </c>
      <c r="M92" t="s">
        <v>558</v>
      </c>
      <c r="N92" t="s">
        <v>556</v>
      </c>
      <c r="AD92">
        <v>22402</v>
      </c>
      <c r="AF92" s="160" t="s">
        <v>242</v>
      </c>
    </row>
    <row r="93" spans="1:32" x14ac:dyDescent="0.3">
      <c r="A93" t="s">
        <v>549</v>
      </c>
      <c r="B93" t="s">
        <v>550</v>
      </c>
      <c r="D93" t="s">
        <v>550</v>
      </c>
      <c r="E93" t="s">
        <v>551</v>
      </c>
      <c r="F93" t="s">
        <v>551</v>
      </c>
      <c r="G93" t="s">
        <v>424</v>
      </c>
      <c r="H93" t="s">
        <v>552</v>
      </c>
      <c r="I93" t="s">
        <v>553</v>
      </c>
      <c r="L93" t="s">
        <v>554</v>
      </c>
      <c r="M93" t="s">
        <v>555</v>
      </c>
      <c r="N93" t="s">
        <v>556</v>
      </c>
      <c r="R93" t="s">
        <v>557</v>
      </c>
      <c r="T93" t="s">
        <v>554</v>
      </c>
      <c r="AD93">
        <v>31</v>
      </c>
      <c r="AF93" s="160" t="s">
        <v>244</v>
      </c>
    </row>
    <row r="94" spans="1:32" x14ac:dyDescent="0.3">
      <c r="A94" t="s">
        <v>549</v>
      </c>
      <c r="B94" t="s">
        <v>550</v>
      </c>
      <c r="D94" t="s">
        <v>550</v>
      </c>
      <c r="E94" t="s">
        <v>551</v>
      </c>
      <c r="F94" t="s">
        <v>551</v>
      </c>
      <c r="G94" t="s">
        <v>424</v>
      </c>
      <c r="H94" t="s">
        <v>552</v>
      </c>
      <c r="I94" t="s">
        <v>553</v>
      </c>
      <c r="L94" t="s">
        <v>554</v>
      </c>
      <c r="M94" t="s">
        <v>558</v>
      </c>
      <c r="N94" t="s">
        <v>556</v>
      </c>
      <c r="AD94">
        <v>664</v>
      </c>
      <c r="AF94" s="160" t="s">
        <v>242</v>
      </c>
    </row>
    <row r="95" spans="1:32" x14ac:dyDescent="0.3">
      <c r="A95" t="s">
        <v>549</v>
      </c>
      <c r="B95" t="s">
        <v>550</v>
      </c>
      <c r="D95" t="s">
        <v>550</v>
      </c>
      <c r="E95" t="s">
        <v>551</v>
      </c>
      <c r="F95" t="s">
        <v>551</v>
      </c>
      <c r="G95" t="s">
        <v>424</v>
      </c>
      <c r="H95" t="s">
        <v>552</v>
      </c>
      <c r="I95" t="s">
        <v>553</v>
      </c>
      <c r="L95" t="s">
        <v>554</v>
      </c>
      <c r="M95" t="s">
        <v>558</v>
      </c>
      <c r="N95" t="s">
        <v>556</v>
      </c>
      <c r="T95" t="s">
        <v>554</v>
      </c>
      <c r="AD95">
        <v>664</v>
      </c>
      <c r="AF95" s="160" t="s">
        <v>242</v>
      </c>
    </row>
    <row r="96" spans="1:32" x14ac:dyDescent="0.3">
      <c r="A96" t="s">
        <v>549</v>
      </c>
      <c r="B96" t="s">
        <v>550</v>
      </c>
      <c r="D96" t="s">
        <v>550</v>
      </c>
      <c r="E96" t="s">
        <v>551</v>
      </c>
      <c r="F96" t="s">
        <v>551</v>
      </c>
      <c r="G96" t="s">
        <v>424</v>
      </c>
      <c r="H96" t="s">
        <v>552</v>
      </c>
      <c r="I96" t="s">
        <v>553</v>
      </c>
      <c r="L96" t="s">
        <v>554</v>
      </c>
      <c r="M96" t="s">
        <v>559</v>
      </c>
      <c r="N96" t="s">
        <v>556</v>
      </c>
      <c r="R96" t="s">
        <v>560</v>
      </c>
      <c r="T96" t="s">
        <v>554</v>
      </c>
      <c r="AD96">
        <v>31</v>
      </c>
      <c r="AF96" s="160" t="s">
        <v>242</v>
      </c>
    </row>
    <row r="97" spans="1:32" x14ac:dyDescent="0.3">
      <c r="A97" t="s">
        <v>549</v>
      </c>
      <c r="B97" t="s">
        <v>550</v>
      </c>
      <c r="D97" t="s">
        <v>550</v>
      </c>
      <c r="E97" t="s">
        <v>551</v>
      </c>
      <c r="F97" t="s">
        <v>551</v>
      </c>
      <c r="G97" t="s">
        <v>424</v>
      </c>
      <c r="H97" t="s">
        <v>552</v>
      </c>
      <c r="I97" t="s">
        <v>553</v>
      </c>
      <c r="L97" t="s">
        <v>554</v>
      </c>
      <c r="M97" t="s">
        <v>559</v>
      </c>
      <c r="N97" t="s">
        <v>556</v>
      </c>
      <c r="R97" t="s">
        <v>561</v>
      </c>
      <c r="T97" t="s">
        <v>554</v>
      </c>
      <c r="AD97">
        <v>33</v>
      </c>
      <c r="AF97" s="160" t="s">
        <v>242</v>
      </c>
    </row>
    <row r="98" spans="1:32" x14ac:dyDescent="0.3">
      <c r="A98" t="s">
        <v>549</v>
      </c>
      <c r="B98" t="s">
        <v>550</v>
      </c>
      <c r="D98" t="s">
        <v>550</v>
      </c>
      <c r="E98" t="s">
        <v>551</v>
      </c>
      <c r="F98" t="s">
        <v>551</v>
      </c>
      <c r="G98" t="s">
        <v>424</v>
      </c>
      <c r="H98" t="s">
        <v>552</v>
      </c>
      <c r="I98" t="s">
        <v>553</v>
      </c>
      <c r="L98" t="s">
        <v>554</v>
      </c>
      <c r="M98" t="s">
        <v>559</v>
      </c>
      <c r="N98" t="s">
        <v>556</v>
      </c>
      <c r="R98" t="s">
        <v>562</v>
      </c>
      <c r="T98" t="s">
        <v>554</v>
      </c>
      <c r="AD98">
        <v>37</v>
      </c>
      <c r="AF98" s="160" t="s">
        <v>242</v>
      </c>
    </row>
    <row r="99" spans="1:32" x14ac:dyDescent="0.3">
      <c r="A99" t="s">
        <v>549</v>
      </c>
      <c r="B99" t="s">
        <v>550</v>
      </c>
      <c r="D99" t="s">
        <v>550</v>
      </c>
      <c r="E99" t="s">
        <v>551</v>
      </c>
      <c r="F99" t="s">
        <v>551</v>
      </c>
      <c r="G99" t="s">
        <v>424</v>
      </c>
      <c r="H99" t="s">
        <v>552</v>
      </c>
      <c r="I99" t="s">
        <v>553</v>
      </c>
      <c r="L99" t="s">
        <v>554</v>
      </c>
      <c r="M99" t="s">
        <v>559</v>
      </c>
      <c r="N99" t="s">
        <v>556</v>
      </c>
      <c r="R99" t="s">
        <v>563</v>
      </c>
      <c r="T99" t="s">
        <v>554</v>
      </c>
      <c r="AD99">
        <v>28</v>
      </c>
      <c r="AF99" s="160" t="s">
        <v>242</v>
      </c>
    </row>
    <row r="100" spans="1:32" x14ac:dyDescent="0.3">
      <c r="A100" t="s">
        <v>549</v>
      </c>
      <c r="B100" t="s">
        <v>550</v>
      </c>
      <c r="D100" t="s">
        <v>550</v>
      </c>
      <c r="E100" t="s">
        <v>551</v>
      </c>
      <c r="F100" t="s">
        <v>551</v>
      </c>
      <c r="G100" t="s">
        <v>424</v>
      </c>
      <c r="H100" t="s">
        <v>552</v>
      </c>
      <c r="I100" t="s">
        <v>553</v>
      </c>
      <c r="L100" t="s">
        <v>554</v>
      </c>
      <c r="M100" t="s">
        <v>559</v>
      </c>
      <c r="N100" t="s">
        <v>556</v>
      </c>
      <c r="R100" t="s">
        <v>564</v>
      </c>
      <c r="T100" t="s">
        <v>554</v>
      </c>
      <c r="AD100">
        <v>24</v>
      </c>
      <c r="AF100" s="160" t="s">
        <v>242</v>
      </c>
    </row>
    <row r="101" spans="1:32" x14ac:dyDescent="0.3">
      <c r="A101" t="s">
        <v>549</v>
      </c>
      <c r="B101" t="s">
        <v>550</v>
      </c>
      <c r="D101" t="s">
        <v>550</v>
      </c>
      <c r="E101" t="s">
        <v>551</v>
      </c>
      <c r="F101" t="s">
        <v>551</v>
      </c>
      <c r="G101" t="s">
        <v>424</v>
      </c>
      <c r="H101" t="s">
        <v>552</v>
      </c>
      <c r="I101" t="s">
        <v>553</v>
      </c>
      <c r="L101" t="s">
        <v>554</v>
      </c>
      <c r="M101" t="s">
        <v>559</v>
      </c>
      <c r="N101" t="s">
        <v>556</v>
      </c>
      <c r="R101" t="s">
        <v>565</v>
      </c>
      <c r="T101" t="s">
        <v>554</v>
      </c>
      <c r="AD101">
        <v>23</v>
      </c>
      <c r="AF101" s="160" t="s">
        <v>242</v>
      </c>
    </row>
    <row r="102" spans="1:32" x14ac:dyDescent="0.3">
      <c r="A102" t="s">
        <v>549</v>
      </c>
      <c r="B102" t="s">
        <v>550</v>
      </c>
      <c r="D102" t="s">
        <v>550</v>
      </c>
      <c r="E102" t="s">
        <v>551</v>
      </c>
      <c r="F102" t="s">
        <v>551</v>
      </c>
      <c r="G102" t="s">
        <v>424</v>
      </c>
      <c r="H102" t="s">
        <v>552</v>
      </c>
      <c r="I102" t="s">
        <v>553</v>
      </c>
      <c r="L102" t="s">
        <v>554</v>
      </c>
      <c r="M102" t="s">
        <v>559</v>
      </c>
      <c r="N102" t="s">
        <v>556</v>
      </c>
      <c r="R102" t="s">
        <v>566</v>
      </c>
      <c r="T102" t="s">
        <v>554</v>
      </c>
      <c r="AD102">
        <v>22</v>
      </c>
      <c r="AF102" s="160" t="s">
        <v>243</v>
      </c>
    </row>
    <row r="103" spans="1:32" x14ac:dyDescent="0.3">
      <c r="A103" t="s">
        <v>549</v>
      </c>
      <c r="B103" t="s">
        <v>550</v>
      </c>
      <c r="D103" t="s">
        <v>550</v>
      </c>
      <c r="E103" t="s">
        <v>551</v>
      </c>
      <c r="F103" t="s">
        <v>551</v>
      </c>
      <c r="G103" t="s">
        <v>424</v>
      </c>
      <c r="H103" t="s">
        <v>552</v>
      </c>
      <c r="I103" t="s">
        <v>553</v>
      </c>
      <c r="L103" t="s">
        <v>554</v>
      </c>
      <c r="M103" t="s">
        <v>559</v>
      </c>
      <c r="N103" t="s">
        <v>556</v>
      </c>
      <c r="R103" t="s">
        <v>567</v>
      </c>
      <c r="T103" t="s">
        <v>554</v>
      </c>
      <c r="AD103">
        <v>26</v>
      </c>
      <c r="AF103" s="160" t="s">
        <v>243</v>
      </c>
    </row>
    <row r="104" spans="1:32" x14ac:dyDescent="0.3">
      <c r="A104" t="s">
        <v>549</v>
      </c>
      <c r="B104" t="s">
        <v>550</v>
      </c>
      <c r="D104" t="s">
        <v>550</v>
      </c>
      <c r="E104" t="s">
        <v>551</v>
      </c>
      <c r="F104" t="s">
        <v>551</v>
      </c>
      <c r="G104" t="s">
        <v>424</v>
      </c>
      <c r="H104" t="s">
        <v>552</v>
      </c>
      <c r="I104" t="s">
        <v>553</v>
      </c>
      <c r="L104" t="s">
        <v>554</v>
      </c>
      <c r="M104" t="s">
        <v>559</v>
      </c>
      <c r="N104" t="s">
        <v>556</v>
      </c>
      <c r="R104" t="s">
        <v>568</v>
      </c>
      <c r="T104" t="s">
        <v>554</v>
      </c>
      <c r="AD104">
        <v>24</v>
      </c>
      <c r="AF104" s="160" t="s">
        <v>243</v>
      </c>
    </row>
    <row r="105" spans="1:32" x14ac:dyDescent="0.3">
      <c r="A105" t="s">
        <v>549</v>
      </c>
      <c r="B105" t="s">
        <v>550</v>
      </c>
      <c r="D105" t="s">
        <v>550</v>
      </c>
      <c r="E105" t="s">
        <v>551</v>
      </c>
      <c r="F105" t="s">
        <v>551</v>
      </c>
      <c r="G105" t="s">
        <v>424</v>
      </c>
      <c r="H105" t="s">
        <v>552</v>
      </c>
      <c r="I105" t="s">
        <v>553</v>
      </c>
      <c r="L105" t="s">
        <v>554</v>
      </c>
      <c r="M105" t="s">
        <v>559</v>
      </c>
      <c r="N105" t="s">
        <v>556</v>
      </c>
      <c r="R105" t="s">
        <v>569</v>
      </c>
      <c r="T105" t="s">
        <v>554</v>
      </c>
      <c r="AD105">
        <v>21</v>
      </c>
      <c r="AF105" s="160" t="s">
        <v>243</v>
      </c>
    </row>
    <row r="106" spans="1:32" x14ac:dyDescent="0.3">
      <c r="A106" t="s">
        <v>549</v>
      </c>
      <c r="B106" t="s">
        <v>550</v>
      </c>
      <c r="D106" t="s">
        <v>550</v>
      </c>
      <c r="E106" t="s">
        <v>551</v>
      </c>
      <c r="F106" t="s">
        <v>551</v>
      </c>
      <c r="G106" t="s">
        <v>424</v>
      </c>
      <c r="H106" t="s">
        <v>552</v>
      </c>
      <c r="I106" t="s">
        <v>553</v>
      </c>
      <c r="L106" t="s">
        <v>554</v>
      </c>
      <c r="M106" t="s">
        <v>559</v>
      </c>
      <c r="N106" t="s">
        <v>556</v>
      </c>
      <c r="R106" t="s">
        <v>570</v>
      </c>
      <c r="T106" t="s">
        <v>554</v>
      </c>
      <c r="AD106">
        <v>21</v>
      </c>
      <c r="AF106" s="160" t="s">
        <v>243</v>
      </c>
    </row>
    <row r="107" spans="1:32" x14ac:dyDescent="0.3">
      <c r="A107" t="s">
        <v>549</v>
      </c>
      <c r="B107" t="s">
        <v>550</v>
      </c>
      <c r="D107" t="s">
        <v>550</v>
      </c>
      <c r="E107" t="s">
        <v>551</v>
      </c>
      <c r="F107" t="s">
        <v>551</v>
      </c>
      <c r="G107" t="s">
        <v>424</v>
      </c>
      <c r="H107" t="s">
        <v>552</v>
      </c>
      <c r="I107" t="s">
        <v>553</v>
      </c>
      <c r="L107" t="s">
        <v>554</v>
      </c>
      <c r="M107" t="s">
        <v>559</v>
      </c>
      <c r="N107" t="s">
        <v>556</v>
      </c>
      <c r="R107" t="s">
        <v>571</v>
      </c>
      <c r="T107" t="s">
        <v>554</v>
      </c>
      <c r="AD107">
        <v>21</v>
      </c>
      <c r="AF107" s="160" t="s">
        <v>243</v>
      </c>
    </row>
    <row r="108" spans="1:32" x14ac:dyDescent="0.3">
      <c r="A108" t="s">
        <v>549</v>
      </c>
      <c r="B108" t="s">
        <v>550</v>
      </c>
      <c r="D108" t="s">
        <v>550</v>
      </c>
      <c r="E108" t="s">
        <v>551</v>
      </c>
      <c r="F108" t="s">
        <v>551</v>
      </c>
      <c r="G108" t="s">
        <v>424</v>
      </c>
      <c r="H108" t="s">
        <v>552</v>
      </c>
      <c r="I108" t="s">
        <v>553</v>
      </c>
      <c r="L108" t="s">
        <v>554</v>
      </c>
      <c r="M108" t="s">
        <v>559</v>
      </c>
      <c r="N108" t="s">
        <v>556</v>
      </c>
      <c r="R108" t="s">
        <v>572</v>
      </c>
      <c r="T108" t="s">
        <v>554</v>
      </c>
      <c r="AD108">
        <v>160</v>
      </c>
      <c r="AF108" s="160" t="s">
        <v>244</v>
      </c>
    </row>
    <row r="109" spans="1:32" x14ac:dyDescent="0.3">
      <c r="A109" t="s">
        <v>549</v>
      </c>
      <c r="B109" t="s">
        <v>550</v>
      </c>
      <c r="D109" t="s">
        <v>550</v>
      </c>
      <c r="E109" t="s">
        <v>551</v>
      </c>
      <c r="F109" t="s">
        <v>551</v>
      </c>
      <c r="G109" t="s">
        <v>424</v>
      </c>
      <c r="H109" t="s">
        <v>552</v>
      </c>
      <c r="I109" t="s">
        <v>553</v>
      </c>
      <c r="L109" t="s">
        <v>554</v>
      </c>
      <c r="M109" t="s">
        <v>559</v>
      </c>
      <c r="N109" t="s">
        <v>556</v>
      </c>
      <c r="R109" t="s">
        <v>573</v>
      </c>
      <c r="T109" t="s">
        <v>554</v>
      </c>
      <c r="AD109">
        <v>87</v>
      </c>
      <c r="AF109" s="160" t="s">
        <v>244</v>
      </c>
    </row>
    <row r="110" spans="1:32" x14ac:dyDescent="0.3">
      <c r="A110" t="s">
        <v>549</v>
      </c>
      <c r="B110" t="s">
        <v>550</v>
      </c>
      <c r="D110" t="s">
        <v>550</v>
      </c>
      <c r="E110" t="s">
        <v>551</v>
      </c>
      <c r="F110" t="s">
        <v>551</v>
      </c>
      <c r="G110" t="s">
        <v>424</v>
      </c>
      <c r="H110" t="s">
        <v>552</v>
      </c>
      <c r="I110" t="s">
        <v>553</v>
      </c>
      <c r="L110" t="s">
        <v>554</v>
      </c>
      <c r="M110" t="s">
        <v>559</v>
      </c>
      <c r="N110" t="s">
        <v>556</v>
      </c>
      <c r="R110" t="s">
        <v>574</v>
      </c>
      <c r="T110" t="s">
        <v>554</v>
      </c>
      <c r="AD110">
        <v>49</v>
      </c>
      <c r="AF110" s="160" t="s">
        <v>244</v>
      </c>
    </row>
    <row r="111" spans="1:32" x14ac:dyDescent="0.3">
      <c r="A111" t="s">
        <v>549</v>
      </c>
      <c r="B111" t="s">
        <v>550</v>
      </c>
      <c r="D111" t="s">
        <v>550</v>
      </c>
      <c r="E111" t="s">
        <v>551</v>
      </c>
      <c r="F111" t="s">
        <v>551</v>
      </c>
      <c r="G111" t="s">
        <v>424</v>
      </c>
      <c r="H111" t="s">
        <v>552</v>
      </c>
      <c r="I111" t="s">
        <v>553</v>
      </c>
      <c r="L111" t="s">
        <v>554</v>
      </c>
      <c r="M111" t="s">
        <v>559</v>
      </c>
      <c r="N111" t="s">
        <v>556</v>
      </c>
      <c r="R111" t="s">
        <v>575</v>
      </c>
      <c r="T111" t="s">
        <v>554</v>
      </c>
      <c r="AD111">
        <v>26</v>
      </c>
      <c r="AF111" s="160" t="s">
        <v>244</v>
      </c>
    </row>
    <row r="112" spans="1:32" x14ac:dyDescent="0.3">
      <c r="A112" t="s">
        <v>549</v>
      </c>
      <c r="B112" t="s">
        <v>550</v>
      </c>
      <c r="D112" t="s">
        <v>550</v>
      </c>
      <c r="E112" t="s">
        <v>551</v>
      </c>
      <c r="F112" t="s">
        <v>551</v>
      </c>
      <c r="G112" t="s">
        <v>424</v>
      </c>
      <c r="H112" t="s">
        <v>576</v>
      </c>
      <c r="I112" t="s">
        <v>553</v>
      </c>
      <c r="L112" t="s">
        <v>554</v>
      </c>
      <c r="M112" t="s">
        <v>558</v>
      </c>
      <c r="N112" t="s">
        <v>556</v>
      </c>
      <c r="AD112">
        <v>664</v>
      </c>
      <c r="AF112" s="160" t="s">
        <v>242</v>
      </c>
    </row>
    <row r="113" spans="1:32" x14ac:dyDescent="0.3">
      <c r="A113" t="s">
        <v>549</v>
      </c>
      <c r="B113" t="s">
        <v>550</v>
      </c>
      <c r="D113" t="s">
        <v>550</v>
      </c>
      <c r="E113" t="s">
        <v>551</v>
      </c>
      <c r="F113" t="s">
        <v>551</v>
      </c>
      <c r="G113" t="s">
        <v>448</v>
      </c>
      <c r="H113" t="s">
        <v>552</v>
      </c>
      <c r="I113" t="s">
        <v>553</v>
      </c>
      <c r="L113" t="s">
        <v>554</v>
      </c>
      <c r="M113" t="s">
        <v>555</v>
      </c>
      <c r="N113" t="s">
        <v>556</v>
      </c>
      <c r="R113" t="s">
        <v>575</v>
      </c>
      <c r="T113" t="s">
        <v>554</v>
      </c>
      <c r="AD113">
        <v>-103</v>
      </c>
      <c r="AF113" s="160" t="s">
        <v>244</v>
      </c>
    </row>
    <row r="114" spans="1:32" x14ac:dyDescent="0.3">
      <c r="A114" t="s">
        <v>549</v>
      </c>
      <c r="B114" t="s">
        <v>550</v>
      </c>
      <c r="D114" t="s">
        <v>550</v>
      </c>
      <c r="E114" t="s">
        <v>551</v>
      </c>
      <c r="F114" t="s">
        <v>551</v>
      </c>
      <c r="G114" t="s">
        <v>448</v>
      </c>
      <c r="H114" t="s">
        <v>552</v>
      </c>
      <c r="I114" t="s">
        <v>553</v>
      </c>
      <c r="L114" t="s">
        <v>554</v>
      </c>
      <c r="M114" t="s">
        <v>555</v>
      </c>
      <c r="N114" t="s">
        <v>556</v>
      </c>
      <c r="R114" t="s">
        <v>557</v>
      </c>
      <c r="T114" t="s">
        <v>554</v>
      </c>
      <c r="AD114">
        <v>-118</v>
      </c>
      <c r="AF114" s="160" t="s">
        <v>244</v>
      </c>
    </row>
    <row r="115" spans="1:32" x14ac:dyDescent="0.3">
      <c r="A115" t="s">
        <v>549</v>
      </c>
      <c r="B115" t="s">
        <v>550</v>
      </c>
      <c r="D115" t="s">
        <v>550</v>
      </c>
      <c r="E115" t="s">
        <v>551</v>
      </c>
      <c r="F115" t="s">
        <v>551</v>
      </c>
      <c r="G115" t="s">
        <v>448</v>
      </c>
      <c r="H115" t="s">
        <v>552</v>
      </c>
      <c r="I115" t="s">
        <v>553</v>
      </c>
      <c r="L115" t="s">
        <v>554</v>
      </c>
      <c r="M115" t="s">
        <v>558</v>
      </c>
      <c r="N115" t="s">
        <v>556</v>
      </c>
      <c r="AD115">
        <v>-2180</v>
      </c>
      <c r="AF115" s="160" t="s">
        <v>242</v>
      </c>
    </row>
    <row r="116" spans="1:32" x14ac:dyDescent="0.3">
      <c r="A116" t="s">
        <v>549</v>
      </c>
      <c r="B116" t="s">
        <v>550</v>
      </c>
      <c r="D116" t="s">
        <v>550</v>
      </c>
      <c r="E116" t="s">
        <v>551</v>
      </c>
      <c r="F116" t="s">
        <v>551</v>
      </c>
      <c r="G116" t="s">
        <v>448</v>
      </c>
      <c r="H116" t="s">
        <v>552</v>
      </c>
      <c r="I116" t="s">
        <v>553</v>
      </c>
      <c r="L116" t="s">
        <v>554</v>
      </c>
      <c r="M116" t="s">
        <v>558</v>
      </c>
      <c r="N116" t="s">
        <v>556</v>
      </c>
      <c r="T116" t="s">
        <v>554</v>
      </c>
      <c r="AD116">
        <v>-2180</v>
      </c>
      <c r="AF116" s="160" t="s">
        <v>242</v>
      </c>
    </row>
    <row r="117" spans="1:32" x14ac:dyDescent="0.3">
      <c r="A117" t="s">
        <v>549</v>
      </c>
      <c r="B117" t="s">
        <v>550</v>
      </c>
      <c r="D117" t="s">
        <v>550</v>
      </c>
      <c r="E117" t="s">
        <v>551</v>
      </c>
      <c r="F117" t="s">
        <v>551</v>
      </c>
      <c r="G117" t="s">
        <v>448</v>
      </c>
      <c r="H117" t="s">
        <v>552</v>
      </c>
      <c r="I117" t="s">
        <v>553</v>
      </c>
      <c r="L117" t="s">
        <v>554</v>
      </c>
      <c r="M117" t="s">
        <v>559</v>
      </c>
      <c r="N117" t="s">
        <v>556</v>
      </c>
      <c r="R117" t="s">
        <v>560</v>
      </c>
      <c r="T117" t="s">
        <v>554</v>
      </c>
      <c r="AD117">
        <v>-98</v>
      </c>
      <c r="AF117" s="160" t="s">
        <v>242</v>
      </c>
    </row>
    <row r="118" spans="1:32" x14ac:dyDescent="0.3">
      <c r="A118" t="s">
        <v>549</v>
      </c>
      <c r="B118" t="s">
        <v>550</v>
      </c>
      <c r="D118" t="s">
        <v>550</v>
      </c>
      <c r="E118" t="s">
        <v>551</v>
      </c>
      <c r="F118" t="s">
        <v>551</v>
      </c>
      <c r="G118" t="s">
        <v>448</v>
      </c>
      <c r="H118" t="s">
        <v>552</v>
      </c>
      <c r="I118" t="s">
        <v>553</v>
      </c>
      <c r="L118" t="s">
        <v>554</v>
      </c>
      <c r="M118" t="s">
        <v>559</v>
      </c>
      <c r="N118" t="s">
        <v>556</v>
      </c>
      <c r="R118" t="s">
        <v>561</v>
      </c>
      <c r="T118" t="s">
        <v>554</v>
      </c>
      <c r="AD118">
        <v>-107</v>
      </c>
      <c r="AF118" s="160" t="s">
        <v>242</v>
      </c>
    </row>
    <row r="119" spans="1:32" x14ac:dyDescent="0.3">
      <c r="A119" t="s">
        <v>549</v>
      </c>
      <c r="B119" t="s">
        <v>550</v>
      </c>
      <c r="D119" t="s">
        <v>550</v>
      </c>
      <c r="E119" t="s">
        <v>551</v>
      </c>
      <c r="F119" t="s">
        <v>551</v>
      </c>
      <c r="G119" t="s">
        <v>448</v>
      </c>
      <c r="H119" t="s">
        <v>552</v>
      </c>
      <c r="I119" t="s">
        <v>553</v>
      </c>
      <c r="L119" t="s">
        <v>554</v>
      </c>
      <c r="M119" t="s">
        <v>559</v>
      </c>
      <c r="N119" t="s">
        <v>556</v>
      </c>
      <c r="R119" t="s">
        <v>562</v>
      </c>
      <c r="T119" t="s">
        <v>554</v>
      </c>
      <c r="AD119">
        <v>-119</v>
      </c>
      <c r="AF119" s="160" t="s">
        <v>242</v>
      </c>
    </row>
    <row r="120" spans="1:32" x14ac:dyDescent="0.3">
      <c r="A120" t="s">
        <v>549</v>
      </c>
      <c r="B120" t="s">
        <v>550</v>
      </c>
      <c r="D120" t="s">
        <v>550</v>
      </c>
      <c r="E120" t="s">
        <v>551</v>
      </c>
      <c r="F120" t="s">
        <v>551</v>
      </c>
      <c r="G120" t="s">
        <v>448</v>
      </c>
      <c r="H120" t="s">
        <v>552</v>
      </c>
      <c r="I120" t="s">
        <v>553</v>
      </c>
      <c r="L120" t="s">
        <v>554</v>
      </c>
      <c r="M120" t="s">
        <v>559</v>
      </c>
      <c r="N120" t="s">
        <v>556</v>
      </c>
      <c r="R120" t="s">
        <v>563</v>
      </c>
      <c r="T120" t="s">
        <v>554</v>
      </c>
      <c r="AD120">
        <v>-92</v>
      </c>
      <c r="AF120" s="160" t="s">
        <v>242</v>
      </c>
    </row>
    <row r="121" spans="1:32" x14ac:dyDescent="0.3">
      <c r="A121" t="s">
        <v>549</v>
      </c>
      <c r="B121" t="s">
        <v>550</v>
      </c>
      <c r="D121" t="s">
        <v>550</v>
      </c>
      <c r="E121" t="s">
        <v>551</v>
      </c>
      <c r="F121" t="s">
        <v>551</v>
      </c>
      <c r="G121" t="s">
        <v>448</v>
      </c>
      <c r="H121" t="s">
        <v>552</v>
      </c>
      <c r="I121" t="s">
        <v>553</v>
      </c>
      <c r="L121" t="s">
        <v>554</v>
      </c>
      <c r="M121" t="s">
        <v>559</v>
      </c>
      <c r="N121" t="s">
        <v>556</v>
      </c>
      <c r="R121" t="s">
        <v>564</v>
      </c>
      <c r="T121" t="s">
        <v>554</v>
      </c>
      <c r="AD121">
        <v>-77</v>
      </c>
      <c r="AF121" s="160" t="s">
        <v>242</v>
      </c>
    </row>
    <row r="122" spans="1:32" x14ac:dyDescent="0.3">
      <c r="A122" t="s">
        <v>549</v>
      </c>
      <c r="B122" t="s">
        <v>550</v>
      </c>
      <c r="D122" t="s">
        <v>550</v>
      </c>
      <c r="E122" t="s">
        <v>551</v>
      </c>
      <c r="F122" t="s">
        <v>551</v>
      </c>
      <c r="G122" t="s">
        <v>448</v>
      </c>
      <c r="H122" t="s">
        <v>552</v>
      </c>
      <c r="I122" t="s">
        <v>553</v>
      </c>
      <c r="L122" t="s">
        <v>554</v>
      </c>
      <c r="M122" t="s">
        <v>559</v>
      </c>
      <c r="N122" t="s">
        <v>556</v>
      </c>
      <c r="R122" t="s">
        <v>565</v>
      </c>
      <c r="T122" t="s">
        <v>554</v>
      </c>
      <c r="AD122">
        <v>-73</v>
      </c>
      <c r="AF122" s="160" t="s">
        <v>242</v>
      </c>
    </row>
    <row r="123" spans="1:32" x14ac:dyDescent="0.3">
      <c r="A123" t="s">
        <v>549</v>
      </c>
      <c r="B123" t="s">
        <v>550</v>
      </c>
      <c r="D123" t="s">
        <v>550</v>
      </c>
      <c r="E123" t="s">
        <v>551</v>
      </c>
      <c r="F123" t="s">
        <v>551</v>
      </c>
      <c r="G123" t="s">
        <v>448</v>
      </c>
      <c r="H123" t="s">
        <v>552</v>
      </c>
      <c r="I123" t="s">
        <v>553</v>
      </c>
      <c r="L123" t="s">
        <v>554</v>
      </c>
      <c r="M123" t="s">
        <v>559</v>
      </c>
      <c r="N123" t="s">
        <v>556</v>
      </c>
      <c r="R123" t="s">
        <v>566</v>
      </c>
      <c r="T123" t="s">
        <v>554</v>
      </c>
      <c r="AD123">
        <v>-72</v>
      </c>
      <c r="AF123" s="160" t="s">
        <v>243</v>
      </c>
    </row>
    <row r="124" spans="1:32" x14ac:dyDescent="0.3">
      <c r="A124" t="s">
        <v>549</v>
      </c>
      <c r="B124" t="s">
        <v>550</v>
      </c>
      <c r="D124" t="s">
        <v>550</v>
      </c>
      <c r="E124" t="s">
        <v>551</v>
      </c>
      <c r="F124" t="s">
        <v>551</v>
      </c>
      <c r="G124" t="s">
        <v>448</v>
      </c>
      <c r="H124" t="s">
        <v>552</v>
      </c>
      <c r="I124" t="s">
        <v>553</v>
      </c>
      <c r="L124" t="s">
        <v>554</v>
      </c>
      <c r="M124" t="s">
        <v>559</v>
      </c>
      <c r="N124" t="s">
        <v>556</v>
      </c>
      <c r="R124" t="s">
        <v>567</v>
      </c>
      <c r="T124" t="s">
        <v>554</v>
      </c>
      <c r="AD124">
        <v>-85</v>
      </c>
      <c r="AF124" s="160" t="s">
        <v>243</v>
      </c>
    </row>
    <row r="125" spans="1:32" x14ac:dyDescent="0.3">
      <c r="A125" t="s">
        <v>549</v>
      </c>
      <c r="B125" t="s">
        <v>550</v>
      </c>
      <c r="D125" t="s">
        <v>550</v>
      </c>
      <c r="E125" t="s">
        <v>551</v>
      </c>
      <c r="F125" t="s">
        <v>551</v>
      </c>
      <c r="G125" t="s">
        <v>448</v>
      </c>
      <c r="H125" t="s">
        <v>552</v>
      </c>
      <c r="I125" t="s">
        <v>553</v>
      </c>
      <c r="L125" t="s">
        <v>554</v>
      </c>
      <c r="M125" t="s">
        <v>559</v>
      </c>
      <c r="N125" t="s">
        <v>556</v>
      </c>
      <c r="R125" t="s">
        <v>568</v>
      </c>
      <c r="T125" t="s">
        <v>554</v>
      </c>
      <c r="AD125">
        <v>-76</v>
      </c>
      <c r="AF125" s="160" t="s">
        <v>243</v>
      </c>
    </row>
    <row r="126" spans="1:32" x14ac:dyDescent="0.3">
      <c r="A126" t="s">
        <v>549</v>
      </c>
      <c r="B126" t="s">
        <v>550</v>
      </c>
      <c r="D126" t="s">
        <v>550</v>
      </c>
      <c r="E126" t="s">
        <v>551</v>
      </c>
      <c r="F126" t="s">
        <v>551</v>
      </c>
      <c r="G126" t="s">
        <v>448</v>
      </c>
      <c r="H126" t="s">
        <v>552</v>
      </c>
      <c r="I126" t="s">
        <v>553</v>
      </c>
      <c r="L126" t="s">
        <v>554</v>
      </c>
      <c r="M126" t="s">
        <v>559</v>
      </c>
      <c r="N126" t="s">
        <v>556</v>
      </c>
      <c r="R126" t="s">
        <v>569</v>
      </c>
      <c r="T126" t="s">
        <v>554</v>
      </c>
      <c r="AD126">
        <v>-68</v>
      </c>
      <c r="AF126" s="160" t="s">
        <v>243</v>
      </c>
    </row>
    <row r="127" spans="1:32" x14ac:dyDescent="0.3">
      <c r="A127" t="s">
        <v>549</v>
      </c>
      <c r="B127" t="s">
        <v>550</v>
      </c>
      <c r="D127" t="s">
        <v>550</v>
      </c>
      <c r="E127" t="s">
        <v>551</v>
      </c>
      <c r="F127" t="s">
        <v>551</v>
      </c>
      <c r="G127" t="s">
        <v>448</v>
      </c>
      <c r="H127" t="s">
        <v>552</v>
      </c>
      <c r="I127" t="s">
        <v>553</v>
      </c>
      <c r="L127" t="s">
        <v>554</v>
      </c>
      <c r="M127" t="s">
        <v>559</v>
      </c>
      <c r="N127" t="s">
        <v>556</v>
      </c>
      <c r="R127" t="s">
        <v>570</v>
      </c>
      <c r="T127" t="s">
        <v>554</v>
      </c>
      <c r="AD127">
        <v>-69</v>
      </c>
      <c r="AF127" s="160" t="s">
        <v>243</v>
      </c>
    </row>
    <row r="128" spans="1:32" x14ac:dyDescent="0.3">
      <c r="A128" t="s">
        <v>549</v>
      </c>
      <c r="B128" t="s">
        <v>550</v>
      </c>
      <c r="D128" t="s">
        <v>550</v>
      </c>
      <c r="E128" t="s">
        <v>551</v>
      </c>
      <c r="F128" t="s">
        <v>551</v>
      </c>
      <c r="G128" t="s">
        <v>448</v>
      </c>
      <c r="H128" t="s">
        <v>552</v>
      </c>
      <c r="I128" t="s">
        <v>553</v>
      </c>
      <c r="L128" t="s">
        <v>554</v>
      </c>
      <c r="M128" t="s">
        <v>559</v>
      </c>
      <c r="N128" t="s">
        <v>556</v>
      </c>
      <c r="R128" t="s">
        <v>571</v>
      </c>
      <c r="T128" t="s">
        <v>554</v>
      </c>
      <c r="AD128">
        <v>-68</v>
      </c>
      <c r="AF128" s="160" t="s">
        <v>243</v>
      </c>
    </row>
    <row r="129" spans="1:32" x14ac:dyDescent="0.3">
      <c r="A129" t="s">
        <v>549</v>
      </c>
      <c r="B129" t="s">
        <v>550</v>
      </c>
      <c r="D129" t="s">
        <v>550</v>
      </c>
      <c r="E129" t="s">
        <v>551</v>
      </c>
      <c r="F129" t="s">
        <v>551</v>
      </c>
      <c r="G129" t="s">
        <v>448</v>
      </c>
      <c r="H129" t="s">
        <v>552</v>
      </c>
      <c r="I129" t="s">
        <v>553</v>
      </c>
      <c r="L129" t="s">
        <v>554</v>
      </c>
      <c r="M129" t="s">
        <v>559</v>
      </c>
      <c r="N129" t="s">
        <v>556</v>
      </c>
      <c r="R129" t="s">
        <v>572</v>
      </c>
      <c r="T129" t="s">
        <v>554</v>
      </c>
      <c r="AD129">
        <v>-517</v>
      </c>
      <c r="AF129" s="160" t="s">
        <v>244</v>
      </c>
    </row>
    <row r="130" spans="1:32" x14ac:dyDescent="0.3">
      <c r="A130" t="s">
        <v>549</v>
      </c>
      <c r="B130" t="s">
        <v>550</v>
      </c>
      <c r="D130" t="s">
        <v>550</v>
      </c>
      <c r="E130" t="s">
        <v>551</v>
      </c>
      <c r="F130" t="s">
        <v>551</v>
      </c>
      <c r="G130" t="s">
        <v>448</v>
      </c>
      <c r="H130" t="s">
        <v>552</v>
      </c>
      <c r="I130" t="s">
        <v>553</v>
      </c>
      <c r="L130" t="s">
        <v>554</v>
      </c>
      <c r="M130" t="s">
        <v>559</v>
      </c>
      <c r="N130" t="s">
        <v>556</v>
      </c>
      <c r="R130" t="s">
        <v>573</v>
      </c>
      <c r="T130" t="s">
        <v>554</v>
      </c>
      <c r="AD130">
        <v>-279</v>
      </c>
      <c r="AF130" s="160" t="s">
        <v>244</v>
      </c>
    </row>
    <row r="131" spans="1:32" x14ac:dyDescent="0.3">
      <c r="A131" t="s">
        <v>549</v>
      </c>
      <c r="B131" t="s">
        <v>550</v>
      </c>
      <c r="D131" t="s">
        <v>550</v>
      </c>
      <c r="E131" t="s">
        <v>551</v>
      </c>
      <c r="F131" t="s">
        <v>551</v>
      </c>
      <c r="G131" t="s">
        <v>448</v>
      </c>
      <c r="H131" t="s">
        <v>552</v>
      </c>
      <c r="I131" t="s">
        <v>553</v>
      </c>
      <c r="L131" t="s">
        <v>554</v>
      </c>
      <c r="M131" t="s">
        <v>559</v>
      </c>
      <c r="N131" t="s">
        <v>556</v>
      </c>
      <c r="R131" t="s">
        <v>574</v>
      </c>
      <c r="T131" t="s">
        <v>554</v>
      </c>
      <c r="AD131">
        <v>-159</v>
      </c>
      <c r="AF131" s="160" t="s">
        <v>244</v>
      </c>
    </row>
    <row r="132" spans="1:32" x14ac:dyDescent="0.3">
      <c r="A132" t="s">
        <v>549</v>
      </c>
      <c r="B132" t="s">
        <v>550</v>
      </c>
      <c r="D132" t="s">
        <v>550</v>
      </c>
      <c r="E132" t="s">
        <v>551</v>
      </c>
      <c r="F132" t="s">
        <v>551</v>
      </c>
      <c r="G132" t="s">
        <v>448</v>
      </c>
      <c r="H132" t="s">
        <v>576</v>
      </c>
      <c r="I132" t="s">
        <v>553</v>
      </c>
      <c r="L132" t="s">
        <v>554</v>
      </c>
      <c r="M132" t="s">
        <v>558</v>
      </c>
      <c r="N132" t="s">
        <v>556</v>
      </c>
      <c r="AD132">
        <v>-2180</v>
      </c>
      <c r="AF132" s="160" t="s">
        <v>242</v>
      </c>
    </row>
    <row r="133" spans="1:32" x14ac:dyDescent="0.3">
      <c r="A133" t="s">
        <v>549</v>
      </c>
      <c r="B133" t="s">
        <v>550</v>
      </c>
      <c r="D133" t="s">
        <v>550</v>
      </c>
      <c r="E133" t="s">
        <v>551</v>
      </c>
      <c r="F133" t="s">
        <v>551</v>
      </c>
      <c r="G133" t="s">
        <v>430</v>
      </c>
      <c r="H133" t="s">
        <v>552</v>
      </c>
      <c r="I133" t="s">
        <v>553</v>
      </c>
      <c r="L133" t="s">
        <v>554</v>
      </c>
      <c r="M133" t="s">
        <v>555</v>
      </c>
      <c r="N133" t="s">
        <v>556</v>
      </c>
      <c r="R133" t="s">
        <v>560</v>
      </c>
      <c r="T133" t="s">
        <v>554</v>
      </c>
      <c r="AD133">
        <v>10314</v>
      </c>
      <c r="AF133" s="160" t="s">
        <v>242</v>
      </c>
    </row>
    <row r="134" spans="1:32" x14ac:dyDescent="0.3">
      <c r="A134" t="s">
        <v>549</v>
      </c>
      <c r="B134" t="s">
        <v>550</v>
      </c>
      <c r="D134" t="s">
        <v>550</v>
      </c>
      <c r="E134" t="s">
        <v>551</v>
      </c>
      <c r="F134" t="s">
        <v>551</v>
      </c>
      <c r="G134" t="s">
        <v>430</v>
      </c>
      <c r="H134" t="s">
        <v>552</v>
      </c>
      <c r="I134" t="s">
        <v>553</v>
      </c>
      <c r="L134" t="s">
        <v>554</v>
      </c>
      <c r="M134" t="s">
        <v>555</v>
      </c>
      <c r="N134" t="s">
        <v>556</v>
      </c>
      <c r="R134" t="s">
        <v>561</v>
      </c>
      <c r="T134" t="s">
        <v>554</v>
      </c>
      <c r="AD134">
        <v>17994</v>
      </c>
      <c r="AF134" s="160" t="s">
        <v>242</v>
      </c>
    </row>
    <row r="135" spans="1:32" x14ac:dyDescent="0.3">
      <c r="A135" t="s">
        <v>549</v>
      </c>
      <c r="B135" t="s">
        <v>550</v>
      </c>
      <c r="D135" t="s">
        <v>550</v>
      </c>
      <c r="E135" t="s">
        <v>551</v>
      </c>
      <c r="F135" t="s">
        <v>551</v>
      </c>
      <c r="G135" t="s">
        <v>430</v>
      </c>
      <c r="H135" t="s">
        <v>552</v>
      </c>
      <c r="I135" t="s">
        <v>553</v>
      </c>
      <c r="L135" t="s">
        <v>554</v>
      </c>
      <c r="M135" t="s">
        <v>555</v>
      </c>
      <c r="N135" t="s">
        <v>556</v>
      </c>
      <c r="R135" t="s">
        <v>562</v>
      </c>
      <c r="T135" t="s">
        <v>554</v>
      </c>
      <c r="AD135">
        <v>17120</v>
      </c>
      <c r="AF135" s="160" t="s">
        <v>242</v>
      </c>
    </row>
    <row r="136" spans="1:32" x14ac:dyDescent="0.3">
      <c r="A136" t="s">
        <v>549</v>
      </c>
      <c r="B136" t="s">
        <v>550</v>
      </c>
      <c r="D136" t="s">
        <v>550</v>
      </c>
      <c r="E136" t="s">
        <v>551</v>
      </c>
      <c r="F136" t="s">
        <v>551</v>
      </c>
      <c r="G136" t="s">
        <v>430</v>
      </c>
      <c r="H136" t="s">
        <v>552</v>
      </c>
      <c r="I136" t="s">
        <v>553</v>
      </c>
      <c r="L136" t="s">
        <v>554</v>
      </c>
      <c r="M136" t="s">
        <v>555</v>
      </c>
      <c r="N136" t="s">
        <v>556</v>
      </c>
      <c r="R136" t="s">
        <v>563</v>
      </c>
      <c r="T136" t="s">
        <v>554</v>
      </c>
      <c r="AD136">
        <v>17007</v>
      </c>
      <c r="AF136" s="160" t="s">
        <v>242</v>
      </c>
    </row>
    <row r="137" spans="1:32" x14ac:dyDescent="0.3">
      <c r="A137" t="s">
        <v>549</v>
      </c>
      <c r="B137" t="s">
        <v>550</v>
      </c>
      <c r="D137" t="s">
        <v>550</v>
      </c>
      <c r="E137" t="s">
        <v>551</v>
      </c>
      <c r="F137" t="s">
        <v>551</v>
      </c>
      <c r="G137" t="s">
        <v>430</v>
      </c>
      <c r="H137" t="s">
        <v>552</v>
      </c>
      <c r="I137" t="s">
        <v>553</v>
      </c>
      <c r="L137" t="s">
        <v>554</v>
      </c>
      <c r="M137" t="s">
        <v>555</v>
      </c>
      <c r="N137" t="s">
        <v>556</v>
      </c>
      <c r="R137" t="s">
        <v>564</v>
      </c>
      <c r="T137" t="s">
        <v>554</v>
      </c>
      <c r="AD137">
        <v>15576</v>
      </c>
      <c r="AF137" s="160" t="s">
        <v>242</v>
      </c>
    </row>
    <row r="138" spans="1:32" x14ac:dyDescent="0.3">
      <c r="A138" t="s">
        <v>549</v>
      </c>
      <c r="B138" t="s">
        <v>550</v>
      </c>
      <c r="D138" t="s">
        <v>550</v>
      </c>
      <c r="E138" t="s">
        <v>551</v>
      </c>
      <c r="F138" t="s">
        <v>551</v>
      </c>
      <c r="G138" t="s">
        <v>430</v>
      </c>
      <c r="H138" t="s">
        <v>552</v>
      </c>
      <c r="I138" t="s">
        <v>553</v>
      </c>
      <c r="L138" t="s">
        <v>554</v>
      </c>
      <c r="M138" t="s">
        <v>555</v>
      </c>
      <c r="N138" t="s">
        <v>556</v>
      </c>
      <c r="R138" t="s">
        <v>565</v>
      </c>
      <c r="T138" t="s">
        <v>554</v>
      </c>
      <c r="AD138">
        <v>15881</v>
      </c>
      <c r="AF138" s="160" t="s">
        <v>242</v>
      </c>
    </row>
    <row r="139" spans="1:32" x14ac:dyDescent="0.3">
      <c r="A139" t="s">
        <v>549</v>
      </c>
      <c r="B139" t="s">
        <v>550</v>
      </c>
      <c r="D139" t="s">
        <v>550</v>
      </c>
      <c r="E139" t="s">
        <v>551</v>
      </c>
      <c r="F139" t="s">
        <v>551</v>
      </c>
      <c r="G139" t="s">
        <v>430</v>
      </c>
      <c r="H139" t="s">
        <v>552</v>
      </c>
      <c r="I139" t="s">
        <v>553</v>
      </c>
      <c r="L139" t="s">
        <v>554</v>
      </c>
      <c r="M139" t="s">
        <v>555</v>
      </c>
      <c r="N139" t="s">
        <v>556</v>
      </c>
      <c r="R139" t="s">
        <v>566</v>
      </c>
      <c r="T139" t="s">
        <v>554</v>
      </c>
      <c r="AD139">
        <v>15577</v>
      </c>
      <c r="AF139" s="160" t="s">
        <v>243</v>
      </c>
    </row>
    <row r="140" spans="1:32" x14ac:dyDescent="0.3">
      <c r="A140" t="s">
        <v>549</v>
      </c>
      <c r="B140" t="s">
        <v>550</v>
      </c>
      <c r="D140" t="s">
        <v>550</v>
      </c>
      <c r="E140" t="s">
        <v>551</v>
      </c>
      <c r="F140" t="s">
        <v>551</v>
      </c>
      <c r="G140" t="s">
        <v>430</v>
      </c>
      <c r="H140" t="s">
        <v>552</v>
      </c>
      <c r="I140" t="s">
        <v>553</v>
      </c>
      <c r="L140" t="s">
        <v>554</v>
      </c>
      <c r="M140" t="s">
        <v>555</v>
      </c>
      <c r="N140" t="s">
        <v>556</v>
      </c>
      <c r="R140" t="s">
        <v>567</v>
      </c>
      <c r="T140" t="s">
        <v>554</v>
      </c>
      <c r="AD140">
        <v>15345</v>
      </c>
      <c r="AF140" s="160" t="s">
        <v>243</v>
      </c>
    </row>
    <row r="141" spans="1:32" x14ac:dyDescent="0.3">
      <c r="A141" t="s">
        <v>549</v>
      </c>
      <c r="B141" t="s">
        <v>550</v>
      </c>
      <c r="D141" t="s">
        <v>550</v>
      </c>
      <c r="E141" t="s">
        <v>551</v>
      </c>
      <c r="F141" t="s">
        <v>551</v>
      </c>
      <c r="G141" t="s">
        <v>430</v>
      </c>
      <c r="H141" t="s">
        <v>552</v>
      </c>
      <c r="I141" t="s">
        <v>553</v>
      </c>
      <c r="L141" t="s">
        <v>554</v>
      </c>
      <c r="M141" t="s">
        <v>555</v>
      </c>
      <c r="N141" t="s">
        <v>556</v>
      </c>
      <c r="R141" t="s">
        <v>568</v>
      </c>
      <c r="T141" t="s">
        <v>554</v>
      </c>
      <c r="AD141">
        <v>15599</v>
      </c>
      <c r="AF141" s="160" t="s">
        <v>243</v>
      </c>
    </row>
    <row r="142" spans="1:32" x14ac:dyDescent="0.3">
      <c r="A142" t="s">
        <v>549</v>
      </c>
      <c r="B142" t="s">
        <v>550</v>
      </c>
      <c r="D142" t="s">
        <v>550</v>
      </c>
      <c r="E142" t="s">
        <v>551</v>
      </c>
      <c r="F142" t="s">
        <v>551</v>
      </c>
      <c r="G142" t="s">
        <v>430</v>
      </c>
      <c r="H142" t="s">
        <v>552</v>
      </c>
      <c r="I142" t="s">
        <v>553</v>
      </c>
      <c r="L142" t="s">
        <v>554</v>
      </c>
      <c r="M142" t="s">
        <v>555</v>
      </c>
      <c r="N142" t="s">
        <v>556</v>
      </c>
      <c r="R142" t="s">
        <v>569</v>
      </c>
      <c r="T142" t="s">
        <v>554</v>
      </c>
      <c r="AD142">
        <v>14887</v>
      </c>
      <c r="AF142" s="160" t="s">
        <v>243</v>
      </c>
    </row>
    <row r="143" spans="1:32" x14ac:dyDescent="0.3">
      <c r="A143" t="s">
        <v>549</v>
      </c>
      <c r="B143" t="s">
        <v>550</v>
      </c>
      <c r="D143" t="s">
        <v>550</v>
      </c>
      <c r="E143" t="s">
        <v>551</v>
      </c>
      <c r="F143" t="s">
        <v>551</v>
      </c>
      <c r="G143" t="s">
        <v>430</v>
      </c>
      <c r="H143" t="s">
        <v>552</v>
      </c>
      <c r="I143" t="s">
        <v>553</v>
      </c>
      <c r="L143" t="s">
        <v>554</v>
      </c>
      <c r="M143" t="s">
        <v>555</v>
      </c>
      <c r="N143" t="s">
        <v>556</v>
      </c>
      <c r="R143" t="s">
        <v>570</v>
      </c>
      <c r="T143" t="s">
        <v>554</v>
      </c>
      <c r="AD143">
        <v>14713</v>
      </c>
      <c r="AF143" s="160" t="s">
        <v>243</v>
      </c>
    </row>
    <row r="144" spans="1:32" x14ac:dyDescent="0.3">
      <c r="A144" t="s">
        <v>549</v>
      </c>
      <c r="B144" t="s">
        <v>550</v>
      </c>
      <c r="D144" t="s">
        <v>550</v>
      </c>
      <c r="E144" t="s">
        <v>551</v>
      </c>
      <c r="F144" t="s">
        <v>551</v>
      </c>
      <c r="G144" t="s">
        <v>430</v>
      </c>
      <c r="H144" t="s">
        <v>552</v>
      </c>
      <c r="I144" t="s">
        <v>553</v>
      </c>
      <c r="L144" t="s">
        <v>554</v>
      </c>
      <c r="M144" t="s">
        <v>555</v>
      </c>
      <c r="N144" t="s">
        <v>556</v>
      </c>
      <c r="R144" t="s">
        <v>571</v>
      </c>
      <c r="T144" t="s">
        <v>554</v>
      </c>
      <c r="AD144">
        <v>14536</v>
      </c>
      <c r="AF144" s="160" t="s">
        <v>243</v>
      </c>
    </row>
    <row r="145" spans="1:32" x14ac:dyDescent="0.3">
      <c r="A145" t="s">
        <v>549</v>
      </c>
      <c r="B145" t="s">
        <v>550</v>
      </c>
      <c r="D145" t="s">
        <v>550</v>
      </c>
      <c r="E145" t="s">
        <v>551</v>
      </c>
      <c r="F145" t="s">
        <v>551</v>
      </c>
      <c r="G145" t="s">
        <v>430</v>
      </c>
      <c r="H145" t="s">
        <v>552</v>
      </c>
      <c r="I145" t="s">
        <v>553</v>
      </c>
      <c r="L145" t="s">
        <v>554</v>
      </c>
      <c r="M145" t="s">
        <v>555</v>
      </c>
      <c r="N145" t="s">
        <v>556</v>
      </c>
      <c r="R145" t="s">
        <v>572</v>
      </c>
      <c r="T145" t="s">
        <v>554</v>
      </c>
      <c r="AD145">
        <v>161171</v>
      </c>
      <c r="AF145" s="160" t="s">
        <v>244</v>
      </c>
    </row>
    <row r="146" spans="1:32" x14ac:dyDescent="0.3">
      <c r="A146" t="s">
        <v>549</v>
      </c>
      <c r="B146" t="s">
        <v>550</v>
      </c>
      <c r="D146" t="s">
        <v>550</v>
      </c>
      <c r="E146" t="s">
        <v>551</v>
      </c>
      <c r="F146" t="s">
        <v>551</v>
      </c>
      <c r="G146" t="s">
        <v>430</v>
      </c>
      <c r="H146" t="s">
        <v>552</v>
      </c>
      <c r="I146" t="s">
        <v>553</v>
      </c>
      <c r="L146" t="s">
        <v>554</v>
      </c>
      <c r="M146" t="s">
        <v>555</v>
      </c>
      <c r="N146" t="s">
        <v>556</v>
      </c>
      <c r="R146" t="s">
        <v>573</v>
      </c>
      <c r="T146" t="s">
        <v>554</v>
      </c>
      <c r="AD146">
        <v>124002</v>
      </c>
      <c r="AF146" s="160" t="s">
        <v>244</v>
      </c>
    </row>
    <row r="147" spans="1:32" x14ac:dyDescent="0.3">
      <c r="A147" t="s">
        <v>549</v>
      </c>
      <c r="B147" t="s">
        <v>550</v>
      </c>
      <c r="D147" t="s">
        <v>550</v>
      </c>
      <c r="E147" t="s">
        <v>551</v>
      </c>
      <c r="F147" t="s">
        <v>551</v>
      </c>
      <c r="G147" t="s">
        <v>430</v>
      </c>
      <c r="H147" t="s">
        <v>552</v>
      </c>
      <c r="I147" t="s">
        <v>553</v>
      </c>
      <c r="L147" t="s">
        <v>554</v>
      </c>
      <c r="M147" t="s">
        <v>555</v>
      </c>
      <c r="N147" t="s">
        <v>556</v>
      </c>
      <c r="R147" t="s">
        <v>574</v>
      </c>
      <c r="T147" t="s">
        <v>554</v>
      </c>
      <c r="AD147">
        <v>78084</v>
      </c>
      <c r="AF147" s="160" t="s">
        <v>244</v>
      </c>
    </row>
    <row r="148" spans="1:32" x14ac:dyDescent="0.3">
      <c r="A148" t="s">
        <v>549</v>
      </c>
      <c r="B148" t="s">
        <v>550</v>
      </c>
      <c r="D148" t="s">
        <v>550</v>
      </c>
      <c r="E148" t="s">
        <v>551</v>
      </c>
      <c r="F148" t="s">
        <v>551</v>
      </c>
      <c r="G148" t="s">
        <v>430</v>
      </c>
      <c r="H148" t="s">
        <v>552</v>
      </c>
      <c r="I148" t="s">
        <v>553</v>
      </c>
      <c r="L148" t="s">
        <v>554</v>
      </c>
      <c r="M148" t="s">
        <v>555</v>
      </c>
      <c r="N148" t="s">
        <v>556</v>
      </c>
      <c r="R148" t="s">
        <v>575</v>
      </c>
      <c r="T148" t="s">
        <v>554</v>
      </c>
      <c r="AD148">
        <v>38680</v>
      </c>
      <c r="AF148" s="160" t="s">
        <v>244</v>
      </c>
    </row>
    <row r="149" spans="1:32" x14ac:dyDescent="0.3">
      <c r="A149" t="s">
        <v>549</v>
      </c>
      <c r="B149" t="s">
        <v>550</v>
      </c>
      <c r="D149" t="s">
        <v>550</v>
      </c>
      <c r="E149" t="s">
        <v>551</v>
      </c>
      <c r="F149" t="s">
        <v>551</v>
      </c>
      <c r="G149" t="s">
        <v>430</v>
      </c>
      <c r="H149" t="s">
        <v>552</v>
      </c>
      <c r="I149" t="s">
        <v>553</v>
      </c>
      <c r="L149" t="s">
        <v>554</v>
      </c>
      <c r="M149" t="s">
        <v>555</v>
      </c>
      <c r="N149" t="s">
        <v>556</v>
      </c>
      <c r="R149" t="s">
        <v>557</v>
      </c>
      <c r="T149" t="s">
        <v>554</v>
      </c>
      <c r="AD149">
        <v>21183</v>
      </c>
      <c r="AF149" s="160" t="s">
        <v>244</v>
      </c>
    </row>
    <row r="150" spans="1:32" x14ac:dyDescent="0.3">
      <c r="A150" t="s">
        <v>549</v>
      </c>
      <c r="B150" t="s">
        <v>550</v>
      </c>
      <c r="D150" t="s">
        <v>550</v>
      </c>
      <c r="E150" t="s">
        <v>551</v>
      </c>
      <c r="F150" t="s">
        <v>551</v>
      </c>
      <c r="G150" t="s">
        <v>430</v>
      </c>
      <c r="H150" t="s">
        <v>552</v>
      </c>
      <c r="I150" t="s">
        <v>553</v>
      </c>
      <c r="L150" t="s">
        <v>554</v>
      </c>
      <c r="M150" t="s">
        <v>558</v>
      </c>
      <c r="N150" t="s">
        <v>556</v>
      </c>
      <c r="AD150">
        <v>607669</v>
      </c>
      <c r="AF150" s="160" t="s">
        <v>242</v>
      </c>
    </row>
    <row r="151" spans="1:32" x14ac:dyDescent="0.3">
      <c r="A151" t="s">
        <v>549</v>
      </c>
      <c r="B151" t="s">
        <v>550</v>
      </c>
      <c r="D151" t="s">
        <v>550</v>
      </c>
      <c r="E151" t="s">
        <v>551</v>
      </c>
      <c r="F151" t="s">
        <v>551</v>
      </c>
      <c r="G151" t="s">
        <v>430</v>
      </c>
      <c r="H151" t="s">
        <v>552</v>
      </c>
      <c r="I151" t="s">
        <v>553</v>
      </c>
      <c r="L151" t="s">
        <v>554</v>
      </c>
      <c r="M151" t="s">
        <v>558</v>
      </c>
      <c r="N151" t="s">
        <v>556</v>
      </c>
      <c r="T151" t="s">
        <v>554</v>
      </c>
      <c r="AD151">
        <v>607669</v>
      </c>
      <c r="AF151" s="160" t="s">
        <v>242</v>
      </c>
    </row>
    <row r="152" spans="1:32" x14ac:dyDescent="0.3">
      <c r="A152" t="s">
        <v>549</v>
      </c>
      <c r="B152" t="s">
        <v>550</v>
      </c>
      <c r="D152" t="s">
        <v>550</v>
      </c>
      <c r="E152" t="s">
        <v>551</v>
      </c>
      <c r="F152" t="s">
        <v>551</v>
      </c>
      <c r="G152" t="s">
        <v>430</v>
      </c>
      <c r="H152" t="s">
        <v>577</v>
      </c>
      <c r="I152" t="s">
        <v>553</v>
      </c>
      <c r="L152" t="s">
        <v>554</v>
      </c>
      <c r="M152" t="s">
        <v>558</v>
      </c>
      <c r="N152" t="s">
        <v>556</v>
      </c>
      <c r="AD152">
        <v>724</v>
      </c>
      <c r="AF152" s="160" t="s">
        <v>242</v>
      </c>
    </row>
    <row r="153" spans="1:32" x14ac:dyDescent="0.3">
      <c r="A153" t="s">
        <v>549</v>
      </c>
      <c r="B153" t="s">
        <v>550</v>
      </c>
      <c r="D153" t="s">
        <v>550</v>
      </c>
      <c r="E153" t="s">
        <v>551</v>
      </c>
      <c r="F153" t="s">
        <v>551</v>
      </c>
      <c r="G153" t="s">
        <v>430</v>
      </c>
      <c r="H153" t="s">
        <v>577</v>
      </c>
      <c r="I153" t="s">
        <v>553</v>
      </c>
      <c r="L153" t="s">
        <v>554</v>
      </c>
      <c r="M153" t="s">
        <v>558</v>
      </c>
      <c r="N153" t="s">
        <v>556</v>
      </c>
      <c r="T153" t="s">
        <v>554</v>
      </c>
      <c r="AD153">
        <v>724</v>
      </c>
      <c r="AF153" s="160" t="s">
        <v>242</v>
      </c>
    </row>
    <row r="154" spans="1:32" x14ac:dyDescent="0.3">
      <c r="A154" t="s">
        <v>549</v>
      </c>
      <c r="B154" t="s">
        <v>550</v>
      </c>
      <c r="D154" t="s">
        <v>550</v>
      </c>
      <c r="E154" t="s">
        <v>551</v>
      </c>
      <c r="F154" t="s">
        <v>551</v>
      </c>
      <c r="G154" t="s">
        <v>430</v>
      </c>
      <c r="H154" t="s">
        <v>577</v>
      </c>
      <c r="I154" t="s">
        <v>553</v>
      </c>
      <c r="L154" t="s">
        <v>554</v>
      </c>
      <c r="M154" t="s">
        <v>558</v>
      </c>
      <c r="N154" t="s">
        <v>556</v>
      </c>
      <c r="R154" t="s">
        <v>560</v>
      </c>
      <c r="T154" t="s">
        <v>554</v>
      </c>
      <c r="AD154">
        <v>724</v>
      </c>
      <c r="AF154" s="160" t="s">
        <v>242</v>
      </c>
    </row>
    <row r="155" spans="1:32" x14ac:dyDescent="0.3">
      <c r="A155" t="s">
        <v>549</v>
      </c>
      <c r="B155" t="s">
        <v>550</v>
      </c>
      <c r="D155" t="s">
        <v>550</v>
      </c>
      <c r="E155" t="s">
        <v>551</v>
      </c>
      <c r="F155" t="s">
        <v>551</v>
      </c>
      <c r="G155" t="s">
        <v>430</v>
      </c>
      <c r="H155" t="s">
        <v>576</v>
      </c>
      <c r="I155" t="s">
        <v>553</v>
      </c>
      <c r="L155" t="s">
        <v>554</v>
      </c>
      <c r="M155" t="s">
        <v>558</v>
      </c>
      <c r="N155" t="s">
        <v>556</v>
      </c>
      <c r="AD155">
        <v>607669</v>
      </c>
      <c r="AF155" s="160" t="s">
        <v>242</v>
      </c>
    </row>
    <row r="156" spans="1:32" x14ac:dyDescent="0.3">
      <c r="A156" t="s">
        <v>549</v>
      </c>
      <c r="B156" t="s">
        <v>550</v>
      </c>
      <c r="D156" t="s">
        <v>550</v>
      </c>
      <c r="E156" t="s">
        <v>551</v>
      </c>
      <c r="F156" t="s">
        <v>551</v>
      </c>
      <c r="G156" t="s">
        <v>430</v>
      </c>
      <c r="H156" t="s">
        <v>578</v>
      </c>
      <c r="I156" t="s">
        <v>553</v>
      </c>
      <c r="L156" t="s">
        <v>554</v>
      </c>
      <c r="M156" t="s">
        <v>558</v>
      </c>
      <c r="N156" t="s">
        <v>556</v>
      </c>
      <c r="AD156">
        <v>724</v>
      </c>
      <c r="AF156" s="160" t="s">
        <v>242</v>
      </c>
    </row>
    <row r="157" spans="1:32" x14ac:dyDescent="0.3">
      <c r="A157" t="s">
        <v>549</v>
      </c>
      <c r="B157" t="s">
        <v>550</v>
      </c>
      <c r="D157" t="s">
        <v>550</v>
      </c>
      <c r="E157" t="s">
        <v>551</v>
      </c>
      <c r="F157" t="s">
        <v>551</v>
      </c>
      <c r="G157" t="s">
        <v>457</v>
      </c>
      <c r="H157" t="s">
        <v>552</v>
      </c>
      <c r="I157" t="s">
        <v>553</v>
      </c>
      <c r="L157" t="s">
        <v>554</v>
      </c>
      <c r="M157" t="s">
        <v>555</v>
      </c>
      <c r="N157" t="s">
        <v>556</v>
      </c>
      <c r="R157" t="s">
        <v>560</v>
      </c>
      <c r="T157" t="s">
        <v>554</v>
      </c>
      <c r="AD157">
        <v>483</v>
      </c>
      <c r="AF157" s="160" t="s">
        <v>242</v>
      </c>
    </row>
    <row r="158" spans="1:32" x14ac:dyDescent="0.3">
      <c r="A158" t="s">
        <v>549</v>
      </c>
      <c r="B158" t="s">
        <v>550</v>
      </c>
      <c r="D158" t="s">
        <v>550</v>
      </c>
      <c r="E158" t="s">
        <v>551</v>
      </c>
      <c r="F158" t="s">
        <v>551</v>
      </c>
      <c r="G158" t="s">
        <v>457</v>
      </c>
      <c r="H158" t="s">
        <v>552</v>
      </c>
      <c r="I158" t="s">
        <v>553</v>
      </c>
      <c r="L158" t="s">
        <v>554</v>
      </c>
      <c r="M158" t="s">
        <v>555</v>
      </c>
      <c r="N158" t="s">
        <v>556</v>
      </c>
      <c r="R158" t="s">
        <v>561</v>
      </c>
      <c r="T158" t="s">
        <v>554</v>
      </c>
      <c r="AD158">
        <v>843</v>
      </c>
      <c r="AF158" s="160" t="s">
        <v>242</v>
      </c>
    </row>
    <row r="159" spans="1:32" x14ac:dyDescent="0.3">
      <c r="A159" t="s">
        <v>549</v>
      </c>
      <c r="B159" t="s">
        <v>550</v>
      </c>
      <c r="D159" t="s">
        <v>550</v>
      </c>
      <c r="E159" t="s">
        <v>551</v>
      </c>
      <c r="F159" t="s">
        <v>551</v>
      </c>
      <c r="G159" t="s">
        <v>457</v>
      </c>
      <c r="H159" t="s">
        <v>552</v>
      </c>
      <c r="I159" t="s">
        <v>553</v>
      </c>
      <c r="L159" t="s">
        <v>554</v>
      </c>
      <c r="M159" t="s">
        <v>555</v>
      </c>
      <c r="N159" t="s">
        <v>556</v>
      </c>
      <c r="R159" t="s">
        <v>562</v>
      </c>
      <c r="T159" t="s">
        <v>554</v>
      </c>
      <c r="AD159">
        <v>802</v>
      </c>
      <c r="AF159" s="160" t="s">
        <v>242</v>
      </c>
    </row>
    <row r="160" spans="1:32" x14ac:dyDescent="0.3">
      <c r="A160" t="s">
        <v>549</v>
      </c>
      <c r="B160" t="s">
        <v>550</v>
      </c>
      <c r="D160" t="s">
        <v>550</v>
      </c>
      <c r="E160" t="s">
        <v>551</v>
      </c>
      <c r="F160" t="s">
        <v>551</v>
      </c>
      <c r="G160" t="s">
        <v>457</v>
      </c>
      <c r="H160" t="s">
        <v>552</v>
      </c>
      <c r="I160" t="s">
        <v>553</v>
      </c>
      <c r="L160" t="s">
        <v>554</v>
      </c>
      <c r="M160" t="s">
        <v>555</v>
      </c>
      <c r="N160" t="s">
        <v>556</v>
      </c>
      <c r="R160" t="s">
        <v>563</v>
      </c>
      <c r="T160" t="s">
        <v>554</v>
      </c>
      <c r="AD160">
        <v>797</v>
      </c>
      <c r="AF160" s="160" t="s">
        <v>242</v>
      </c>
    </row>
    <row r="161" spans="1:32" x14ac:dyDescent="0.3">
      <c r="A161" t="s">
        <v>549</v>
      </c>
      <c r="B161" t="s">
        <v>550</v>
      </c>
      <c r="D161" t="s">
        <v>550</v>
      </c>
      <c r="E161" t="s">
        <v>551</v>
      </c>
      <c r="F161" t="s">
        <v>551</v>
      </c>
      <c r="G161" t="s">
        <v>457</v>
      </c>
      <c r="H161" t="s">
        <v>552</v>
      </c>
      <c r="I161" t="s">
        <v>553</v>
      </c>
      <c r="L161" t="s">
        <v>554</v>
      </c>
      <c r="M161" t="s">
        <v>555</v>
      </c>
      <c r="N161" t="s">
        <v>556</v>
      </c>
      <c r="R161" t="s">
        <v>564</v>
      </c>
      <c r="T161" t="s">
        <v>554</v>
      </c>
      <c r="AD161">
        <v>730</v>
      </c>
      <c r="AF161" s="160" t="s">
        <v>242</v>
      </c>
    </row>
    <row r="162" spans="1:32" x14ac:dyDescent="0.3">
      <c r="A162" t="s">
        <v>549</v>
      </c>
      <c r="B162" t="s">
        <v>550</v>
      </c>
      <c r="D162" t="s">
        <v>550</v>
      </c>
      <c r="E162" t="s">
        <v>551</v>
      </c>
      <c r="F162" t="s">
        <v>551</v>
      </c>
      <c r="G162" t="s">
        <v>457</v>
      </c>
      <c r="H162" t="s">
        <v>552</v>
      </c>
      <c r="I162" t="s">
        <v>553</v>
      </c>
      <c r="L162" t="s">
        <v>554</v>
      </c>
      <c r="M162" t="s">
        <v>555</v>
      </c>
      <c r="N162" t="s">
        <v>556</v>
      </c>
      <c r="R162" t="s">
        <v>565</v>
      </c>
      <c r="T162" t="s">
        <v>554</v>
      </c>
      <c r="AD162">
        <v>744</v>
      </c>
      <c r="AF162" s="160" t="s">
        <v>242</v>
      </c>
    </row>
    <row r="163" spans="1:32" x14ac:dyDescent="0.3">
      <c r="A163" t="s">
        <v>549</v>
      </c>
      <c r="B163" t="s">
        <v>550</v>
      </c>
      <c r="D163" t="s">
        <v>550</v>
      </c>
      <c r="E163" t="s">
        <v>551</v>
      </c>
      <c r="F163" t="s">
        <v>551</v>
      </c>
      <c r="G163" t="s">
        <v>457</v>
      </c>
      <c r="H163" t="s">
        <v>552</v>
      </c>
      <c r="I163" t="s">
        <v>553</v>
      </c>
      <c r="L163" t="s">
        <v>554</v>
      </c>
      <c r="M163" t="s">
        <v>555</v>
      </c>
      <c r="N163" t="s">
        <v>556</v>
      </c>
      <c r="R163" t="s">
        <v>566</v>
      </c>
      <c r="T163" t="s">
        <v>554</v>
      </c>
      <c r="AD163">
        <v>730</v>
      </c>
      <c r="AF163" s="160" t="s">
        <v>243</v>
      </c>
    </row>
    <row r="164" spans="1:32" x14ac:dyDescent="0.3">
      <c r="A164" t="s">
        <v>549</v>
      </c>
      <c r="B164" t="s">
        <v>550</v>
      </c>
      <c r="D164" t="s">
        <v>550</v>
      </c>
      <c r="E164" t="s">
        <v>551</v>
      </c>
      <c r="F164" t="s">
        <v>551</v>
      </c>
      <c r="G164" t="s">
        <v>457</v>
      </c>
      <c r="H164" t="s">
        <v>552</v>
      </c>
      <c r="I164" t="s">
        <v>553</v>
      </c>
      <c r="L164" t="s">
        <v>554</v>
      </c>
      <c r="M164" t="s">
        <v>555</v>
      </c>
      <c r="N164" t="s">
        <v>556</v>
      </c>
      <c r="R164" t="s">
        <v>567</v>
      </c>
      <c r="T164" t="s">
        <v>554</v>
      </c>
      <c r="AD164">
        <v>719</v>
      </c>
      <c r="AF164" s="160" t="s">
        <v>243</v>
      </c>
    </row>
    <row r="165" spans="1:32" x14ac:dyDescent="0.3">
      <c r="A165" t="s">
        <v>549</v>
      </c>
      <c r="B165" t="s">
        <v>550</v>
      </c>
      <c r="D165" t="s">
        <v>550</v>
      </c>
      <c r="E165" t="s">
        <v>551</v>
      </c>
      <c r="F165" t="s">
        <v>551</v>
      </c>
      <c r="G165" t="s">
        <v>457</v>
      </c>
      <c r="H165" t="s">
        <v>552</v>
      </c>
      <c r="I165" t="s">
        <v>553</v>
      </c>
      <c r="L165" t="s">
        <v>554</v>
      </c>
      <c r="M165" t="s">
        <v>555</v>
      </c>
      <c r="N165" t="s">
        <v>556</v>
      </c>
      <c r="R165" t="s">
        <v>568</v>
      </c>
      <c r="T165" t="s">
        <v>554</v>
      </c>
      <c r="AD165">
        <v>731</v>
      </c>
      <c r="AF165" s="160" t="s">
        <v>243</v>
      </c>
    </row>
    <row r="166" spans="1:32" x14ac:dyDescent="0.3">
      <c r="A166" t="s">
        <v>549</v>
      </c>
      <c r="B166" t="s">
        <v>550</v>
      </c>
      <c r="D166" t="s">
        <v>550</v>
      </c>
      <c r="E166" t="s">
        <v>551</v>
      </c>
      <c r="F166" t="s">
        <v>551</v>
      </c>
      <c r="G166" t="s">
        <v>457</v>
      </c>
      <c r="H166" t="s">
        <v>552</v>
      </c>
      <c r="I166" t="s">
        <v>553</v>
      </c>
      <c r="L166" t="s">
        <v>554</v>
      </c>
      <c r="M166" t="s">
        <v>555</v>
      </c>
      <c r="N166" t="s">
        <v>556</v>
      </c>
      <c r="R166" t="s">
        <v>569</v>
      </c>
      <c r="T166" t="s">
        <v>554</v>
      </c>
      <c r="AD166">
        <v>698</v>
      </c>
      <c r="AF166" s="160" t="s">
        <v>243</v>
      </c>
    </row>
    <row r="167" spans="1:32" x14ac:dyDescent="0.3">
      <c r="A167" t="s">
        <v>549</v>
      </c>
      <c r="B167" t="s">
        <v>550</v>
      </c>
      <c r="D167" t="s">
        <v>550</v>
      </c>
      <c r="E167" t="s">
        <v>551</v>
      </c>
      <c r="F167" t="s">
        <v>551</v>
      </c>
      <c r="G167" t="s">
        <v>457</v>
      </c>
      <c r="H167" t="s">
        <v>552</v>
      </c>
      <c r="I167" t="s">
        <v>553</v>
      </c>
      <c r="L167" t="s">
        <v>554</v>
      </c>
      <c r="M167" t="s">
        <v>555</v>
      </c>
      <c r="N167" t="s">
        <v>556</v>
      </c>
      <c r="R167" t="s">
        <v>570</v>
      </c>
      <c r="T167" t="s">
        <v>554</v>
      </c>
      <c r="AD167">
        <v>690</v>
      </c>
      <c r="AF167" s="160" t="s">
        <v>243</v>
      </c>
    </row>
    <row r="168" spans="1:32" x14ac:dyDescent="0.3">
      <c r="A168" t="s">
        <v>549</v>
      </c>
      <c r="B168" t="s">
        <v>550</v>
      </c>
      <c r="D168" t="s">
        <v>550</v>
      </c>
      <c r="E168" t="s">
        <v>551</v>
      </c>
      <c r="F168" t="s">
        <v>551</v>
      </c>
      <c r="G168" t="s">
        <v>457</v>
      </c>
      <c r="H168" t="s">
        <v>552</v>
      </c>
      <c r="I168" t="s">
        <v>553</v>
      </c>
      <c r="L168" t="s">
        <v>554</v>
      </c>
      <c r="M168" t="s">
        <v>555</v>
      </c>
      <c r="N168" t="s">
        <v>556</v>
      </c>
      <c r="R168" t="s">
        <v>571</v>
      </c>
      <c r="T168" t="s">
        <v>554</v>
      </c>
      <c r="AD168">
        <v>681</v>
      </c>
      <c r="AF168" s="160" t="s">
        <v>243</v>
      </c>
    </row>
    <row r="169" spans="1:32" x14ac:dyDescent="0.3">
      <c r="A169" t="s">
        <v>549</v>
      </c>
      <c r="B169" t="s">
        <v>550</v>
      </c>
      <c r="D169" t="s">
        <v>550</v>
      </c>
      <c r="E169" t="s">
        <v>551</v>
      </c>
      <c r="F169" t="s">
        <v>551</v>
      </c>
      <c r="G169" t="s">
        <v>457</v>
      </c>
      <c r="H169" t="s">
        <v>552</v>
      </c>
      <c r="I169" t="s">
        <v>553</v>
      </c>
      <c r="L169" t="s">
        <v>554</v>
      </c>
      <c r="M169" t="s">
        <v>555</v>
      </c>
      <c r="N169" t="s">
        <v>556</v>
      </c>
      <c r="R169" t="s">
        <v>572</v>
      </c>
      <c r="T169" t="s">
        <v>554</v>
      </c>
      <c r="AD169">
        <v>7553</v>
      </c>
      <c r="AF169" s="160" t="s">
        <v>244</v>
      </c>
    </row>
    <row r="170" spans="1:32" x14ac:dyDescent="0.3">
      <c r="A170" t="s">
        <v>549</v>
      </c>
      <c r="B170" t="s">
        <v>550</v>
      </c>
      <c r="D170" t="s">
        <v>550</v>
      </c>
      <c r="E170" t="s">
        <v>551</v>
      </c>
      <c r="F170" t="s">
        <v>551</v>
      </c>
      <c r="G170" t="s">
        <v>457</v>
      </c>
      <c r="H170" t="s">
        <v>552</v>
      </c>
      <c r="I170" t="s">
        <v>553</v>
      </c>
      <c r="L170" t="s">
        <v>554</v>
      </c>
      <c r="M170" t="s">
        <v>555</v>
      </c>
      <c r="N170" t="s">
        <v>556</v>
      </c>
      <c r="R170" t="s">
        <v>573</v>
      </c>
      <c r="T170" t="s">
        <v>554</v>
      </c>
      <c r="AD170">
        <v>5811</v>
      </c>
      <c r="AF170" s="160" t="s">
        <v>244</v>
      </c>
    </row>
    <row r="171" spans="1:32" x14ac:dyDescent="0.3">
      <c r="A171" t="s">
        <v>549</v>
      </c>
      <c r="B171" t="s">
        <v>550</v>
      </c>
      <c r="D171" t="s">
        <v>550</v>
      </c>
      <c r="E171" t="s">
        <v>551</v>
      </c>
      <c r="F171" t="s">
        <v>551</v>
      </c>
      <c r="G171" t="s">
        <v>457</v>
      </c>
      <c r="H171" t="s">
        <v>552</v>
      </c>
      <c r="I171" t="s">
        <v>553</v>
      </c>
      <c r="L171" t="s">
        <v>554</v>
      </c>
      <c r="M171" t="s">
        <v>555</v>
      </c>
      <c r="N171" t="s">
        <v>556</v>
      </c>
      <c r="R171" t="s">
        <v>574</v>
      </c>
      <c r="T171" t="s">
        <v>554</v>
      </c>
      <c r="AD171">
        <v>3659</v>
      </c>
      <c r="AF171" s="160" t="s">
        <v>244</v>
      </c>
    </row>
    <row r="172" spans="1:32" x14ac:dyDescent="0.3">
      <c r="A172" t="s">
        <v>549</v>
      </c>
      <c r="B172" t="s">
        <v>550</v>
      </c>
      <c r="D172" t="s">
        <v>550</v>
      </c>
      <c r="E172" t="s">
        <v>551</v>
      </c>
      <c r="F172" t="s">
        <v>551</v>
      </c>
      <c r="G172" t="s">
        <v>457</v>
      </c>
      <c r="H172" t="s">
        <v>552</v>
      </c>
      <c r="I172" t="s">
        <v>553</v>
      </c>
      <c r="L172" t="s">
        <v>554</v>
      </c>
      <c r="M172" t="s">
        <v>555</v>
      </c>
      <c r="N172" t="s">
        <v>556</v>
      </c>
      <c r="R172" t="s">
        <v>575</v>
      </c>
      <c r="T172" t="s">
        <v>554</v>
      </c>
      <c r="AD172">
        <v>1813</v>
      </c>
      <c r="AF172" s="160" t="s">
        <v>244</v>
      </c>
    </row>
    <row r="173" spans="1:32" x14ac:dyDescent="0.3">
      <c r="A173" t="s">
        <v>549</v>
      </c>
      <c r="B173" t="s">
        <v>550</v>
      </c>
      <c r="D173" t="s">
        <v>550</v>
      </c>
      <c r="E173" t="s">
        <v>551</v>
      </c>
      <c r="F173" t="s">
        <v>551</v>
      </c>
      <c r="G173" t="s">
        <v>457</v>
      </c>
      <c r="H173" t="s">
        <v>552</v>
      </c>
      <c r="I173" t="s">
        <v>553</v>
      </c>
      <c r="L173" t="s">
        <v>554</v>
      </c>
      <c r="M173" t="s">
        <v>555</v>
      </c>
      <c r="N173" t="s">
        <v>556</v>
      </c>
      <c r="R173" t="s">
        <v>557</v>
      </c>
      <c r="T173" t="s">
        <v>554</v>
      </c>
      <c r="AD173">
        <v>1008</v>
      </c>
      <c r="AF173" s="160" t="s">
        <v>244</v>
      </c>
    </row>
    <row r="174" spans="1:32" x14ac:dyDescent="0.3">
      <c r="A174" t="s">
        <v>549</v>
      </c>
      <c r="B174" t="s">
        <v>550</v>
      </c>
      <c r="D174" t="s">
        <v>550</v>
      </c>
      <c r="E174" t="s">
        <v>551</v>
      </c>
      <c r="F174" t="s">
        <v>551</v>
      </c>
      <c r="G174" t="s">
        <v>457</v>
      </c>
      <c r="H174" t="s">
        <v>552</v>
      </c>
      <c r="I174" t="s">
        <v>553</v>
      </c>
      <c r="L174" t="s">
        <v>554</v>
      </c>
      <c r="M174" t="s">
        <v>558</v>
      </c>
      <c r="N174" t="s">
        <v>556</v>
      </c>
      <c r="AD174">
        <v>28492</v>
      </c>
      <c r="AF174" s="160" t="s">
        <v>242</v>
      </c>
    </row>
    <row r="175" spans="1:32" x14ac:dyDescent="0.3">
      <c r="A175" t="s">
        <v>549</v>
      </c>
      <c r="B175" t="s">
        <v>550</v>
      </c>
      <c r="D175" t="s">
        <v>550</v>
      </c>
      <c r="E175" t="s">
        <v>551</v>
      </c>
      <c r="F175" t="s">
        <v>551</v>
      </c>
      <c r="G175" t="s">
        <v>457</v>
      </c>
      <c r="H175" t="s">
        <v>552</v>
      </c>
      <c r="I175" t="s">
        <v>553</v>
      </c>
      <c r="L175" t="s">
        <v>554</v>
      </c>
      <c r="M175" t="s">
        <v>558</v>
      </c>
      <c r="N175" t="s">
        <v>556</v>
      </c>
      <c r="T175" t="s">
        <v>554</v>
      </c>
      <c r="AD175">
        <v>28492</v>
      </c>
      <c r="AF175" s="160" t="s">
        <v>242</v>
      </c>
    </row>
    <row r="176" spans="1:32" x14ac:dyDescent="0.3">
      <c r="A176" t="s">
        <v>549</v>
      </c>
      <c r="B176" t="s">
        <v>550</v>
      </c>
      <c r="D176" t="s">
        <v>550</v>
      </c>
      <c r="E176" t="s">
        <v>551</v>
      </c>
      <c r="F176" t="s">
        <v>551</v>
      </c>
      <c r="G176" t="s">
        <v>457</v>
      </c>
      <c r="H176" t="s">
        <v>576</v>
      </c>
      <c r="I176" t="s">
        <v>553</v>
      </c>
      <c r="L176" t="s">
        <v>554</v>
      </c>
      <c r="M176" t="s">
        <v>558</v>
      </c>
      <c r="N176" t="s">
        <v>556</v>
      </c>
      <c r="AD176">
        <v>28492</v>
      </c>
      <c r="AF176" s="160" t="s">
        <v>242</v>
      </c>
    </row>
    <row r="177" spans="1:32" x14ac:dyDescent="0.3">
      <c r="A177" t="s">
        <v>549</v>
      </c>
      <c r="B177" t="s">
        <v>550</v>
      </c>
      <c r="D177" t="s">
        <v>550</v>
      </c>
      <c r="E177" t="s">
        <v>551</v>
      </c>
      <c r="F177" t="s">
        <v>551</v>
      </c>
      <c r="G177" t="s">
        <v>458</v>
      </c>
      <c r="H177" t="s">
        <v>552</v>
      </c>
      <c r="I177" t="s">
        <v>553</v>
      </c>
      <c r="L177" t="s">
        <v>554</v>
      </c>
      <c r="M177" t="s">
        <v>555</v>
      </c>
      <c r="N177" t="s">
        <v>556</v>
      </c>
      <c r="R177" t="s">
        <v>560</v>
      </c>
      <c r="T177" t="s">
        <v>554</v>
      </c>
      <c r="AD177">
        <v>-224</v>
      </c>
      <c r="AF177" s="160" t="s">
        <v>242</v>
      </c>
    </row>
    <row r="178" spans="1:32" x14ac:dyDescent="0.3">
      <c r="A178" t="s">
        <v>549</v>
      </c>
      <c r="B178" t="s">
        <v>550</v>
      </c>
      <c r="D178" t="s">
        <v>550</v>
      </c>
      <c r="E178" t="s">
        <v>551</v>
      </c>
      <c r="F178" t="s">
        <v>551</v>
      </c>
      <c r="G178" t="s">
        <v>458</v>
      </c>
      <c r="H178" t="s">
        <v>552</v>
      </c>
      <c r="I178" t="s">
        <v>553</v>
      </c>
      <c r="L178" t="s">
        <v>554</v>
      </c>
      <c r="M178" t="s">
        <v>555</v>
      </c>
      <c r="N178" t="s">
        <v>556</v>
      </c>
      <c r="R178" t="s">
        <v>561</v>
      </c>
      <c r="T178" t="s">
        <v>554</v>
      </c>
      <c r="AD178">
        <v>-390</v>
      </c>
      <c r="AF178" s="160" t="s">
        <v>242</v>
      </c>
    </row>
    <row r="179" spans="1:32" x14ac:dyDescent="0.3">
      <c r="A179" t="s">
        <v>549</v>
      </c>
      <c r="B179" t="s">
        <v>550</v>
      </c>
      <c r="D179" t="s">
        <v>550</v>
      </c>
      <c r="E179" t="s">
        <v>551</v>
      </c>
      <c r="F179" t="s">
        <v>551</v>
      </c>
      <c r="G179" t="s">
        <v>458</v>
      </c>
      <c r="H179" t="s">
        <v>552</v>
      </c>
      <c r="I179" t="s">
        <v>553</v>
      </c>
      <c r="L179" t="s">
        <v>554</v>
      </c>
      <c r="M179" t="s">
        <v>555</v>
      </c>
      <c r="N179" t="s">
        <v>556</v>
      </c>
      <c r="R179" t="s">
        <v>562</v>
      </c>
      <c r="T179" t="s">
        <v>554</v>
      </c>
      <c r="AD179">
        <v>-371</v>
      </c>
      <c r="AF179" s="160" t="s">
        <v>242</v>
      </c>
    </row>
    <row r="180" spans="1:32" x14ac:dyDescent="0.3">
      <c r="A180" t="s">
        <v>549</v>
      </c>
      <c r="B180" t="s">
        <v>550</v>
      </c>
      <c r="D180" t="s">
        <v>550</v>
      </c>
      <c r="E180" t="s">
        <v>551</v>
      </c>
      <c r="F180" t="s">
        <v>551</v>
      </c>
      <c r="G180" t="s">
        <v>458</v>
      </c>
      <c r="H180" t="s">
        <v>552</v>
      </c>
      <c r="I180" t="s">
        <v>553</v>
      </c>
      <c r="L180" t="s">
        <v>554</v>
      </c>
      <c r="M180" t="s">
        <v>555</v>
      </c>
      <c r="N180" t="s">
        <v>556</v>
      </c>
      <c r="R180" t="s">
        <v>563</v>
      </c>
      <c r="T180" t="s">
        <v>554</v>
      </c>
      <c r="AD180">
        <v>-369</v>
      </c>
      <c r="AF180" s="160" t="s">
        <v>242</v>
      </c>
    </row>
    <row r="181" spans="1:32" x14ac:dyDescent="0.3">
      <c r="A181" t="s">
        <v>549</v>
      </c>
      <c r="B181" t="s">
        <v>550</v>
      </c>
      <c r="D181" t="s">
        <v>550</v>
      </c>
      <c r="E181" t="s">
        <v>551</v>
      </c>
      <c r="F181" t="s">
        <v>551</v>
      </c>
      <c r="G181" t="s">
        <v>458</v>
      </c>
      <c r="H181" t="s">
        <v>552</v>
      </c>
      <c r="I181" t="s">
        <v>553</v>
      </c>
      <c r="L181" t="s">
        <v>554</v>
      </c>
      <c r="M181" t="s">
        <v>555</v>
      </c>
      <c r="N181" t="s">
        <v>556</v>
      </c>
      <c r="R181" t="s">
        <v>564</v>
      </c>
      <c r="T181" t="s">
        <v>554</v>
      </c>
      <c r="AD181">
        <v>-338</v>
      </c>
      <c r="AF181" s="160" t="s">
        <v>242</v>
      </c>
    </row>
    <row r="182" spans="1:32" x14ac:dyDescent="0.3">
      <c r="A182" t="s">
        <v>549</v>
      </c>
      <c r="B182" t="s">
        <v>550</v>
      </c>
      <c r="D182" t="s">
        <v>550</v>
      </c>
      <c r="E182" t="s">
        <v>551</v>
      </c>
      <c r="F182" t="s">
        <v>551</v>
      </c>
      <c r="G182" t="s">
        <v>458</v>
      </c>
      <c r="H182" t="s">
        <v>552</v>
      </c>
      <c r="I182" t="s">
        <v>553</v>
      </c>
      <c r="L182" t="s">
        <v>554</v>
      </c>
      <c r="M182" t="s">
        <v>555</v>
      </c>
      <c r="N182" t="s">
        <v>556</v>
      </c>
      <c r="R182" t="s">
        <v>565</v>
      </c>
      <c r="T182" t="s">
        <v>554</v>
      </c>
      <c r="AD182">
        <v>-344</v>
      </c>
      <c r="AF182" s="160" t="s">
        <v>242</v>
      </c>
    </row>
    <row r="183" spans="1:32" x14ac:dyDescent="0.3">
      <c r="A183" t="s">
        <v>549</v>
      </c>
      <c r="B183" t="s">
        <v>550</v>
      </c>
      <c r="D183" t="s">
        <v>550</v>
      </c>
      <c r="E183" t="s">
        <v>551</v>
      </c>
      <c r="F183" t="s">
        <v>551</v>
      </c>
      <c r="G183" t="s">
        <v>458</v>
      </c>
      <c r="H183" t="s">
        <v>552</v>
      </c>
      <c r="I183" t="s">
        <v>553</v>
      </c>
      <c r="L183" t="s">
        <v>554</v>
      </c>
      <c r="M183" t="s">
        <v>555</v>
      </c>
      <c r="N183" t="s">
        <v>556</v>
      </c>
      <c r="R183" t="s">
        <v>566</v>
      </c>
      <c r="T183" t="s">
        <v>554</v>
      </c>
      <c r="AD183">
        <v>-338</v>
      </c>
      <c r="AF183" s="160" t="s">
        <v>243</v>
      </c>
    </row>
    <row r="184" spans="1:32" x14ac:dyDescent="0.3">
      <c r="A184" t="s">
        <v>549</v>
      </c>
      <c r="B184" t="s">
        <v>550</v>
      </c>
      <c r="D184" t="s">
        <v>550</v>
      </c>
      <c r="E184" t="s">
        <v>551</v>
      </c>
      <c r="F184" t="s">
        <v>551</v>
      </c>
      <c r="G184" t="s">
        <v>458</v>
      </c>
      <c r="H184" t="s">
        <v>552</v>
      </c>
      <c r="I184" t="s">
        <v>553</v>
      </c>
      <c r="L184" t="s">
        <v>554</v>
      </c>
      <c r="M184" t="s">
        <v>555</v>
      </c>
      <c r="N184" t="s">
        <v>556</v>
      </c>
      <c r="R184" t="s">
        <v>567</v>
      </c>
      <c r="T184" t="s">
        <v>554</v>
      </c>
      <c r="AD184">
        <v>-333</v>
      </c>
      <c r="AF184" s="160" t="s">
        <v>243</v>
      </c>
    </row>
    <row r="185" spans="1:32" x14ac:dyDescent="0.3">
      <c r="A185" t="s">
        <v>549</v>
      </c>
      <c r="B185" t="s">
        <v>550</v>
      </c>
      <c r="D185" t="s">
        <v>550</v>
      </c>
      <c r="E185" t="s">
        <v>551</v>
      </c>
      <c r="F185" t="s">
        <v>551</v>
      </c>
      <c r="G185" t="s">
        <v>458</v>
      </c>
      <c r="H185" t="s">
        <v>552</v>
      </c>
      <c r="I185" t="s">
        <v>553</v>
      </c>
      <c r="L185" t="s">
        <v>554</v>
      </c>
      <c r="M185" t="s">
        <v>555</v>
      </c>
      <c r="N185" t="s">
        <v>556</v>
      </c>
      <c r="R185" t="s">
        <v>568</v>
      </c>
      <c r="T185" t="s">
        <v>554</v>
      </c>
      <c r="AD185">
        <v>-338</v>
      </c>
      <c r="AF185" s="160" t="s">
        <v>243</v>
      </c>
    </row>
    <row r="186" spans="1:32" x14ac:dyDescent="0.3">
      <c r="A186" t="s">
        <v>549</v>
      </c>
      <c r="B186" t="s">
        <v>550</v>
      </c>
      <c r="D186" t="s">
        <v>550</v>
      </c>
      <c r="E186" t="s">
        <v>551</v>
      </c>
      <c r="F186" t="s">
        <v>551</v>
      </c>
      <c r="G186" t="s">
        <v>458</v>
      </c>
      <c r="H186" t="s">
        <v>552</v>
      </c>
      <c r="I186" t="s">
        <v>553</v>
      </c>
      <c r="L186" t="s">
        <v>554</v>
      </c>
      <c r="M186" t="s">
        <v>555</v>
      </c>
      <c r="N186" t="s">
        <v>556</v>
      </c>
      <c r="R186" t="s">
        <v>569</v>
      </c>
      <c r="T186" t="s">
        <v>554</v>
      </c>
      <c r="AD186">
        <v>-323</v>
      </c>
      <c r="AF186" s="160" t="s">
        <v>243</v>
      </c>
    </row>
    <row r="187" spans="1:32" x14ac:dyDescent="0.3">
      <c r="A187" t="s">
        <v>549</v>
      </c>
      <c r="B187" t="s">
        <v>550</v>
      </c>
      <c r="D187" t="s">
        <v>550</v>
      </c>
      <c r="E187" t="s">
        <v>551</v>
      </c>
      <c r="F187" t="s">
        <v>551</v>
      </c>
      <c r="G187" t="s">
        <v>458</v>
      </c>
      <c r="H187" t="s">
        <v>552</v>
      </c>
      <c r="I187" t="s">
        <v>553</v>
      </c>
      <c r="L187" t="s">
        <v>554</v>
      </c>
      <c r="M187" t="s">
        <v>555</v>
      </c>
      <c r="N187" t="s">
        <v>556</v>
      </c>
      <c r="R187" t="s">
        <v>570</v>
      </c>
      <c r="T187" t="s">
        <v>554</v>
      </c>
      <c r="AD187">
        <v>-319</v>
      </c>
      <c r="AF187" s="160" t="s">
        <v>243</v>
      </c>
    </row>
    <row r="188" spans="1:32" x14ac:dyDescent="0.3">
      <c r="A188" t="s">
        <v>549</v>
      </c>
      <c r="B188" t="s">
        <v>550</v>
      </c>
      <c r="D188" t="s">
        <v>550</v>
      </c>
      <c r="E188" t="s">
        <v>551</v>
      </c>
      <c r="F188" t="s">
        <v>551</v>
      </c>
      <c r="G188" t="s">
        <v>458</v>
      </c>
      <c r="H188" t="s">
        <v>552</v>
      </c>
      <c r="I188" t="s">
        <v>553</v>
      </c>
      <c r="L188" t="s">
        <v>554</v>
      </c>
      <c r="M188" t="s">
        <v>555</v>
      </c>
      <c r="N188" t="s">
        <v>556</v>
      </c>
      <c r="R188" t="s">
        <v>571</v>
      </c>
      <c r="T188" t="s">
        <v>554</v>
      </c>
      <c r="AD188">
        <v>-315</v>
      </c>
      <c r="AF188" s="160" t="s">
        <v>243</v>
      </c>
    </row>
    <row r="189" spans="1:32" x14ac:dyDescent="0.3">
      <c r="A189" t="s">
        <v>549</v>
      </c>
      <c r="B189" t="s">
        <v>550</v>
      </c>
      <c r="D189" t="s">
        <v>550</v>
      </c>
      <c r="E189" t="s">
        <v>551</v>
      </c>
      <c r="F189" t="s">
        <v>551</v>
      </c>
      <c r="G189" t="s">
        <v>458</v>
      </c>
      <c r="H189" t="s">
        <v>552</v>
      </c>
      <c r="I189" t="s">
        <v>553</v>
      </c>
      <c r="L189" t="s">
        <v>554</v>
      </c>
      <c r="M189" t="s">
        <v>555</v>
      </c>
      <c r="N189" t="s">
        <v>556</v>
      </c>
      <c r="R189" t="s">
        <v>572</v>
      </c>
      <c r="T189" t="s">
        <v>554</v>
      </c>
      <c r="AD189">
        <v>-3494</v>
      </c>
      <c r="AF189" s="160" t="s">
        <v>244</v>
      </c>
    </row>
    <row r="190" spans="1:32" x14ac:dyDescent="0.3">
      <c r="A190" t="s">
        <v>549</v>
      </c>
      <c r="B190" t="s">
        <v>550</v>
      </c>
      <c r="D190" t="s">
        <v>550</v>
      </c>
      <c r="E190" t="s">
        <v>551</v>
      </c>
      <c r="F190" t="s">
        <v>551</v>
      </c>
      <c r="G190" t="s">
        <v>458</v>
      </c>
      <c r="H190" t="s">
        <v>552</v>
      </c>
      <c r="I190" t="s">
        <v>553</v>
      </c>
      <c r="L190" t="s">
        <v>554</v>
      </c>
      <c r="M190" t="s">
        <v>555</v>
      </c>
      <c r="N190" t="s">
        <v>556</v>
      </c>
      <c r="R190" t="s">
        <v>573</v>
      </c>
      <c r="T190" t="s">
        <v>554</v>
      </c>
      <c r="AD190">
        <v>-2688</v>
      </c>
      <c r="AF190" s="160" t="s">
        <v>244</v>
      </c>
    </row>
    <row r="191" spans="1:32" x14ac:dyDescent="0.3">
      <c r="A191" t="s">
        <v>549</v>
      </c>
      <c r="B191" t="s">
        <v>550</v>
      </c>
      <c r="D191" t="s">
        <v>550</v>
      </c>
      <c r="E191" t="s">
        <v>551</v>
      </c>
      <c r="F191" t="s">
        <v>551</v>
      </c>
      <c r="G191" t="s">
        <v>458</v>
      </c>
      <c r="H191" t="s">
        <v>552</v>
      </c>
      <c r="I191" t="s">
        <v>553</v>
      </c>
      <c r="L191" t="s">
        <v>554</v>
      </c>
      <c r="M191" t="s">
        <v>555</v>
      </c>
      <c r="N191" t="s">
        <v>556</v>
      </c>
      <c r="R191" t="s">
        <v>574</v>
      </c>
      <c r="T191" t="s">
        <v>554</v>
      </c>
      <c r="AD191">
        <v>-1693</v>
      </c>
      <c r="AF191" s="160" t="s">
        <v>244</v>
      </c>
    </row>
    <row r="192" spans="1:32" x14ac:dyDescent="0.3">
      <c r="A192" t="s">
        <v>549</v>
      </c>
      <c r="B192" t="s">
        <v>550</v>
      </c>
      <c r="D192" t="s">
        <v>550</v>
      </c>
      <c r="E192" t="s">
        <v>551</v>
      </c>
      <c r="F192" t="s">
        <v>551</v>
      </c>
      <c r="G192" t="s">
        <v>458</v>
      </c>
      <c r="H192" t="s">
        <v>552</v>
      </c>
      <c r="I192" t="s">
        <v>553</v>
      </c>
      <c r="L192" t="s">
        <v>554</v>
      </c>
      <c r="M192" t="s">
        <v>555</v>
      </c>
      <c r="N192" t="s">
        <v>556</v>
      </c>
      <c r="R192" t="s">
        <v>575</v>
      </c>
      <c r="T192" t="s">
        <v>554</v>
      </c>
      <c r="AD192">
        <v>-838</v>
      </c>
      <c r="AF192" s="160" t="s">
        <v>244</v>
      </c>
    </row>
    <row r="193" spans="1:32" x14ac:dyDescent="0.3">
      <c r="A193" t="s">
        <v>549</v>
      </c>
      <c r="B193" t="s">
        <v>550</v>
      </c>
      <c r="D193" t="s">
        <v>550</v>
      </c>
      <c r="E193" t="s">
        <v>551</v>
      </c>
      <c r="F193" t="s">
        <v>551</v>
      </c>
      <c r="G193" t="s">
        <v>458</v>
      </c>
      <c r="H193" t="s">
        <v>552</v>
      </c>
      <c r="I193" t="s">
        <v>553</v>
      </c>
      <c r="L193" t="s">
        <v>554</v>
      </c>
      <c r="M193" t="s">
        <v>555</v>
      </c>
      <c r="N193" t="s">
        <v>556</v>
      </c>
      <c r="R193" t="s">
        <v>557</v>
      </c>
      <c r="T193" t="s">
        <v>554</v>
      </c>
      <c r="AD193">
        <v>-464</v>
      </c>
      <c r="AF193" s="160" t="s">
        <v>244</v>
      </c>
    </row>
    <row r="194" spans="1:32" x14ac:dyDescent="0.3">
      <c r="A194" t="s">
        <v>549</v>
      </c>
      <c r="B194" t="s">
        <v>550</v>
      </c>
      <c r="D194" t="s">
        <v>550</v>
      </c>
      <c r="E194" t="s">
        <v>551</v>
      </c>
      <c r="F194" t="s">
        <v>551</v>
      </c>
      <c r="G194" t="s">
        <v>458</v>
      </c>
      <c r="H194" t="s">
        <v>552</v>
      </c>
      <c r="I194" t="s">
        <v>553</v>
      </c>
      <c r="L194" t="s">
        <v>554</v>
      </c>
      <c r="M194" t="s">
        <v>558</v>
      </c>
      <c r="N194" t="s">
        <v>556</v>
      </c>
      <c r="AD194">
        <v>-13179</v>
      </c>
      <c r="AF194" s="160" t="s">
        <v>242</v>
      </c>
    </row>
    <row r="195" spans="1:32" x14ac:dyDescent="0.3">
      <c r="A195" t="s">
        <v>549</v>
      </c>
      <c r="B195" t="s">
        <v>550</v>
      </c>
      <c r="D195" t="s">
        <v>550</v>
      </c>
      <c r="E195" t="s">
        <v>551</v>
      </c>
      <c r="F195" t="s">
        <v>551</v>
      </c>
      <c r="G195" t="s">
        <v>458</v>
      </c>
      <c r="H195" t="s">
        <v>552</v>
      </c>
      <c r="I195" t="s">
        <v>553</v>
      </c>
      <c r="L195" t="s">
        <v>554</v>
      </c>
      <c r="M195" t="s">
        <v>558</v>
      </c>
      <c r="N195" t="s">
        <v>556</v>
      </c>
      <c r="T195" t="s">
        <v>554</v>
      </c>
      <c r="AD195">
        <v>-13179</v>
      </c>
      <c r="AF195" s="160" t="s">
        <v>242</v>
      </c>
    </row>
    <row r="196" spans="1:32" x14ac:dyDescent="0.3">
      <c r="A196" t="s">
        <v>549</v>
      </c>
      <c r="B196" t="s">
        <v>550</v>
      </c>
      <c r="D196" t="s">
        <v>550</v>
      </c>
      <c r="E196" t="s">
        <v>551</v>
      </c>
      <c r="F196" t="s">
        <v>551</v>
      </c>
      <c r="G196" t="s">
        <v>458</v>
      </c>
      <c r="H196" t="s">
        <v>576</v>
      </c>
      <c r="I196" t="s">
        <v>553</v>
      </c>
      <c r="L196" t="s">
        <v>554</v>
      </c>
      <c r="M196" t="s">
        <v>558</v>
      </c>
      <c r="N196" t="s">
        <v>556</v>
      </c>
      <c r="AD196">
        <v>-13179</v>
      </c>
      <c r="AF196" s="160" t="s">
        <v>242</v>
      </c>
    </row>
    <row r="197" spans="1:32" x14ac:dyDescent="0.3">
      <c r="A197" t="s">
        <v>549</v>
      </c>
      <c r="B197" t="s">
        <v>550</v>
      </c>
      <c r="D197" t="s">
        <v>550</v>
      </c>
      <c r="E197" t="s">
        <v>551</v>
      </c>
      <c r="F197" t="s">
        <v>551</v>
      </c>
      <c r="G197" t="s">
        <v>472</v>
      </c>
      <c r="H197" t="s">
        <v>552</v>
      </c>
      <c r="I197" t="s">
        <v>553</v>
      </c>
      <c r="L197" t="s">
        <v>554</v>
      </c>
      <c r="M197" t="s">
        <v>555</v>
      </c>
      <c r="N197" t="s">
        <v>556</v>
      </c>
      <c r="R197" t="s">
        <v>560</v>
      </c>
      <c r="T197" t="s">
        <v>554</v>
      </c>
      <c r="AD197">
        <v>4116</v>
      </c>
      <c r="AF197" s="160" t="s">
        <v>242</v>
      </c>
    </row>
    <row r="198" spans="1:32" x14ac:dyDescent="0.3">
      <c r="A198" t="s">
        <v>549</v>
      </c>
      <c r="B198" t="s">
        <v>550</v>
      </c>
      <c r="D198" t="s">
        <v>550</v>
      </c>
      <c r="E198" t="s">
        <v>551</v>
      </c>
      <c r="F198" t="s">
        <v>551</v>
      </c>
      <c r="G198" t="s">
        <v>472</v>
      </c>
      <c r="H198" t="s">
        <v>552</v>
      </c>
      <c r="I198" t="s">
        <v>553</v>
      </c>
      <c r="L198" t="s">
        <v>554</v>
      </c>
      <c r="M198" t="s">
        <v>558</v>
      </c>
      <c r="N198" t="s">
        <v>556</v>
      </c>
      <c r="AD198">
        <v>4116</v>
      </c>
      <c r="AF198" s="160" t="s">
        <v>242</v>
      </c>
    </row>
    <row r="199" spans="1:32" x14ac:dyDescent="0.3">
      <c r="A199" t="s">
        <v>549</v>
      </c>
      <c r="B199" t="s">
        <v>550</v>
      </c>
      <c r="D199" t="s">
        <v>550</v>
      </c>
      <c r="E199" t="s">
        <v>551</v>
      </c>
      <c r="F199" t="s">
        <v>551</v>
      </c>
      <c r="G199" t="s">
        <v>472</v>
      </c>
      <c r="H199" t="s">
        <v>552</v>
      </c>
      <c r="I199" t="s">
        <v>553</v>
      </c>
      <c r="L199" t="s">
        <v>554</v>
      </c>
      <c r="M199" t="s">
        <v>558</v>
      </c>
      <c r="N199" t="s">
        <v>556</v>
      </c>
      <c r="T199" t="s">
        <v>554</v>
      </c>
      <c r="AD199">
        <v>4116</v>
      </c>
      <c r="AF199" s="160" t="s">
        <v>242</v>
      </c>
    </row>
    <row r="200" spans="1:32" x14ac:dyDescent="0.3">
      <c r="A200" t="s">
        <v>549</v>
      </c>
      <c r="B200" t="s">
        <v>550</v>
      </c>
      <c r="D200" t="s">
        <v>550</v>
      </c>
      <c r="E200" t="s">
        <v>551</v>
      </c>
      <c r="F200" t="s">
        <v>551</v>
      </c>
      <c r="G200" t="s">
        <v>472</v>
      </c>
      <c r="H200" t="s">
        <v>576</v>
      </c>
      <c r="I200" t="s">
        <v>553</v>
      </c>
      <c r="L200" t="s">
        <v>554</v>
      </c>
      <c r="M200" t="s">
        <v>558</v>
      </c>
      <c r="N200" t="s">
        <v>556</v>
      </c>
      <c r="AD200">
        <v>4116</v>
      </c>
      <c r="AF200" s="160" t="s">
        <v>242</v>
      </c>
    </row>
    <row r="201" spans="1:32" x14ac:dyDescent="0.3">
      <c r="A201" t="s">
        <v>549</v>
      </c>
      <c r="B201" t="s">
        <v>550</v>
      </c>
      <c r="D201" t="s">
        <v>550</v>
      </c>
      <c r="E201" t="s">
        <v>551</v>
      </c>
      <c r="F201" t="s">
        <v>551</v>
      </c>
      <c r="G201" t="s">
        <v>473</v>
      </c>
      <c r="H201" t="s">
        <v>552</v>
      </c>
      <c r="I201" t="s">
        <v>553</v>
      </c>
      <c r="L201" t="s">
        <v>554</v>
      </c>
      <c r="M201" t="s">
        <v>555</v>
      </c>
      <c r="N201" t="s">
        <v>556</v>
      </c>
      <c r="R201" t="s">
        <v>560</v>
      </c>
      <c r="T201" t="s">
        <v>554</v>
      </c>
      <c r="AD201">
        <v>266</v>
      </c>
      <c r="AF201" s="160" t="s">
        <v>242</v>
      </c>
    </row>
    <row r="202" spans="1:32" x14ac:dyDescent="0.3">
      <c r="A202" t="s">
        <v>549</v>
      </c>
      <c r="B202" t="s">
        <v>550</v>
      </c>
      <c r="D202" t="s">
        <v>550</v>
      </c>
      <c r="E202" t="s">
        <v>551</v>
      </c>
      <c r="F202" t="s">
        <v>551</v>
      </c>
      <c r="G202" t="s">
        <v>473</v>
      </c>
      <c r="H202" t="s">
        <v>552</v>
      </c>
      <c r="I202" t="s">
        <v>553</v>
      </c>
      <c r="L202" t="s">
        <v>554</v>
      </c>
      <c r="M202" t="s">
        <v>558</v>
      </c>
      <c r="N202" t="s">
        <v>556</v>
      </c>
      <c r="AD202">
        <v>266</v>
      </c>
      <c r="AF202" s="160" t="s">
        <v>242</v>
      </c>
    </row>
    <row r="203" spans="1:32" x14ac:dyDescent="0.3">
      <c r="A203" t="s">
        <v>549</v>
      </c>
      <c r="B203" t="s">
        <v>550</v>
      </c>
      <c r="D203" t="s">
        <v>550</v>
      </c>
      <c r="E203" t="s">
        <v>551</v>
      </c>
      <c r="F203" t="s">
        <v>551</v>
      </c>
      <c r="G203" t="s">
        <v>473</v>
      </c>
      <c r="H203" t="s">
        <v>552</v>
      </c>
      <c r="I203" t="s">
        <v>553</v>
      </c>
      <c r="L203" t="s">
        <v>554</v>
      </c>
      <c r="M203" t="s">
        <v>558</v>
      </c>
      <c r="N203" t="s">
        <v>556</v>
      </c>
      <c r="T203" t="s">
        <v>554</v>
      </c>
      <c r="AD203">
        <v>266</v>
      </c>
      <c r="AF203" s="160" t="s">
        <v>242</v>
      </c>
    </row>
    <row r="204" spans="1:32" x14ac:dyDescent="0.3">
      <c r="A204" t="s">
        <v>549</v>
      </c>
      <c r="B204" t="s">
        <v>550</v>
      </c>
      <c r="D204" t="s">
        <v>550</v>
      </c>
      <c r="E204" t="s">
        <v>551</v>
      </c>
      <c r="F204" t="s">
        <v>551</v>
      </c>
      <c r="G204" t="s">
        <v>473</v>
      </c>
      <c r="H204" t="s">
        <v>576</v>
      </c>
      <c r="I204" t="s">
        <v>553</v>
      </c>
      <c r="L204" t="s">
        <v>554</v>
      </c>
      <c r="M204" t="s">
        <v>558</v>
      </c>
      <c r="N204" t="s">
        <v>556</v>
      </c>
      <c r="AD204">
        <v>266</v>
      </c>
      <c r="AF204" s="160" t="s">
        <v>242</v>
      </c>
    </row>
    <row r="205" spans="1:32" x14ac:dyDescent="0.3">
      <c r="A205" t="s">
        <v>549</v>
      </c>
      <c r="B205" t="s">
        <v>550</v>
      </c>
      <c r="D205" t="s">
        <v>550</v>
      </c>
      <c r="E205" t="s">
        <v>551</v>
      </c>
      <c r="F205" t="s">
        <v>551</v>
      </c>
      <c r="G205" t="s">
        <v>475</v>
      </c>
      <c r="H205" t="s">
        <v>552</v>
      </c>
      <c r="I205" t="s">
        <v>553</v>
      </c>
      <c r="L205" t="s">
        <v>554</v>
      </c>
      <c r="M205" t="s">
        <v>558</v>
      </c>
      <c r="N205" t="s">
        <v>556</v>
      </c>
      <c r="AD205">
        <v>48</v>
      </c>
      <c r="AF205" s="160" t="s">
        <v>242</v>
      </c>
    </row>
    <row r="206" spans="1:32" x14ac:dyDescent="0.3">
      <c r="A206" t="s">
        <v>549</v>
      </c>
      <c r="B206" t="s">
        <v>550</v>
      </c>
      <c r="D206" t="s">
        <v>550</v>
      </c>
      <c r="E206" t="s">
        <v>551</v>
      </c>
      <c r="F206" t="s">
        <v>551</v>
      </c>
      <c r="G206" t="s">
        <v>475</v>
      </c>
      <c r="H206" t="s">
        <v>552</v>
      </c>
      <c r="I206" t="s">
        <v>553</v>
      </c>
      <c r="L206" t="s">
        <v>554</v>
      </c>
      <c r="M206" t="s">
        <v>558</v>
      </c>
      <c r="N206" t="s">
        <v>556</v>
      </c>
      <c r="T206" t="s">
        <v>554</v>
      </c>
      <c r="AD206">
        <v>48</v>
      </c>
      <c r="AF206" s="160" t="s">
        <v>242</v>
      </c>
    </row>
    <row r="207" spans="1:32" x14ac:dyDescent="0.3">
      <c r="A207" t="s">
        <v>549</v>
      </c>
      <c r="B207" t="s">
        <v>550</v>
      </c>
      <c r="D207" t="s">
        <v>550</v>
      </c>
      <c r="E207" t="s">
        <v>551</v>
      </c>
      <c r="F207" t="s">
        <v>551</v>
      </c>
      <c r="G207" t="s">
        <v>475</v>
      </c>
      <c r="H207" t="s">
        <v>552</v>
      </c>
      <c r="I207" t="s">
        <v>553</v>
      </c>
      <c r="L207" t="s">
        <v>554</v>
      </c>
      <c r="M207" t="s">
        <v>559</v>
      </c>
      <c r="N207" t="s">
        <v>556</v>
      </c>
      <c r="R207" t="s">
        <v>560</v>
      </c>
      <c r="T207" t="s">
        <v>554</v>
      </c>
      <c r="AD207">
        <v>4</v>
      </c>
      <c r="AF207" s="160" t="s">
        <v>242</v>
      </c>
    </row>
    <row r="208" spans="1:32" x14ac:dyDescent="0.3">
      <c r="A208" t="s">
        <v>549</v>
      </c>
      <c r="B208" t="s">
        <v>550</v>
      </c>
      <c r="D208" t="s">
        <v>550</v>
      </c>
      <c r="E208" t="s">
        <v>551</v>
      </c>
      <c r="F208" t="s">
        <v>551</v>
      </c>
      <c r="G208" t="s">
        <v>475</v>
      </c>
      <c r="H208" t="s">
        <v>552</v>
      </c>
      <c r="I208" t="s">
        <v>553</v>
      </c>
      <c r="L208" t="s">
        <v>554</v>
      </c>
      <c r="M208" t="s">
        <v>559</v>
      </c>
      <c r="N208" t="s">
        <v>556</v>
      </c>
      <c r="R208" t="s">
        <v>561</v>
      </c>
      <c r="T208" t="s">
        <v>554</v>
      </c>
      <c r="AD208">
        <v>4</v>
      </c>
      <c r="AF208" s="160" t="s">
        <v>242</v>
      </c>
    </row>
    <row r="209" spans="1:32" x14ac:dyDescent="0.3">
      <c r="A209" t="s">
        <v>549</v>
      </c>
      <c r="B209" t="s">
        <v>550</v>
      </c>
      <c r="D209" t="s">
        <v>550</v>
      </c>
      <c r="E209" t="s">
        <v>551</v>
      </c>
      <c r="F209" t="s">
        <v>551</v>
      </c>
      <c r="G209" t="s">
        <v>475</v>
      </c>
      <c r="H209" t="s">
        <v>552</v>
      </c>
      <c r="I209" t="s">
        <v>553</v>
      </c>
      <c r="L209" t="s">
        <v>554</v>
      </c>
      <c r="M209" t="s">
        <v>559</v>
      </c>
      <c r="N209" t="s">
        <v>556</v>
      </c>
      <c r="R209" t="s">
        <v>562</v>
      </c>
      <c r="T209" t="s">
        <v>554</v>
      </c>
      <c r="AD209">
        <v>4</v>
      </c>
      <c r="AF209" s="160" t="s">
        <v>242</v>
      </c>
    </row>
    <row r="210" spans="1:32" x14ac:dyDescent="0.3">
      <c r="A210" t="s">
        <v>549</v>
      </c>
      <c r="B210" t="s">
        <v>550</v>
      </c>
      <c r="D210" t="s">
        <v>550</v>
      </c>
      <c r="E210" t="s">
        <v>551</v>
      </c>
      <c r="F210" t="s">
        <v>551</v>
      </c>
      <c r="G210" t="s">
        <v>475</v>
      </c>
      <c r="H210" t="s">
        <v>552</v>
      </c>
      <c r="I210" t="s">
        <v>553</v>
      </c>
      <c r="L210" t="s">
        <v>554</v>
      </c>
      <c r="M210" t="s">
        <v>559</v>
      </c>
      <c r="N210" t="s">
        <v>556</v>
      </c>
      <c r="R210" t="s">
        <v>563</v>
      </c>
      <c r="T210" t="s">
        <v>554</v>
      </c>
      <c r="AD210">
        <v>4</v>
      </c>
      <c r="AF210" s="160" t="s">
        <v>242</v>
      </c>
    </row>
    <row r="211" spans="1:32" x14ac:dyDescent="0.3">
      <c r="A211" t="s">
        <v>549</v>
      </c>
      <c r="B211" t="s">
        <v>550</v>
      </c>
      <c r="D211" t="s">
        <v>550</v>
      </c>
      <c r="E211" t="s">
        <v>551</v>
      </c>
      <c r="F211" t="s">
        <v>551</v>
      </c>
      <c r="G211" t="s">
        <v>475</v>
      </c>
      <c r="H211" t="s">
        <v>552</v>
      </c>
      <c r="I211" t="s">
        <v>553</v>
      </c>
      <c r="L211" t="s">
        <v>554</v>
      </c>
      <c r="M211" t="s">
        <v>559</v>
      </c>
      <c r="N211" t="s">
        <v>556</v>
      </c>
      <c r="R211" t="s">
        <v>564</v>
      </c>
      <c r="T211" t="s">
        <v>554</v>
      </c>
      <c r="AD211">
        <v>4</v>
      </c>
      <c r="AF211" s="160" t="s">
        <v>242</v>
      </c>
    </row>
    <row r="212" spans="1:32" x14ac:dyDescent="0.3">
      <c r="A212" t="s">
        <v>549</v>
      </c>
      <c r="B212" t="s">
        <v>550</v>
      </c>
      <c r="D212" t="s">
        <v>550</v>
      </c>
      <c r="E212" t="s">
        <v>551</v>
      </c>
      <c r="F212" t="s">
        <v>551</v>
      </c>
      <c r="G212" t="s">
        <v>475</v>
      </c>
      <c r="H212" t="s">
        <v>552</v>
      </c>
      <c r="I212" t="s">
        <v>553</v>
      </c>
      <c r="L212" t="s">
        <v>554</v>
      </c>
      <c r="M212" t="s">
        <v>559</v>
      </c>
      <c r="N212" t="s">
        <v>556</v>
      </c>
      <c r="R212" t="s">
        <v>565</v>
      </c>
      <c r="T212" t="s">
        <v>554</v>
      </c>
      <c r="AD212">
        <v>4</v>
      </c>
      <c r="AF212" s="160" t="s">
        <v>242</v>
      </c>
    </row>
    <row r="213" spans="1:32" x14ac:dyDescent="0.3">
      <c r="A213" t="s">
        <v>549</v>
      </c>
      <c r="B213" t="s">
        <v>550</v>
      </c>
      <c r="D213" t="s">
        <v>550</v>
      </c>
      <c r="E213" t="s">
        <v>551</v>
      </c>
      <c r="F213" t="s">
        <v>551</v>
      </c>
      <c r="G213" t="s">
        <v>475</v>
      </c>
      <c r="H213" t="s">
        <v>552</v>
      </c>
      <c r="I213" t="s">
        <v>553</v>
      </c>
      <c r="L213" t="s">
        <v>554</v>
      </c>
      <c r="M213" t="s">
        <v>559</v>
      </c>
      <c r="N213" t="s">
        <v>556</v>
      </c>
      <c r="R213" t="s">
        <v>566</v>
      </c>
      <c r="T213" t="s">
        <v>554</v>
      </c>
      <c r="AD213">
        <v>4</v>
      </c>
      <c r="AF213" s="160" t="s">
        <v>243</v>
      </c>
    </row>
    <row r="214" spans="1:32" x14ac:dyDescent="0.3">
      <c r="A214" t="s">
        <v>549</v>
      </c>
      <c r="B214" t="s">
        <v>550</v>
      </c>
      <c r="D214" t="s">
        <v>550</v>
      </c>
      <c r="E214" t="s">
        <v>551</v>
      </c>
      <c r="F214" t="s">
        <v>551</v>
      </c>
      <c r="G214" t="s">
        <v>475</v>
      </c>
      <c r="H214" t="s">
        <v>552</v>
      </c>
      <c r="I214" t="s">
        <v>553</v>
      </c>
      <c r="L214" t="s">
        <v>554</v>
      </c>
      <c r="M214" t="s">
        <v>559</v>
      </c>
      <c r="N214" t="s">
        <v>556</v>
      </c>
      <c r="R214" t="s">
        <v>567</v>
      </c>
      <c r="T214" t="s">
        <v>554</v>
      </c>
      <c r="AD214">
        <v>4</v>
      </c>
      <c r="AF214" s="160" t="s">
        <v>243</v>
      </c>
    </row>
    <row r="215" spans="1:32" x14ac:dyDescent="0.3">
      <c r="A215" t="s">
        <v>549</v>
      </c>
      <c r="B215" t="s">
        <v>550</v>
      </c>
      <c r="D215" t="s">
        <v>550</v>
      </c>
      <c r="E215" t="s">
        <v>551</v>
      </c>
      <c r="F215" t="s">
        <v>551</v>
      </c>
      <c r="G215" t="s">
        <v>475</v>
      </c>
      <c r="H215" t="s">
        <v>552</v>
      </c>
      <c r="I215" t="s">
        <v>553</v>
      </c>
      <c r="L215" t="s">
        <v>554</v>
      </c>
      <c r="M215" t="s">
        <v>559</v>
      </c>
      <c r="N215" t="s">
        <v>556</v>
      </c>
      <c r="R215" t="s">
        <v>568</v>
      </c>
      <c r="T215" t="s">
        <v>554</v>
      </c>
      <c r="AD215">
        <v>4</v>
      </c>
      <c r="AF215" s="160" t="s">
        <v>243</v>
      </c>
    </row>
    <row r="216" spans="1:32" x14ac:dyDescent="0.3">
      <c r="A216" t="s">
        <v>549</v>
      </c>
      <c r="B216" t="s">
        <v>550</v>
      </c>
      <c r="D216" t="s">
        <v>550</v>
      </c>
      <c r="E216" t="s">
        <v>551</v>
      </c>
      <c r="F216" t="s">
        <v>551</v>
      </c>
      <c r="G216" t="s">
        <v>475</v>
      </c>
      <c r="H216" t="s">
        <v>552</v>
      </c>
      <c r="I216" t="s">
        <v>553</v>
      </c>
      <c r="L216" t="s">
        <v>554</v>
      </c>
      <c r="M216" t="s">
        <v>559</v>
      </c>
      <c r="N216" t="s">
        <v>556</v>
      </c>
      <c r="R216" t="s">
        <v>569</v>
      </c>
      <c r="T216" t="s">
        <v>554</v>
      </c>
      <c r="AD216">
        <v>4</v>
      </c>
      <c r="AF216" s="160" t="s">
        <v>243</v>
      </c>
    </row>
    <row r="217" spans="1:32" x14ac:dyDescent="0.3">
      <c r="A217" t="s">
        <v>549</v>
      </c>
      <c r="B217" t="s">
        <v>550</v>
      </c>
      <c r="D217" t="s">
        <v>550</v>
      </c>
      <c r="E217" t="s">
        <v>551</v>
      </c>
      <c r="F217" t="s">
        <v>551</v>
      </c>
      <c r="G217" t="s">
        <v>475</v>
      </c>
      <c r="H217" t="s">
        <v>552</v>
      </c>
      <c r="I217" t="s">
        <v>553</v>
      </c>
      <c r="L217" t="s">
        <v>554</v>
      </c>
      <c r="M217" t="s">
        <v>559</v>
      </c>
      <c r="N217" t="s">
        <v>556</v>
      </c>
      <c r="R217" t="s">
        <v>570</v>
      </c>
      <c r="T217" t="s">
        <v>554</v>
      </c>
      <c r="AD217">
        <v>4</v>
      </c>
      <c r="AF217" s="160" t="s">
        <v>243</v>
      </c>
    </row>
    <row r="218" spans="1:32" x14ac:dyDescent="0.3">
      <c r="A218" t="s">
        <v>549</v>
      </c>
      <c r="B218" t="s">
        <v>550</v>
      </c>
      <c r="D218" t="s">
        <v>550</v>
      </c>
      <c r="E218" t="s">
        <v>551</v>
      </c>
      <c r="F218" t="s">
        <v>551</v>
      </c>
      <c r="G218" t="s">
        <v>475</v>
      </c>
      <c r="H218" t="s">
        <v>552</v>
      </c>
      <c r="I218" t="s">
        <v>553</v>
      </c>
      <c r="L218" t="s">
        <v>554</v>
      </c>
      <c r="M218" t="s">
        <v>559</v>
      </c>
      <c r="N218" t="s">
        <v>556</v>
      </c>
      <c r="R218" t="s">
        <v>571</v>
      </c>
      <c r="T218" t="s">
        <v>554</v>
      </c>
      <c r="AD218">
        <v>4</v>
      </c>
      <c r="AF218" s="160" t="s">
        <v>243</v>
      </c>
    </row>
    <row r="219" spans="1:32" x14ac:dyDescent="0.3">
      <c r="A219" t="s">
        <v>549</v>
      </c>
      <c r="B219" t="s">
        <v>550</v>
      </c>
      <c r="D219" t="s">
        <v>550</v>
      </c>
      <c r="E219" t="s">
        <v>551</v>
      </c>
      <c r="F219" t="s">
        <v>551</v>
      </c>
      <c r="G219" t="s">
        <v>475</v>
      </c>
      <c r="H219" t="s">
        <v>576</v>
      </c>
      <c r="I219" t="s">
        <v>553</v>
      </c>
      <c r="L219" t="s">
        <v>554</v>
      </c>
      <c r="M219" t="s">
        <v>558</v>
      </c>
      <c r="N219" t="s">
        <v>556</v>
      </c>
      <c r="AD219">
        <v>48</v>
      </c>
      <c r="AF219" s="160" t="s">
        <v>242</v>
      </c>
    </row>
    <row r="220" spans="1:32" x14ac:dyDescent="0.3">
      <c r="A220" t="s">
        <v>549</v>
      </c>
      <c r="B220" t="s">
        <v>550</v>
      </c>
      <c r="D220" t="s">
        <v>550</v>
      </c>
      <c r="E220" t="s">
        <v>551</v>
      </c>
      <c r="F220" t="s">
        <v>551</v>
      </c>
      <c r="G220" t="s">
        <v>478</v>
      </c>
      <c r="H220" t="s">
        <v>552</v>
      </c>
      <c r="I220" t="s">
        <v>553</v>
      </c>
      <c r="L220" t="s">
        <v>554</v>
      </c>
      <c r="M220" t="s">
        <v>555</v>
      </c>
      <c r="N220" t="s">
        <v>556</v>
      </c>
      <c r="R220" t="s">
        <v>560</v>
      </c>
      <c r="T220" t="s">
        <v>554</v>
      </c>
      <c r="AD220">
        <v>24</v>
      </c>
      <c r="AF220" s="160" t="s">
        <v>242</v>
      </c>
    </row>
    <row r="221" spans="1:32" x14ac:dyDescent="0.3">
      <c r="A221" t="s">
        <v>549</v>
      </c>
      <c r="B221" t="s">
        <v>550</v>
      </c>
      <c r="D221" t="s">
        <v>550</v>
      </c>
      <c r="E221" t="s">
        <v>551</v>
      </c>
      <c r="F221" t="s">
        <v>551</v>
      </c>
      <c r="G221" t="s">
        <v>478</v>
      </c>
      <c r="H221" t="s">
        <v>552</v>
      </c>
      <c r="I221" t="s">
        <v>553</v>
      </c>
      <c r="L221" t="s">
        <v>554</v>
      </c>
      <c r="M221" t="s">
        <v>555</v>
      </c>
      <c r="N221" t="s">
        <v>556</v>
      </c>
      <c r="R221" t="s">
        <v>561</v>
      </c>
      <c r="T221" t="s">
        <v>554</v>
      </c>
      <c r="AD221">
        <v>24</v>
      </c>
      <c r="AF221" s="160" t="s">
        <v>242</v>
      </c>
    </row>
    <row r="222" spans="1:32" x14ac:dyDescent="0.3">
      <c r="A222" t="s">
        <v>549</v>
      </c>
      <c r="B222" t="s">
        <v>550</v>
      </c>
      <c r="D222" t="s">
        <v>550</v>
      </c>
      <c r="E222" t="s">
        <v>551</v>
      </c>
      <c r="F222" t="s">
        <v>551</v>
      </c>
      <c r="G222" t="s">
        <v>478</v>
      </c>
      <c r="H222" t="s">
        <v>552</v>
      </c>
      <c r="I222" t="s">
        <v>553</v>
      </c>
      <c r="L222" t="s">
        <v>554</v>
      </c>
      <c r="M222" t="s">
        <v>555</v>
      </c>
      <c r="N222" t="s">
        <v>556</v>
      </c>
      <c r="R222" t="s">
        <v>562</v>
      </c>
      <c r="T222" t="s">
        <v>554</v>
      </c>
      <c r="AD222">
        <v>24</v>
      </c>
      <c r="AF222" s="160" t="s">
        <v>242</v>
      </c>
    </row>
    <row r="223" spans="1:32" x14ac:dyDescent="0.3">
      <c r="A223" t="s">
        <v>549</v>
      </c>
      <c r="B223" t="s">
        <v>550</v>
      </c>
      <c r="D223" t="s">
        <v>550</v>
      </c>
      <c r="E223" t="s">
        <v>551</v>
      </c>
      <c r="F223" t="s">
        <v>551</v>
      </c>
      <c r="G223" t="s">
        <v>478</v>
      </c>
      <c r="H223" t="s">
        <v>552</v>
      </c>
      <c r="I223" t="s">
        <v>553</v>
      </c>
      <c r="L223" t="s">
        <v>554</v>
      </c>
      <c r="M223" t="s">
        <v>555</v>
      </c>
      <c r="N223" t="s">
        <v>556</v>
      </c>
      <c r="R223" t="s">
        <v>563</v>
      </c>
      <c r="T223" t="s">
        <v>554</v>
      </c>
      <c r="AD223">
        <v>24</v>
      </c>
      <c r="AF223" s="160" t="s">
        <v>242</v>
      </c>
    </row>
    <row r="224" spans="1:32" x14ac:dyDescent="0.3">
      <c r="A224" t="s">
        <v>549</v>
      </c>
      <c r="B224" t="s">
        <v>550</v>
      </c>
      <c r="D224" t="s">
        <v>550</v>
      </c>
      <c r="E224" t="s">
        <v>551</v>
      </c>
      <c r="F224" t="s">
        <v>551</v>
      </c>
      <c r="G224" t="s">
        <v>478</v>
      </c>
      <c r="H224" t="s">
        <v>552</v>
      </c>
      <c r="I224" t="s">
        <v>553</v>
      </c>
      <c r="L224" t="s">
        <v>554</v>
      </c>
      <c r="M224" t="s">
        <v>555</v>
      </c>
      <c r="N224" t="s">
        <v>556</v>
      </c>
      <c r="R224" t="s">
        <v>564</v>
      </c>
      <c r="T224" t="s">
        <v>554</v>
      </c>
      <c r="AD224">
        <v>24</v>
      </c>
      <c r="AF224" s="160" t="s">
        <v>242</v>
      </c>
    </row>
    <row r="225" spans="1:32" x14ac:dyDescent="0.3">
      <c r="A225" t="s">
        <v>549</v>
      </c>
      <c r="B225" t="s">
        <v>550</v>
      </c>
      <c r="D225" t="s">
        <v>550</v>
      </c>
      <c r="E225" t="s">
        <v>551</v>
      </c>
      <c r="F225" t="s">
        <v>551</v>
      </c>
      <c r="G225" t="s">
        <v>478</v>
      </c>
      <c r="H225" t="s">
        <v>552</v>
      </c>
      <c r="I225" t="s">
        <v>553</v>
      </c>
      <c r="L225" t="s">
        <v>554</v>
      </c>
      <c r="M225" t="s">
        <v>555</v>
      </c>
      <c r="N225" t="s">
        <v>556</v>
      </c>
      <c r="R225" t="s">
        <v>565</v>
      </c>
      <c r="T225" t="s">
        <v>554</v>
      </c>
      <c r="AD225">
        <v>24</v>
      </c>
      <c r="AF225" s="160" t="s">
        <v>242</v>
      </c>
    </row>
    <row r="226" spans="1:32" x14ac:dyDescent="0.3">
      <c r="A226" t="s">
        <v>549</v>
      </c>
      <c r="B226" t="s">
        <v>550</v>
      </c>
      <c r="D226" t="s">
        <v>550</v>
      </c>
      <c r="E226" t="s">
        <v>551</v>
      </c>
      <c r="F226" t="s">
        <v>551</v>
      </c>
      <c r="G226" t="s">
        <v>478</v>
      </c>
      <c r="H226" t="s">
        <v>552</v>
      </c>
      <c r="I226" t="s">
        <v>553</v>
      </c>
      <c r="L226" t="s">
        <v>554</v>
      </c>
      <c r="M226" t="s">
        <v>555</v>
      </c>
      <c r="N226" t="s">
        <v>556</v>
      </c>
      <c r="R226" t="s">
        <v>566</v>
      </c>
      <c r="T226" t="s">
        <v>554</v>
      </c>
      <c r="AD226">
        <v>24</v>
      </c>
      <c r="AF226" s="160" t="s">
        <v>243</v>
      </c>
    </row>
    <row r="227" spans="1:32" x14ac:dyDescent="0.3">
      <c r="A227" t="s">
        <v>549</v>
      </c>
      <c r="B227" t="s">
        <v>550</v>
      </c>
      <c r="D227" t="s">
        <v>550</v>
      </c>
      <c r="E227" t="s">
        <v>551</v>
      </c>
      <c r="F227" t="s">
        <v>551</v>
      </c>
      <c r="G227" t="s">
        <v>478</v>
      </c>
      <c r="H227" t="s">
        <v>552</v>
      </c>
      <c r="I227" t="s">
        <v>553</v>
      </c>
      <c r="L227" t="s">
        <v>554</v>
      </c>
      <c r="M227" t="s">
        <v>555</v>
      </c>
      <c r="N227" t="s">
        <v>556</v>
      </c>
      <c r="R227" t="s">
        <v>567</v>
      </c>
      <c r="T227" t="s">
        <v>554</v>
      </c>
      <c r="AD227">
        <v>24</v>
      </c>
      <c r="AF227" s="160" t="s">
        <v>243</v>
      </c>
    </row>
    <row r="228" spans="1:32" x14ac:dyDescent="0.3">
      <c r="A228" t="s">
        <v>549</v>
      </c>
      <c r="B228" t="s">
        <v>550</v>
      </c>
      <c r="D228" t="s">
        <v>550</v>
      </c>
      <c r="E228" t="s">
        <v>551</v>
      </c>
      <c r="F228" t="s">
        <v>551</v>
      </c>
      <c r="G228" t="s">
        <v>478</v>
      </c>
      <c r="H228" t="s">
        <v>552</v>
      </c>
      <c r="I228" t="s">
        <v>553</v>
      </c>
      <c r="L228" t="s">
        <v>554</v>
      </c>
      <c r="M228" t="s">
        <v>555</v>
      </c>
      <c r="N228" t="s">
        <v>556</v>
      </c>
      <c r="R228" t="s">
        <v>568</v>
      </c>
      <c r="T228" t="s">
        <v>554</v>
      </c>
      <c r="AD228">
        <v>24</v>
      </c>
      <c r="AF228" s="160" t="s">
        <v>243</v>
      </c>
    </row>
    <row r="229" spans="1:32" x14ac:dyDescent="0.3">
      <c r="A229" t="s">
        <v>549</v>
      </c>
      <c r="B229" t="s">
        <v>550</v>
      </c>
      <c r="D229" t="s">
        <v>550</v>
      </c>
      <c r="E229" t="s">
        <v>551</v>
      </c>
      <c r="F229" t="s">
        <v>551</v>
      </c>
      <c r="G229" t="s">
        <v>478</v>
      </c>
      <c r="H229" t="s">
        <v>552</v>
      </c>
      <c r="I229" t="s">
        <v>553</v>
      </c>
      <c r="L229" t="s">
        <v>554</v>
      </c>
      <c r="M229" t="s">
        <v>555</v>
      </c>
      <c r="N229" t="s">
        <v>556</v>
      </c>
      <c r="R229" t="s">
        <v>569</v>
      </c>
      <c r="T229" t="s">
        <v>554</v>
      </c>
      <c r="AD229">
        <v>24</v>
      </c>
      <c r="AF229" s="160" t="s">
        <v>243</v>
      </c>
    </row>
    <row r="230" spans="1:32" x14ac:dyDescent="0.3">
      <c r="A230" t="s">
        <v>549</v>
      </c>
      <c r="B230" t="s">
        <v>550</v>
      </c>
      <c r="D230" t="s">
        <v>550</v>
      </c>
      <c r="E230" t="s">
        <v>551</v>
      </c>
      <c r="F230" t="s">
        <v>551</v>
      </c>
      <c r="G230" t="s">
        <v>478</v>
      </c>
      <c r="H230" t="s">
        <v>552</v>
      </c>
      <c r="I230" t="s">
        <v>553</v>
      </c>
      <c r="L230" t="s">
        <v>554</v>
      </c>
      <c r="M230" t="s">
        <v>555</v>
      </c>
      <c r="N230" t="s">
        <v>556</v>
      </c>
      <c r="R230" t="s">
        <v>570</v>
      </c>
      <c r="T230" t="s">
        <v>554</v>
      </c>
      <c r="AD230">
        <v>24</v>
      </c>
      <c r="AF230" s="160" t="s">
        <v>243</v>
      </c>
    </row>
    <row r="231" spans="1:32" x14ac:dyDescent="0.3">
      <c r="A231" t="s">
        <v>549</v>
      </c>
      <c r="B231" t="s">
        <v>550</v>
      </c>
      <c r="D231" t="s">
        <v>550</v>
      </c>
      <c r="E231" t="s">
        <v>551</v>
      </c>
      <c r="F231" t="s">
        <v>551</v>
      </c>
      <c r="G231" t="s">
        <v>478</v>
      </c>
      <c r="H231" t="s">
        <v>552</v>
      </c>
      <c r="I231" t="s">
        <v>553</v>
      </c>
      <c r="L231" t="s">
        <v>554</v>
      </c>
      <c r="M231" t="s">
        <v>555</v>
      </c>
      <c r="N231" t="s">
        <v>556</v>
      </c>
      <c r="R231" t="s">
        <v>571</v>
      </c>
      <c r="T231" t="s">
        <v>554</v>
      </c>
      <c r="AD231">
        <v>24</v>
      </c>
      <c r="AF231" s="160" t="s">
        <v>243</v>
      </c>
    </row>
    <row r="232" spans="1:32" x14ac:dyDescent="0.3">
      <c r="A232" t="s">
        <v>549</v>
      </c>
      <c r="B232" t="s">
        <v>550</v>
      </c>
      <c r="D232" t="s">
        <v>550</v>
      </c>
      <c r="E232" t="s">
        <v>551</v>
      </c>
      <c r="F232" t="s">
        <v>551</v>
      </c>
      <c r="G232" t="s">
        <v>478</v>
      </c>
      <c r="H232" t="s">
        <v>552</v>
      </c>
      <c r="I232" t="s">
        <v>553</v>
      </c>
      <c r="L232" t="s">
        <v>554</v>
      </c>
      <c r="M232" t="s">
        <v>555</v>
      </c>
      <c r="N232" t="s">
        <v>556</v>
      </c>
      <c r="R232" t="s">
        <v>572</v>
      </c>
      <c r="T232" t="s">
        <v>554</v>
      </c>
      <c r="AD232">
        <v>284</v>
      </c>
      <c r="AF232" s="160" t="s">
        <v>244</v>
      </c>
    </row>
    <row r="233" spans="1:32" x14ac:dyDescent="0.3">
      <c r="A233" t="s">
        <v>549</v>
      </c>
      <c r="B233" t="s">
        <v>550</v>
      </c>
      <c r="D233" t="s">
        <v>550</v>
      </c>
      <c r="E233" t="s">
        <v>551</v>
      </c>
      <c r="F233" t="s">
        <v>551</v>
      </c>
      <c r="G233" t="s">
        <v>478</v>
      </c>
      <c r="H233" t="s">
        <v>552</v>
      </c>
      <c r="I233" t="s">
        <v>553</v>
      </c>
      <c r="L233" t="s">
        <v>554</v>
      </c>
      <c r="M233" t="s">
        <v>555</v>
      </c>
      <c r="N233" t="s">
        <v>556</v>
      </c>
      <c r="R233" t="s">
        <v>573</v>
      </c>
      <c r="T233" t="s">
        <v>554</v>
      </c>
      <c r="AD233">
        <v>283</v>
      </c>
      <c r="AF233" s="160" t="s">
        <v>244</v>
      </c>
    </row>
    <row r="234" spans="1:32" x14ac:dyDescent="0.3">
      <c r="A234" t="s">
        <v>549</v>
      </c>
      <c r="B234" t="s">
        <v>550</v>
      </c>
      <c r="D234" t="s">
        <v>550</v>
      </c>
      <c r="E234" t="s">
        <v>551</v>
      </c>
      <c r="F234" t="s">
        <v>551</v>
      </c>
      <c r="G234" t="s">
        <v>478</v>
      </c>
      <c r="H234" t="s">
        <v>552</v>
      </c>
      <c r="I234" t="s">
        <v>553</v>
      </c>
      <c r="L234" t="s">
        <v>554</v>
      </c>
      <c r="M234" t="s">
        <v>555</v>
      </c>
      <c r="N234" t="s">
        <v>556</v>
      </c>
      <c r="R234" t="s">
        <v>574</v>
      </c>
      <c r="T234" t="s">
        <v>554</v>
      </c>
      <c r="AD234">
        <v>283</v>
      </c>
      <c r="AF234" s="160" t="s">
        <v>244</v>
      </c>
    </row>
    <row r="235" spans="1:32" x14ac:dyDescent="0.3">
      <c r="A235" t="s">
        <v>549</v>
      </c>
      <c r="B235" t="s">
        <v>550</v>
      </c>
      <c r="D235" t="s">
        <v>550</v>
      </c>
      <c r="E235" t="s">
        <v>551</v>
      </c>
      <c r="F235" t="s">
        <v>551</v>
      </c>
      <c r="G235" t="s">
        <v>478</v>
      </c>
      <c r="H235" t="s">
        <v>552</v>
      </c>
      <c r="I235" t="s">
        <v>553</v>
      </c>
      <c r="L235" t="s">
        <v>554</v>
      </c>
      <c r="M235" t="s">
        <v>555</v>
      </c>
      <c r="N235" t="s">
        <v>556</v>
      </c>
      <c r="R235" t="s">
        <v>575</v>
      </c>
      <c r="T235" t="s">
        <v>554</v>
      </c>
      <c r="AD235">
        <v>283</v>
      </c>
      <c r="AF235" s="160" t="s">
        <v>244</v>
      </c>
    </row>
    <row r="236" spans="1:32" x14ac:dyDescent="0.3">
      <c r="A236" t="s">
        <v>549</v>
      </c>
      <c r="B236" t="s">
        <v>550</v>
      </c>
      <c r="D236" t="s">
        <v>550</v>
      </c>
      <c r="E236" t="s">
        <v>551</v>
      </c>
      <c r="F236" t="s">
        <v>551</v>
      </c>
      <c r="G236" t="s">
        <v>478</v>
      </c>
      <c r="H236" t="s">
        <v>552</v>
      </c>
      <c r="I236" t="s">
        <v>553</v>
      </c>
      <c r="L236" t="s">
        <v>554</v>
      </c>
      <c r="M236" t="s">
        <v>558</v>
      </c>
      <c r="N236" t="s">
        <v>556</v>
      </c>
      <c r="AD236">
        <v>1421</v>
      </c>
      <c r="AF236" s="160" t="s">
        <v>242</v>
      </c>
    </row>
    <row r="237" spans="1:32" x14ac:dyDescent="0.3">
      <c r="A237" t="s">
        <v>549</v>
      </c>
      <c r="B237" t="s">
        <v>550</v>
      </c>
      <c r="D237" t="s">
        <v>550</v>
      </c>
      <c r="E237" t="s">
        <v>551</v>
      </c>
      <c r="F237" t="s">
        <v>551</v>
      </c>
      <c r="G237" t="s">
        <v>478</v>
      </c>
      <c r="H237" t="s">
        <v>552</v>
      </c>
      <c r="I237" t="s">
        <v>553</v>
      </c>
      <c r="L237" t="s">
        <v>554</v>
      </c>
      <c r="M237" t="s">
        <v>558</v>
      </c>
      <c r="N237" t="s">
        <v>556</v>
      </c>
      <c r="T237" t="s">
        <v>554</v>
      </c>
      <c r="AD237">
        <v>1421</v>
      </c>
      <c r="AF237" s="160" t="s">
        <v>242</v>
      </c>
    </row>
    <row r="238" spans="1:32" x14ac:dyDescent="0.3">
      <c r="A238" t="s">
        <v>549</v>
      </c>
      <c r="B238" t="s">
        <v>550</v>
      </c>
      <c r="D238" t="s">
        <v>550</v>
      </c>
      <c r="E238" t="s">
        <v>551</v>
      </c>
      <c r="F238" t="s">
        <v>551</v>
      </c>
      <c r="G238" t="s">
        <v>478</v>
      </c>
      <c r="H238" t="s">
        <v>576</v>
      </c>
      <c r="I238" t="s">
        <v>553</v>
      </c>
      <c r="L238" t="s">
        <v>554</v>
      </c>
      <c r="M238" t="s">
        <v>558</v>
      </c>
      <c r="N238" t="s">
        <v>556</v>
      </c>
      <c r="AD238">
        <v>1421</v>
      </c>
      <c r="AF238" s="160" t="s">
        <v>242</v>
      </c>
    </row>
    <row r="239" spans="1:32" x14ac:dyDescent="0.3">
      <c r="A239" t="s">
        <v>549</v>
      </c>
      <c r="B239" t="s">
        <v>550</v>
      </c>
      <c r="D239" t="s">
        <v>550</v>
      </c>
      <c r="E239" t="s">
        <v>551</v>
      </c>
      <c r="F239" t="s">
        <v>551</v>
      </c>
      <c r="G239" t="s">
        <v>479</v>
      </c>
      <c r="H239" t="s">
        <v>552</v>
      </c>
      <c r="I239" t="s">
        <v>553</v>
      </c>
      <c r="L239" t="s">
        <v>554</v>
      </c>
      <c r="M239" t="s">
        <v>555</v>
      </c>
      <c r="N239" t="s">
        <v>556</v>
      </c>
      <c r="R239" t="s">
        <v>560</v>
      </c>
      <c r="T239" t="s">
        <v>554</v>
      </c>
      <c r="AD239">
        <v>12</v>
      </c>
      <c r="AF239" s="160" t="s">
        <v>242</v>
      </c>
    </row>
    <row r="240" spans="1:32" x14ac:dyDescent="0.3">
      <c r="A240" t="s">
        <v>549</v>
      </c>
      <c r="B240" t="s">
        <v>550</v>
      </c>
      <c r="D240" t="s">
        <v>550</v>
      </c>
      <c r="E240" t="s">
        <v>551</v>
      </c>
      <c r="F240" t="s">
        <v>551</v>
      </c>
      <c r="G240" t="s">
        <v>479</v>
      </c>
      <c r="H240" t="s">
        <v>552</v>
      </c>
      <c r="I240" t="s">
        <v>553</v>
      </c>
      <c r="L240" t="s">
        <v>554</v>
      </c>
      <c r="M240" t="s">
        <v>555</v>
      </c>
      <c r="N240" t="s">
        <v>556</v>
      </c>
      <c r="R240" t="s">
        <v>561</v>
      </c>
      <c r="T240" t="s">
        <v>554</v>
      </c>
      <c r="AD240">
        <v>12</v>
      </c>
      <c r="AF240" s="160" t="s">
        <v>242</v>
      </c>
    </row>
    <row r="241" spans="1:32" x14ac:dyDescent="0.3">
      <c r="A241" t="s">
        <v>549</v>
      </c>
      <c r="B241" t="s">
        <v>550</v>
      </c>
      <c r="D241" t="s">
        <v>550</v>
      </c>
      <c r="E241" t="s">
        <v>551</v>
      </c>
      <c r="F241" t="s">
        <v>551</v>
      </c>
      <c r="G241" t="s">
        <v>479</v>
      </c>
      <c r="H241" t="s">
        <v>552</v>
      </c>
      <c r="I241" t="s">
        <v>553</v>
      </c>
      <c r="L241" t="s">
        <v>554</v>
      </c>
      <c r="M241" t="s">
        <v>555</v>
      </c>
      <c r="N241" t="s">
        <v>556</v>
      </c>
      <c r="R241" t="s">
        <v>562</v>
      </c>
      <c r="T241" t="s">
        <v>554</v>
      </c>
      <c r="AD241">
        <v>12</v>
      </c>
      <c r="AF241" s="160" t="s">
        <v>242</v>
      </c>
    </row>
    <row r="242" spans="1:32" x14ac:dyDescent="0.3">
      <c r="A242" t="s">
        <v>549</v>
      </c>
      <c r="B242" t="s">
        <v>550</v>
      </c>
      <c r="D242" t="s">
        <v>550</v>
      </c>
      <c r="E242" t="s">
        <v>551</v>
      </c>
      <c r="F242" t="s">
        <v>551</v>
      </c>
      <c r="G242" t="s">
        <v>479</v>
      </c>
      <c r="H242" t="s">
        <v>552</v>
      </c>
      <c r="I242" t="s">
        <v>553</v>
      </c>
      <c r="L242" t="s">
        <v>554</v>
      </c>
      <c r="M242" t="s">
        <v>555</v>
      </c>
      <c r="N242" t="s">
        <v>556</v>
      </c>
      <c r="R242" t="s">
        <v>563</v>
      </c>
      <c r="T242" t="s">
        <v>554</v>
      </c>
      <c r="AD242">
        <v>12</v>
      </c>
      <c r="AF242" s="160" t="s">
        <v>242</v>
      </c>
    </row>
    <row r="243" spans="1:32" x14ac:dyDescent="0.3">
      <c r="A243" t="s">
        <v>549</v>
      </c>
      <c r="B243" t="s">
        <v>550</v>
      </c>
      <c r="D243" t="s">
        <v>550</v>
      </c>
      <c r="E243" t="s">
        <v>551</v>
      </c>
      <c r="F243" t="s">
        <v>551</v>
      </c>
      <c r="G243" t="s">
        <v>479</v>
      </c>
      <c r="H243" t="s">
        <v>552</v>
      </c>
      <c r="I243" t="s">
        <v>553</v>
      </c>
      <c r="L243" t="s">
        <v>554</v>
      </c>
      <c r="M243" t="s">
        <v>555</v>
      </c>
      <c r="N243" t="s">
        <v>556</v>
      </c>
      <c r="R243" t="s">
        <v>564</v>
      </c>
      <c r="T243" t="s">
        <v>554</v>
      </c>
      <c r="AD243">
        <v>12</v>
      </c>
      <c r="AF243" s="160" t="s">
        <v>242</v>
      </c>
    </row>
    <row r="244" spans="1:32" x14ac:dyDescent="0.3">
      <c r="A244" t="s">
        <v>549</v>
      </c>
      <c r="B244" t="s">
        <v>550</v>
      </c>
      <c r="D244" t="s">
        <v>550</v>
      </c>
      <c r="E244" t="s">
        <v>551</v>
      </c>
      <c r="F244" t="s">
        <v>551</v>
      </c>
      <c r="G244" t="s">
        <v>479</v>
      </c>
      <c r="H244" t="s">
        <v>552</v>
      </c>
      <c r="I244" t="s">
        <v>553</v>
      </c>
      <c r="L244" t="s">
        <v>554</v>
      </c>
      <c r="M244" t="s">
        <v>555</v>
      </c>
      <c r="N244" t="s">
        <v>556</v>
      </c>
      <c r="R244" t="s">
        <v>565</v>
      </c>
      <c r="T244" t="s">
        <v>554</v>
      </c>
      <c r="AD244">
        <v>12</v>
      </c>
      <c r="AF244" s="160" t="s">
        <v>242</v>
      </c>
    </row>
    <row r="245" spans="1:32" x14ac:dyDescent="0.3">
      <c r="A245" t="s">
        <v>549</v>
      </c>
      <c r="B245" t="s">
        <v>550</v>
      </c>
      <c r="D245" t="s">
        <v>550</v>
      </c>
      <c r="E245" t="s">
        <v>551</v>
      </c>
      <c r="F245" t="s">
        <v>551</v>
      </c>
      <c r="G245" t="s">
        <v>479</v>
      </c>
      <c r="H245" t="s">
        <v>552</v>
      </c>
      <c r="I245" t="s">
        <v>553</v>
      </c>
      <c r="L245" t="s">
        <v>554</v>
      </c>
      <c r="M245" t="s">
        <v>555</v>
      </c>
      <c r="N245" t="s">
        <v>556</v>
      </c>
      <c r="R245" t="s">
        <v>566</v>
      </c>
      <c r="T245" t="s">
        <v>554</v>
      </c>
      <c r="AD245">
        <v>12</v>
      </c>
      <c r="AF245" s="160" t="s">
        <v>243</v>
      </c>
    </row>
    <row r="246" spans="1:32" x14ac:dyDescent="0.3">
      <c r="A246" t="s">
        <v>549</v>
      </c>
      <c r="B246" t="s">
        <v>550</v>
      </c>
      <c r="D246" t="s">
        <v>550</v>
      </c>
      <c r="E246" t="s">
        <v>551</v>
      </c>
      <c r="F246" t="s">
        <v>551</v>
      </c>
      <c r="G246" t="s">
        <v>479</v>
      </c>
      <c r="H246" t="s">
        <v>552</v>
      </c>
      <c r="I246" t="s">
        <v>553</v>
      </c>
      <c r="L246" t="s">
        <v>554</v>
      </c>
      <c r="M246" t="s">
        <v>555</v>
      </c>
      <c r="N246" t="s">
        <v>556</v>
      </c>
      <c r="R246" t="s">
        <v>567</v>
      </c>
      <c r="T246" t="s">
        <v>554</v>
      </c>
      <c r="AD246">
        <v>12</v>
      </c>
      <c r="AF246" s="160" t="s">
        <v>243</v>
      </c>
    </row>
    <row r="247" spans="1:32" x14ac:dyDescent="0.3">
      <c r="A247" t="s">
        <v>549</v>
      </c>
      <c r="B247" t="s">
        <v>550</v>
      </c>
      <c r="D247" t="s">
        <v>550</v>
      </c>
      <c r="E247" t="s">
        <v>551</v>
      </c>
      <c r="F247" t="s">
        <v>551</v>
      </c>
      <c r="G247" t="s">
        <v>479</v>
      </c>
      <c r="H247" t="s">
        <v>552</v>
      </c>
      <c r="I247" t="s">
        <v>553</v>
      </c>
      <c r="L247" t="s">
        <v>554</v>
      </c>
      <c r="M247" t="s">
        <v>555</v>
      </c>
      <c r="N247" t="s">
        <v>556</v>
      </c>
      <c r="R247" t="s">
        <v>568</v>
      </c>
      <c r="T247" t="s">
        <v>554</v>
      </c>
      <c r="AD247">
        <v>12</v>
      </c>
      <c r="AF247" s="160" t="s">
        <v>243</v>
      </c>
    </row>
    <row r="248" spans="1:32" x14ac:dyDescent="0.3">
      <c r="A248" t="s">
        <v>549</v>
      </c>
      <c r="B248" t="s">
        <v>550</v>
      </c>
      <c r="D248" t="s">
        <v>550</v>
      </c>
      <c r="E248" t="s">
        <v>551</v>
      </c>
      <c r="F248" t="s">
        <v>551</v>
      </c>
      <c r="G248" t="s">
        <v>479</v>
      </c>
      <c r="H248" t="s">
        <v>552</v>
      </c>
      <c r="I248" t="s">
        <v>553</v>
      </c>
      <c r="L248" t="s">
        <v>554</v>
      </c>
      <c r="M248" t="s">
        <v>555</v>
      </c>
      <c r="N248" t="s">
        <v>556</v>
      </c>
      <c r="R248" t="s">
        <v>569</v>
      </c>
      <c r="T248" t="s">
        <v>554</v>
      </c>
      <c r="AD248">
        <v>12</v>
      </c>
      <c r="AF248" s="160" t="s">
        <v>243</v>
      </c>
    </row>
    <row r="249" spans="1:32" x14ac:dyDescent="0.3">
      <c r="A249" t="s">
        <v>549</v>
      </c>
      <c r="B249" t="s">
        <v>550</v>
      </c>
      <c r="D249" t="s">
        <v>550</v>
      </c>
      <c r="E249" t="s">
        <v>551</v>
      </c>
      <c r="F249" t="s">
        <v>551</v>
      </c>
      <c r="G249" t="s">
        <v>479</v>
      </c>
      <c r="H249" t="s">
        <v>552</v>
      </c>
      <c r="I249" t="s">
        <v>553</v>
      </c>
      <c r="L249" t="s">
        <v>554</v>
      </c>
      <c r="M249" t="s">
        <v>555</v>
      </c>
      <c r="N249" t="s">
        <v>556</v>
      </c>
      <c r="R249" t="s">
        <v>570</v>
      </c>
      <c r="T249" t="s">
        <v>554</v>
      </c>
      <c r="AD249">
        <v>12</v>
      </c>
      <c r="AF249" s="160" t="s">
        <v>243</v>
      </c>
    </row>
    <row r="250" spans="1:32" x14ac:dyDescent="0.3">
      <c r="A250" t="s">
        <v>549</v>
      </c>
      <c r="B250" t="s">
        <v>550</v>
      </c>
      <c r="D250" t="s">
        <v>550</v>
      </c>
      <c r="E250" t="s">
        <v>551</v>
      </c>
      <c r="F250" t="s">
        <v>551</v>
      </c>
      <c r="G250" t="s">
        <v>479</v>
      </c>
      <c r="H250" t="s">
        <v>552</v>
      </c>
      <c r="I250" t="s">
        <v>553</v>
      </c>
      <c r="L250" t="s">
        <v>554</v>
      </c>
      <c r="M250" t="s">
        <v>555</v>
      </c>
      <c r="N250" t="s">
        <v>556</v>
      </c>
      <c r="R250" t="s">
        <v>571</v>
      </c>
      <c r="T250" t="s">
        <v>554</v>
      </c>
      <c r="AD250">
        <v>12</v>
      </c>
      <c r="AF250" s="160" t="s">
        <v>243</v>
      </c>
    </row>
    <row r="251" spans="1:32" x14ac:dyDescent="0.3">
      <c r="A251" t="s">
        <v>549</v>
      </c>
      <c r="B251" t="s">
        <v>550</v>
      </c>
      <c r="D251" t="s">
        <v>550</v>
      </c>
      <c r="E251" t="s">
        <v>551</v>
      </c>
      <c r="F251" t="s">
        <v>551</v>
      </c>
      <c r="G251" t="s">
        <v>479</v>
      </c>
      <c r="H251" t="s">
        <v>552</v>
      </c>
      <c r="I251" t="s">
        <v>553</v>
      </c>
      <c r="L251" t="s">
        <v>554</v>
      </c>
      <c r="M251" t="s">
        <v>555</v>
      </c>
      <c r="N251" t="s">
        <v>556</v>
      </c>
      <c r="R251" t="s">
        <v>572</v>
      </c>
      <c r="T251" t="s">
        <v>554</v>
      </c>
      <c r="AD251">
        <v>143</v>
      </c>
      <c r="AF251" s="160" t="s">
        <v>244</v>
      </c>
    </row>
    <row r="252" spans="1:32" x14ac:dyDescent="0.3">
      <c r="A252" t="s">
        <v>549</v>
      </c>
      <c r="B252" t="s">
        <v>550</v>
      </c>
      <c r="D252" t="s">
        <v>550</v>
      </c>
      <c r="E252" t="s">
        <v>551</v>
      </c>
      <c r="F252" t="s">
        <v>551</v>
      </c>
      <c r="G252" t="s">
        <v>479</v>
      </c>
      <c r="H252" t="s">
        <v>552</v>
      </c>
      <c r="I252" t="s">
        <v>553</v>
      </c>
      <c r="L252" t="s">
        <v>554</v>
      </c>
      <c r="M252" t="s">
        <v>555</v>
      </c>
      <c r="N252" t="s">
        <v>556</v>
      </c>
      <c r="R252" t="s">
        <v>573</v>
      </c>
      <c r="T252" t="s">
        <v>554</v>
      </c>
      <c r="AD252">
        <v>143</v>
      </c>
      <c r="AF252" s="160" t="s">
        <v>244</v>
      </c>
    </row>
    <row r="253" spans="1:32" x14ac:dyDescent="0.3">
      <c r="A253" t="s">
        <v>549</v>
      </c>
      <c r="B253" t="s">
        <v>550</v>
      </c>
      <c r="D253" t="s">
        <v>550</v>
      </c>
      <c r="E253" t="s">
        <v>551</v>
      </c>
      <c r="F253" t="s">
        <v>551</v>
      </c>
      <c r="G253" t="s">
        <v>479</v>
      </c>
      <c r="H253" t="s">
        <v>552</v>
      </c>
      <c r="I253" t="s">
        <v>553</v>
      </c>
      <c r="L253" t="s">
        <v>554</v>
      </c>
      <c r="M253" t="s">
        <v>558</v>
      </c>
      <c r="N253" t="s">
        <v>556</v>
      </c>
      <c r="AD253">
        <v>430</v>
      </c>
      <c r="AF253" s="160" t="s">
        <v>242</v>
      </c>
    </row>
    <row r="254" spans="1:32" x14ac:dyDescent="0.3">
      <c r="A254" t="s">
        <v>549</v>
      </c>
      <c r="B254" t="s">
        <v>550</v>
      </c>
      <c r="D254" t="s">
        <v>550</v>
      </c>
      <c r="E254" t="s">
        <v>551</v>
      </c>
      <c r="F254" t="s">
        <v>551</v>
      </c>
      <c r="G254" t="s">
        <v>479</v>
      </c>
      <c r="H254" t="s">
        <v>552</v>
      </c>
      <c r="I254" t="s">
        <v>553</v>
      </c>
      <c r="L254" t="s">
        <v>554</v>
      </c>
      <c r="M254" t="s">
        <v>558</v>
      </c>
      <c r="N254" t="s">
        <v>556</v>
      </c>
      <c r="T254" t="s">
        <v>554</v>
      </c>
      <c r="AD254">
        <v>430</v>
      </c>
      <c r="AF254" s="160" t="s">
        <v>242</v>
      </c>
    </row>
    <row r="255" spans="1:32" x14ac:dyDescent="0.3">
      <c r="A255" t="s">
        <v>549</v>
      </c>
      <c r="B255" t="s">
        <v>550</v>
      </c>
      <c r="D255" t="s">
        <v>550</v>
      </c>
      <c r="E255" t="s">
        <v>551</v>
      </c>
      <c r="F255" t="s">
        <v>551</v>
      </c>
      <c r="G255" t="s">
        <v>479</v>
      </c>
      <c r="H255" t="s">
        <v>576</v>
      </c>
      <c r="I255" t="s">
        <v>553</v>
      </c>
      <c r="L255" t="s">
        <v>554</v>
      </c>
      <c r="M255" t="s">
        <v>558</v>
      </c>
      <c r="N255" t="s">
        <v>556</v>
      </c>
      <c r="AD255">
        <v>430</v>
      </c>
      <c r="AF255" s="160" t="s">
        <v>242</v>
      </c>
    </row>
    <row r="256" spans="1:32" x14ac:dyDescent="0.3">
      <c r="A256" t="s">
        <v>549</v>
      </c>
      <c r="B256" t="s">
        <v>550</v>
      </c>
      <c r="D256" t="s">
        <v>550</v>
      </c>
      <c r="E256" t="s">
        <v>551</v>
      </c>
      <c r="F256" t="s">
        <v>551</v>
      </c>
      <c r="G256" t="s">
        <v>339</v>
      </c>
      <c r="H256" t="s">
        <v>552</v>
      </c>
      <c r="I256" t="s">
        <v>553</v>
      </c>
      <c r="L256" t="s">
        <v>554</v>
      </c>
      <c r="M256" t="s">
        <v>555</v>
      </c>
      <c r="N256" t="s">
        <v>556</v>
      </c>
      <c r="R256" t="s">
        <v>560</v>
      </c>
      <c r="T256" t="s">
        <v>554</v>
      </c>
      <c r="AD256">
        <v>2396</v>
      </c>
      <c r="AF256" s="160" t="s">
        <v>242</v>
      </c>
    </row>
    <row r="257" spans="1:32" x14ac:dyDescent="0.3">
      <c r="A257" t="s">
        <v>549</v>
      </c>
      <c r="B257" t="s">
        <v>550</v>
      </c>
      <c r="D257" t="s">
        <v>550</v>
      </c>
      <c r="E257" t="s">
        <v>551</v>
      </c>
      <c r="F257" t="s">
        <v>551</v>
      </c>
      <c r="G257" t="s">
        <v>339</v>
      </c>
      <c r="H257" t="s">
        <v>552</v>
      </c>
      <c r="I257" t="s">
        <v>553</v>
      </c>
      <c r="L257" t="s">
        <v>554</v>
      </c>
      <c r="M257" t="s">
        <v>555</v>
      </c>
      <c r="N257" t="s">
        <v>556</v>
      </c>
      <c r="R257" t="s">
        <v>561</v>
      </c>
      <c r="T257" t="s">
        <v>554</v>
      </c>
      <c r="AD257">
        <v>1371</v>
      </c>
      <c r="AF257" s="160" t="s">
        <v>242</v>
      </c>
    </row>
    <row r="258" spans="1:32" x14ac:dyDescent="0.3">
      <c r="A258" t="s">
        <v>549</v>
      </c>
      <c r="B258" t="s">
        <v>550</v>
      </c>
      <c r="D258" t="s">
        <v>550</v>
      </c>
      <c r="E258" t="s">
        <v>551</v>
      </c>
      <c r="F258" t="s">
        <v>551</v>
      </c>
      <c r="G258" t="s">
        <v>339</v>
      </c>
      <c r="H258" t="s">
        <v>552</v>
      </c>
      <c r="I258" t="s">
        <v>553</v>
      </c>
      <c r="L258" t="s">
        <v>554</v>
      </c>
      <c r="M258" t="s">
        <v>555</v>
      </c>
      <c r="N258" t="s">
        <v>556</v>
      </c>
      <c r="R258" t="s">
        <v>562</v>
      </c>
      <c r="T258" t="s">
        <v>554</v>
      </c>
      <c r="AD258">
        <v>4167</v>
      </c>
      <c r="AF258" s="160" t="s">
        <v>242</v>
      </c>
    </row>
    <row r="259" spans="1:32" x14ac:dyDescent="0.3">
      <c r="A259" t="s">
        <v>549</v>
      </c>
      <c r="B259" t="s">
        <v>550</v>
      </c>
      <c r="D259" t="s">
        <v>550</v>
      </c>
      <c r="E259" t="s">
        <v>551</v>
      </c>
      <c r="F259" t="s">
        <v>551</v>
      </c>
      <c r="G259" t="s">
        <v>339</v>
      </c>
      <c r="H259" t="s">
        <v>552</v>
      </c>
      <c r="I259" t="s">
        <v>553</v>
      </c>
      <c r="L259" t="s">
        <v>554</v>
      </c>
      <c r="M259" t="s">
        <v>555</v>
      </c>
      <c r="N259" t="s">
        <v>556</v>
      </c>
      <c r="R259" t="s">
        <v>563</v>
      </c>
      <c r="T259" t="s">
        <v>554</v>
      </c>
      <c r="AD259">
        <v>2375</v>
      </c>
      <c r="AF259" s="160" t="s">
        <v>242</v>
      </c>
    </row>
    <row r="260" spans="1:32" x14ac:dyDescent="0.3">
      <c r="A260" t="s">
        <v>549</v>
      </c>
      <c r="B260" t="s">
        <v>550</v>
      </c>
      <c r="D260" t="s">
        <v>550</v>
      </c>
      <c r="E260" t="s">
        <v>551</v>
      </c>
      <c r="F260" t="s">
        <v>551</v>
      </c>
      <c r="G260" t="s">
        <v>339</v>
      </c>
      <c r="H260" t="s">
        <v>552</v>
      </c>
      <c r="I260" t="s">
        <v>553</v>
      </c>
      <c r="L260" t="s">
        <v>554</v>
      </c>
      <c r="M260" t="s">
        <v>555</v>
      </c>
      <c r="N260" t="s">
        <v>556</v>
      </c>
      <c r="R260" t="s">
        <v>564</v>
      </c>
      <c r="T260" t="s">
        <v>554</v>
      </c>
      <c r="AD260">
        <v>1385</v>
      </c>
      <c r="AF260" s="160" t="s">
        <v>242</v>
      </c>
    </row>
    <row r="261" spans="1:32" x14ac:dyDescent="0.3">
      <c r="A261" t="s">
        <v>549</v>
      </c>
      <c r="B261" t="s">
        <v>550</v>
      </c>
      <c r="D261" t="s">
        <v>550</v>
      </c>
      <c r="E261" t="s">
        <v>551</v>
      </c>
      <c r="F261" t="s">
        <v>551</v>
      </c>
      <c r="G261" t="s">
        <v>339</v>
      </c>
      <c r="H261" t="s">
        <v>552</v>
      </c>
      <c r="I261" t="s">
        <v>553</v>
      </c>
      <c r="L261" t="s">
        <v>554</v>
      </c>
      <c r="M261" t="s">
        <v>555</v>
      </c>
      <c r="N261" t="s">
        <v>556</v>
      </c>
      <c r="R261" t="s">
        <v>565</v>
      </c>
      <c r="T261" t="s">
        <v>554</v>
      </c>
      <c r="AD261">
        <v>4208</v>
      </c>
      <c r="AF261" s="160" t="s">
        <v>242</v>
      </c>
    </row>
    <row r="262" spans="1:32" x14ac:dyDescent="0.3">
      <c r="A262" t="s">
        <v>549</v>
      </c>
      <c r="B262" t="s">
        <v>550</v>
      </c>
      <c r="D262" t="s">
        <v>550</v>
      </c>
      <c r="E262" t="s">
        <v>551</v>
      </c>
      <c r="F262" t="s">
        <v>551</v>
      </c>
      <c r="G262" t="s">
        <v>339</v>
      </c>
      <c r="H262" t="s">
        <v>552</v>
      </c>
      <c r="I262" t="s">
        <v>553</v>
      </c>
      <c r="L262" t="s">
        <v>554</v>
      </c>
      <c r="M262" t="s">
        <v>555</v>
      </c>
      <c r="N262" t="s">
        <v>556</v>
      </c>
      <c r="R262" t="s">
        <v>566</v>
      </c>
      <c r="T262" t="s">
        <v>554</v>
      </c>
      <c r="AD262">
        <v>2400</v>
      </c>
      <c r="AF262" s="160" t="s">
        <v>243</v>
      </c>
    </row>
    <row r="263" spans="1:32" x14ac:dyDescent="0.3">
      <c r="A263" t="s">
        <v>549</v>
      </c>
      <c r="B263" t="s">
        <v>550</v>
      </c>
      <c r="D263" t="s">
        <v>550</v>
      </c>
      <c r="E263" t="s">
        <v>551</v>
      </c>
      <c r="F263" t="s">
        <v>551</v>
      </c>
      <c r="G263" t="s">
        <v>339</v>
      </c>
      <c r="H263" t="s">
        <v>552</v>
      </c>
      <c r="I263" t="s">
        <v>553</v>
      </c>
      <c r="L263" t="s">
        <v>554</v>
      </c>
      <c r="M263" t="s">
        <v>555</v>
      </c>
      <c r="N263" t="s">
        <v>556</v>
      </c>
      <c r="R263" t="s">
        <v>567</v>
      </c>
      <c r="T263" t="s">
        <v>554</v>
      </c>
      <c r="AD263">
        <v>1400</v>
      </c>
      <c r="AF263" s="160" t="s">
        <v>243</v>
      </c>
    </row>
    <row r="264" spans="1:32" x14ac:dyDescent="0.3">
      <c r="A264" t="s">
        <v>549</v>
      </c>
      <c r="B264" t="s">
        <v>550</v>
      </c>
      <c r="D264" t="s">
        <v>550</v>
      </c>
      <c r="E264" t="s">
        <v>551</v>
      </c>
      <c r="F264" t="s">
        <v>551</v>
      </c>
      <c r="G264" t="s">
        <v>339</v>
      </c>
      <c r="H264" t="s">
        <v>552</v>
      </c>
      <c r="I264" t="s">
        <v>553</v>
      </c>
      <c r="L264" t="s">
        <v>554</v>
      </c>
      <c r="M264" t="s">
        <v>555</v>
      </c>
      <c r="N264" t="s">
        <v>556</v>
      </c>
      <c r="R264" t="s">
        <v>568</v>
      </c>
      <c r="T264" t="s">
        <v>554</v>
      </c>
      <c r="AD264">
        <v>3988</v>
      </c>
      <c r="AF264" s="160" t="s">
        <v>243</v>
      </c>
    </row>
    <row r="265" spans="1:32" x14ac:dyDescent="0.3">
      <c r="A265" t="s">
        <v>549</v>
      </c>
      <c r="B265" t="s">
        <v>550</v>
      </c>
      <c r="D265" t="s">
        <v>550</v>
      </c>
      <c r="E265" t="s">
        <v>551</v>
      </c>
      <c r="F265" t="s">
        <v>551</v>
      </c>
      <c r="G265" t="s">
        <v>339</v>
      </c>
      <c r="H265" t="s">
        <v>552</v>
      </c>
      <c r="I265" t="s">
        <v>553</v>
      </c>
      <c r="L265" t="s">
        <v>554</v>
      </c>
      <c r="M265" t="s">
        <v>555</v>
      </c>
      <c r="N265" t="s">
        <v>556</v>
      </c>
      <c r="R265" t="s">
        <v>569</v>
      </c>
      <c r="T265" t="s">
        <v>554</v>
      </c>
      <c r="AD265">
        <v>2426</v>
      </c>
      <c r="AF265" s="160" t="s">
        <v>243</v>
      </c>
    </row>
    <row r="266" spans="1:32" x14ac:dyDescent="0.3">
      <c r="A266" t="s">
        <v>549</v>
      </c>
      <c r="B266" t="s">
        <v>550</v>
      </c>
      <c r="D266" t="s">
        <v>550</v>
      </c>
      <c r="E266" t="s">
        <v>551</v>
      </c>
      <c r="F266" t="s">
        <v>551</v>
      </c>
      <c r="G266" t="s">
        <v>339</v>
      </c>
      <c r="H266" t="s">
        <v>552</v>
      </c>
      <c r="I266" t="s">
        <v>553</v>
      </c>
      <c r="L266" t="s">
        <v>554</v>
      </c>
      <c r="M266" t="s">
        <v>555</v>
      </c>
      <c r="N266" t="s">
        <v>556</v>
      </c>
      <c r="R266" t="s">
        <v>570</v>
      </c>
      <c r="T266" t="s">
        <v>554</v>
      </c>
      <c r="AD266">
        <v>1413</v>
      </c>
      <c r="AF266" s="160" t="s">
        <v>243</v>
      </c>
    </row>
    <row r="267" spans="1:32" x14ac:dyDescent="0.3">
      <c r="A267" t="s">
        <v>549</v>
      </c>
      <c r="B267" t="s">
        <v>550</v>
      </c>
      <c r="D267" t="s">
        <v>550</v>
      </c>
      <c r="E267" t="s">
        <v>551</v>
      </c>
      <c r="F267" t="s">
        <v>551</v>
      </c>
      <c r="G267" t="s">
        <v>339</v>
      </c>
      <c r="H267" t="s">
        <v>552</v>
      </c>
      <c r="I267" t="s">
        <v>553</v>
      </c>
      <c r="L267" t="s">
        <v>554</v>
      </c>
      <c r="M267" t="s">
        <v>555</v>
      </c>
      <c r="N267" t="s">
        <v>556</v>
      </c>
      <c r="R267" t="s">
        <v>571</v>
      </c>
      <c r="T267" t="s">
        <v>554</v>
      </c>
      <c r="AD267">
        <v>4028</v>
      </c>
      <c r="AF267" s="160" t="s">
        <v>243</v>
      </c>
    </row>
    <row r="268" spans="1:32" x14ac:dyDescent="0.3">
      <c r="A268" t="s">
        <v>549</v>
      </c>
      <c r="B268" t="s">
        <v>550</v>
      </c>
      <c r="D268" t="s">
        <v>550</v>
      </c>
      <c r="E268" t="s">
        <v>551</v>
      </c>
      <c r="F268" t="s">
        <v>551</v>
      </c>
      <c r="G268" t="s">
        <v>339</v>
      </c>
      <c r="H268" t="s">
        <v>552</v>
      </c>
      <c r="I268" t="s">
        <v>553</v>
      </c>
      <c r="L268" t="s">
        <v>554</v>
      </c>
      <c r="M268" t="s">
        <v>555</v>
      </c>
      <c r="N268" t="s">
        <v>556</v>
      </c>
      <c r="R268" t="s">
        <v>572</v>
      </c>
      <c r="T268" t="s">
        <v>554</v>
      </c>
      <c r="AD268">
        <v>27964</v>
      </c>
      <c r="AF268" s="160" t="s">
        <v>244</v>
      </c>
    </row>
    <row r="269" spans="1:32" x14ac:dyDescent="0.3">
      <c r="A269" t="s">
        <v>549</v>
      </c>
      <c r="B269" t="s">
        <v>550</v>
      </c>
      <c r="D269" t="s">
        <v>550</v>
      </c>
      <c r="E269" t="s">
        <v>551</v>
      </c>
      <c r="F269" t="s">
        <v>551</v>
      </c>
      <c r="G269" t="s">
        <v>339</v>
      </c>
      <c r="H269" t="s">
        <v>552</v>
      </c>
      <c r="I269" t="s">
        <v>553</v>
      </c>
      <c r="L269" t="s">
        <v>554</v>
      </c>
      <c r="M269" t="s">
        <v>555</v>
      </c>
      <c r="N269" t="s">
        <v>556</v>
      </c>
      <c r="R269" t="s">
        <v>573</v>
      </c>
      <c r="T269" t="s">
        <v>554</v>
      </c>
      <c r="AD269">
        <v>15990</v>
      </c>
      <c r="AF269" s="160" t="s">
        <v>244</v>
      </c>
    </row>
    <row r="270" spans="1:32" x14ac:dyDescent="0.3">
      <c r="A270" t="s">
        <v>549</v>
      </c>
      <c r="B270" t="s">
        <v>550</v>
      </c>
      <c r="D270" t="s">
        <v>550</v>
      </c>
      <c r="E270" t="s">
        <v>551</v>
      </c>
      <c r="F270" t="s">
        <v>551</v>
      </c>
      <c r="G270" t="s">
        <v>339</v>
      </c>
      <c r="H270" t="s">
        <v>552</v>
      </c>
      <c r="I270" t="s">
        <v>553</v>
      </c>
      <c r="L270" t="s">
        <v>554</v>
      </c>
      <c r="M270" t="s">
        <v>555</v>
      </c>
      <c r="N270" t="s">
        <v>556</v>
      </c>
      <c r="R270" t="s">
        <v>574</v>
      </c>
      <c r="T270" t="s">
        <v>554</v>
      </c>
      <c r="AD270">
        <v>3664</v>
      </c>
      <c r="AF270" s="160" t="s">
        <v>244</v>
      </c>
    </row>
    <row r="271" spans="1:32" x14ac:dyDescent="0.3">
      <c r="A271" t="s">
        <v>549</v>
      </c>
      <c r="B271" t="s">
        <v>550</v>
      </c>
      <c r="D271" t="s">
        <v>550</v>
      </c>
      <c r="E271" t="s">
        <v>551</v>
      </c>
      <c r="F271" t="s">
        <v>551</v>
      </c>
      <c r="G271" t="s">
        <v>339</v>
      </c>
      <c r="H271" t="s">
        <v>552</v>
      </c>
      <c r="I271" t="s">
        <v>553</v>
      </c>
      <c r="L271" t="s">
        <v>554</v>
      </c>
      <c r="M271" t="s">
        <v>558</v>
      </c>
      <c r="N271" t="s">
        <v>556</v>
      </c>
      <c r="AD271">
        <v>79175</v>
      </c>
      <c r="AF271" s="160" t="s">
        <v>242</v>
      </c>
    </row>
    <row r="272" spans="1:32" x14ac:dyDescent="0.3">
      <c r="A272" t="s">
        <v>549</v>
      </c>
      <c r="B272" t="s">
        <v>550</v>
      </c>
      <c r="D272" t="s">
        <v>550</v>
      </c>
      <c r="E272" t="s">
        <v>551</v>
      </c>
      <c r="F272" t="s">
        <v>551</v>
      </c>
      <c r="G272" t="s">
        <v>339</v>
      </c>
      <c r="H272" t="s">
        <v>552</v>
      </c>
      <c r="I272" t="s">
        <v>553</v>
      </c>
      <c r="L272" t="s">
        <v>554</v>
      </c>
      <c r="M272" t="s">
        <v>558</v>
      </c>
      <c r="N272" t="s">
        <v>556</v>
      </c>
      <c r="T272" t="s">
        <v>554</v>
      </c>
      <c r="AD272">
        <v>79175</v>
      </c>
      <c r="AF272" s="160" t="s">
        <v>242</v>
      </c>
    </row>
    <row r="273" spans="1:32" x14ac:dyDescent="0.3">
      <c r="A273" t="s">
        <v>549</v>
      </c>
      <c r="B273" t="s">
        <v>550</v>
      </c>
      <c r="D273" t="s">
        <v>550</v>
      </c>
      <c r="E273" t="s">
        <v>551</v>
      </c>
      <c r="F273" t="s">
        <v>551</v>
      </c>
      <c r="G273" t="s">
        <v>339</v>
      </c>
      <c r="H273" t="s">
        <v>577</v>
      </c>
      <c r="I273" t="s">
        <v>553</v>
      </c>
      <c r="L273" t="s">
        <v>554</v>
      </c>
      <c r="M273" t="s">
        <v>558</v>
      </c>
      <c r="N273" t="s">
        <v>556</v>
      </c>
      <c r="AD273">
        <v>678491</v>
      </c>
      <c r="AF273" s="160" t="s">
        <v>242</v>
      </c>
    </row>
    <row r="274" spans="1:32" x14ac:dyDescent="0.3">
      <c r="A274" t="s">
        <v>549</v>
      </c>
      <c r="B274" t="s">
        <v>550</v>
      </c>
      <c r="D274" t="s">
        <v>550</v>
      </c>
      <c r="E274" t="s">
        <v>551</v>
      </c>
      <c r="F274" t="s">
        <v>551</v>
      </c>
      <c r="G274" t="s">
        <v>339</v>
      </c>
      <c r="H274" t="s">
        <v>577</v>
      </c>
      <c r="I274" t="s">
        <v>553</v>
      </c>
      <c r="L274" t="s">
        <v>554</v>
      </c>
      <c r="M274" t="s">
        <v>558</v>
      </c>
      <c r="N274" t="s">
        <v>556</v>
      </c>
      <c r="T274" t="s">
        <v>554</v>
      </c>
      <c r="AD274">
        <v>678491</v>
      </c>
      <c r="AF274" s="160" t="s">
        <v>242</v>
      </c>
    </row>
    <row r="275" spans="1:32" x14ac:dyDescent="0.3">
      <c r="A275" t="s">
        <v>549</v>
      </c>
      <c r="B275" t="s">
        <v>550</v>
      </c>
      <c r="D275" t="s">
        <v>550</v>
      </c>
      <c r="E275" t="s">
        <v>551</v>
      </c>
      <c r="F275" t="s">
        <v>551</v>
      </c>
      <c r="G275" t="s">
        <v>339</v>
      </c>
      <c r="H275" t="s">
        <v>577</v>
      </c>
      <c r="I275" t="s">
        <v>553</v>
      </c>
      <c r="L275" t="s">
        <v>554</v>
      </c>
      <c r="M275" t="s">
        <v>558</v>
      </c>
      <c r="N275" t="s">
        <v>556</v>
      </c>
      <c r="R275" t="s">
        <v>560</v>
      </c>
      <c r="T275" t="s">
        <v>554</v>
      </c>
      <c r="AD275">
        <v>21113</v>
      </c>
      <c r="AF275" s="160" t="s">
        <v>242</v>
      </c>
    </row>
    <row r="276" spans="1:32" x14ac:dyDescent="0.3">
      <c r="A276" t="s">
        <v>549</v>
      </c>
      <c r="B276" t="s">
        <v>550</v>
      </c>
      <c r="D276" t="s">
        <v>550</v>
      </c>
      <c r="E276" t="s">
        <v>551</v>
      </c>
      <c r="F276" t="s">
        <v>551</v>
      </c>
      <c r="G276" t="s">
        <v>339</v>
      </c>
      <c r="H276" t="s">
        <v>577</v>
      </c>
      <c r="I276" t="s">
        <v>553</v>
      </c>
      <c r="L276" t="s">
        <v>554</v>
      </c>
      <c r="M276" t="s">
        <v>558</v>
      </c>
      <c r="N276" t="s">
        <v>556</v>
      </c>
      <c r="R276" t="s">
        <v>561</v>
      </c>
      <c r="T276" t="s">
        <v>554</v>
      </c>
      <c r="AD276">
        <v>18778</v>
      </c>
      <c r="AF276" s="160" t="s">
        <v>242</v>
      </c>
    </row>
    <row r="277" spans="1:32" x14ac:dyDescent="0.3">
      <c r="A277" t="s">
        <v>549</v>
      </c>
      <c r="B277" t="s">
        <v>550</v>
      </c>
      <c r="D277" t="s">
        <v>550</v>
      </c>
      <c r="E277" t="s">
        <v>551</v>
      </c>
      <c r="F277" t="s">
        <v>551</v>
      </c>
      <c r="G277" t="s">
        <v>339</v>
      </c>
      <c r="H277" t="s">
        <v>577</v>
      </c>
      <c r="I277" t="s">
        <v>553</v>
      </c>
      <c r="L277" t="s">
        <v>554</v>
      </c>
      <c r="M277" t="s">
        <v>558</v>
      </c>
      <c r="N277" t="s">
        <v>556</v>
      </c>
      <c r="R277" t="s">
        <v>562</v>
      </c>
      <c r="T277" t="s">
        <v>554</v>
      </c>
      <c r="AD277">
        <v>28580</v>
      </c>
      <c r="AF277" s="160" t="s">
        <v>242</v>
      </c>
    </row>
    <row r="278" spans="1:32" x14ac:dyDescent="0.3">
      <c r="A278" t="s">
        <v>549</v>
      </c>
      <c r="B278" t="s">
        <v>550</v>
      </c>
      <c r="D278" t="s">
        <v>550</v>
      </c>
      <c r="E278" t="s">
        <v>551</v>
      </c>
      <c r="F278" t="s">
        <v>551</v>
      </c>
      <c r="G278" t="s">
        <v>339</v>
      </c>
      <c r="H278" t="s">
        <v>577</v>
      </c>
      <c r="I278" t="s">
        <v>553</v>
      </c>
      <c r="L278" t="s">
        <v>554</v>
      </c>
      <c r="M278" t="s">
        <v>558</v>
      </c>
      <c r="N278" t="s">
        <v>556</v>
      </c>
      <c r="R278" t="s">
        <v>563</v>
      </c>
      <c r="T278" t="s">
        <v>554</v>
      </c>
      <c r="AD278">
        <v>19105</v>
      </c>
      <c r="AF278" s="160" t="s">
        <v>242</v>
      </c>
    </row>
    <row r="279" spans="1:32" x14ac:dyDescent="0.3">
      <c r="A279" t="s">
        <v>549</v>
      </c>
      <c r="B279" t="s">
        <v>550</v>
      </c>
      <c r="D279" t="s">
        <v>550</v>
      </c>
      <c r="E279" t="s">
        <v>551</v>
      </c>
      <c r="F279" t="s">
        <v>551</v>
      </c>
      <c r="G279" t="s">
        <v>339</v>
      </c>
      <c r="H279" t="s">
        <v>577</v>
      </c>
      <c r="I279" t="s">
        <v>553</v>
      </c>
      <c r="L279" t="s">
        <v>554</v>
      </c>
      <c r="M279" t="s">
        <v>558</v>
      </c>
      <c r="N279" t="s">
        <v>556</v>
      </c>
      <c r="R279" t="s">
        <v>564</v>
      </c>
      <c r="T279" t="s">
        <v>554</v>
      </c>
      <c r="AD279">
        <v>16519</v>
      </c>
      <c r="AF279" s="160" t="s">
        <v>242</v>
      </c>
    </row>
    <row r="280" spans="1:32" x14ac:dyDescent="0.3">
      <c r="A280" t="s">
        <v>549</v>
      </c>
      <c r="B280" t="s">
        <v>550</v>
      </c>
      <c r="D280" t="s">
        <v>550</v>
      </c>
      <c r="E280" t="s">
        <v>551</v>
      </c>
      <c r="F280" t="s">
        <v>551</v>
      </c>
      <c r="G280" t="s">
        <v>339</v>
      </c>
      <c r="H280" t="s">
        <v>577</v>
      </c>
      <c r="I280" t="s">
        <v>553</v>
      </c>
      <c r="L280" t="s">
        <v>554</v>
      </c>
      <c r="M280" t="s">
        <v>558</v>
      </c>
      <c r="N280" t="s">
        <v>556</v>
      </c>
      <c r="R280" t="s">
        <v>565</v>
      </c>
      <c r="T280" t="s">
        <v>554</v>
      </c>
      <c r="AD280">
        <v>24312</v>
      </c>
      <c r="AF280" s="160" t="s">
        <v>242</v>
      </c>
    </row>
    <row r="281" spans="1:32" x14ac:dyDescent="0.3">
      <c r="A281" t="s">
        <v>549</v>
      </c>
      <c r="B281" t="s">
        <v>550</v>
      </c>
      <c r="D281" t="s">
        <v>550</v>
      </c>
      <c r="E281" t="s">
        <v>551</v>
      </c>
      <c r="F281" t="s">
        <v>551</v>
      </c>
      <c r="G281" t="s">
        <v>339</v>
      </c>
      <c r="H281" t="s">
        <v>577</v>
      </c>
      <c r="I281" t="s">
        <v>553</v>
      </c>
      <c r="L281" t="s">
        <v>554</v>
      </c>
      <c r="M281" t="s">
        <v>558</v>
      </c>
      <c r="N281" t="s">
        <v>556</v>
      </c>
      <c r="R281" t="s">
        <v>566</v>
      </c>
      <c r="T281" t="s">
        <v>554</v>
      </c>
      <c r="AD281">
        <v>19841</v>
      </c>
      <c r="AF281" s="160" t="s">
        <v>243</v>
      </c>
    </row>
    <row r="282" spans="1:32" x14ac:dyDescent="0.3">
      <c r="A282" t="s">
        <v>549</v>
      </c>
      <c r="B282" t="s">
        <v>550</v>
      </c>
      <c r="D282" t="s">
        <v>550</v>
      </c>
      <c r="E282" t="s">
        <v>551</v>
      </c>
      <c r="F282" t="s">
        <v>551</v>
      </c>
      <c r="G282" t="s">
        <v>339</v>
      </c>
      <c r="H282" t="s">
        <v>577</v>
      </c>
      <c r="I282" t="s">
        <v>553</v>
      </c>
      <c r="L282" t="s">
        <v>554</v>
      </c>
      <c r="M282" t="s">
        <v>558</v>
      </c>
      <c r="N282" t="s">
        <v>556</v>
      </c>
      <c r="R282" t="s">
        <v>567</v>
      </c>
      <c r="T282" t="s">
        <v>554</v>
      </c>
      <c r="AD282">
        <v>20044</v>
      </c>
      <c r="AF282" s="160" t="s">
        <v>243</v>
      </c>
    </row>
    <row r="283" spans="1:32" x14ac:dyDescent="0.3">
      <c r="A283" t="s">
        <v>549</v>
      </c>
      <c r="B283" t="s">
        <v>550</v>
      </c>
      <c r="D283" t="s">
        <v>550</v>
      </c>
      <c r="E283" t="s">
        <v>551</v>
      </c>
      <c r="F283" t="s">
        <v>551</v>
      </c>
      <c r="G283" t="s">
        <v>339</v>
      </c>
      <c r="H283" t="s">
        <v>577</v>
      </c>
      <c r="I283" t="s">
        <v>553</v>
      </c>
      <c r="L283" t="s">
        <v>554</v>
      </c>
      <c r="M283" t="s">
        <v>558</v>
      </c>
      <c r="N283" t="s">
        <v>556</v>
      </c>
      <c r="R283" t="s">
        <v>568</v>
      </c>
      <c r="T283" t="s">
        <v>554</v>
      </c>
      <c r="AD283">
        <v>30822</v>
      </c>
      <c r="AF283" s="160" t="s">
        <v>243</v>
      </c>
    </row>
    <row r="284" spans="1:32" x14ac:dyDescent="0.3">
      <c r="A284" t="s">
        <v>549</v>
      </c>
      <c r="B284" t="s">
        <v>550</v>
      </c>
      <c r="D284" t="s">
        <v>550</v>
      </c>
      <c r="E284" t="s">
        <v>551</v>
      </c>
      <c r="F284" t="s">
        <v>551</v>
      </c>
      <c r="G284" t="s">
        <v>339</v>
      </c>
      <c r="H284" t="s">
        <v>577</v>
      </c>
      <c r="I284" t="s">
        <v>553</v>
      </c>
      <c r="L284" t="s">
        <v>554</v>
      </c>
      <c r="M284" t="s">
        <v>558</v>
      </c>
      <c r="N284" t="s">
        <v>556</v>
      </c>
      <c r="R284" t="s">
        <v>569</v>
      </c>
      <c r="T284" t="s">
        <v>554</v>
      </c>
      <c r="AD284">
        <v>17139</v>
      </c>
      <c r="AF284" s="160" t="s">
        <v>243</v>
      </c>
    </row>
    <row r="285" spans="1:32" x14ac:dyDescent="0.3">
      <c r="A285" t="s">
        <v>549</v>
      </c>
      <c r="B285" t="s">
        <v>550</v>
      </c>
      <c r="D285" t="s">
        <v>550</v>
      </c>
      <c r="E285" t="s">
        <v>551</v>
      </c>
      <c r="F285" t="s">
        <v>551</v>
      </c>
      <c r="G285" t="s">
        <v>339</v>
      </c>
      <c r="H285" t="s">
        <v>577</v>
      </c>
      <c r="I285" t="s">
        <v>553</v>
      </c>
      <c r="L285" t="s">
        <v>554</v>
      </c>
      <c r="M285" t="s">
        <v>558</v>
      </c>
      <c r="N285" t="s">
        <v>556</v>
      </c>
      <c r="R285" t="s">
        <v>570</v>
      </c>
      <c r="T285" t="s">
        <v>554</v>
      </c>
      <c r="AD285">
        <v>17634</v>
      </c>
      <c r="AF285" s="160" t="s">
        <v>243</v>
      </c>
    </row>
    <row r="286" spans="1:32" x14ac:dyDescent="0.3">
      <c r="A286" t="s">
        <v>549</v>
      </c>
      <c r="B286" t="s">
        <v>550</v>
      </c>
      <c r="D286" t="s">
        <v>550</v>
      </c>
      <c r="E286" t="s">
        <v>551</v>
      </c>
      <c r="F286" t="s">
        <v>551</v>
      </c>
      <c r="G286" t="s">
        <v>339</v>
      </c>
      <c r="H286" t="s">
        <v>577</v>
      </c>
      <c r="I286" t="s">
        <v>553</v>
      </c>
      <c r="L286" t="s">
        <v>554</v>
      </c>
      <c r="M286" t="s">
        <v>558</v>
      </c>
      <c r="N286" t="s">
        <v>556</v>
      </c>
      <c r="R286" t="s">
        <v>571</v>
      </c>
      <c r="T286" t="s">
        <v>554</v>
      </c>
      <c r="AD286">
        <v>33200</v>
      </c>
      <c r="AF286" s="160" t="s">
        <v>243</v>
      </c>
    </row>
    <row r="287" spans="1:32" x14ac:dyDescent="0.3">
      <c r="A287" t="s">
        <v>549</v>
      </c>
      <c r="B287" t="s">
        <v>550</v>
      </c>
      <c r="D287" t="s">
        <v>550</v>
      </c>
      <c r="E287" t="s">
        <v>551</v>
      </c>
      <c r="F287" t="s">
        <v>551</v>
      </c>
      <c r="G287" t="s">
        <v>339</v>
      </c>
      <c r="H287" t="s">
        <v>577</v>
      </c>
      <c r="I287" t="s">
        <v>553</v>
      </c>
      <c r="L287" t="s">
        <v>554</v>
      </c>
      <c r="M287" t="s">
        <v>558</v>
      </c>
      <c r="N287" t="s">
        <v>556</v>
      </c>
      <c r="R287" t="s">
        <v>572</v>
      </c>
      <c r="T287" t="s">
        <v>554</v>
      </c>
      <c r="AD287">
        <v>187371</v>
      </c>
      <c r="AF287" s="160" t="s">
        <v>244</v>
      </c>
    </row>
    <row r="288" spans="1:32" x14ac:dyDescent="0.3">
      <c r="A288" t="s">
        <v>549</v>
      </c>
      <c r="B288" t="s">
        <v>550</v>
      </c>
      <c r="D288" t="s">
        <v>550</v>
      </c>
      <c r="E288" t="s">
        <v>551</v>
      </c>
      <c r="F288" t="s">
        <v>551</v>
      </c>
      <c r="G288" t="s">
        <v>339</v>
      </c>
      <c r="H288" t="s">
        <v>577</v>
      </c>
      <c r="I288" t="s">
        <v>553</v>
      </c>
      <c r="L288" t="s">
        <v>554</v>
      </c>
      <c r="M288" t="s">
        <v>558</v>
      </c>
      <c r="N288" t="s">
        <v>556</v>
      </c>
      <c r="R288" t="s">
        <v>573</v>
      </c>
      <c r="T288" t="s">
        <v>554</v>
      </c>
      <c r="AD288">
        <v>115725</v>
      </c>
      <c r="AF288" s="160" t="s">
        <v>244</v>
      </c>
    </row>
    <row r="289" spans="1:32" x14ac:dyDescent="0.3">
      <c r="A289" t="s">
        <v>549</v>
      </c>
      <c r="B289" t="s">
        <v>550</v>
      </c>
      <c r="D289" t="s">
        <v>550</v>
      </c>
      <c r="E289" t="s">
        <v>551</v>
      </c>
      <c r="F289" t="s">
        <v>551</v>
      </c>
      <c r="G289" t="s">
        <v>339</v>
      </c>
      <c r="H289" t="s">
        <v>577</v>
      </c>
      <c r="I289" t="s">
        <v>553</v>
      </c>
      <c r="L289" t="s">
        <v>554</v>
      </c>
      <c r="M289" t="s">
        <v>558</v>
      </c>
      <c r="N289" t="s">
        <v>556</v>
      </c>
      <c r="R289" t="s">
        <v>574</v>
      </c>
      <c r="T289" t="s">
        <v>554</v>
      </c>
      <c r="AD289">
        <v>73566</v>
      </c>
      <c r="AF289" s="160" t="s">
        <v>244</v>
      </c>
    </row>
    <row r="290" spans="1:32" x14ac:dyDescent="0.3">
      <c r="A290" t="s">
        <v>549</v>
      </c>
      <c r="B290" t="s">
        <v>550</v>
      </c>
      <c r="D290" t="s">
        <v>550</v>
      </c>
      <c r="E290" t="s">
        <v>551</v>
      </c>
      <c r="F290" t="s">
        <v>551</v>
      </c>
      <c r="G290" t="s">
        <v>339</v>
      </c>
      <c r="H290" t="s">
        <v>577</v>
      </c>
      <c r="I290" t="s">
        <v>553</v>
      </c>
      <c r="L290" t="s">
        <v>554</v>
      </c>
      <c r="M290" t="s">
        <v>558</v>
      </c>
      <c r="N290" t="s">
        <v>556</v>
      </c>
      <c r="R290" t="s">
        <v>575</v>
      </c>
      <c r="T290" t="s">
        <v>554</v>
      </c>
      <c r="AD290">
        <v>31055</v>
      </c>
      <c r="AF290" s="160" t="s">
        <v>244</v>
      </c>
    </row>
    <row r="291" spans="1:32" x14ac:dyDescent="0.3">
      <c r="A291" t="s">
        <v>549</v>
      </c>
      <c r="B291" t="s">
        <v>550</v>
      </c>
      <c r="D291" t="s">
        <v>550</v>
      </c>
      <c r="E291" t="s">
        <v>551</v>
      </c>
      <c r="F291" t="s">
        <v>551</v>
      </c>
      <c r="G291" t="s">
        <v>339</v>
      </c>
      <c r="H291" t="s">
        <v>577</v>
      </c>
      <c r="I291" t="s">
        <v>553</v>
      </c>
      <c r="L291" t="s">
        <v>554</v>
      </c>
      <c r="M291" t="s">
        <v>558</v>
      </c>
      <c r="N291" t="s">
        <v>556</v>
      </c>
      <c r="R291" t="s">
        <v>557</v>
      </c>
      <c r="T291" t="s">
        <v>554</v>
      </c>
      <c r="AD291">
        <v>3687</v>
      </c>
      <c r="AF291" s="160" t="s">
        <v>244</v>
      </c>
    </row>
    <row r="292" spans="1:32" x14ac:dyDescent="0.3">
      <c r="A292" t="s">
        <v>549</v>
      </c>
      <c r="B292" t="s">
        <v>550</v>
      </c>
      <c r="D292" t="s">
        <v>550</v>
      </c>
      <c r="E292" t="s">
        <v>551</v>
      </c>
      <c r="F292" t="s">
        <v>551</v>
      </c>
      <c r="G292" t="s">
        <v>339</v>
      </c>
      <c r="H292" t="s">
        <v>576</v>
      </c>
      <c r="I292" t="s">
        <v>553</v>
      </c>
      <c r="L292" t="s">
        <v>554</v>
      </c>
      <c r="M292" t="s">
        <v>558</v>
      </c>
      <c r="N292" t="s">
        <v>556</v>
      </c>
      <c r="AD292">
        <v>79175</v>
      </c>
      <c r="AF292" s="160" t="s">
        <v>242</v>
      </c>
    </row>
    <row r="293" spans="1:32" x14ac:dyDescent="0.3">
      <c r="A293" t="s">
        <v>549</v>
      </c>
      <c r="B293" t="s">
        <v>550</v>
      </c>
      <c r="D293" t="s">
        <v>550</v>
      </c>
      <c r="E293" t="s">
        <v>551</v>
      </c>
      <c r="F293" t="s">
        <v>551</v>
      </c>
      <c r="G293" t="s">
        <v>339</v>
      </c>
      <c r="H293" t="s">
        <v>578</v>
      </c>
      <c r="I293" t="s">
        <v>553</v>
      </c>
      <c r="L293" t="s">
        <v>554</v>
      </c>
      <c r="M293" t="s">
        <v>558</v>
      </c>
      <c r="N293" t="s">
        <v>556</v>
      </c>
      <c r="AD293">
        <v>678491</v>
      </c>
      <c r="AF293" s="160" t="s">
        <v>242</v>
      </c>
    </row>
    <row r="294" spans="1:32" x14ac:dyDescent="0.3">
      <c r="A294" t="s">
        <v>549</v>
      </c>
      <c r="B294" t="s">
        <v>550</v>
      </c>
      <c r="D294" t="s">
        <v>550</v>
      </c>
      <c r="E294" t="s">
        <v>551</v>
      </c>
      <c r="F294" t="s">
        <v>551</v>
      </c>
      <c r="G294" t="s">
        <v>361</v>
      </c>
      <c r="H294" t="s">
        <v>552</v>
      </c>
      <c r="I294" t="s">
        <v>553</v>
      </c>
      <c r="L294" t="s">
        <v>554</v>
      </c>
      <c r="M294" t="s">
        <v>555</v>
      </c>
      <c r="N294" t="s">
        <v>556</v>
      </c>
      <c r="R294" t="s">
        <v>560</v>
      </c>
      <c r="T294" t="s">
        <v>554</v>
      </c>
      <c r="AD294">
        <v>28023</v>
      </c>
      <c r="AF294" s="160" t="s">
        <v>242</v>
      </c>
    </row>
    <row r="295" spans="1:32" x14ac:dyDescent="0.3">
      <c r="A295" t="s">
        <v>549</v>
      </c>
      <c r="B295" t="s">
        <v>550</v>
      </c>
      <c r="D295" t="s">
        <v>550</v>
      </c>
      <c r="E295" t="s">
        <v>551</v>
      </c>
      <c r="F295" t="s">
        <v>551</v>
      </c>
      <c r="G295" t="s">
        <v>361</v>
      </c>
      <c r="H295" t="s">
        <v>552</v>
      </c>
      <c r="I295" t="s">
        <v>553</v>
      </c>
      <c r="L295" t="s">
        <v>554</v>
      </c>
      <c r="M295" t="s">
        <v>558</v>
      </c>
      <c r="N295" t="s">
        <v>556</v>
      </c>
      <c r="AD295">
        <v>28023</v>
      </c>
      <c r="AF295" s="160" t="s">
        <v>242</v>
      </c>
    </row>
    <row r="296" spans="1:32" x14ac:dyDescent="0.3">
      <c r="A296" t="s">
        <v>549</v>
      </c>
      <c r="B296" t="s">
        <v>550</v>
      </c>
      <c r="D296" t="s">
        <v>550</v>
      </c>
      <c r="E296" t="s">
        <v>551</v>
      </c>
      <c r="F296" t="s">
        <v>551</v>
      </c>
      <c r="G296" t="s">
        <v>361</v>
      </c>
      <c r="H296" t="s">
        <v>552</v>
      </c>
      <c r="I296" t="s">
        <v>553</v>
      </c>
      <c r="L296" t="s">
        <v>554</v>
      </c>
      <c r="M296" t="s">
        <v>558</v>
      </c>
      <c r="N296" t="s">
        <v>556</v>
      </c>
      <c r="T296" t="s">
        <v>554</v>
      </c>
      <c r="AD296">
        <v>28023</v>
      </c>
      <c r="AF296" s="160" t="s">
        <v>242</v>
      </c>
    </row>
    <row r="297" spans="1:32" x14ac:dyDescent="0.3">
      <c r="A297" t="s">
        <v>549</v>
      </c>
      <c r="B297" t="s">
        <v>550</v>
      </c>
      <c r="D297" t="s">
        <v>550</v>
      </c>
      <c r="E297" t="s">
        <v>551</v>
      </c>
      <c r="F297" t="s">
        <v>551</v>
      </c>
      <c r="G297" t="s">
        <v>361</v>
      </c>
      <c r="H297" t="s">
        <v>576</v>
      </c>
      <c r="I297" t="s">
        <v>553</v>
      </c>
      <c r="L297" t="s">
        <v>554</v>
      </c>
      <c r="M297" t="s">
        <v>558</v>
      </c>
      <c r="N297" t="s">
        <v>556</v>
      </c>
      <c r="AD297">
        <v>28023</v>
      </c>
      <c r="AF297" s="160" t="s">
        <v>242</v>
      </c>
    </row>
    <row r="298" spans="1:32" x14ac:dyDescent="0.3">
      <c r="A298" t="s">
        <v>549</v>
      </c>
      <c r="B298" t="s">
        <v>550</v>
      </c>
      <c r="D298" t="s">
        <v>550</v>
      </c>
      <c r="E298" t="s">
        <v>551</v>
      </c>
      <c r="F298" t="s">
        <v>551</v>
      </c>
      <c r="G298" t="s">
        <v>363</v>
      </c>
      <c r="H298" t="s">
        <v>552</v>
      </c>
      <c r="I298" t="s">
        <v>553</v>
      </c>
      <c r="L298" t="s">
        <v>554</v>
      </c>
      <c r="M298" t="s">
        <v>555</v>
      </c>
      <c r="N298" t="s">
        <v>556</v>
      </c>
      <c r="R298" t="s">
        <v>560</v>
      </c>
      <c r="T298" t="s">
        <v>554</v>
      </c>
      <c r="AD298">
        <v>1087</v>
      </c>
      <c r="AF298" s="160" t="s">
        <v>242</v>
      </c>
    </row>
    <row r="299" spans="1:32" x14ac:dyDescent="0.3">
      <c r="A299" t="s">
        <v>549</v>
      </c>
      <c r="B299" t="s">
        <v>550</v>
      </c>
      <c r="D299" t="s">
        <v>550</v>
      </c>
      <c r="E299" t="s">
        <v>551</v>
      </c>
      <c r="F299" t="s">
        <v>551</v>
      </c>
      <c r="G299" t="s">
        <v>363</v>
      </c>
      <c r="H299" t="s">
        <v>552</v>
      </c>
      <c r="I299" t="s">
        <v>553</v>
      </c>
      <c r="L299" t="s">
        <v>554</v>
      </c>
      <c r="M299" t="s">
        <v>558</v>
      </c>
      <c r="N299" t="s">
        <v>556</v>
      </c>
      <c r="AD299">
        <v>1087</v>
      </c>
      <c r="AF299" s="160" t="s">
        <v>242</v>
      </c>
    </row>
    <row r="300" spans="1:32" x14ac:dyDescent="0.3">
      <c r="A300" t="s">
        <v>549</v>
      </c>
      <c r="B300" t="s">
        <v>550</v>
      </c>
      <c r="D300" t="s">
        <v>550</v>
      </c>
      <c r="E300" t="s">
        <v>551</v>
      </c>
      <c r="F300" t="s">
        <v>551</v>
      </c>
      <c r="G300" t="s">
        <v>363</v>
      </c>
      <c r="H300" t="s">
        <v>552</v>
      </c>
      <c r="I300" t="s">
        <v>553</v>
      </c>
      <c r="L300" t="s">
        <v>554</v>
      </c>
      <c r="M300" t="s">
        <v>558</v>
      </c>
      <c r="N300" t="s">
        <v>556</v>
      </c>
      <c r="T300" t="s">
        <v>554</v>
      </c>
      <c r="AD300">
        <v>1087</v>
      </c>
      <c r="AF300" s="160" t="s">
        <v>242</v>
      </c>
    </row>
    <row r="301" spans="1:32" x14ac:dyDescent="0.3">
      <c r="A301" t="s">
        <v>549</v>
      </c>
      <c r="B301" t="s">
        <v>550</v>
      </c>
      <c r="D301" t="s">
        <v>550</v>
      </c>
      <c r="E301" t="s">
        <v>551</v>
      </c>
      <c r="F301" t="s">
        <v>551</v>
      </c>
      <c r="G301" t="s">
        <v>363</v>
      </c>
      <c r="H301" t="s">
        <v>576</v>
      </c>
      <c r="I301" t="s">
        <v>553</v>
      </c>
      <c r="L301" t="s">
        <v>554</v>
      </c>
      <c r="M301" t="s">
        <v>558</v>
      </c>
      <c r="N301" t="s">
        <v>556</v>
      </c>
      <c r="AD301">
        <v>1087</v>
      </c>
      <c r="AF301" s="160" t="s">
        <v>242</v>
      </c>
    </row>
    <row r="302" spans="1:32" x14ac:dyDescent="0.3">
      <c r="A302" t="s">
        <v>549</v>
      </c>
      <c r="B302" t="s">
        <v>550</v>
      </c>
      <c r="D302" t="s">
        <v>550</v>
      </c>
      <c r="E302" t="s">
        <v>551</v>
      </c>
      <c r="F302" t="s">
        <v>551</v>
      </c>
      <c r="G302" t="s">
        <v>366</v>
      </c>
      <c r="H302" t="s">
        <v>552</v>
      </c>
      <c r="I302" t="s">
        <v>553</v>
      </c>
      <c r="L302" t="s">
        <v>554</v>
      </c>
      <c r="M302" t="s">
        <v>555</v>
      </c>
      <c r="N302" t="s">
        <v>556</v>
      </c>
      <c r="R302" t="s">
        <v>560</v>
      </c>
      <c r="T302" t="s">
        <v>554</v>
      </c>
      <c r="AD302">
        <v>279</v>
      </c>
      <c r="AF302" s="160" t="s">
        <v>242</v>
      </c>
    </row>
    <row r="303" spans="1:32" x14ac:dyDescent="0.3">
      <c r="A303" t="s">
        <v>549</v>
      </c>
      <c r="B303" t="s">
        <v>550</v>
      </c>
      <c r="D303" t="s">
        <v>550</v>
      </c>
      <c r="E303" t="s">
        <v>551</v>
      </c>
      <c r="F303" t="s">
        <v>551</v>
      </c>
      <c r="G303" t="s">
        <v>366</v>
      </c>
      <c r="H303" t="s">
        <v>552</v>
      </c>
      <c r="I303" t="s">
        <v>553</v>
      </c>
      <c r="L303" t="s">
        <v>554</v>
      </c>
      <c r="M303" t="s">
        <v>558</v>
      </c>
      <c r="N303" t="s">
        <v>556</v>
      </c>
      <c r="AD303">
        <v>279</v>
      </c>
      <c r="AF303" s="160" t="s">
        <v>242</v>
      </c>
    </row>
    <row r="304" spans="1:32" x14ac:dyDescent="0.3">
      <c r="A304" t="s">
        <v>549</v>
      </c>
      <c r="B304" t="s">
        <v>550</v>
      </c>
      <c r="D304" t="s">
        <v>550</v>
      </c>
      <c r="E304" t="s">
        <v>551</v>
      </c>
      <c r="F304" t="s">
        <v>551</v>
      </c>
      <c r="G304" t="s">
        <v>366</v>
      </c>
      <c r="H304" t="s">
        <v>552</v>
      </c>
      <c r="I304" t="s">
        <v>553</v>
      </c>
      <c r="L304" t="s">
        <v>554</v>
      </c>
      <c r="M304" t="s">
        <v>558</v>
      </c>
      <c r="N304" t="s">
        <v>556</v>
      </c>
      <c r="T304" t="s">
        <v>554</v>
      </c>
      <c r="AD304">
        <v>279</v>
      </c>
      <c r="AF304" s="160" t="s">
        <v>242</v>
      </c>
    </row>
    <row r="305" spans="1:32" x14ac:dyDescent="0.3">
      <c r="A305" t="s">
        <v>549</v>
      </c>
      <c r="B305" t="s">
        <v>550</v>
      </c>
      <c r="D305" t="s">
        <v>550</v>
      </c>
      <c r="E305" t="s">
        <v>551</v>
      </c>
      <c r="F305" t="s">
        <v>551</v>
      </c>
      <c r="G305" t="s">
        <v>366</v>
      </c>
      <c r="H305" t="s">
        <v>576</v>
      </c>
      <c r="I305" t="s">
        <v>553</v>
      </c>
      <c r="L305" t="s">
        <v>554</v>
      </c>
      <c r="M305" t="s">
        <v>558</v>
      </c>
      <c r="N305" t="s">
        <v>556</v>
      </c>
      <c r="AD305">
        <v>279</v>
      </c>
      <c r="AF305" s="160" t="s">
        <v>242</v>
      </c>
    </row>
    <row r="306" spans="1:32" x14ac:dyDescent="0.3">
      <c r="A306" t="s">
        <v>549</v>
      </c>
      <c r="B306" t="s">
        <v>550</v>
      </c>
      <c r="D306" t="s">
        <v>550</v>
      </c>
      <c r="E306" t="s">
        <v>551</v>
      </c>
      <c r="F306" t="s">
        <v>551</v>
      </c>
      <c r="G306" t="s">
        <v>253</v>
      </c>
      <c r="H306" t="s">
        <v>552</v>
      </c>
      <c r="I306" t="s">
        <v>553</v>
      </c>
      <c r="L306" t="s">
        <v>554</v>
      </c>
      <c r="M306" t="s">
        <v>555</v>
      </c>
      <c r="N306" t="s">
        <v>556</v>
      </c>
      <c r="R306" t="s">
        <v>557</v>
      </c>
      <c r="T306" t="s">
        <v>554</v>
      </c>
      <c r="AD306">
        <v>5373</v>
      </c>
      <c r="AF306" s="160" t="s">
        <v>244</v>
      </c>
    </row>
    <row r="307" spans="1:32" x14ac:dyDescent="0.3">
      <c r="A307" t="s">
        <v>549</v>
      </c>
      <c r="B307" t="s">
        <v>550</v>
      </c>
      <c r="D307" t="s">
        <v>550</v>
      </c>
      <c r="E307" t="s">
        <v>551</v>
      </c>
      <c r="F307" t="s">
        <v>551</v>
      </c>
      <c r="G307" t="s">
        <v>253</v>
      </c>
      <c r="H307" t="s">
        <v>552</v>
      </c>
      <c r="I307" t="s">
        <v>553</v>
      </c>
      <c r="L307" t="s">
        <v>554</v>
      </c>
      <c r="M307" t="s">
        <v>558</v>
      </c>
      <c r="N307" t="s">
        <v>556</v>
      </c>
      <c r="AD307">
        <v>10748</v>
      </c>
      <c r="AF307" s="160" t="s">
        <v>242</v>
      </c>
    </row>
    <row r="308" spans="1:32" x14ac:dyDescent="0.3">
      <c r="A308" t="s">
        <v>549</v>
      </c>
      <c r="B308" t="s">
        <v>550</v>
      </c>
      <c r="D308" t="s">
        <v>550</v>
      </c>
      <c r="E308" t="s">
        <v>551</v>
      </c>
      <c r="F308" t="s">
        <v>551</v>
      </c>
      <c r="G308" t="s">
        <v>253</v>
      </c>
      <c r="H308" t="s">
        <v>552</v>
      </c>
      <c r="I308" t="s">
        <v>553</v>
      </c>
      <c r="L308" t="s">
        <v>554</v>
      </c>
      <c r="M308" t="s">
        <v>558</v>
      </c>
      <c r="N308" t="s">
        <v>556</v>
      </c>
      <c r="T308" t="s">
        <v>554</v>
      </c>
      <c r="AD308">
        <v>10748</v>
      </c>
      <c r="AF308" s="160" t="s">
        <v>242</v>
      </c>
    </row>
    <row r="309" spans="1:32" x14ac:dyDescent="0.3">
      <c r="A309" t="s">
        <v>549</v>
      </c>
      <c r="B309" t="s">
        <v>550</v>
      </c>
      <c r="D309" t="s">
        <v>550</v>
      </c>
      <c r="E309" t="s">
        <v>551</v>
      </c>
      <c r="F309" t="s">
        <v>551</v>
      </c>
      <c r="G309" t="s">
        <v>253</v>
      </c>
      <c r="H309" t="s">
        <v>552</v>
      </c>
      <c r="I309" t="s">
        <v>553</v>
      </c>
      <c r="L309" t="s">
        <v>554</v>
      </c>
      <c r="M309" t="s">
        <v>559</v>
      </c>
      <c r="N309" t="s">
        <v>556</v>
      </c>
      <c r="R309" t="s">
        <v>571</v>
      </c>
      <c r="T309" t="s">
        <v>554</v>
      </c>
      <c r="AD309">
        <v>1075</v>
      </c>
      <c r="AF309" s="160" t="s">
        <v>243</v>
      </c>
    </row>
    <row r="310" spans="1:32" x14ac:dyDescent="0.3">
      <c r="A310" t="s">
        <v>549</v>
      </c>
      <c r="B310" t="s">
        <v>550</v>
      </c>
      <c r="D310" t="s">
        <v>550</v>
      </c>
      <c r="E310" t="s">
        <v>551</v>
      </c>
      <c r="F310" t="s">
        <v>551</v>
      </c>
      <c r="G310" t="s">
        <v>253</v>
      </c>
      <c r="H310" t="s">
        <v>552</v>
      </c>
      <c r="I310" t="s">
        <v>553</v>
      </c>
      <c r="L310" t="s">
        <v>554</v>
      </c>
      <c r="M310" t="s">
        <v>559</v>
      </c>
      <c r="N310" t="s">
        <v>556</v>
      </c>
      <c r="R310" t="s">
        <v>572</v>
      </c>
      <c r="T310" t="s">
        <v>554</v>
      </c>
      <c r="AD310">
        <v>1075</v>
      </c>
      <c r="AF310" s="160" t="s">
        <v>244</v>
      </c>
    </row>
    <row r="311" spans="1:32" x14ac:dyDescent="0.3">
      <c r="A311" t="s">
        <v>549</v>
      </c>
      <c r="B311" t="s">
        <v>550</v>
      </c>
      <c r="D311" t="s">
        <v>550</v>
      </c>
      <c r="E311" t="s">
        <v>551</v>
      </c>
      <c r="F311" t="s">
        <v>551</v>
      </c>
      <c r="G311" t="s">
        <v>253</v>
      </c>
      <c r="H311" t="s">
        <v>552</v>
      </c>
      <c r="I311" t="s">
        <v>553</v>
      </c>
      <c r="L311" t="s">
        <v>554</v>
      </c>
      <c r="M311" t="s">
        <v>559</v>
      </c>
      <c r="N311" t="s">
        <v>556</v>
      </c>
      <c r="R311" t="s">
        <v>573</v>
      </c>
      <c r="T311" t="s">
        <v>554</v>
      </c>
      <c r="AD311">
        <v>1075</v>
      </c>
      <c r="AF311" s="160" t="s">
        <v>244</v>
      </c>
    </row>
    <row r="312" spans="1:32" x14ac:dyDescent="0.3">
      <c r="A312" t="s">
        <v>549</v>
      </c>
      <c r="B312" t="s">
        <v>550</v>
      </c>
      <c r="D312" t="s">
        <v>550</v>
      </c>
      <c r="E312" t="s">
        <v>551</v>
      </c>
      <c r="F312" t="s">
        <v>551</v>
      </c>
      <c r="G312" t="s">
        <v>253</v>
      </c>
      <c r="H312" t="s">
        <v>552</v>
      </c>
      <c r="I312" t="s">
        <v>553</v>
      </c>
      <c r="L312" t="s">
        <v>554</v>
      </c>
      <c r="M312" t="s">
        <v>559</v>
      </c>
      <c r="N312" t="s">
        <v>556</v>
      </c>
      <c r="R312" t="s">
        <v>574</v>
      </c>
      <c r="T312" t="s">
        <v>554</v>
      </c>
      <c r="AD312">
        <v>1075</v>
      </c>
      <c r="AF312" s="160" t="s">
        <v>244</v>
      </c>
    </row>
    <row r="313" spans="1:32" x14ac:dyDescent="0.3">
      <c r="A313" t="s">
        <v>549</v>
      </c>
      <c r="B313" t="s">
        <v>550</v>
      </c>
      <c r="D313" t="s">
        <v>550</v>
      </c>
      <c r="E313" t="s">
        <v>551</v>
      </c>
      <c r="F313" t="s">
        <v>551</v>
      </c>
      <c r="G313" t="s">
        <v>253</v>
      </c>
      <c r="H313" t="s">
        <v>552</v>
      </c>
      <c r="I313" t="s">
        <v>553</v>
      </c>
      <c r="L313" t="s">
        <v>554</v>
      </c>
      <c r="M313" t="s">
        <v>559</v>
      </c>
      <c r="N313" t="s">
        <v>556</v>
      </c>
      <c r="R313" t="s">
        <v>575</v>
      </c>
      <c r="T313" t="s">
        <v>554</v>
      </c>
      <c r="AD313">
        <v>1075</v>
      </c>
      <c r="AF313" s="160" t="s">
        <v>244</v>
      </c>
    </row>
    <row r="314" spans="1:32" x14ac:dyDescent="0.3">
      <c r="A314" t="s">
        <v>549</v>
      </c>
      <c r="B314" t="s">
        <v>550</v>
      </c>
      <c r="D314" t="s">
        <v>550</v>
      </c>
      <c r="E314" t="s">
        <v>551</v>
      </c>
      <c r="F314" t="s">
        <v>551</v>
      </c>
      <c r="G314" t="s">
        <v>253</v>
      </c>
      <c r="H314" t="s">
        <v>576</v>
      </c>
      <c r="I314" t="s">
        <v>553</v>
      </c>
      <c r="L314" t="s">
        <v>554</v>
      </c>
      <c r="M314" t="s">
        <v>558</v>
      </c>
      <c r="N314" t="s">
        <v>556</v>
      </c>
      <c r="AD314">
        <v>10748</v>
      </c>
      <c r="AF314" s="160" t="s">
        <v>242</v>
      </c>
    </row>
    <row r="315" spans="1:32" x14ac:dyDescent="0.3">
      <c r="A315" t="s">
        <v>549</v>
      </c>
      <c r="B315" t="s">
        <v>550</v>
      </c>
      <c r="D315" t="s">
        <v>550</v>
      </c>
      <c r="E315" t="s">
        <v>551</v>
      </c>
      <c r="F315" t="s">
        <v>551</v>
      </c>
      <c r="G315" t="s">
        <v>255</v>
      </c>
      <c r="H315" t="s">
        <v>552</v>
      </c>
      <c r="I315" t="s">
        <v>553</v>
      </c>
      <c r="L315" t="s">
        <v>554</v>
      </c>
      <c r="M315" t="s">
        <v>555</v>
      </c>
      <c r="N315" t="s">
        <v>556</v>
      </c>
      <c r="R315" t="s">
        <v>571</v>
      </c>
      <c r="T315" t="s">
        <v>554</v>
      </c>
      <c r="AD315">
        <v>7932</v>
      </c>
      <c r="AF315" s="160" t="s">
        <v>243</v>
      </c>
    </row>
    <row r="316" spans="1:32" x14ac:dyDescent="0.3">
      <c r="A316" t="s">
        <v>549</v>
      </c>
      <c r="B316" t="s">
        <v>550</v>
      </c>
      <c r="D316" t="s">
        <v>550</v>
      </c>
      <c r="E316" t="s">
        <v>551</v>
      </c>
      <c r="F316" t="s">
        <v>551</v>
      </c>
      <c r="G316" t="s">
        <v>255</v>
      </c>
      <c r="H316" t="s">
        <v>552</v>
      </c>
      <c r="I316" t="s">
        <v>553</v>
      </c>
      <c r="L316" t="s">
        <v>554</v>
      </c>
      <c r="M316" t="s">
        <v>555</v>
      </c>
      <c r="N316" t="s">
        <v>556</v>
      </c>
      <c r="R316" t="s">
        <v>572</v>
      </c>
      <c r="T316" t="s">
        <v>554</v>
      </c>
      <c r="AD316">
        <v>7932</v>
      </c>
      <c r="AF316" s="160" t="s">
        <v>244</v>
      </c>
    </row>
    <row r="317" spans="1:32" x14ac:dyDescent="0.3">
      <c r="A317" t="s">
        <v>549</v>
      </c>
      <c r="B317" t="s">
        <v>550</v>
      </c>
      <c r="D317" t="s">
        <v>550</v>
      </c>
      <c r="E317" t="s">
        <v>551</v>
      </c>
      <c r="F317" t="s">
        <v>551</v>
      </c>
      <c r="G317" t="s">
        <v>255</v>
      </c>
      <c r="H317" t="s">
        <v>552</v>
      </c>
      <c r="I317" t="s">
        <v>553</v>
      </c>
      <c r="L317" t="s">
        <v>554</v>
      </c>
      <c r="M317" t="s">
        <v>555</v>
      </c>
      <c r="N317" t="s">
        <v>556</v>
      </c>
      <c r="R317" t="s">
        <v>573</v>
      </c>
      <c r="T317" t="s">
        <v>554</v>
      </c>
      <c r="AD317">
        <v>7932</v>
      </c>
      <c r="AF317" s="160" t="s">
        <v>244</v>
      </c>
    </row>
    <row r="318" spans="1:32" x14ac:dyDescent="0.3">
      <c r="A318" t="s">
        <v>549</v>
      </c>
      <c r="B318" t="s">
        <v>550</v>
      </c>
      <c r="D318" t="s">
        <v>550</v>
      </c>
      <c r="E318" t="s">
        <v>551</v>
      </c>
      <c r="F318" t="s">
        <v>551</v>
      </c>
      <c r="G318" t="s">
        <v>255</v>
      </c>
      <c r="H318" t="s">
        <v>552</v>
      </c>
      <c r="I318" t="s">
        <v>553</v>
      </c>
      <c r="L318" t="s">
        <v>554</v>
      </c>
      <c r="M318" t="s">
        <v>555</v>
      </c>
      <c r="N318" t="s">
        <v>556</v>
      </c>
      <c r="R318" t="s">
        <v>574</v>
      </c>
      <c r="T318" t="s">
        <v>554</v>
      </c>
      <c r="AD318">
        <v>7932</v>
      </c>
      <c r="AF318" s="160" t="s">
        <v>244</v>
      </c>
    </row>
    <row r="319" spans="1:32" x14ac:dyDescent="0.3">
      <c r="A319" t="s">
        <v>549</v>
      </c>
      <c r="B319" t="s">
        <v>550</v>
      </c>
      <c r="D319" t="s">
        <v>550</v>
      </c>
      <c r="E319" t="s">
        <v>551</v>
      </c>
      <c r="F319" t="s">
        <v>551</v>
      </c>
      <c r="G319" t="s">
        <v>255</v>
      </c>
      <c r="H319" t="s">
        <v>552</v>
      </c>
      <c r="I319" t="s">
        <v>553</v>
      </c>
      <c r="L319" t="s">
        <v>554</v>
      </c>
      <c r="M319" t="s">
        <v>555</v>
      </c>
      <c r="N319" t="s">
        <v>556</v>
      </c>
      <c r="R319" t="s">
        <v>575</v>
      </c>
      <c r="T319" t="s">
        <v>554</v>
      </c>
      <c r="AD319">
        <v>7932</v>
      </c>
      <c r="AF319" s="160" t="s">
        <v>244</v>
      </c>
    </row>
    <row r="320" spans="1:32" x14ac:dyDescent="0.3">
      <c r="A320" t="s">
        <v>549</v>
      </c>
      <c r="B320" t="s">
        <v>550</v>
      </c>
      <c r="D320" t="s">
        <v>550</v>
      </c>
      <c r="E320" t="s">
        <v>551</v>
      </c>
      <c r="F320" t="s">
        <v>551</v>
      </c>
      <c r="G320" t="s">
        <v>255</v>
      </c>
      <c r="H320" t="s">
        <v>552</v>
      </c>
      <c r="I320" t="s">
        <v>553</v>
      </c>
      <c r="L320" t="s">
        <v>554</v>
      </c>
      <c r="M320" t="s">
        <v>555</v>
      </c>
      <c r="N320" t="s">
        <v>556</v>
      </c>
      <c r="R320" t="s">
        <v>557</v>
      </c>
      <c r="T320" t="s">
        <v>554</v>
      </c>
      <c r="AD320">
        <v>39659</v>
      </c>
      <c r="AF320" s="160" t="s">
        <v>244</v>
      </c>
    </row>
    <row r="321" spans="1:32" x14ac:dyDescent="0.3">
      <c r="A321" t="s">
        <v>549</v>
      </c>
      <c r="B321" t="s">
        <v>550</v>
      </c>
      <c r="D321" t="s">
        <v>550</v>
      </c>
      <c r="E321" t="s">
        <v>551</v>
      </c>
      <c r="F321" t="s">
        <v>551</v>
      </c>
      <c r="G321" t="s">
        <v>255</v>
      </c>
      <c r="H321" t="s">
        <v>552</v>
      </c>
      <c r="I321" t="s">
        <v>553</v>
      </c>
      <c r="L321" t="s">
        <v>554</v>
      </c>
      <c r="M321" t="s">
        <v>558</v>
      </c>
      <c r="N321" t="s">
        <v>556</v>
      </c>
      <c r="AD321">
        <v>79319</v>
      </c>
      <c r="AF321" s="160" t="s">
        <v>242</v>
      </c>
    </row>
    <row r="322" spans="1:32" x14ac:dyDescent="0.3">
      <c r="A322" t="s">
        <v>549</v>
      </c>
      <c r="B322" t="s">
        <v>550</v>
      </c>
      <c r="D322" t="s">
        <v>550</v>
      </c>
      <c r="E322" t="s">
        <v>551</v>
      </c>
      <c r="F322" t="s">
        <v>551</v>
      </c>
      <c r="G322" t="s">
        <v>255</v>
      </c>
      <c r="H322" t="s">
        <v>552</v>
      </c>
      <c r="I322" t="s">
        <v>553</v>
      </c>
      <c r="L322" t="s">
        <v>554</v>
      </c>
      <c r="M322" t="s">
        <v>558</v>
      </c>
      <c r="N322" t="s">
        <v>556</v>
      </c>
      <c r="T322" t="s">
        <v>554</v>
      </c>
      <c r="AD322">
        <v>79319</v>
      </c>
      <c r="AF322" s="160" t="s">
        <v>242</v>
      </c>
    </row>
    <row r="323" spans="1:32" x14ac:dyDescent="0.3">
      <c r="A323" t="s">
        <v>549</v>
      </c>
      <c r="B323" t="s">
        <v>550</v>
      </c>
      <c r="D323" t="s">
        <v>550</v>
      </c>
      <c r="E323" t="s">
        <v>551</v>
      </c>
      <c r="F323" t="s">
        <v>551</v>
      </c>
      <c r="G323" t="s">
        <v>255</v>
      </c>
      <c r="H323" t="s">
        <v>576</v>
      </c>
      <c r="I323" t="s">
        <v>553</v>
      </c>
      <c r="L323" t="s">
        <v>554</v>
      </c>
      <c r="M323" t="s">
        <v>558</v>
      </c>
      <c r="N323" t="s">
        <v>556</v>
      </c>
      <c r="AD323">
        <v>79319</v>
      </c>
      <c r="AF323" s="160" t="s">
        <v>242</v>
      </c>
    </row>
    <row r="324" spans="1:32" x14ac:dyDescent="0.3">
      <c r="A324" t="s">
        <v>549</v>
      </c>
      <c r="B324" t="s">
        <v>550</v>
      </c>
      <c r="D324" t="s">
        <v>550</v>
      </c>
      <c r="E324" t="s">
        <v>551</v>
      </c>
      <c r="F324" t="s">
        <v>551</v>
      </c>
      <c r="G324" t="s">
        <v>264</v>
      </c>
      <c r="H324" t="s">
        <v>552</v>
      </c>
      <c r="I324" t="s">
        <v>553</v>
      </c>
      <c r="L324" t="s">
        <v>554</v>
      </c>
      <c r="M324" t="s">
        <v>555</v>
      </c>
      <c r="N324" t="s">
        <v>556</v>
      </c>
      <c r="R324" t="s">
        <v>560</v>
      </c>
      <c r="T324" t="s">
        <v>554</v>
      </c>
      <c r="AD324">
        <v>141</v>
      </c>
      <c r="AF324" s="160" t="s">
        <v>242</v>
      </c>
    </row>
    <row r="325" spans="1:32" x14ac:dyDescent="0.3">
      <c r="A325" t="s">
        <v>549</v>
      </c>
      <c r="B325" t="s">
        <v>550</v>
      </c>
      <c r="D325" t="s">
        <v>550</v>
      </c>
      <c r="E325" t="s">
        <v>551</v>
      </c>
      <c r="F325" t="s">
        <v>551</v>
      </c>
      <c r="G325" t="s">
        <v>264</v>
      </c>
      <c r="H325" t="s">
        <v>552</v>
      </c>
      <c r="I325" t="s">
        <v>553</v>
      </c>
      <c r="L325" t="s">
        <v>554</v>
      </c>
      <c r="M325" t="s">
        <v>555</v>
      </c>
      <c r="N325" t="s">
        <v>556</v>
      </c>
      <c r="R325" t="s">
        <v>561</v>
      </c>
      <c r="T325" t="s">
        <v>554</v>
      </c>
      <c r="AD325">
        <v>141</v>
      </c>
      <c r="AF325" s="160" t="s">
        <v>242</v>
      </c>
    </row>
    <row r="326" spans="1:32" x14ac:dyDescent="0.3">
      <c r="A326" t="s">
        <v>549</v>
      </c>
      <c r="B326" t="s">
        <v>550</v>
      </c>
      <c r="D326" t="s">
        <v>550</v>
      </c>
      <c r="E326" t="s">
        <v>551</v>
      </c>
      <c r="F326" t="s">
        <v>551</v>
      </c>
      <c r="G326" t="s">
        <v>264</v>
      </c>
      <c r="H326" t="s">
        <v>552</v>
      </c>
      <c r="I326" t="s">
        <v>553</v>
      </c>
      <c r="L326" t="s">
        <v>554</v>
      </c>
      <c r="M326" t="s">
        <v>555</v>
      </c>
      <c r="N326" t="s">
        <v>556</v>
      </c>
      <c r="R326" t="s">
        <v>562</v>
      </c>
      <c r="T326" t="s">
        <v>554</v>
      </c>
      <c r="AD326">
        <v>141</v>
      </c>
      <c r="AF326" s="160" t="s">
        <v>242</v>
      </c>
    </row>
    <row r="327" spans="1:32" x14ac:dyDescent="0.3">
      <c r="A327" t="s">
        <v>549</v>
      </c>
      <c r="B327" t="s">
        <v>550</v>
      </c>
      <c r="D327" t="s">
        <v>550</v>
      </c>
      <c r="E327" t="s">
        <v>551</v>
      </c>
      <c r="F327" t="s">
        <v>551</v>
      </c>
      <c r="G327" t="s">
        <v>264</v>
      </c>
      <c r="H327" t="s">
        <v>552</v>
      </c>
      <c r="I327" t="s">
        <v>553</v>
      </c>
      <c r="L327" t="s">
        <v>554</v>
      </c>
      <c r="M327" t="s">
        <v>555</v>
      </c>
      <c r="N327" t="s">
        <v>556</v>
      </c>
      <c r="R327" t="s">
        <v>563</v>
      </c>
      <c r="T327" t="s">
        <v>554</v>
      </c>
      <c r="AD327">
        <v>141</v>
      </c>
      <c r="AF327" s="160" t="s">
        <v>242</v>
      </c>
    </row>
    <row r="328" spans="1:32" x14ac:dyDescent="0.3">
      <c r="A328" t="s">
        <v>549</v>
      </c>
      <c r="B328" t="s">
        <v>550</v>
      </c>
      <c r="D328" t="s">
        <v>550</v>
      </c>
      <c r="E328" t="s">
        <v>551</v>
      </c>
      <c r="F328" t="s">
        <v>551</v>
      </c>
      <c r="G328" t="s">
        <v>264</v>
      </c>
      <c r="H328" t="s">
        <v>552</v>
      </c>
      <c r="I328" t="s">
        <v>553</v>
      </c>
      <c r="L328" t="s">
        <v>554</v>
      </c>
      <c r="M328" t="s">
        <v>555</v>
      </c>
      <c r="N328" t="s">
        <v>556</v>
      </c>
      <c r="R328" t="s">
        <v>564</v>
      </c>
      <c r="T328" t="s">
        <v>554</v>
      </c>
      <c r="AD328">
        <v>141</v>
      </c>
      <c r="AF328" s="160" t="s">
        <v>242</v>
      </c>
    </row>
    <row r="329" spans="1:32" x14ac:dyDescent="0.3">
      <c r="A329" t="s">
        <v>549</v>
      </c>
      <c r="B329" t="s">
        <v>550</v>
      </c>
      <c r="D329" t="s">
        <v>550</v>
      </c>
      <c r="E329" t="s">
        <v>551</v>
      </c>
      <c r="F329" t="s">
        <v>551</v>
      </c>
      <c r="G329" t="s">
        <v>264</v>
      </c>
      <c r="H329" t="s">
        <v>552</v>
      </c>
      <c r="I329" t="s">
        <v>553</v>
      </c>
      <c r="L329" t="s">
        <v>554</v>
      </c>
      <c r="M329" t="s">
        <v>555</v>
      </c>
      <c r="N329" t="s">
        <v>556</v>
      </c>
      <c r="R329" t="s">
        <v>565</v>
      </c>
      <c r="T329" t="s">
        <v>554</v>
      </c>
      <c r="AD329">
        <v>141</v>
      </c>
      <c r="AF329" s="160" t="s">
        <v>242</v>
      </c>
    </row>
    <row r="330" spans="1:32" x14ac:dyDescent="0.3">
      <c r="A330" t="s">
        <v>549</v>
      </c>
      <c r="B330" t="s">
        <v>550</v>
      </c>
      <c r="D330" t="s">
        <v>550</v>
      </c>
      <c r="E330" t="s">
        <v>551</v>
      </c>
      <c r="F330" t="s">
        <v>551</v>
      </c>
      <c r="G330" t="s">
        <v>264</v>
      </c>
      <c r="H330" t="s">
        <v>552</v>
      </c>
      <c r="I330" t="s">
        <v>553</v>
      </c>
      <c r="L330" t="s">
        <v>554</v>
      </c>
      <c r="M330" t="s">
        <v>555</v>
      </c>
      <c r="N330" t="s">
        <v>556</v>
      </c>
      <c r="R330" t="s">
        <v>566</v>
      </c>
      <c r="T330" t="s">
        <v>554</v>
      </c>
      <c r="AD330">
        <v>141</v>
      </c>
      <c r="AF330" s="160" t="s">
        <v>243</v>
      </c>
    </row>
    <row r="331" spans="1:32" x14ac:dyDescent="0.3">
      <c r="A331" t="s">
        <v>549</v>
      </c>
      <c r="B331" t="s">
        <v>550</v>
      </c>
      <c r="D331" t="s">
        <v>550</v>
      </c>
      <c r="E331" t="s">
        <v>551</v>
      </c>
      <c r="F331" t="s">
        <v>551</v>
      </c>
      <c r="G331" t="s">
        <v>264</v>
      </c>
      <c r="H331" t="s">
        <v>552</v>
      </c>
      <c r="I331" t="s">
        <v>553</v>
      </c>
      <c r="L331" t="s">
        <v>554</v>
      </c>
      <c r="M331" t="s">
        <v>555</v>
      </c>
      <c r="N331" t="s">
        <v>556</v>
      </c>
      <c r="R331" t="s">
        <v>567</v>
      </c>
      <c r="T331" t="s">
        <v>554</v>
      </c>
      <c r="AD331">
        <v>141</v>
      </c>
      <c r="AF331" s="160" t="s">
        <v>243</v>
      </c>
    </row>
    <row r="332" spans="1:32" x14ac:dyDescent="0.3">
      <c r="A332" t="s">
        <v>549</v>
      </c>
      <c r="B332" t="s">
        <v>550</v>
      </c>
      <c r="D332" t="s">
        <v>550</v>
      </c>
      <c r="E332" t="s">
        <v>551</v>
      </c>
      <c r="F332" t="s">
        <v>551</v>
      </c>
      <c r="G332" t="s">
        <v>264</v>
      </c>
      <c r="H332" t="s">
        <v>552</v>
      </c>
      <c r="I332" t="s">
        <v>553</v>
      </c>
      <c r="L332" t="s">
        <v>554</v>
      </c>
      <c r="M332" t="s">
        <v>555</v>
      </c>
      <c r="N332" t="s">
        <v>556</v>
      </c>
      <c r="R332" t="s">
        <v>568</v>
      </c>
      <c r="T332" t="s">
        <v>554</v>
      </c>
      <c r="AD332">
        <v>141</v>
      </c>
      <c r="AF332" s="160" t="s">
        <v>243</v>
      </c>
    </row>
    <row r="333" spans="1:32" x14ac:dyDescent="0.3">
      <c r="A333" t="s">
        <v>549</v>
      </c>
      <c r="B333" t="s">
        <v>550</v>
      </c>
      <c r="D333" t="s">
        <v>550</v>
      </c>
      <c r="E333" t="s">
        <v>551</v>
      </c>
      <c r="F333" t="s">
        <v>551</v>
      </c>
      <c r="G333" t="s">
        <v>264</v>
      </c>
      <c r="H333" t="s">
        <v>552</v>
      </c>
      <c r="I333" t="s">
        <v>553</v>
      </c>
      <c r="L333" t="s">
        <v>554</v>
      </c>
      <c r="M333" t="s">
        <v>555</v>
      </c>
      <c r="N333" t="s">
        <v>556</v>
      </c>
      <c r="R333" t="s">
        <v>569</v>
      </c>
      <c r="T333" t="s">
        <v>554</v>
      </c>
      <c r="AD333">
        <v>141</v>
      </c>
      <c r="AF333" s="160" t="s">
        <v>243</v>
      </c>
    </row>
    <row r="334" spans="1:32" x14ac:dyDescent="0.3">
      <c r="A334" t="s">
        <v>549</v>
      </c>
      <c r="B334" t="s">
        <v>550</v>
      </c>
      <c r="D334" t="s">
        <v>550</v>
      </c>
      <c r="E334" t="s">
        <v>551</v>
      </c>
      <c r="F334" t="s">
        <v>551</v>
      </c>
      <c r="G334" t="s">
        <v>264</v>
      </c>
      <c r="H334" t="s">
        <v>552</v>
      </c>
      <c r="I334" t="s">
        <v>553</v>
      </c>
      <c r="L334" t="s">
        <v>554</v>
      </c>
      <c r="M334" t="s">
        <v>555</v>
      </c>
      <c r="N334" t="s">
        <v>556</v>
      </c>
      <c r="R334" t="s">
        <v>570</v>
      </c>
      <c r="T334" t="s">
        <v>554</v>
      </c>
      <c r="AD334">
        <v>141</v>
      </c>
      <c r="AF334" s="160" t="s">
        <v>243</v>
      </c>
    </row>
    <row r="335" spans="1:32" x14ac:dyDescent="0.3">
      <c r="A335" t="s">
        <v>549</v>
      </c>
      <c r="B335" t="s">
        <v>550</v>
      </c>
      <c r="D335" t="s">
        <v>550</v>
      </c>
      <c r="E335" t="s">
        <v>551</v>
      </c>
      <c r="F335" t="s">
        <v>551</v>
      </c>
      <c r="G335" t="s">
        <v>264</v>
      </c>
      <c r="H335" t="s">
        <v>552</v>
      </c>
      <c r="I335" t="s">
        <v>553</v>
      </c>
      <c r="L335" t="s">
        <v>554</v>
      </c>
      <c r="M335" t="s">
        <v>555</v>
      </c>
      <c r="N335" t="s">
        <v>556</v>
      </c>
      <c r="R335" t="s">
        <v>571</v>
      </c>
      <c r="T335" t="s">
        <v>554</v>
      </c>
      <c r="AD335">
        <v>144</v>
      </c>
      <c r="AF335" s="160" t="s">
        <v>243</v>
      </c>
    </row>
    <row r="336" spans="1:32" x14ac:dyDescent="0.3">
      <c r="A336" t="s">
        <v>549</v>
      </c>
      <c r="B336" t="s">
        <v>550</v>
      </c>
      <c r="D336" t="s">
        <v>550</v>
      </c>
      <c r="E336" t="s">
        <v>551</v>
      </c>
      <c r="F336" t="s">
        <v>551</v>
      </c>
      <c r="G336" t="s">
        <v>264</v>
      </c>
      <c r="H336" t="s">
        <v>552</v>
      </c>
      <c r="I336" t="s">
        <v>553</v>
      </c>
      <c r="L336" t="s">
        <v>554</v>
      </c>
      <c r="M336" t="s">
        <v>558</v>
      </c>
      <c r="N336" t="s">
        <v>556</v>
      </c>
      <c r="AD336">
        <v>1695</v>
      </c>
      <c r="AF336" s="160" t="s">
        <v>242</v>
      </c>
    </row>
    <row r="337" spans="1:32" x14ac:dyDescent="0.3">
      <c r="A337" t="s">
        <v>549</v>
      </c>
      <c r="B337" t="s">
        <v>550</v>
      </c>
      <c r="D337" t="s">
        <v>550</v>
      </c>
      <c r="E337" t="s">
        <v>551</v>
      </c>
      <c r="F337" t="s">
        <v>551</v>
      </c>
      <c r="G337" t="s">
        <v>264</v>
      </c>
      <c r="H337" t="s">
        <v>552</v>
      </c>
      <c r="I337" t="s">
        <v>553</v>
      </c>
      <c r="L337" t="s">
        <v>554</v>
      </c>
      <c r="M337" t="s">
        <v>558</v>
      </c>
      <c r="N337" t="s">
        <v>556</v>
      </c>
      <c r="T337" t="s">
        <v>554</v>
      </c>
      <c r="AD337">
        <v>1695</v>
      </c>
      <c r="AF337" s="160" t="s">
        <v>242</v>
      </c>
    </row>
    <row r="338" spans="1:32" x14ac:dyDescent="0.3">
      <c r="A338" t="s">
        <v>549</v>
      </c>
      <c r="B338" t="s">
        <v>550</v>
      </c>
      <c r="D338" t="s">
        <v>550</v>
      </c>
      <c r="E338" t="s">
        <v>551</v>
      </c>
      <c r="F338" t="s">
        <v>551</v>
      </c>
      <c r="G338" t="s">
        <v>264</v>
      </c>
      <c r="H338" t="s">
        <v>576</v>
      </c>
      <c r="I338" t="s">
        <v>553</v>
      </c>
      <c r="L338" t="s">
        <v>554</v>
      </c>
      <c r="M338" t="s">
        <v>558</v>
      </c>
      <c r="N338" t="s">
        <v>556</v>
      </c>
      <c r="AD338">
        <v>1695</v>
      </c>
      <c r="AF338" s="160" t="s">
        <v>242</v>
      </c>
    </row>
    <row r="339" spans="1:32" x14ac:dyDescent="0.3">
      <c r="A339" t="s">
        <v>549</v>
      </c>
      <c r="B339" t="s">
        <v>550</v>
      </c>
      <c r="D339" t="s">
        <v>550</v>
      </c>
      <c r="E339" t="s">
        <v>551</v>
      </c>
      <c r="F339" t="s">
        <v>551</v>
      </c>
      <c r="G339" t="s">
        <v>579</v>
      </c>
      <c r="H339" t="s">
        <v>577</v>
      </c>
      <c r="I339" t="s">
        <v>553</v>
      </c>
      <c r="L339" t="s">
        <v>554</v>
      </c>
      <c r="M339" t="s">
        <v>558</v>
      </c>
      <c r="N339" t="s">
        <v>556</v>
      </c>
      <c r="AD339">
        <v>60000</v>
      </c>
      <c r="AF339" s="160" t="s">
        <v>242</v>
      </c>
    </row>
    <row r="340" spans="1:32" x14ac:dyDescent="0.3">
      <c r="A340" t="s">
        <v>549</v>
      </c>
      <c r="B340" t="s">
        <v>550</v>
      </c>
      <c r="D340" t="s">
        <v>550</v>
      </c>
      <c r="E340" t="s">
        <v>551</v>
      </c>
      <c r="F340" t="s">
        <v>551</v>
      </c>
      <c r="G340" t="s">
        <v>579</v>
      </c>
      <c r="H340" t="s">
        <v>577</v>
      </c>
      <c r="I340" t="s">
        <v>553</v>
      </c>
      <c r="L340" t="s">
        <v>554</v>
      </c>
      <c r="M340" t="s">
        <v>558</v>
      </c>
      <c r="N340" t="s">
        <v>556</v>
      </c>
      <c r="T340" t="s">
        <v>554</v>
      </c>
      <c r="AD340">
        <v>60000</v>
      </c>
      <c r="AF340" s="160" t="s">
        <v>242</v>
      </c>
    </row>
    <row r="341" spans="1:32" x14ac:dyDescent="0.3">
      <c r="A341" t="s">
        <v>549</v>
      </c>
      <c r="B341" t="s">
        <v>550</v>
      </c>
      <c r="D341" t="s">
        <v>550</v>
      </c>
      <c r="E341" t="s">
        <v>551</v>
      </c>
      <c r="F341" t="s">
        <v>551</v>
      </c>
      <c r="G341" t="s">
        <v>579</v>
      </c>
      <c r="H341" t="s">
        <v>577</v>
      </c>
      <c r="I341" t="s">
        <v>553</v>
      </c>
      <c r="L341" t="s">
        <v>554</v>
      </c>
      <c r="M341" t="s">
        <v>558</v>
      </c>
      <c r="N341" t="s">
        <v>556</v>
      </c>
      <c r="R341" t="s">
        <v>560</v>
      </c>
      <c r="T341" t="s">
        <v>554</v>
      </c>
      <c r="AD341">
        <v>60000</v>
      </c>
      <c r="AF341" s="160" t="s">
        <v>242</v>
      </c>
    </row>
    <row r="342" spans="1:32" x14ac:dyDescent="0.3">
      <c r="A342" t="s">
        <v>549</v>
      </c>
      <c r="B342" t="s">
        <v>550</v>
      </c>
      <c r="D342" t="s">
        <v>550</v>
      </c>
      <c r="E342" t="s">
        <v>551</v>
      </c>
      <c r="F342" t="s">
        <v>551</v>
      </c>
      <c r="G342" t="s">
        <v>579</v>
      </c>
      <c r="H342" t="s">
        <v>576</v>
      </c>
      <c r="I342" t="s">
        <v>553</v>
      </c>
      <c r="L342" t="s">
        <v>554</v>
      </c>
      <c r="M342" t="s">
        <v>558</v>
      </c>
      <c r="N342" t="s">
        <v>556</v>
      </c>
      <c r="AD342">
        <v>0</v>
      </c>
      <c r="AF342" s="160" t="s">
        <v>242</v>
      </c>
    </row>
    <row r="343" spans="1:32" x14ac:dyDescent="0.3">
      <c r="A343" t="s">
        <v>549</v>
      </c>
      <c r="B343" t="s">
        <v>550</v>
      </c>
      <c r="D343" t="s">
        <v>550</v>
      </c>
      <c r="E343" t="s">
        <v>551</v>
      </c>
      <c r="F343" t="s">
        <v>551</v>
      </c>
      <c r="G343" t="s">
        <v>579</v>
      </c>
      <c r="H343" t="s">
        <v>578</v>
      </c>
      <c r="I343" t="s">
        <v>553</v>
      </c>
      <c r="L343" t="s">
        <v>554</v>
      </c>
      <c r="M343" t="s">
        <v>558</v>
      </c>
      <c r="N343" t="s">
        <v>556</v>
      </c>
      <c r="AD343">
        <v>60000</v>
      </c>
      <c r="AF343" s="160" t="s">
        <v>242</v>
      </c>
    </row>
    <row r="344" spans="1:32" x14ac:dyDescent="0.3">
      <c r="A344" t="s">
        <v>549</v>
      </c>
      <c r="B344" t="s">
        <v>550</v>
      </c>
      <c r="D344" t="s">
        <v>550</v>
      </c>
      <c r="E344" t="s">
        <v>580</v>
      </c>
      <c r="F344" t="s">
        <v>580</v>
      </c>
      <c r="G344" t="s">
        <v>378</v>
      </c>
      <c r="H344" t="s">
        <v>552</v>
      </c>
      <c r="I344" t="s">
        <v>553</v>
      </c>
      <c r="L344" t="s">
        <v>554</v>
      </c>
      <c r="M344" t="s">
        <v>558</v>
      </c>
      <c r="N344" t="s">
        <v>556</v>
      </c>
      <c r="AD344">
        <v>-272</v>
      </c>
      <c r="AF344" s="160" t="s">
        <v>242</v>
      </c>
    </row>
    <row r="345" spans="1:32" x14ac:dyDescent="0.3">
      <c r="A345" t="s">
        <v>549</v>
      </c>
      <c r="B345" t="s">
        <v>550</v>
      </c>
      <c r="D345" t="s">
        <v>550</v>
      </c>
      <c r="E345" t="s">
        <v>580</v>
      </c>
      <c r="F345" t="s">
        <v>580</v>
      </c>
      <c r="G345" t="s">
        <v>378</v>
      </c>
      <c r="H345" t="s">
        <v>552</v>
      </c>
      <c r="I345" t="s">
        <v>553</v>
      </c>
      <c r="L345" t="s">
        <v>554</v>
      </c>
      <c r="M345" t="s">
        <v>558</v>
      </c>
      <c r="N345" t="s">
        <v>556</v>
      </c>
      <c r="T345" t="s">
        <v>554</v>
      </c>
      <c r="AD345">
        <v>-272</v>
      </c>
      <c r="AF345" s="160" t="s">
        <v>242</v>
      </c>
    </row>
    <row r="346" spans="1:32" x14ac:dyDescent="0.3">
      <c r="A346" t="s">
        <v>549</v>
      </c>
      <c r="B346" t="s">
        <v>550</v>
      </c>
      <c r="D346" t="s">
        <v>550</v>
      </c>
      <c r="E346" t="s">
        <v>580</v>
      </c>
      <c r="F346" t="s">
        <v>580</v>
      </c>
      <c r="G346" t="s">
        <v>378</v>
      </c>
      <c r="H346" t="s">
        <v>552</v>
      </c>
      <c r="I346" t="s">
        <v>553</v>
      </c>
      <c r="L346" t="s">
        <v>554</v>
      </c>
      <c r="M346" t="s">
        <v>559</v>
      </c>
      <c r="N346" t="s">
        <v>556</v>
      </c>
      <c r="R346" t="s">
        <v>560</v>
      </c>
      <c r="T346" t="s">
        <v>554</v>
      </c>
      <c r="AD346">
        <v>-13</v>
      </c>
      <c r="AF346" s="160" t="s">
        <v>242</v>
      </c>
    </row>
    <row r="347" spans="1:32" x14ac:dyDescent="0.3">
      <c r="A347" t="s">
        <v>549</v>
      </c>
      <c r="B347" t="s">
        <v>550</v>
      </c>
      <c r="D347" t="s">
        <v>550</v>
      </c>
      <c r="E347" t="s">
        <v>580</v>
      </c>
      <c r="F347" t="s">
        <v>580</v>
      </c>
      <c r="G347" t="s">
        <v>378</v>
      </c>
      <c r="H347" t="s">
        <v>552</v>
      </c>
      <c r="I347" t="s">
        <v>553</v>
      </c>
      <c r="L347" t="s">
        <v>554</v>
      </c>
      <c r="M347" t="s">
        <v>559</v>
      </c>
      <c r="N347" t="s">
        <v>556</v>
      </c>
      <c r="R347" t="s">
        <v>561</v>
      </c>
      <c r="T347" t="s">
        <v>554</v>
      </c>
      <c r="AD347">
        <v>-6</v>
      </c>
      <c r="AF347" s="160" t="s">
        <v>242</v>
      </c>
    </row>
    <row r="348" spans="1:32" x14ac:dyDescent="0.3">
      <c r="A348" t="s">
        <v>549</v>
      </c>
      <c r="B348" t="s">
        <v>550</v>
      </c>
      <c r="D348" t="s">
        <v>550</v>
      </c>
      <c r="E348" t="s">
        <v>580</v>
      </c>
      <c r="F348" t="s">
        <v>580</v>
      </c>
      <c r="G348" t="s">
        <v>378</v>
      </c>
      <c r="H348" t="s">
        <v>552</v>
      </c>
      <c r="I348" t="s">
        <v>553</v>
      </c>
      <c r="L348" t="s">
        <v>554</v>
      </c>
      <c r="M348" t="s">
        <v>559</v>
      </c>
      <c r="N348" t="s">
        <v>556</v>
      </c>
      <c r="R348" t="s">
        <v>562</v>
      </c>
      <c r="T348" t="s">
        <v>554</v>
      </c>
      <c r="AD348">
        <v>-19</v>
      </c>
      <c r="AF348" s="160" t="s">
        <v>242</v>
      </c>
    </row>
    <row r="349" spans="1:32" x14ac:dyDescent="0.3">
      <c r="A349" t="s">
        <v>549</v>
      </c>
      <c r="B349" t="s">
        <v>550</v>
      </c>
      <c r="D349" t="s">
        <v>550</v>
      </c>
      <c r="E349" t="s">
        <v>580</v>
      </c>
      <c r="F349" t="s">
        <v>580</v>
      </c>
      <c r="G349" t="s">
        <v>378</v>
      </c>
      <c r="H349" t="s">
        <v>552</v>
      </c>
      <c r="I349" t="s">
        <v>553</v>
      </c>
      <c r="L349" t="s">
        <v>554</v>
      </c>
      <c r="M349" t="s">
        <v>559</v>
      </c>
      <c r="N349" t="s">
        <v>556</v>
      </c>
      <c r="R349" t="s">
        <v>563</v>
      </c>
      <c r="T349" t="s">
        <v>554</v>
      </c>
      <c r="AD349">
        <v>-8</v>
      </c>
      <c r="AF349" s="160" t="s">
        <v>242</v>
      </c>
    </row>
    <row r="350" spans="1:32" x14ac:dyDescent="0.3">
      <c r="A350" t="s">
        <v>549</v>
      </c>
      <c r="B350" t="s">
        <v>550</v>
      </c>
      <c r="D350" t="s">
        <v>550</v>
      </c>
      <c r="E350" t="s">
        <v>580</v>
      </c>
      <c r="F350" t="s">
        <v>580</v>
      </c>
      <c r="G350" t="s">
        <v>378</v>
      </c>
      <c r="H350" t="s">
        <v>552</v>
      </c>
      <c r="I350" t="s">
        <v>553</v>
      </c>
      <c r="L350" t="s">
        <v>554</v>
      </c>
      <c r="M350" t="s">
        <v>559</v>
      </c>
      <c r="N350" t="s">
        <v>556</v>
      </c>
      <c r="R350" t="s">
        <v>564</v>
      </c>
      <c r="T350" t="s">
        <v>554</v>
      </c>
      <c r="AD350">
        <v>-6</v>
      </c>
      <c r="AF350" s="160" t="s">
        <v>242</v>
      </c>
    </row>
    <row r="351" spans="1:32" x14ac:dyDescent="0.3">
      <c r="A351" t="s">
        <v>549</v>
      </c>
      <c r="B351" t="s">
        <v>550</v>
      </c>
      <c r="D351" t="s">
        <v>550</v>
      </c>
      <c r="E351" t="s">
        <v>580</v>
      </c>
      <c r="F351" t="s">
        <v>580</v>
      </c>
      <c r="G351" t="s">
        <v>378</v>
      </c>
      <c r="H351" t="s">
        <v>552</v>
      </c>
      <c r="I351" t="s">
        <v>553</v>
      </c>
      <c r="L351" t="s">
        <v>554</v>
      </c>
      <c r="M351" t="s">
        <v>559</v>
      </c>
      <c r="N351" t="s">
        <v>556</v>
      </c>
      <c r="R351" t="s">
        <v>565</v>
      </c>
      <c r="T351" t="s">
        <v>554</v>
      </c>
      <c r="AD351">
        <v>-9</v>
      </c>
      <c r="AF351" s="160" t="s">
        <v>242</v>
      </c>
    </row>
    <row r="352" spans="1:32" x14ac:dyDescent="0.3">
      <c r="A352" t="s">
        <v>549</v>
      </c>
      <c r="B352" t="s">
        <v>550</v>
      </c>
      <c r="D352" t="s">
        <v>550</v>
      </c>
      <c r="E352" t="s">
        <v>580</v>
      </c>
      <c r="F352" t="s">
        <v>580</v>
      </c>
      <c r="G352" t="s">
        <v>378</v>
      </c>
      <c r="H352" t="s">
        <v>552</v>
      </c>
      <c r="I352" t="s">
        <v>553</v>
      </c>
      <c r="L352" t="s">
        <v>554</v>
      </c>
      <c r="M352" t="s">
        <v>559</v>
      </c>
      <c r="N352" t="s">
        <v>556</v>
      </c>
      <c r="R352" t="s">
        <v>566</v>
      </c>
      <c r="T352" t="s">
        <v>554</v>
      </c>
      <c r="AD352">
        <v>-13</v>
      </c>
      <c r="AF352" s="160" t="s">
        <v>243</v>
      </c>
    </row>
    <row r="353" spans="1:32" x14ac:dyDescent="0.3">
      <c r="A353" t="s">
        <v>549</v>
      </c>
      <c r="B353" t="s">
        <v>550</v>
      </c>
      <c r="D353" t="s">
        <v>550</v>
      </c>
      <c r="E353" t="s">
        <v>580</v>
      </c>
      <c r="F353" t="s">
        <v>580</v>
      </c>
      <c r="G353" t="s">
        <v>378</v>
      </c>
      <c r="H353" t="s">
        <v>552</v>
      </c>
      <c r="I353" t="s">
        <v>553</v>
      </c>
      <c r="L353" t="s">
        <v>554</v>
      </c>
      <c r="M353" t="s">
        <v>559</v>
      </c>
      <c r="N353" t="s">
        <v>556</v>
      </c>
      <c r="R353" t="s">
        <v>567</v>
      </c>
      <c r="T353" t="s">
        <v>554</v>
      </c>
      <c r="AD353">
        <v>-21</v>
      </c>
      <c r="AF353" s="160" t="s">
        <v>243</v>
      </c>
    </row>
    <row r="354" spans="1:32" x14ac:dyDescent="0.3">
      <c r="A354" t="s">
        <v>549</v>
      </c>
      <c r="B354" t="s">
        <v>550</v>
      </c>
      <c r="D354" t="s">
        <v>550</v>
      </c>
      <c r="E354" t="s">
        <v>580</v>
      </c>
      <c r="F354" t="s">
        <v>580</v>
      </c>
      <c r="G354" t="s">
        <v>378</v>
      </c>
      <c r="H354" t="s">
        <v>552</v>
      </c>
      <c r="I354" t="s">
        <v>553</v>
      </c>
      <c r="L354" t="s">
        <v>554</v>
      </c>
      <c r="M354" t="s">
        <v>559</v>
      </c>
      <c r="N354" t="s">
        <v>556</v>
      </c>
      <c r="R354" t="s">
        <v>568</v>
      </c>
      <c r="T354" t="s">
        <v>554</v>
      </c>
      <c r="AD354">
        <v>-13</v>
      </c>
      <c r="AF354" s="160" t="s">
        <v>243</v>
      </c>
    </row>
    <row r="355" spans="1:32" x14ac:dyDescent="0.3">
      <c r="A355" t="s">
        <v>549</v>
      </c>
      <c r="B355" t="s">
        <v>550</v>
      </c>
      <c r="D355" t="s">
        <v>550</v>
      </c>
      <c r="E355" t="s">
        <v>580</v>
      </c>
      <c r="F355" t="s">
        <v>580</v>
      </c>
      <c r="G355" t="s">
        <v>378</v>
      </c>
      <c r="H355" t="s">
        <v>552</v>
      </c>
      <c r="I355" t="s">
        <v>553</v>
      </c>
      <c r="L355" t="s">
        <v>554</v>
      </c>
      <c r="M355" t="s">
        <v>559</v>
      </c>
      <c r="N355" t="s">
        <v>556</v>
      </c>
      <c r="R355" t="s">
        <v>569</v>
      </c>
      <c r="T355" t="s">
        <v>554</v>
      </c>
      <c r="AD355">
        <v>-8</v>
      </c>
      <c r="AF355" s="160" t="s">
        <v>243</v>
      </c>
    </row>
    <row r="356" spans="1:32" x14ac:dyDescent="0.3">
      <c r="A356" t="s">
        <v>549</v>
      </c>
      <c r="B356" t="s">
        <v>550</v>
      </c>
      <c r="D356" t="s">
        <v>550</v>
      </c>
      <c r="E356" t="s">
        <v>580</v>
      </c>
      <c r="F356" t="s">
        <v>580</v>
      </c>
      <c r="G356" t="s">
        <v>378</v>
      </c>
      <c r="H356" t="s">
        <v>552</v>
      </c>
      <c r="I356" t="s">
        <v>553</v>
      </c>
      <c r="L356" t="s">
        <v>554</v>
      </c>
      <c r="M356" t="s">
        <v>559</v>
      </c>
      <c r="N356" t="s">
        <v>556</v>
      </c>
      <c r="R356" t="s">
        <v>570</v>
      </c>
      <c r="T356" t="s">
        <v>554</v>
      </c>
      <c r="AD356">
        <v>-5</v>
      </c>
      <c r="AF356" s="160" t="s">
        <v>243</v>
      </c>
    </row>
    <row r="357" spans="1:32" x14ac:dyDescent="0.3">
      <c r="A357" t="s">
        <v>549</v>
      </c>
      <c r="B357" t="s">
        <v>550</v>
      </c>
      <c r="D357" t="s">
        <v>550</v>
      </c>
      <c r="E357" t="s">
        <v>580</v>
      </c>
      <c r="F357" t="s">
        <v>580</v>
      </c>
      <c r="G357" t="s">
        <v>378</v>
      </c>
      <c r="H357" t="s">
        <v>552</v>
      </c>
      <c r="I357" t="s">
        <v>553</v>
      </c>
      <c r="L357" t="s">
        <v>554</v>
      </c>
      <c r="M357" t="s">
        <v>559</v>
      </c>
      <c r="N357" t="s">
        <v>556</v>
      </c>
      <c r="R357" t="s">
        <v>571</v>
      </c>
      <c r="T357" t="s">
        <v>554</v>
      </c>
      <c r="AD357">
        <v>-132</v>
      </c>
      <c r="AF357" s="160" t="s">
        <v>243</v>
      </c>
    </row>
    <row r="358" spans="1:32" x14ac:dyDescent="0.3">
      <c r="A358" t="s">
        <v>549</v>
      </c>
      <c r="B358" t="s">
        <v>550</v>
      </c>
      <c r="D358" t="s">
        <v>550</v>
      </c>
      <c r="E358" t="s">
        <v>580</v>
      </c>
      <c r="F358" t="s">
        <v>580</v>
      </c>
      <c r="G358" t="s">
        <v>378</v>
      </c>
      <c r="H358" t="s">
        <v>552</v>
      </c>
      <c r="I358" t="s">
        <v>553</v>
      </c>
      <c r="L358" t="s">
        <v>554</v>
      </c>
      <c r="M358" t="s">
        <v>559</v>
      </c>
      <c r="N358" t="s">
        <v>556</v>
      </c>
      <c r="R358" t="s">
        <v>572</v>
      </c>
      <c r="T358" t="s">
        <v>554</v>
      </c>
      <c r="AD358">
        <v>-12</v>
      </c>
      <c r="AF358" s="160" t="s">
        <v>244</v>
      </c>
    </row>
    <row r="359" spans="1:32" x14ac:dyDescent="0.3">
      <c r="A359" t="s">
        <v>549</v>
      </c>
      <c r="B359" t="s">
        <v>550</v>
      </c>
      <c r="D359" t="s">
        <v>550</v>
      </c>
      <c r="E359" t="s">
        <v>580</v>
      </c>
      <c r="F359" t="s">
        <v>580</v>
      </c>
      <c r="G359" t="s">
        <v>378</v>
      </c>
      <c r="H359" t="s">
        <v>552</v>
      </c>
      <c r="I359" t="s">
        <v>553</v>
      </c>
      <c r="L359" t="s">
        <v>554</v>
      </c>
      <c r="M359" t="s">
        <v>559</v>
      </c>
      <c r="N359" t="s">
        <v>556</v>
      </c>
      <c r="R359" t="s">
        <v>573</v>
      </c>
      <c r="T359" t="s">
        <v>554</v>
      </c>
      <c r="AD359">
        <v>-5</v>
      </c>
      <c r="AF359" s="160" t="s">
        <v>244</v>
      </c>
    </row>
    <row r="360" spans="1:32" x14ac:dyDescent="0.3">
      <c r="A360" t="s">
        <v>549</v>
      </c>
      <c r="B360" t="s">
        <v>550</v>
      </c>
      <c r="D360" t="s">
        <v>550</v>
      </c>
      <c r="E360" t="s">
        <v>580</v>
      </c>
      <c r="F360" t="s">
        <v>580</v>
      </c>
      <c r="G360" t="s">
        <v>378</v>
      </c>
      <c r="H360" t="s">
        <v>552</v>
      </c>
      <c r="I360" t="s">
        <v>553</v>
      </c>
      <c r="L360" t="s">
        <v>554</v>
      </c>
      <c r="M360" t="s">
        <v>559</v>
      </c>
      <c r="N360" t="s">
        <v>556</v>
      </c>
      <c r="R360" t="s">
        <v>574</v>
      </c>
      <c r="T360" t="s">
        <v>554</v>
      </c>
      <c r="AD360">
        <v>-2</v>
      </c>
      <c r="AF360" s="160" t="s">
        <v>244</v>
      </c>
    </row>
    <row r="361" spans="1:32" x14ac:dyDescent="0.3">
      <c r="A361" t="s">
        <v>549</v>
      </c>
      <c r="B361" t="s">
        <v>550</v>
      </c>
      <c r="D361" t="s">
        <v>550</v>
      </c>
      <c r="E361" t="s">
        <v>580</v>
      </c>
      <c r="F361" t="s">
        <v>580</v>
      </c>
      <c r="G361" t="s">
        <v>378</v>
      </c>
      <c r="H361" t="s">
        <v>576</v>
      </c>
      <c r="I361" t="s">
        <v>553</v>
      </c>
      <c r="L361" t="s">
        <v>554</v>
      </c>
      <c r="M361" t="s">
        <v>558</v>
      </c>
      <c r="N361" t="s">
        <v>556</v>
      </c>
      <c r="AD361">
        <v>-272</v>
      </c>
      <c r="AF361" s="160" t="s">
        <v>242</v>
      </c>
    </row>
    <row r="362" spans="1:32" x14ac:dyDescent="0.3">
      <c r="A362" t="s">
        <v>549</v>
      </c>
      <c r="B362" t="s">
        <v>550</v>
      </c>
      <c r="D362" t="s">
        <v>550</v>
      </c>
      <c r="E362" t="s">
        <v>580</v>
      </c>
      <c r="F362" t="s">
        <v>580</v>
      </c>
      <c r="G362" t="s">
        <v>368</v>
      </c>
      <c r="H362" t="s">
        <v>552</v>
      </c>
      <c r="I362" t="s">
        <v>553</v>
      </c>
      <c r="L362" t="s">
        <v>554</v>
      </c>
      <c r="M362" t="s">
        <v>558</v>
      </c>
      <c r="N362" t="s">
        <v>556</v>
      </c>
      <c r="AD362">
        <v>13</v>
      </c>
      <c r="AF362" s="160" t="s">
        <v>242</v>
      </c>
    </row>
    <row r="363" spans="1:32" x14ac:dyDescent="0.3">
      <c r="A363" t="s">
        <v>549</v>
      </c>
      <c r="B363" t="s">
        <v>550</v>
      </c>
      <c r="D363" t="s">
        <v>550</v>
      </c>
      <c r="E363" t="s">
        <v>580</v>
      </c>
      <c r="F363" t="s">
        <v>580</v>
      </c>
      <c r="G363" t="s">
        <v>368</v>
      </c>
      <c r="H363" t="s">
        <v>552</v>
      </c>
      <c r="I363" t="s">
        <v>553</v>
      </c>
      <c r="L363" t="s">
        <v>554</v>
      </c>
      <c r="M363" t="s">
        <v>558</v>
      </c>
      <c r="N363" t="s">
        <v>556</v>
      </c>
      <c r="T363" t="s">
        <v>554</v>
      </c>
      <c r="AD363">
        <v>13</v>
      </c>
      <c r="AF363" s="160" t="s">
        <v>242</v>
      </c>
    </row>
    <row r="364" spans="1:32" x14ac:dyDescent="0.3">
      <c r="A364" t="s">
        <v>549</v>
      </c>
      <c r="B364" t="s">
        <v>550</v>
      </c>
      <c r="D364" t="s">
        <v>550</v>
      </c>
      <c r="E364" t="s">
        <v>580</v>
      </c>
      <c r="F364" t="s">
        <v>580</v>
      </c>
      <c r="G364" t="s">
        <v>368</v>
      </c>
      <c r="H364" t="s">
        <v>552</v>
      </c>
      <c r="I364" t="s">
        <v>553</v>
      </c>
      <c r="L364" t="s">
        <v>554</v>
      </c>
      <c r="M364" t="s">
        <v>559</v>
      </c>
      <c r="N364" t="s">
        <v>556</v>
      </c>
      <c r="R364" t="s">
        <v>560</v>
      </c>
      <c r="T364" t="s">
        <v>554</v>
      </c>
      <c r="AD364">
        <v>13</v>
      </c>
      <c r="AF364" s="160" t="s">
        <v>242</v>
      </c>
    </row>
    <row r="365" spans="1:32" x14ac:dyDescent="0.3">
      <c r="A365" t="s">
        <v>549</v>
      </c>
      <c r="B365" t="s">
        <v>550</v>
      </c>
      <c r="D365" t="s">
        <v>550</v>
      </c>
      <c r="E365" t="s">
        <v>580</v>
      </c>
      <c r="F365" t="s">
        <v>580</v>
      </c>
      <c r="G365" t="s">
        <v>368</v>
      </c>
      <c r="H365" t="s">
        <v>576</v>
      </c>
      <c r="I365" t="s">
        <v>553</v>
      </c>
      <c r="L365" t="s">
        <v>554</v>
      </c>
      <c r="M365" t="s">
        <v>558</v>
      </c>
      <c r="N365" t="s">
        <v>556</v>
      </c>
      <c r="AD365">
        <v>13</v>
      </c>
      <c r="AF365" s="160" t="s">
        <v>242</v>
      </c>
    </row>
    <row r="366" spans="1:32" x14ac:dyDescent="0.3">
      <c r="A366" t="s">
        <v>549</v>
      </c>
      <c r="B366" t="s">
        <v>550</v>
      </c>
      <c r="D366" t="s">
        <v>550</v>
      </c>
      <c r="E366" t="s">
        <v>580</v>
      </c>
      <c r="F366" t="s">
        <v>580</v>
      </c>
      <c r="G366" t="s">
        <v>369</v>
      </c>
      <c r="H366" t="s">
        <v>552</v>
      </c>
      <c r="I366" t="s">
        <v>553</v>
      </c>
      <c r="L366" t="s">
        <v>554</v>
      </c>
      <c r="M366" t="s">
        <v>558</v>
      </c>
      <c r="N366" t="s">
        <v>556</v>
      </c>
      <c r="AD366">
        <v>4</v>
      </c>
      <c r="AF366" s="160" t="s">
        <v>242</v>
      </c>
    </row>
    <row r="367" spans="1:32" x14ac:dyDescent="0.3">
      <c r="A367" t="s">
        <v>549</v>
      </c>
      <c r="B367" t="s">
        <v>550</v>
      </c>
      <c r="D367" t="s">
        <v>550</v>
      </c>
      <c r="E367" t="s">
        <v>580</v>
      </c>
      <c r="F367" t="s">
        <v>580</v>
      </c>
      <c r="G367" t="s">
        <v>369</v>
      </c>
      <c r="H367" t="s">
        <v>552</v>
      </c>
      <c r="I367" t="s">
        <v>553</v>
      </c>
      <c r="L367" t="s">
        <v>554</v>
      </c>
      <c r="M367" t="s">
        <v>558</v>
      </c>
      <c r="N367" t="s">
        <v>556</v>
      </c>
      <c r="T367" t="s">
        <v>554</v>
      </c>
      <c r="AD367">
        <v>4</v>
      </c>
      <c r="AF367" s="160" t="s">
        <v>242</v>
      </c>
    </row>
    <row r="368" spans="1:32" x14ac:dyDescent="0.3">
      <c r="A368" t="s">
        <v>549</v>
      </c>
      <c r="B368" t="s">
        <v>550</v>
      </c>
      <c r="D368" t="s">
        <v>550</v>
      </c>
      <c r="E368" t="s">
        <v>580</v>
      </c>
      <c r="F368" t="s">
        <v>580</v>
      </c>
      <c r="G368" t="s">
        <v>369</v>
      </c>
      <c r="H368" t="s">
        <v>552</v>
      </c>
      <c r="I368" t="s">
        <v>553</v>
      </c>
      <c r="L368" t="s">
        <v>554</v>
      </c>
      <c r="M368" t="s">
        <v>559</v>
      </c>
      <c r="N368" t="s">
        <v>556</v>
      </c>
      <c r="R368" t="s">
        <v>560</v>
      </c>
      <c r="T368" t="s">
        <v>554</v>
      </c>
      <c r="AD368">
        <v>4</v>
      </c>
      <c r="AF368" s="160" t="s">
        <v>242</v>
      </c>
    </row>
    <row r="369" spans="1:32" x14ac:dyDescent="0.3">
      <c r="A369" t="s">
        <v>549</v>
      </c>
      <c r="B369" t="s">
        <v>550</v>
      </c>
      <c r="D369" t="s">
        <v>550</v>
      </c>
      <c r="E369" t="s">
        <v>580</v>
      </c>
      <c r="F369" t="s">
        <v>580</v>
      </c>
      <c r="G369" t="s">
        <v>369</v>
      </c>
      <c r="H369" t="s">
        <v>576</v>
      </c>
      <c r="I369" t="s">
        <v>553</v>
      </c>
      <c r="L369" t="s">
        <v>554</v>
      </c>
      <c r="M369" t="s">
        <v>558</v>
      </c>
      <c r="N369" t="s">
        <v>556</v>
      </c>
      <c r="AD369">
        <v>4</v>
      </c>
      <c r="AF369" s="160" t="s">
        <v>242</v>
      </c>
    </row>
    <row r="370" spans="1:32" x14ac:dyDescent="0.3">
      <c r="A370" t="s">
        <v>549</v>
      </c>
      <c r="B370" t="s">
        <v>550</v>
      </c>
      <c r="D370" t="s">
        <v>550</v>
      </c>
      <c r="E370" t="s">
        <v>580</v>
      </c>
      <c r="F370" t="s">
        <v>580</v>
      </c>
      <c r="G370" t="s">
        <v>389</v>
      </c>
      <c r="H370" t="s">
        <v>552</v>
      </c>
      <c r="I370" t="s">
        <v>553</v>
      </c>
      <c r="L370" t="s">
        <v>554</v>
      </c>
      <c r="M370" t="s">
        <v>558</v>
      </c>
      <c r="N370" t="s">
        <v>556</v>
      </c>
      <c r="AD370">
        <v>65</v>
      </c>
      <c r="AF370" s="160" t="s">
        <v>242</v>
      </c>
    </row>
    <row r="371" spans="1:32" x14ac:dyDescent="0.3">
      <c r="A371" t="s">
        <v>549</v>
      </c>
      <c r="B371" t="s">
        <v>550</v>
      </c>
      <c r="D371" t="s">
        <v>550</v>
      </c>
      <c r="E371" t="s">
        <v>580</v>
      </c>
      <c r="F371" t="s">
        <v>580</v>
      </c>
      <c r="G371" t="s">
        <v>389</v>
      </c>
      <c r="H371" t="s">
        <v>552</v>
      </c>
      <c r="I371" t="s">
        <v>553</v>
      </c>
      <c r="L371" t="s">
        <v>554</v>
      </c>
      <c r="M371" t="s">
        <v>558</v>
      </c>
      <c r="N371" t="s">
        <v>556</v>
      </c>
      <c r="T371" t="s">
        <v>554</v>
      </c>
      <c r="AD371">
        <v>65</v>
      </c>
      <c r="AF371" s="160" t="s">
        <v>242</v>
      </c>
    </row>
    <row r="372" spans="1:32" x14ac:dyDescent="0.3">
      <c r="A372" t="s">
        <v>549</v>
      </c>
      <c r="B372" t="s">
        <v>550</v>
      </c>
      <c r="D372" t="s">
        <v>550</v>
      </c>
      <c r="E372" t="s">
        <v>580</v>
      </c>
      <c r="F372" t="s">
        <v>580</v>
      </c>
      <c r="G372" t="s">
        <v>389</v>
      </c>
      <c r="H372" t="s">
        <v>552</v>
      </c>
      <c r="I372" t="s">
        <v>553</v>
      </c>
      <c r="L372" t="s">
        <v>554</v>
      </c>
      <c r="M372" t="s">
        <v>559</v>
      </c>
      <c r="N372" t="s">
        <v>556</v>
      </c>
      <c r="R372" t="s">
        <v>560</v>
      </c>
      <c r="T372" t="s">
        <v>554</v>
      </c>
      <c r="AD372">
        <v>65</v>
      </c>
      <c r="AF372" s="160" t="s">
        <v>242</v>
      </c>
    </row>
    <row r="373" spans="1:32" x14ac:dyDescent="0.3">
      <c r="A373" t="s">
        <v>549</v>
      </c>
      <c r="B373" t="s">
        <v>550</v>
      </c>
      <c r="D373" t="s">
        <v>550</v>
      </c>
      <c r="E373" t="s">
        <v>580</v>
      </c>
      <c r="F373" t="s">
        <v>580</v>
      </c>
      <c r="G373" t="s">
        <v>389</v>
      </c>
      <c r="H373" t="s">
        <v>577</v>
      </c>
      <c r="I373" t="s">
        <v>553</v>
      </c>
      <c r="L373" t="s">
        <v>554</v>
      </c>
      <c r="M373" t="s">
        <v>558</v>
      </c>
      <c r="N373" t="s">
        <v>556</v>
      </c>
      <c r="AD373">
        <v>364</v>
      </c>
      <c r="AF373" s="160" t="s">
        <v>242</v>
      </c>
    </row>
    <row r="374" spans="1:32" x14ac:dyDescent="0.3">
      <c r="A374" t="s">
        <v>549</v>
      </c>
      <c r="B374" t="s">
        <v>550</v>
      </c>
      <c r="D374" t="s">
        <v>550</v>
      </c>
      <c r="E374" t="s">
        <v>580</v>
      </c>
      <c r="F374" t="s">
        <v>580</v>
      </c>
      <c r="G374" t="s">
        <v>389</v>
      </c>
      <c r="H374" t="s">
        <v>577</v>
      </c>
      <c r="I374" t="s">
        <v>553</v>
      </c>
      <c r="L374" t="s">
        <v>554</v>
      </c>
      <c r="M374" t="s">
        <v>558</v>
      </c>
      <c r="N374" t="s">
        <v>556</v>
      </c>
      <c r="T374" t="s">
        <v>554</v>
      </c>
      <c r="AD374">
        <v>364</v>
      </c>
      <c r="AF374" s="160" t="s">
        <v>242</v>
      </c>
    </row>
    <row r="375" spans="1:32" x14ac:dyDescent="0.3">
      <c r="A375" t="s">
        <v>549</v>
      </c>
      <c r="B375" t="s">
        <v>550</v>
      </c>
      <c r="D375" t="s">
        <v>550</v>
      </c>
      <c r="E375" t="s">
        <v>580</v>
      </c>
      <c r="F375" t="s">
        <v>580</v>
      </c>
      <c r="G375" t="s">
        <v>389</v>
      </c>
      <c r="H375" t="s">
        <v>577</v>
      </c>
      <c r="I375" t="s">
        <v>553</v>
      </c>
      <c r="L375" t="s">
        <v>554</v>
      </c>
      <c r="M375" t="s">
        <v>558</v>
      </c>
      <c r="N375" t="s">
        <v>556</v>
      </c>
      <c r="R375" t="s">
        <v>560</v>
      </c>
      <c r="T375" t="s">
        <v>554</v>
      </c>
      <c r="AD375">
        <v>364</v>
      </c>
      <c r="AF375" s="160" t="s">
        <v>242</v>
      </c>
    </row>
    <row r="376" spans="1:32" x14ac:dyDescent="0.3">
      <c r="A376" t="s">
        <v>549</v>
      </c>
      <c r="B376" t="s">
        <v>550</v>
      </c>
      <c r="D376" t="s">
        <v>550</v>
      </c>
      <c r="E376" t="s">
        <v>580</v>
      </c>
      <c r="F376" t="s">
        <v>580</v>
      </c>
      <c r="G376" t="s">
        <v>389</v>
      </c>
      <c r="H376" t="s">
        <v>576</v>
      </c>
      <c r="I376" t="s">
        <v>553</v>
      </c>
      <c r="L376" t="s">
        <v>554</v>
      </c>
      <c r="M376" t="s">
        <v>558</v>
      </c>
      <c r="N376" t="s">
        <v>556</v>
      </c>
      <c r="AD376">
        <v>65</v>
      </c>
      <c r="AF376" s="160" t="s">
        <v>242</v>
      </c>
    </row>
    <row r="377" spans="1:32" x14ac:dyDescent="0.3">
      <c r="A377" t="s">
        <v>549</v>
      </c>
      <c r="B377" t="s">
        <v>550</v>
      </c>
      <c r="D377" t="s">
        <v>550</v>
      </c>
      <c r="E377" t="s">
        <v>580</v>
      </c>
      <c r="F377" t="s">
        <v>580</v>
      </c>
      <c r="G377" t="s">
        <v>389</v>
      </c>
      <c r="H377" t="s">
        <v>578</v>
      </c>
      <c r="I377" t="s">
        <v>553</v>
      </c>
      <c r="L377" t="s">
        <v>554</v>
      </c>
      <c r="M377" t="s">
        <v>558</v>
      </c>
      <c r="N377" t="s">
        <v>556</v>
      </c>
      <c r="AD377">
        <v>364</v>
      </c>
      <c r="AF377" s="160" t="s">
        <v>242</v>
      </c>
    </row>
    <row r="378" spans="1:32" x14ac:dyDescent="0.3">
      <c r="A378" t="s">
        <v>549</v>
      </c>
      <c r="B378" t="s">
        <v>550</v>
      </c>
      <c r="D378" t="s">
        <v>550</v>
      </c>
      <c r="E378" t="s">
        <v>580</v>
      </c>
      <c r="F378" t="s">
        <v>580</v>
      </c>
      <c r="G378" t="s">
        <v>391</v>
      </c>
      <c r="H378" t="s">
        <v>552</v>
      </c>
      <c r="I378" t="s">
        <v>553</v>
      </c>
      <c r="L378" t="s">
        <v>554</v>
      </c>
      <c r="M378" t="s">
        <v>558</v>
      </c>
      <c r="N378" t="s">
        <v>556</v>
      </c>
      <c r="AD378">
        <v>109</v>
      </c>
      <c r="AF378" s="160" t="s">
        <v>242</v>
      </c>
    </row>
    <row r="379" spans="1:32" x14ac:dyDescent="0.3">
      <c r="A379" t="s">
        <v>549</v>
      </c>
      <c r="B379" t="s">
        <v>550</v>
      </c>
      <c r="D379" t="s">
        <v>550</v>
      </c>
      <c r="E379" t="s">
        <v>580</v>
      </c>
      <c r="F379" t="s">
        <v>580</v>
      </c>
      <c r="G379" t="s">
        <v>391</v>
      </c>
      <c r="H379" t="s">
        <v>552</v>
      </c>
      <c r="I379" t="s">
        <v>553</v>
      </c>
      <c r="L379" t="s">
        <v>554</v>
      </c>
      <c r="M379" t="s">
        <v>558</v>
      </c>
      <c r="N379" t="s">
        <v>556</v>
      </c>
      <c r="T379" t="s">
        <v>554</v>
      </c>
      <c r="AD379">
        <v>109</v>
      </c>
      <c r="AF379" s="160" t="s">
        <v>242</v>
      </c>
    </row>
    <row r="380" spans="1:32" x14ac:dyDescent="0.3">
      <c r="A380" t="s">
        <v>549</v>
      </c>
      <c r="B380" t="s">
        <v>550</v>
      </c>
      <c r="D380" t="s">
        <v>550</v>
      </c>
      <c r="E380" t="s">
        <v>580</v>
      </c>
      <c r="F380" t="s">
        <v>580</v>
      </c>
      <c r="G380" t="s">
        <v>391</v>
      </c>
      <c r="H380" t="s">
        <v>552</v>
      </c>
      <c r="I380" t="s">
        <v>553</v>
      </c>
      <c r="L380" t="s">
        <v>554</v>
      </c>
      <c r="M380" t="s">
        <v>559</v>
      </c>
      <c r="N380" t="s">
        <v>556</v>
      </c>
      <c r="R380" t="s">
        <v>560</v>
      </c>
      <c r="T380" t="s">
        <v>554</v>
      </c>
      <c r="AD380">
        <v>109</v>
      </c>
      <c r="AF380" s="160" t="s">
        <v>242</v>
      </c>
    </row>
    <row r="381" spans="1:32" x14ac:dyDescent="0.3">
      <c r="A381" t="s">
        <v>549</v>
      </c>
      <c r="B381" t="s">
        <v>550</v>
      </c>
      <c r="D381" t="s">
        <v>550</v>
      </c>
      <c r="E381" t="s">
        <v>580</v>
      </c>
      <c r="F381" t="s">
        <v>580</v>
      </c>
      <c r="G381" t="s">
        <v>391</v>
      </c>
      <c r="H381" t="s">
        <v>576</v>
      </c>
      <c r="I381" t="s">
        <v>553</v>
      </c>
      <c r="L381" t="s">
        <v>554</v>
      </c>
      <c r="M381" t="s">
        <v>558</v>
      </c>
      <c r="N381" t="s">
        <v>556</v>
      </c>
      <c r="AD381">
        <v>109</v>
      </c>
      <c r="AF381" s="160" t="s">
        <v>242</v>
      </c>
    </row>
    <row r="382" spans="1:32" x14ac:dyDescent="0.3">
      <c r="A382" t="s">
        <v>549</v>
      </c>
      <c r="B382" t="s">
        <v>550</v>
      </c>
      <c r="D382" t="s">
        <v>550</v>
      </c>
      <c r="E382" t="s">
        <v>580</v>
      </c>
      <c r="F382" t="s">
        <v>580</v>
      </c>
      <c r="G382" t="s">
        <v>421</v>
      </c>
      <c r="H382" t="s">
        <v>552</v>
      </c>
      <c r="I382" t="s">
        <v>553</v>
      </c>
      <c r="L382" t="s">
        <v>554</v>
      </c>
      <c r="M382" t="s">
        <v>558</v>
      </c>
      <c r="N382" t="s">
        <v>556</v>
      </c>
      <c r="AD382">
        <v>76586</v>
      </c>
      <c r="AF382" s="160" t="s">
        <v>242</v>
      </c>
    </row>
    <row r="383" spans="1:32" x14ac:dyDescent="0.3">
      <c r="A383" t="s">
        <v>549</v>
      </c>
      <c r="B383" t="s">
        <v>550</v>
      </c>
      <c r="D383" t="s">
        <v>550</v>
      </c>
      <c r="E383" t="s">
        <v>580</v>
      </c>
      <c r="F383" t="s">
        <v>580</v>
      </c>
      <c r="G383" t="s">
        <v>421</v>
      </c>
      <c r="H383" t="s">
        <v>552</v>
      </c>
      <c r="I383" t="s">
        <v>553</v>
      </c>
      <c r="L383" t="s">
        <v>554</v>
      </c>
      <c r="M383" t="s">
        <v>558</v>
      </c>
      <c r="N383" t="s">
        <v>556</v>
      </c>
      <c r="T383" t="s">
        <v>554</v>
      </c>
      <c r="AD383">
        <v>76586</v>
      </c>
      <c r="AF383" s="160" t="s">
        <v>242</v>
      </c>
    </row>
    <row r="384" spans="1:32" x14ac:dyDescent="0.3">
      <c r="A384" t="s">
        <v>549</v>
      </c>
      <c r="B384" t="s">
        <v>550</v>
      </c>
      <c r="D384" t="s">
        <v>550</v>
      </c>
      <c r="E384" t="s">
        <v>580</v>
      </c>
      <c r="F384" t="s">
        <v>580</v>
      </c>
      <c r="G384" t="s">
        <v>421</v>
      </c>
      <c r="H384" t="s">
        <v>552</v>
      </c>
      <c r="I384" t="s">
        <v>553</v>
      </c>
      <c r="L384" t="s">
        <v>554</v>
      </c>
      <c r="M384" t="s">
        <v>559</v>
      </c>
      <c r="N384" t="s">
        <v>556</v>
      </c>
      <c r="R384" t="s">
        <v>560</v>
      </c>
      <c r="T384" t="s">
        <v>554</v>
      </c>
      <c r="AD384">
        <v>5506</v>
      </c>
      <c r="AF384" s="160" t="s">
        <v>242</v>
      </c>
    </row>
    <row r="385" spans="1:32" x14ac:dyDescent="0.3">
      <c r="A385" t="s">
        <v>549</v>
      </c>
      <c r="B385" t="s">
        <v>550</v>
      </c>
      <c r="D385" t="s">
        <v>550</v>
      </c>
      <c r="E385" t="s">
        <v>580</v>
      </c>
      <c r="F385" t="s">
        <v>580</v>
      </c>
      <c r="G385" t="s">
        <v>421</v>
      </c>
      <c r="H385" t="s">
        <v>552</v>
      </c>
      <c r="I385" t="s">
        <v>553</v>
      </c>
      <c r="L385" t="s">
        <v>554</v>
      </c>
      <c r="M385" t="s">
        <v>559</v>
      </c>
      <c r="N385" t="s">
        <v>556</v>
      </c>
      <c r="R385" t="s">
        <v>561</v>
      </c>
      <c r="T385" t="s">
        <v>554</v>
      </c>
      <c r="AD385">
        <v>1739</v>
      </c>
      <c r="AF385" s="160" t="s">
        <v>242</v>
      </c>
    </row>
    <row r="386" spans="1:32" x14ac:dyDescent="0.3">
      <c r="A386" t="s">
        <v>549</v>
      </c>
      <c r="B386" t="s">
        <v>550</v>
      </c>
      <c r="D386" t="s">
        <v>550</v>
      </c>
      <c r="E386" t="s">
        <v>580</v>
      </c>
      <c r="F386" t="s">
        <v>580</v>
      </c>
      <c r="G386" t="s">
        <v>421</v>
      </c>
      <c r="H386" t="s">
        <v>552</v>
      </c>
      <c r="I386" t="s">
        <v>553</v>
      </c>
      <c r="L386" t="s">
        <v>554</v>
      </c>
      <c r="M386" t="s">
        <v>559</v>
      </c>
      <c r="N386" t="s">
        <v>556</v>
      </c>
      <c r="R386" t="s">
        <v>562</v>
      </c>
      <c r="T386" t="s">
        <v>554</v>
      </c>
      <c r="AD386">
        <v>5078</v>
      </c>
      <c r="AF386" s="160" t="s">
        <v>242</v>
      </c>
    </row>
    <row r="387" spans="1:32" x14ac:dyDescent="0.3">
      <c r="A387" t="s">
        <v>549</v>
      </c>
      <c r="B387" t="s">
        <v>550</v>
      </c>
      <c r="D387" t="s">
        <v>550</v>
      </c>
      <c r="E387" t="s">
        <v>580</v>
      </c>
      <c r="F387" t="s">
        <v>580</v>
      </c>
      <c r="G387" t="s">
        <v>421</v>
      </c>
      <c r="H387" t="s">
        <v>552</v>
      </c>
      <c r="I387" t="s">
        <v>553</v>
      </c>
      <c r="L387" t="s">
        <v>554</v>
      </c>
      <c r="M387" t="s">
        <v>559</v>
      </c>
      <c r="N387" t="s">
        <v>556</v>
      </c>
      <c r="R387" t="s">
        <v>563</v>
      </c>
      <c r="T387" t="s">
        <v>554</v>
      </c>
      <c r="AD387">
        <v>2237</v>
      </c>
      <c r="AF387" s="160" t="s">
        <v>242</v>
      </c>
    </row>
    <row r="388" spans="1:32" x14ac:dyDescent="0.3">
      <c r="A388" t="s">
        <v>549</v>
      </c>
      <c r="B388" t="s">
        <v>550</v>
      </c>
      <c r="D388" t="s">
        <v>550</v>
      </c>
      <c r="E388" t="s">
        <v>580</v>
      </c>
      <c r="F388" t="s">
        <v>580</v>
      </c>
      <c r="G388" t="s">
        <v>421</v>
      </c>
      <c r="H388" t="s">
        <v>552</v>
      </c>
      <c r="I388" t="s">
        <v>553</v>
      </c>
      <c r="L388" t="s">
        <v>554</v>
      </c>
      <c r="M388" t="s">
        <v>559</v>
      </c>
      <c r="N388" t="s">
        <v>556</v>
      </c>
      <c r="R388" t="s">
        <v>564</v>
      </c>
      <c r="T388" t="s">
        <v>554</v>
      </c>
      <c r="AD388">
        <v>1586</v>
      </c>
      <c r="AF388" s="160" t="s">
        <v>242</v>
      </c>
    </row>
    <row r="389" spans="1:32" x14ac:dyDescent="0.3">
      <c r="A389" t="s">
        <v>549</v>
      </c>
      <c r="B389" t="s">
        <v>550</v>
      </c>
      <c r="D389" t="s">
        <v>550</v>
      </c>
      <c r="E389" t="s">
        <v>580</v>
      </c>
      <c r="F389" t="s">
        <v>580</v>
      </c>
      <c r="G389" t="s">
        <v>421</v>
      </c>
      <c r="H389" t="s">
        <v>552</v>
      </c>
      <c r="I389" t="s">
        <v>553</v>
      </c>
      <c r="L389" t="s">
        <v>554</v>
      </c>
      <c r="M389" t="s">
        <v>559</v>
      </c>
      <c r="N389" t="s">
        <v>556</v>
      </c>
      <c r="R389" t="s">
        <v>565</v>
      </c>
      <c r="T389" t="s">
        <v>554</v>
      </c>
      <c r="AD389">
        <v>2413</v>
      </c>
      <c r="AF389" s="160" t="s">
        <v>242</v>
      </c>
    </row>
    <row r="390" spans="1:32" x14ac:dyDescent="0.3">
      <c r="A390" t="s">
        <v>549</v>
      </c>
      <c r="B390" t="s">
        <v>550</v>
      </c>
      <c r="D390" t="s">
        <v>550</v>
      </c>
      <c r="E390" t="s">
        <v>580</v>
      </c>
      <c r="F390" t="s">
        <v>580</v>
      </c>
      <c r="G390" t="s">
        <v>421</v>
      </c>
      <c r="H390" t="s">
        <v>552</v>
      </c>
      <c r="I390" t="s">
        <v>553</v>
      </c>
      <c r="L390" t="s">
        <v>554</v>
      </c>
      <c r="M390" t="s">
        <v>559</v>
      </c>
      <c r="N390" t="s">
        <v>556</v>
      </c>
      <c r="R390" t="s">
        <v>566</v>
      </c>
      <c r="T390" t="s">
        <v>554</v>
      </c>
      <c r="AD390">
        <v>3486</v>
      </c>
      <c r="AF390" s="160" t="s">
        <v>243</v>
      </c>
    </row>
    <row r="391" spans="1:32" x14ac:dyDescent="0.3">
      <c r="A391" t="s">
        <v>549</v>
      </c>
      <c r="B391" t="s">
        <v>550</v>
      </c>
      <c r="D391" t="s">
        <v>550</v>
      </c>
      <c r="E391" t="s">
        <v>580</v>
      </c>
      <c r="F391" t="s">
        <v>580</v>
      </c>
      <c r="G391" t="s">
        <v>421</v>
      </c>
      <c r="H391" t="s">
        <v>552</v>
      </c>
      <c r="I391" t="s">
        <v>553</v>
      </c>
      <c r="L391" t="s">
        <v>554</v>
      </c>
      <c r="M391" t="s">
        <v>559</v>
      </c>
      <c r="N391" t="s">
        <v>556</v>
      </c>
      <c r="R391" t="s">
        <v>567</v>
      </c>
      <c r="T391" t="s">
        <v>554</v>
      </c>
      <c r="AD391">
        <v>5968</v>
      </c>
      <c r="AF391" s="160" t="s">
        <v>243</v>
      </c>
    </row>
    <row r="392" spans="1:32" x14ac:dyDescent="0.3">
      <c r="A392" t="s">
        <v>549</v>
      </c>
      <c r="B392" t="s">
        <v>550</v>
      </c>
      <c r="D392" t="s">
        <v>550</v>
      </c>
      <c r="E392" t="s">
        <v>580</v>
      </c>
      <c r="F392" t="s">
        <v>580</v>
      </c>
      <c r="G392" t="s">
        <v>421</v>
      </c>
      <c r="H392" t="s">
        <v>552</v>
      </c>
      <c r="I392" t="s">
        <v>553</v>
      </c>
      <c r="L392" t="s">
        <v>554</v>
      </c>
      <c r="M392" t="s">
        <v>559</v>
      </c>
      <c r="N392" t="s">
        <v>556</v>
      </c>
      <c r="R392" t="s">
        <v>568</v>
      </c>
      <c r="T392" t="s">
        <v>554</v>
      </c>
      <c r="AD392">
        <v>3597</v>
      </c>
      <c r="AF392" s="160" t="s">
        <v>243</v>
      </c>
    </row>
    <row r="393" spans="1:32" x14ac:dyDescent="0.3">
      <c r="A393" t="s">
        <v>549</v>
      </c>
      <c r="B393" t="s">
        <v>550</v>
      </c>
      <c r="D393" t="s">
        <v>550</v>
      </c>
      <c r="E393" t="s">
        <v>580</v>
      </c>
      <c r="F393" t="s">
        <v>580</v>
      </c>
      <c r="G393" t="s">
        <v>421</v>
      </c>
      <c r="H393" t="s">
        <v>552</v>
      </c>
      <c r="I393" t="s">
        <v>553</v>
      </c>
      <c r="L393" t="s">
        <v>554</v>
      </c>
      <c r="M393" t="s">
        <v>559</v>
      </c>
      <c r="N393" t="s">
        <v>556</v>
      </c>
      <c r="R393" t="s">
        <v>569</v>
      </c>
      <c r="T393" t="s">
        <v>554</v>
      </c>
      <c r="AD393">
        <v>2340</v>
      </c>
      <c r="AF393" s="160" t="s">
        <v>243</v>
      </c>
    </row>
    <row r="394" spans="1:32" x14ac:dyDescent="0.3">
      <c r="A394" t="s">
        <v>549</v>
      </c>
      <c r="B394" t="s">
        <v>550</v>
      </c>
      <c r="D394" t="s">
        <v>550</v>
      </c>
      <c r="E394" t="s">
        <v>580</v>
      </c>
      <c r="F394" t="s">
        <v>580</v>
      </c>
      <c r="G394" t="s">
        <v>421</v>
      </c>
      <c r="H394" t="s">
        <v>552</v>
      </c>
      <c r="I394" t="s">
        <v>553</v>
      </c>
      <c r="L394" t="s">
        <v>554</v>
      </c>
      <c r="M394" t="s">
        <v>559</v>
      </c>
      <c r="N394" t="s">
        <v>556</v>
      </c>
      <c r="R394" t="s">
        <v>570</v>
      </c>
      <c r="T394" t="s">
        <v>554</v>
      </c>
      <c r="AD394">
        <v>1226</v>
      </c>
      <c r="AF394" s="160" t="s">
        <v>243</v>
      </c>
    </row>
    <row r="395" spans="1:32" x14ac:dyDescent="0.3">
      <c r="A395" t="s">
        <v>549</v>
      </c>
      <c r="B395" t="s">
        <v>550</v>
      </c>
      <c r="D395" t="s">
        <v>550</v>
      </c>
      <c r="E395" t="s">
        <v>580</v>
      </c>
      <c r="F395" t="s">
        <v>580</v>
      </c>
      <c r="G395" t="s">
        <v>421</v>
      </c>
      <c r="H395" t="s">
        <v>552</v>
      </c>
      <c r="I395" t="s">
        <v>553</v>
      </c>
      <c r="L395" t="s">
        <v>554</v>
      </c>
      <c r="M395" t="s">
        <v>559</v>
      </c>
      <c r="N395" t="s">
        <v>556</v>
      </c>
      <c r="R395" t="s">
        <v>571</v>
      </c>
      <c r="T395" t="s">
        <v>554</v>
      </c>
      <c r="AD395">
        <v>2557</v>
      </c>
      <c r="AF395" s="160" t="s">
        <v>243</v>
      </c>
    </row>
    <row r="396" spans="1:32" x14ac:dyDescent="0.3">
      <c r="A396" t="s">
        <v>549</v>
      </c>
      <c r="B396" t="s">
        <v>550</v>
      </c>
      <c r="D396" t="s">
        <v>550</v>
      </c>
      <c r="E396" t="s">
        <v>580</v>
      </c>
      <c r="F396" t="s">
        <v>580</v>
      </c>
      <c r="G396" t="s">
        <v>421</v>
      </c>
      <c r="H396" t="s">
        <v>552</v>
      </c>
      <c r="I396" t="s">
        <v>553</v>
      </c>
      <c r="L396" t="s">
        <v>554</v>
      </c>
      <c r="M396" t="s">
        <v>559</v>
      </c>
      <c r="N396" t="s">
        <v>556</v>
      </c>
      <c r="R396" t="s">
        <v>572</v>
      </c>
      <c r="T396" t="s">
        <v>554</v>
      </c>
      <c r="AD396">
        <v>23845</v>
      </c>
      <c r="AF396" s="160" t="s">
        <v>244</v>
      </c>
    </row>
    <row r="397" spans="1:32" x14ac:dyDescent="0.3">
      <c r="A397" t="s">
        <v>549</v>
      </c>
      <c r="B397" t="s">
        <v>550</v>
      </c>
      <c r="D397" t="s">
        <v>550</v>
      </c>
      <c r="E397" t="s">
        <v>580</v>
      </c>
      <c r="F397" t="s">
        <v>580</v>
      </c>
      <c r="G397" t="s">
        <v>421</v>
      </c>
      <c r="H397" t="s">
        <v>552</v>
      </c>
      <c r="I397" t="s">
        <v>553</v>
      </c>
      <c r="L397" t="s">
        <v>554</v>
      </c>
      <c r="M397" t="s">
        <v>559</v>
      </c>
      <c r="N397" t="s">
        <v>556</v>
      </c>
      <c r="R397" t="s">
        <v>573</v>
      </c>
      <c r="T397" t="s">
        <v>554</v>
      </c>
      <c r="AD397">
        <v>10702</v>
      </c>
      <c r="AF397" s="160" t="s">
        <v>244</v>
      </c>
    </row>
    <row r="398" spans="1:32" x14ac:dyDescent="0.3">
      <c r="A398" t="s">
        <v>549</v>
      </c>
      <c r="B398" t="s">
        <v>550</v>
      </c>
      <c r="D398" t="s">
        <v>550</v>
      </c>
      <c r="E398" t="s">
        <v>580</v>
      </c>
      <c r="F398" t="s">
        <v>580</v>
      </c>
      <c r="G398" t="s">
        <v>421</v>
      </c>
      <c r="H398" t="s">
        <v>552</v>
      </c>
      <c r="I398" t="s">
        <v>553</v>
      </c>
      <c r="L398" t="s">
        <v>554</v>
      </c>
      <c r="M398" t="s">
        <v>559</v>
      </c>
      <c r="N398" t="s">
        <v>556</v>
      </c>
      <c r="R398" t="s">
        <v>574</v>
      </c>
      <c r="T398" t="s">
        <v>554</v>
      </c>
      <c r="AD398">
        <v>3297</v>
      </c>
      <c r="AF398" s="160" t="s">
        <v>244</v>
      </c>
    </row>
    <row r="399" spans="1:32" x14ac:dyDescent="0.3">
      <c r="A399" t="s">
        <v>549</v>
      </c>
      <c r="B399" t="s">
        <v>550</v>
      </c>
      <c r="D399" t="s">
        <v>550</v>
      </c>
      <c r="E399" t="s">
        <v>580</v>
      </c>
      <c r="F399" t="s">
        <v>580</v>
      </c>
      <c r="G399" t="s">
        <v>421</v>
      </c>
      <c r="H399" t="s">
        <v>552</v>
      </c>
      <c r="I399" t="s">
        <v>553</v>
      </c>
      <c r="L399" t="s">
        <v>554</v>
      </c>
      <c r="M399" t="s">
        <v>559</v>
      </c>
      <c r="N399" t="s">
        <v>556</v>
      </c>
      <c r="R399" t="s">
        <v>575</v>
      </c>
      <c r="T399" t="s">
        <v>554</v>
      </c>
      <c r="AD399">
        <v>918</v>
      </c>
      <c r="AF399" s="160" t="s">
        <v>244</v>
      </c>
    </row>
    <row r="400" spans="1:32" x14ac:dyDescent="0.3">
      <c r="A400" t="s">
        <v>549</v>
      </c>
      <c r="B400" t="s">
        <v>550</v>
      </c>
      <c r="D400" t="s">
        <v>550</v>
      </c>
      <c r="E400" t="s">
        <v>580</v>
      </c>
      <c r="F400" t="s">
        <v>580</v>
      </c>
      <c r="G400" t="s">
        <v>421</v>
      </c>
      <c r="H400" t="s">
        <v>552</v>
      </c>
      <c r="I400" t="s">
        <v>553</v>
      </c>
      <c r="L400" t="s">
        <v>554</v>
      </c>
      <c r="M400" t="s">
        <v>559</v>
      </c>
      <c r="N400" t="s">
        <v>556</v>
      </c>
      <c r="R400" t="s">
        <v>557</v>
      </c>
      <c r="T400" t="s">
        <v>554</v>
      </c>
      <c r="AD400">
        <v>91</v>
      </c>
      <c r="AF400" s="160" t="s">
        <v>244</v>
      </c>
    </row>
    <row r="401" spans="1:32" x14ac:dyDescent="0.3">
      <c r="A401" t="s">
        <v>549</v>
      </c>
      <c r="B401" t="s">
        <v>550</v>
      </c>
      <c r="D401" t="s">
        <v>550</v>
      </c>
      <c r="E401" t="s">
        <v>580</v>
      </c>
      <c r="F401" t="s">
        <v>580</v>
      </c>
      <c r="G401" t="s">
        <v>421</v>
      </c>
      <c r="H401" t="s">
        <v>576</v>
      </c>
      <c r="I401" t="s">
        <v>553</v>
      </c>
      <c r="L401" t="s">
        <v>554</v>
      </c>
      <c r="M401" t="s">
        <v>558</v>
      </c>
      <c r="N401" t="s">
        <v>556</v>
      </c>
      <c r="AD401">
        <v>76586</v>
      </c>
      <c r="AF401" s="160" t="s">
        <v>242</v>
      </c>
    </row>
    <row r="402" spans="1:32" x14ac:dyDescent="0.3">
      <c r="A402" t="s">
        <v>549</v>
      </c>
      <c r="B402" t="s">
        <v>550</v>
      </c>
      <c r="D402" t="s">
        <v>550</v>
      </c>
      <c r="E402" t="s">
        <v>580</v>
      </c>
      <c r="F402" t="s">
        <v>580</v>
      </c>
      <c r="G402" t="s">
        <v>395</v>
      </c>
      <c r="H402" t="s">
        <v>576</v>
      </c>
      <c r="I402" t="s">
        <v>553</v>
      </c>
      <c r="L402" t="s">
        <v>554</v>
      </c>
      <c r="M402" t="s">
        <v>558</v>
      </c>
      <c r="N402" t="s">
        <v>556</v>
      </c>
      <c r="AD402">
        <v>0</v>
      </c>
      <c r="AF402" s="160" t="s">
        <v>242</v>
      </c>
    </row>
    <row r="403" spans="1:32" x14ac:dyDescent="0.3">
      <c r="A403" t="s">
        <v>549</v>
      </c>
      <c r="B403" t="s">
        <v>550</v>
      </c>
      <c r="D403" t="s">
        <v>550</v>
      </c>
      <c r="E403" t="s">
        <v>580</v>
      </c>
      <c r="F403" t="s">
        <v>580</v>
      </c>
      <c r="G403" t="s">
        <v>446</v>
      </c>
      <c r="H403" t="s">
        <v>552</v>
      </c>
      <c r="I403" t="s">
        <v>553</v>
      </c>
      <c r="L403" t="s">
        <v>554</v>
      </c>
      <c r="M403" t="s">
        <v>558</v>
      </c>
      <c r="N403" t="s">
        <v>556</v>
      </c>
      <c r="AD403">
        <v>3539</v>
      </c>
      <c r="AF403" s="160" t="s">
        <v>242</v>
      </c>
    </row>
    <row r="404" spans="1:32" x14ac:dyDescent="0.3">
      <c r="A404" t="s">
        <v>549</v>
      </c>
      <c r="B404" t="s">
        <v>550</v>
      </c>
      <c r="D404" t="s">
        <v>550</v>
      </c>
      <c r="E404" t="s">
        <v>580</v>
      </c>
      <c r="F404" t="s">
        <v>580</v>
      </c>
      <c r="G404" t="s">
        <v>446</v>
      </c>
      <c r="H404" t="s">
        <v>552</v>
      </c>
      <c r="I404" t="s">
        <v>553</v>
      </c>
      <c r="L404" t="s">
        <v>554</v>
      </c>
      <c r="M404" t="s">
        <v>558</v>
      </c>
      <c r="N404" t="s">
        <v>556</v>
      </c>
      <c r="T404" t="s">
        <v>554</v>
      </c>
      <c r="AD404">
        <v>3539</v>
      </c>
      <c r="AF404" s="160" t="s">
        <v>242</v>
      </c>
    </row>
    <row r="405" spans="1:32" x14ac:dyDescent="0.3">
      <c r="A405" t="s">
        <v>549</v>
      </c>
      <c r="B405" t="s">
        <v>550</v>
      </c>
      <c r="D405" t="s">
        <v>550</v>
      </c>
      <c r="E405" t="s">
        <v>580</v>
      </c>
      <c r="F405" t="s">
        <v>580</v>
      </c>
      <c r="G405" t="s">
        <v>446</v>
      </c>
      <c r="H405" t="s">
        <v>552</v>
      </c>
      <c r="I405" t="s">
        <v>553</v>
      </c>
      <c r="L405" t="s">
        <v>554</v>
      </c>
      <c r="M405" t="s">
        <v>559</v>
      </c>
      <c r="N405" t="s">
        <v>556</v>
      </c>
      <c r="R405" t="s">
        <v>560</v>
      </c>
      <c r="T405" t="s">
        <v>554</v>
      </c>
      <c r="AD405">
        <v>808</v>
      </c>
      <c r="AF405" s="160" t="s">
        <v>242</v>
      </c>
    </row>
    <row r="406" spans="1:32" x14ac:dyDescent="0.3">
      <c r="A406" t="s">
        <v>549</v>
      </c>
      <c r="B406" t="s">
        <v>550</v>
      </c>
      <c r="D406" t="s">
        <v>550</v>
      </c>
      <c r="E406" t="s">
        <v>580</v>
      </c>
      <c r="F406" t="s">
        <v>580</v>
      </c>
      <c r="G406" t="s">
        <v>446</v>
      </c>
      <c r="H406" t="s">
        <v>552</v>
      </c>
      <c r="I406" t="s">
        <v>553</v>
      </c>
      <c r="L406" t="s">
        <v>554</v>
      </c>
      <c r="M406" t="s">
        <v>559</v>
      </c>
      <c r="N406" t="s">
        <v>556</v>
      </c>
      <c r="R406" t="s">
        <v>561</v>
      </c>
      <c r="T406" t="s">
        <v>554</v>
      </c>
      <c r="AD406">
        <v>125</v>
      </c>
      <c r="AF406" s="160" t="s">
        <v>242</v>
      </c>
    </row>
    <row r="407" spans="1:32" x14ac:dyDescent="0.3">
      <c r="A407" t="s">
        <v>549</v>
      </c>
      <c r="B407" t="s">
        <v>550</v>
      </c>
      <c r="D407" t="s">
        <v>550</v>
      </c>
      <c r="E407" t="s">
        <v>580</v>
      </c>
      <c r="F407" t="s">
        <v>580</v>
      </c>
      <c r="G407" t="s">
        <v>446</v>
      </c>
      <c r="H407" t="s">
        <v>552</v>
      </c>
      <c r="I407" t="s">
        <v>553</v>
      </c>
      <c r="L407" t="s">
        <v>554</v>
      </c>
      <c r="M407" t="s">
        <v>559</v>
      </c>
      <c r="N407" t="s">
        <v>556</v>
      </c>
      <c r="R407" t="s">
        <v>562</v>
      </c>
      <c r="T407" t="s">
        <v>554</v>
      </c>
      <c r="AD407">
        <v>165</v>
      </c>
      <c r="AF407" s="160" t="s">
        <v>242</v>
      </c>
    </row>
    <row r="408" spans="1:32" x14ac:dyDescent="0.3">
      <c r="A408" t="s">
        <v>549</v>
      </c>
      <c r="B408" t="s">
        <v>550</v>
      </c>
      <c r="D408" t="s">
        <v>550</v>
      </c>
      <c r="E408" t="s">
        <v>580</v>
      </c>
      <c r="F408" t="s">
        <v>580</v>
      </c>
      <c r="G408" t="s">
        <v>446</v>
      </c>
      <c r="H408" t="s">
        <v>552</v>
      </c>
      <c r="I408" t="s">
        <v>553</v>
      </c>
      <c r="L408" t="s">
        <v>554</v>
      </c>
      <c r="M408" t="s">
        <v>559</v>
      </c>
      <c r="N408" t="s">
        <v>556</v>
      </c>
      <c r="R408" t="s">
        <v>563</v>
      </c>
      <c r="T408" t="s">
        <v>554</v>
      </c>
      <c r="AD408">
        <v>53</v>
      </c>
      <c r="AF408" s="160" t="s">
        <v>242</v>
      </c>
    </row>
    <row r="409" spans="1:32" x14ac:dyDescent="0.3">
      <c r="A409" t="s">
        <v>549</v>
      </c>
      <c r="B409" t="s">
        <v>550</v>
      </c>
      <c r="D409" t="s">
        <v>550</v>
      </c>
      <c r="E409" t="s">
        <v>580</v>
      </c>
      <c r="F409" t="s">
        <v>580</v>
      </c>
      <c r="G409" t="s">
        <v>446</v>
      </c>
      <c r="H409" t="s">
        <v>552</v>
      </c>
      <c r="I409" t="s">
        <v>553</v>
      </c>
      <c r="L409" t="s">
        <v>554</v>
      </c>
      <c r="M409" t="s">
        <v>559</v>
      </c>
      <c r="N409" t="s">
        <v>556</v>
      </c>
      <c r="R409" t="s">
        <v>564</v>
      </c>
      <c r="T409" t="s">
        <v>554</v>
      </c>
      <c r="AD409">
        <v>51</v>
      </c>
      <c r="AF409" s="160" t="s">
        <v>242</v>
      </c>
    </row>
    <row r="410" spans="1:32" x14ac:dyDescent="0.3">
      <c r="A410" t="s">
        <v>549</v>
      </c>
      <c r="B410" t="s">
        <v>550</v>
      </c>
      <c r="D410" t="s">
        <v>550</v>
      </c>
      <c r="E410" t="s">
        <v>580</v>
      </c>
      <c r="F410" t="s">
        <v>580</v>
      </c>
      <c r="G410" t="s">
        <v>446</v>
      </c>
      <c r="H410" t="s">
        <v>552</v>
      </c>
      <c r="I410" t="s">
        <v>553</v>
      </c>
      <c r="L410" t="s">
        <v>554</v>
      </c>
      <c r="M410" t="s">
        <v>559</v>
      </c>
      <c r="N410" t="s">
        <v>556</v>
      </c>
      <c r="R410" t="s">
        <v>565</v>
      </c>
      <c r="T410" t="s">
        <v>554</v>
      </c>
      <c r="AD410">
        <v>123</v>
      </c>
      <c r="AF410" s="160" t="s">
        <v>242</v>
      </c>
    </row>
    <row r="411" spans="1:32" x14ac:dyDescent="0.3">
      <c r="A411" t="s">
        <v>549</v>
      </c>
      <c r="B411" t="s">
        <v>550</v>
      </c>
      <c r="D411" t="s">
        <v>550</v>
      </c>
      <c r="E411" t="s">
        <v>580</v>
      </c>
      <c r="F411" t="s">
        <v>580</v>
      </c>
      <c r="G411" t="s">
        <v>446</v>
      </c>
      <c r="H411" t="s">
        <v>552</v>
      </c>
      <c r="I411" t="s">
        <v>553</v>
      </c>
      <c r="L411" t="s">
        <v>554</v>
      </c>
      <c r="M411" t="s">
        <v>559</v>
      </c>
      <c r="N411" t="s">
        <v>556</v>
      </c>
      <c r="R411" t="s">
        <v>566</v>
      </c>
      <c r="T411" t="s">
        <v>554</v>
      </c>
      <c r="AD411">
        <v>50</v>
      </c>
      <c r="AF411" s="160" t="s">
        <v>243</v>
      </c>
    </row>
    <row r="412" spans="1:32" x14ac:dyDescent="0.3">
      <c r="A412" t="s">
        <v>549</v>
      </c>
      <c r="B412" t="s">
        <v>550</v>
      </c>
      <c r="D412" t="s">
        <v>550</v>
      </c>
      <c r="E412" t="s">
        <v>580</v>
      </c>
      <c r="F412" t="s">
        <v>580</v>
      </c>
      <c r="G412" t="s">
        <v>446</v>
      </c>
      <c r="H412" t="s">
        <v>552</v>
      </c>
      <c r="I412" t="s">
        <v>553</v>
      </c>
      <c r="L412" t="s">
        <v>554</v>
      </c>
      <c r="M412" t="s">
        <v>559</v>
      </c>
      <c r="N412" t="s">
        <v>556</v>
      </c>
      <c r="R412" t="s">
        <v>567</v>
      </c>
      <c r="T412" t="s">
        <v>554</v>
      </c>
      <c r="AD412">
        <v>45</v>
      </c>
      <c r="AF412" s="160" t="s">
        <v>243</v>
      </c>
    </row>
    <row r="413" spans="1:32" x14ac:dyDescent="0.3">
      <c r="A413" t="s">
        <v>549</v>
      </c>
      <c r="B413" t="s">
        <v>550</v>
      </c>
      <c r="D413" t="s">
        <v>550</v>
      </c>
      <c r="E413" t="s">
        <v>580</v>
      </c>
      <c r="F413" t="s">
        <v>580</v>
      </c>
      <c r="G413" t="s">
        <v>446</v>
      </c>
      <c r="H413" t="s">
        <v>552</v>
      </c>
      <c r="I413" t="s">
        <v>553</v>
      </c>
      <c r="L413" t="s">
        <v>554</v>
      </c>
      <c r="M413" t="s">
        <v>559</v>
      </c>
      <c r="N413" t="s">
        <v>556</v>
      </c>
      <c r="R413" t="s">
        <v>568</v>
      </c>
      <c r="T413" t="s">
        <v>554</v>
      </c>
      <c r="AD413">
        <v>112</v>
      </c>
      <c r="AF413" s="160" t="s">
        <v>243</v>
      </c>
    </row>
    <row r="414" spans="1:32" x14ac:dyDescent="0.3">
      <c r="A414" t="s">
        <v>549</v>
      </c>
      <c r="B414" t="s">
        <v>550</v>
      </c>
      <c r="D414" t="s">
        <v>550</v>
      </c>
      <c r="E414" t="s">
        <v>580</v>
      </c>
      <c r="F414" t="s">
        <v>580</v>
      </c>
      <c r="G414" t="s">
        <v>446</v>
      </c>
      <c r="H414" t="s">
        <v>552</v>
      </c>
      <c r="I414" t="s">
        <v>553</v>
      </c>
      <c r="L414" t="s">
        <v>554</v>
      </c>
      <c r="M414" t="s">
        <v>559</v>
      </c>
      <c r="N414" t="s">
        <v>556</v>
      </c>
      <c r="R414" t="s">
        <v>569</v>
      </c>
      <c r="T414" t="s">
        <v>554</v>
      </c>
      <c r="AD414">
        <v>37</v>
      </c>
      <c r="AF414" s="160" t="s">
        <v>243</v>
      </c>
    </row>
    <row r="415" spans="1:32" x14ac:dyDescent="0.3">
      <c r="A415" t="s">
        <v>549</v>
      </c>
      <c r="B415" t="s">
        <v>550</v>
      </c>
      <c r="D415" t="s">
        <v>550</v>
      </c>
      <c r="E415" t="s">
        <v>580</v>
      </c>
      <c r="F415" t="s">
        <v>580</v>
      </c>
      <c r="G415" t="s">
        <v>446</v>
      </c>
      <c r="H415" t="s">
        <v>552</v>
      </c>
      <c r="I415" t="s">
        <v>553</v>
      </c>
      <c r="L415" t="s">
        <v>554</v>
      </c>
      <c r="M415" t="s">
        <v>559</v>
      </c>
      <c r="N415" t="s">
        <v>556</v>
      </c>
      <c r="R415" t="s">
        <v>570</v>
      </c>
      <c r="T415" t="s">
        <v>554</v>
      </c>
      <c r="AD415">
        <v>37</v>
      </c>
      <c r="AF415" s="160" t="s">
        <v>243</v>
      </c>
    </row>
    <row r="416" spans="1:32" x14ac:dyDescent="0.3">
      <c r="A416" t="s">
        <v>549</v>
      </c>
      <c r="B416" t="s">
        <v>550</v>
      </c>
      <c r="D416" t="s">
        <v>550</v>
      </c>
      <c r="E416" t="s">
        <v>580</v>
      </c>
      <c r="F416" t="s">
        <v>580</v>
      </c>
      <c r="G416" t="s">
        <v>446</v>
      </c>
      <c r="H416" t="s">
        <v>552</v>
      </c>
      <c r="I416" t="s">
        <v>553</v>
      </c>
      <c r="L416" t="s">
        <v>554</v>
      </c>
      <c r="M416" t="s">
        <v>559</v>
      </c>
      <c r="N416" t="s">
        <v>556</v>
      </c>
      <c r="R416" t="s">
        <v>571</v>
      </c>
      <c r="T416" t="s">
        <v>554</v>
      </c>
      <c r="AD416">
        <v>113</v>
      </c>
      <c r="AF416" s="160" t="s">
        <v>243</v>
      </c>
    </row>
    <row r="417" spans="1:32" x14ac:dyDescent="0.3">
      <c r="A417" t="s">
        <v>549</v>
      </c>
      <c r="B417" t="s">
        <v>550</v>
      </c>
      <c r="D417" t="s">
        <v>550</v>
      </c>
      <c r="E417" t="s">
        <v>580</v>
      </c>
      <c r="F417" t="s">
        <v>580</v>
      </c>
      <c r="G417" t="s">
        <v>446</v>
      </c>
      <c r="H417" t="s">
        <v>552</v>
      </c>
      <c r="I417" t="s">
        <v>553</v>
      </c>
      <c r="L417" t="s">
        <v>554</v>
      </c>
      <c r="M417" t="s">
        <v>559</v>
      </c>
      <c r="N417" t="s">
        <v>556</v>
      </c>
      <c r="R417" t="s">
        <v>572</v>
      </c>
      <c r="T417" t="s">
        <v>554</v>
      </c>
      <c r="AD417">
        <v>752</v>
      </c>
      <c r="AF417" s="160" t="s">
        <v>244</v>
      </c>
    </row>
    <row r="418" spans="1:32" x14ac:dyDescent="0.3">
      <c r="A418" t="s">
        <v>549</v>
      </c>
      <c r="B418" t="s">
        <v>550</v>
      </c>
      <c r="D418" t="s">
        <v>550</v>
      </c>
      <c r="E418" t="s">
        <v>580</v>
      </c>
      <c r="F418" t="s">
        <v>580</v>
      </c>
      <c r="G418" t="s">
        <v>446</v>
      </c>
      <c r="H418" t="s">
        <v>552</v>
      </c>
      <c r="I418" t="s">
        <v>553</v>
      </c>
      <c r="L418" t="s">
        <v>554</v>
      </c>
      <c r="M418" t="s">
        <v>559</v>
      </c>
      <c r="N418" t="s">
        <v>556</v>
      </c>
      <c r="R418" t="s">
        <v>573</v>
      </c>
      <c r="T418" t="s">
        <v>554</v>
      </c>
      <c r="AD418">
        <v>507</v>
      </c>
      <c r="AF418" s="160" t="s">
        <v>244</v>
      </c>
    </row>
    <row r="419" spans="1:32" x14ac:dyDescent="0.3">
      <c r="A419" t="s">
        <v>549</v>
      </c>
      <c r="B419" t="s">
        <v>550</v>
      </c>
      <c r="D419" t="s">
        <v>550</v>
      </c>
      <c r="E419" t="s">
        <v>580</v>
      </c>
      <c r="F419" t="s">
        <v>580</v>
      </c>
      <c r="G419" t="s">
        <v>446</v>
      </c>
      <c r="H419" t="s">
        <v>552</v>
      </c>
      <c r="I419" t="s">
        <v>553</v>
      </c>
      <c r="L419" t="s">
        <v>554</v>
      </c>
      <c r="M419" t="s">
        <v>559</v>
      </c>
      <c r="N419" t="s">
        <v>556</v>
      </c>
      <c r="R419" t="s">
        <v>574</v>
      </c>
      <c r="T419" t="s">
        <v>554</v>
      </c>
      <c r="AD419">
        <v>332</v>
      </c>
      <c r="AF419" s="160" t="s">
        <v>244</v>
      </c>
    </row>
    <row r="420" spans="1:32" x14ac:dyDescent="0.3">
      <c r="A420" t="s">
        <v>549</v>
      </c>
      <c r="B420" t="s">
        <v>550</v>
      </c>
      <c r="D420" t="s">
        <v>550</v>
      </c>
      <c r="E420" t="s">
        <v>580</v>
      </c>
      <c r="F420" t="s">
        <v>580</v>
      </c>
      <c r="G420" t="s">
        <v>446</v>
      </c>
      <c r="H420" t="s">
        <v>552</v>
      </c>
      <c r="I420" t="s">
        <v>553</v>
      </c>
      <c r="L420" t="s">
        <v>554</v>
      </c>
      <c r="M420" t="s">
        <v>559</v>
      </c>
      <c r="N420" t="s">
        <v>556</v>
      </c>
      <c r="R420" t="s">
        <v>575</v>
      </c>
      <c r="T420" t="s">
        <v>554</v>
      </c>
      <c r="AD420">
        <v>229</v>
      </c>
      <c r="AF420" s="160" t="s">
        <v>244</v>
      </c>
    </row>
    <row r="421" spans="1:32" x14ac:dyDescent="0.3">
      <c r="A421" t="s">
        <v>549</v>
      </c>
      <c r="B421" t="s">
        <v>550</v>
      </c>
      <c r="D421" t="s">
        <v>550</v>
      </c>
      <c r="E421" t="s">
        <v>580</v>
      </c>
      <c r="F421" t="s">
        <v>580</v>
      </c>
      <c r="G421" t="s">
        <v>446</v>
      </c>
      <c r="H421" t="s">
        <v>576</v>
      </c>
      <c r="I421" t="s">
        <v>553</v>
      </c>
      <c r="L421" t="s">
        <v>554</v>
      </c>
      <c r="M421" t="s">
        <v>558</v>
      </c>
      <c r="N421" t="s">
        <v>556</v>
      </c>
      <c r="AD421">
        <v>3541</v>
      </c>
      <c r="AF421" s="160" t="s">
        <v>242</v>
      </c>
    </row>
    <row r="422" spans="1:32" x14ac:dyDescent="0.3">
      <c r="A422" t="s">
        <v>549</v>
      </c>
      <c r="B422" t="s">
        <v>550</v>
      </c>
      <c r="D422" t="s">
        <v>550</v>
      </c>
      <c r="E422" t="s">
        <v>580</v>
      </c>
      <c r="F422" t="s">
        <v>580</v>
      </c>
      <c r="G422" t="s">
        <v>448</v>
      </c>
      <c r="H422" t="s">
        <v>552</v>
      </c>
      <c r="I422" t="s">
        <v>553</v>
      </c>
      <c r="L422" t="s">
        <v>554</v>
      </c>
      <c r="M422" t="s">
        <v>558</v>
      </c>
      <c r="N422" t="s">
        <v>556</v>
      </c>
      <c r="AD422">
        <v>-938</v>
      </c>
      <c r="AF422" s="160" t="s">
        <v>242</v>
      </c>
    </row>
    <row r="423" spans="1:32" x14ac:dyDescent="0.3">
      <c r="A423" t="s">
        <v>549</v>
      </c>
      <c r="B423" t="s">
        <v>550</v>
      </c>
      <c r="D423" t="s">
        <v>550</v>
      </c>
      <c r="E423" t="s">
        <v>580</v>
      </c>
      <c r="F423" t="s">
        <v>580</v>
      </c>
      <c r="G423" t="s">
        <v>448</v>
      </c>
      <c r="H423" t="s">
        <v>552</v>
      </c>
      <c r="I423" t="s">
        <v>553</v>
      </c>
      <c r="L423" t="s">
        <v>554</v>
      </c>
      <c r="M423" t="s">
        <v>558</v>
      </c>
      <c r="N423" t="s">
        <v>556</v>
      </c>
      <c r="T423" t="s">
        <v>554</v>
      </c>
      <c r="AD423">
        <v>-938</v>
      </c>
      <c r="AF423" s="160" t="s">
        <v>242</v>
      </c>
    </row>
    <row r="424" spans="1:32" x14ac:dyDescent="0.3">
      <c r="A424" t="s">
        <v>549</v>
      </c>
      <c r="B424" t="s">
        <v>550</v>
      </c>
      <c r="D424" t="s">
        <v>550</v>
      </c>
      <c r="E424" t="s">
        <v>580</v>
      </c>
      <c r="F424" t="s">
        <v>580</v>
      </c>
      <c r="G424" t="s">
        <v>448</v>
      </c>
      <c r="H424" t="s">
        <v>552</v>
      </c>
      <c r="I424" t="s">
        <v>553</v>
      </c>
      <c r="L424" t="s">
        <v>554</v>
      </c>
      <c r="M424" t="s">
        <v>559</v>
      </c>
      <c r="N424" t="s">
        <v>556</v>
      </c>
      <c r="R424" t="s">
        <v>560</v>
      </c>
      <c r="T424" t="s">
        <v>554</v>
      </c>
      <c r="AD424">
        <v>-648</v>
      </c>
      <c r="AF424" s="160" t="s">
        <v>242</v>
      </c>
    </row>
    <row r="425" spans="1:32" x14ac:dyDescent="0.3">
      <c r="A425" t="s">
        <v>549</v>
      </c>
      <c r="B425" t="s">
        <v>550</v>
      </c>
      <c r="D425" t="s">
        <v>550</v>
      </c>
      <c r="E425" t="s">
        <v>580</v>
      </c>
      <c r="F425" t="s">
        <v>580</v>
      </c>
      <c r="G425" t="s">
        <v>448</v>
      </c>
      <c r="H425" t="s">
        <v>552</v>
      </c>
      <c r="I425" t="s">
        <v>553</v>
      </c>
      <c r="L425" t="s">
        <v>554</v>
      </c>
      <c r="M425" t="s">
        <v>559</v>
      </c>
      <c r="N425" t="s">
        <v>556</v>
      </c>
      <c r="R425" t="s">
        <v>561</v>
      </c>
      <c r="T425" t="s">
        <v>554</v>
      </c>
      <c r="AD425">
        <v>-45</v>
      </c>
      <c r="AF425" s="160" t="s">
        <v>242</v>
      </c>
    </row>
    <row r="426" spans="1:32" x14ac:dyDescent="0.3">
      <c r="A426" t="s">
        <v>549</v>
      </c>
      <c r="B426" t="s">
        <v>550</v>
      </c>
      <c r="D426" t="s">
        <v>550</v>
      </c>
      <c r="E426" t="s">
        <v>580</v>
      </c>
      <c r="F426" t="s">
        <v>580</v>
      </c>
      <c r="G426" t="s">
        <v>448</v>
      </c>
      <c r="H426" t="s">
        <v>552</v>
      </c>
      <c r="I426" t="s">
        <v>553</v>
      </c>
      <c r="L426" t="s">
        <v>554</v>
      </c>
      <c r="M426" t="s">
        <v>559</v>
      </c>
      <c r="N426" t="s">
        <v>556</v>
      </c>
      <c r="R426" t="s">
        <v>562</v>
      </c>
      <c r="T426" t="s">
        <v>554</v>
      </c>
      <c r="AD426">
        <v>-32</v>
      </c>
      <c r="AF426" s="160" t="s">
        <v>242</v>
      </c>
    </row>
    <row r="427" spans="1:32" x14ac:dyDescent="0.3">
      <c r="A427" t="s">
        <v>549</v>
      </c>
      <c r="B427" t="s">
        <v>550</v>
      </c>
      <c r="D427" t="s">
        <v>550</v>
      </c>
      <c r="E427" t="s">
        <v>580</v>
      </c>
      <c r="F427" t="s">
        <v>580</v>
      </c>
      <c r="G427" t="s">
        <v>448</v>
      </c>
      <c r="H427" t="s">
        <v>552</v>
      </c>
      <c r="I427" t="s">
        <v>553</v>
      </c>
      <c r="L427" t="s">
        <v>554</v>
      </c>
      <c r="M427" t="s">
        <v>559</v>
      </c>
      <c r="N427" t="s">
        <v>556</v>
      </c>
      <c r="R427" t="s">
        <v>563</v>
      </c>
      <c r="T427" t="s">
        <v>554</v>
      </c>
      <c r="AD427">
        <v>-7</v>
      </c>
      <c r="AF427" s="160" t="s">
        <v>242</v>
      </c>
    </row>
    <row r="428" spans="1:32" x14ac:dyDescent="0.3">
      <c r="A428" t="s">
        <v>549</v>
      </c>
      <c r="B428" t="s">
        <v>550</v>
      </c>
      <c r="D428" t="s">
        <v>550</v>
      </c>
      <c r="E428" t="s">
        <v>580</v>
      </c>
      <c r="F428" t="s">
        <v>580</v>
      </c>
      <c r="G428" t="s">
        <v>448</v>
      </c>
      <c r="H428" t="s">
        <v>552</v>
      </c>
      <c r="I428" t="s">
        <v>553</v>
      </c>
      <c r="L428" t="s">
        <v>554</v>
      </c>
      <c r="M428" t="s">
        <v>559</v>
      </c>
      <c r="N428" t="s">
        <v>556</v>
      </c>
      <c r="R428" t="s">
        <v>564</v>
      </c>
      <c r="T428" t="s">
        <v>554</v>
      </c>
      <c r="AD428">
        <v>-6</v>
      </c>
      <c r="AF428" s="160" t="s">
        <v>242</v>
      </c>
    </row>
    <row r="429" spans="1:32" x14ac:dyDescent="0.3">
      <c r="A429" t="s">
        <v>549</v>
      </c>
      <c r="B429" t="s">
        <v>550</v>
      </c>
      <c r="D429" t="s">
        <v>550</v>
      </c>
      <c r="E429" t="s">
        <v>580</v>
      </c>
      <c r="F429" t="s">
        <v>580</v>
      </c>
      <c r="G429" t="s">
        <v>448</v>
      </c>
      <c r="H429" t="s">
        <v>552</v>
      </c>
      <c r="I429" t="s">
        <v>553</v>
      </c>
      <c r="L429" t="s">
        <v>554</v>
      </c>
      <c r="M429" t="s">
        <v>559</v>
      </c>
      <c r="N429" t="s">
        <v>556</v>
      </c>
      <c r="R429" t="s">
        <v>565</v>
      </c>
      <c r="T429" t="s">
        <v>554</v>
      </c>
      <c r="AD429">
        <v>-11</v>
      </c>
      <c r="AF429" s="160" t="s">
        <v>242</v>
      </c>
    </row>
    <row r="430" spans="1:32" x14ac:dyDescent="0.3">
      <c r="A430" t="s">
        <v>549</v>
      </c>
      <c r="B430" t="s">
        <v>550</v>
      </c>
      <c r="D430" t="s">
        <v>550</v>
      </c>
      <c r="E430" t="s">
        <v>580</v>
      </c>
      <c r="F430" t="s">
        <v>580</v>
      </c>
      <c r="G430" t="s">
        <v>448</v>
      </c>
      <c r="H430" t="s">
        <v>552</v>
      </c>
      <c r="I430" t="s">
        <v>553</v>
      </c>
      <c r="L430" t="s">
        <v>554</v>
      </c>
      <c r="M430" t="s">
        <v>559</v>
      </c>
      <c r="N430" t="s">
        <v>556</v>
      </c>
      <c r="R430" t="s">
        <v>566</v>
      </c>
      <c r="T430" t="s">
        <v>554</v>
      </c>
      <c r="AD430">
        <v>-5</v>
      </c>
      <c r="AF430" s="160" t="s">
        <v>243</v>
      </c>
    </row>
    <row r="431" spans="1:32" x14ac:dyDescent="0.3">
      <c r="A431" t="s">
        <v>549</v>
      </c>
      <c r="B431" t="s">
        <v>550</v>
      </c>
      <c r="D431" t="s">
        <v>550</v>
      </c>
      <c r="E431" t="s">
        <v>580</v>
      </c>
      <c r="F431" t="s">
        <v>580</v>
      </c>
      <c r="G431" t="s">
        <v>448</v>
      </c>
      <c r="H431" t="s">
        <v>552</v>
      </c>
      <c r="I431" t="s">
        <v>553</v>
      </c>
      <c r="L431" t="s">
        <v>554</v>
      </c>
      <c r="M431" t="s">
        <v>559</v>
      </c>
      <c r="N431" t="s">
        <v>556</v>
      </c>
      <c r="R431" t="s">
        <v>567</v>
      </c>
      <c r="T431" t="s">
        <v>554</v>
      </c>
      <c r="AD431">
        <v>-5</v>
      </c>
      <c r="AF431" s="160" t="s">
        <v>243</v>
      </c>
    </row>
    <row r="432" spans="1:32" x14ac:dyDescent="0.3">
      <c r="A432" t="s">
        <v>549</v>
      </c>
      <c r="B432" t="s">
        <v>550</v>
      </c>
      <c r="D432" t="s">
        <v>550</v>
      </c>
      <c r="E432" t="s">
        <v>580</v>
      </c>
      <c r="F432" t="s">
        <v>580</v>
      </c>
      <c r="G432" t="s">
        <v>448</v>
      </c>
      <c r="H432" t="s">
        <v>552</v>
      </c>
      <c r="I432" t="s">
        <v>553</v>
      </c>
      <c r="L432" t="s">
        <v>554</v>
      </c>
      <c r="M432" t="s">
        <v>559</v>
      </c>
      <c r="N432" t="s">
        <v>556</v>
      </c>
      <c r="R432" t="s">
        <v>568</v>
      </c>
      <c r="T432" t="s">
        <v>554</v>
      </c>
      <c r="AD432">
        <v>-10</v>
      </c>
      <c r="AF432" s="160" t="s">
        <v>243</v>
      </c>
    </row>
    <row r="433" spans="1:32" x14ac:dyDescent="0.3">
      <c r="A433" t="s">
        <v>549</v>
      </c>
      <c r="B433" t="s">
        <v>550</v>
      </c>
      <c r="D433" t="s">
        <v>550</v>
      </c>
      <c r="E433" t="s">
        <v>580</v>
      </c>
      <c r="F433" t="s">
        <v>580</v>
      </c>
      <c r="G433" t="s">
        <v>448</v>
      </c>
      <c r="H433" t="s">
        <v>552</v>
      </c>
      <c r="I433" t="s">
        <v>553</v>
      </c>
      <c r="L433" t="s">
        <v>554</v>
      </c>
      <c r="M433" t="s">
        <v>559</v>
      </c>
      <c r="N433" t="s">
        <v>556</v>
      </c>
      <c r="R433" t="s">
        <v>569</v>
      </c>
      <c r="T433" t="s">
        <v>554</v>
      </c>
      <c r="AD433">
        <v>-4</v>
      </c>
      <c r="AF433" s="160" t="s">
        <v>243</v>
      </c>
    </row>
    <row r="434" spans="1:32" x14ac:dyDescent="0.3">
      <c r="A434" t="s">
        <v>549</v>
      </c>
      <c r="B434" t="s">
        <v>550</v>
      </c>
      <c r="D434" t="s">
        <v>550</v>
      </c>
      <c r="E434" t="s">
        <v>580</v>
      </c>
      <c r="F434" t="s">
        <v>580</v>
      </c>
      <c r="G434" t="s">
        <v>448</v>
      </c>
      <c r="H434" t="s">
        <v>552</v>
      </c>
      <c r="I434" t="s">
        <v>553</v>
      </c>
      <c r="L434" t="s">
        <v>554</v>
      </c>
      <c r="M434" t="s">
        <v>559</v>
      </c>
      <c r="N434" t="s">
        <v>556</v>
      </c>
      <c r="R434" t="s">
        <v>570</v>
      </c>
      <c r="T434" t="s">
        <v>554</v>
      </c>
      <c r="AD434">
        <v>-4</v>
      </c>
      <c r="AF434" s="160" t="s">
        <v>243</v>
      </c>
    </row>
    <row r="435" spans="1:32" x14ac:dyDescent="0.3">
      <c r="A435" t="s">
        <v>549</v>
      </c>
      <c r="B435" t="s">
        <v>550</v>
      </c>
      <c r="D435" t="s">
        <v>550</v>
      </c>
      <c r="E435" t="s">
        <v>580</v>
      </c>
      <c r="F435" t="s">
        <v>580</v>
      </c>
      <c r="G435" t="s">
        <v>448</v>
      </c>
      <c r="H435" t="s">
        <v>552</v>
      </c>
      <c r="I435" t="s">
        <v>553</v>
      </c>
      <c r="L435" t="s">
        <v>554</v>
      </c>
      <c r="M435" t="s">
        <v>559</v>
      </c>
      <c r="N435" t="s">
        <v>556</v>
      </c>
      <c r="R435" t="s">
        <v>571</v>
      </c>
      <c r="T435" t="s">
        <v>554</v>
      </c>
      <c r="AD435">
        <v>-10</v>
      </c>
      <c r="AF435" s="160" t="s">
        <v>243</v>
      </c>
    </row>
    <row r="436" spans="1:32" x14ac:dyDescent="0.3">
      <c r="A436" t="s">
        <v>549</v>
      </c>
      <c r="B436" t="s">
        <v>550</v>
      </c>
      <c r="D436" t="s">
        <v>550</v>
      </c>
      <c r="E436" t="s">
        <v>580</v>
      </c>
      <c r="F436" t="s">
        <v>580</v>
      </c>
      <c r="G436" t="s">
        <v>448</v>
      </c>
      <c r="H436" t="s">
        <v>552</v>
      </c>
      <c r="I436" t="s">
        <v>553</v>
      </c>
      <c r="L436" t="s">
        <v>554</v>
      </c>
      <c r="M436" t="s">
        <v>559</v>
      </c>
      <c r="N436" t="s">
        <v>556</v>
      </c>
      <c r="R436" t="s">
        <v>572</v>
      </c>
      <c r="T436" t="s">
        <v>554</v>
      </c>
      <c r="AD436">
        <v>-79</v>
      </c>
      <c r="AF436" s="160" t="s">
        <v>244</v>
      </c>
    </row>
    <row r="437" spans="1:32" x14ac:dyDescent="0.3">
      <c r="A437" t="s">
        <v>549</v>
      </c>
      <c r="B437" t="s">
        <v>550</v>
      </c>
      <c r="D437" t="s">
        <v>550</v>
      </c>
      <c r="E437" t="s">
        <v>580</v>
      </c>
      <c r="F437" t="s">
        <v>580</v>
      </c>
      <c r="G437" t="s">
        <v>448</v>
      </c>
      <c r="H437" t="s">
        <v>552</v>
      </c>
      <c r="I437" t="s">
        <v>553</v>
      </c>
      <c r="L437" t="s">
        <v>554</v>
      </c>
      <c r="M437" t="s">
        <v>559</v>
      </c>
      <c r="N437" t="s">
        <v>556</v>
      </c>
      <c r="R437" t="s">
        <v>573</v>
      </c>
      <c r="T437" t="s">
        <v>554</v>
      </c>
      <c r="AD437">
        <v>-33</v>
      </c>
      <c r="AF437" s="160" t="s">
        <v>244</v>
      </c>
    </row>
    <row r="438" spans="1:32" x14ac:dyDescent="0.3">
      <c r="A438" t="s">
        <v>549</v>
      </c>
      <c r="B438" t="s">
        <v>550</v>
      </c>
      <c r="D438" t="s">
        <v>550</v>
      </c>
      <c r="E438" t="s">
        <v>580</v>
      </c>
      <c r="F438" t="s">
        <v>580</v>
      </c>
      <c r="G438" t="s">
        <v>448</v>
      </c>
      <c r="H438" t="s">
        <v>552</v>
      </c>
      <c r="I438" t="s">
        <v>553</v>
      </c>
      <c r="L438" t="s">
        <v>554</v>
      </c>
      <c r="M438" t="s">
        <v>559</v>
      </c>
      <c r="N438" t="s">
        <v>556</v>
      </c>
      <c r="R438" t="s">
        <v>574</v>
      </c>
      <c r="T438" t="s">
        <v>554</v>
      </c>
      <c r="AD438">
        <v>-23</v>
      </c>
      <c r="AF438" s="160" t="s">
        <v>244</v>
      </c>
    </row>
    <row r="439" spans="1:32" x14ac:dyDescent="0.3">
      <c r="A439" t="s">
        <v>549</v>
      </c>
      <c r="B439" t="s">
        <v>550</v>
      </c>
      <c r="D439" t="s">
        <v>550</v>
      </c>
      <c r="E439" t="s">
        <v>580</v>
      </c>
      <c r="F439" t="s">
        <v>580</v>
      </c>
      <c r="G439" t="s">
        <v>448</v>
      </c>
      <c r="H439" t="s">
        <v>552</v>
      </c>
      <c r="I439" t="s">
        <v>553</v>
      </c>
      <c r="L439" t="s">
        <v>554</v>
      </c>
      <c r="M439" t="s">
        <v>559</v>
      </c>
      <c r="N439" t="s">
        <v>556</v>
      </c>
      <c r="R439" t="s">
        <v>575</v>
      </c>
      <c r="T439" t="s">
        <v>554</v>
      </c>
      <c r="AD439">
        <v>-16</v>
      </c>
      <c r="AF439" s="160" t="s">
        <v>244</v>
      </c>
    </row>
    <row r="440" spans="1:32" x14ac:dyDescent="0.3">
      <c r="A440" t="s">
        <v>549</v>
      </c>
      <c r="B440" t="s">
        <v>550</v>
      </c>
      <c r="D440" t="s">
        <v>550</v>
      </c>
      <c r="E440" t="s">
        <v>580</v>
      </c>
      <c r="F440" t="s">
        <v>580</v>
      </c>
      <c r="G440" t="s">
        <v>448</v>
      </c>
      <c r="H440" t="s">
        <v>576</v>
      </c>
      <c r="I440" t="s">
        <v>553</v>
      </c>
      <c r="L440" t="s">
        <v>554</v>
      </c>
      <c r="M440" t="s">
        <v>558</v>
      </c>
      <c r="N440" t="s">
        <v>556</v>
      </c>
      <c r="AD440">
        <v>-936</v>
      </c>
      <c r="AF440" s="160" t="s">
        <v>242</v>
      </c>
    </row>
    <row r="441" spans="1:32" x14ac:dyDescent="0.3">
      <c r="A441" t="s">
        <v>549</v>
      </c>
      <c r="B441" t="s">
        <v>550</v>
      </c>
      <c r="D441" t="s">
        <v>550</v>
      </c>
      <c r="E441" t="s">
        <v>580</v>
      </c>
      <c r="F441" t="s">
        <v>580</v>
      </c>
      <c r="G441" t="s">
        <v>430</v>
      </c>
      <c r="H441" t="s">
        <v>552</v>
      </c>
      <c r="I441" t="s">
        <v>553</v>
      </c>
      <c r="L441" t="s">
        <v>554</v>
      </c>
      <c r="M441" t="s">
        <v>558</v>
      </c>
      <c r="N441" t="s">
        <v>556</v>
      </c>
      <c r="AD441">
        <v>431732</v>
      </c>
      <c r="AF441" s="160" t="s">
        <v>242</v>
      </c>
    </row>
    <row r="442" spans="1:32" x14ac:dyDescent="0.3">
      <c r="A442" t="s">
        <v>549</v>
      </c>
      <c r="B442" t="s">
        <v>550</v>
      </c>
      <c r="D442" t="s">
        <v>550</v>
      </c>
      <c r="E442" t="s">
        <v>580</v>
      </c>
      <c r="F442" t="s">
        <v>580</v>
      </c>
      <c r="G442" t="s">
        <v>430</v>
      </c>
      <c r="H442" t="s">
        <v>552</v>
      </c>
      <c r="I442" t="s">
        <v>553</v>
      </c>
      <c r="L442" t="s">
        <v>554</v>
      </c>
      <c r="M442" t="s">
        <v>558</v>
      </c>
      <c r="N442" t="s">
        <v>556</v>
      </c>
      <c r="T442" t="s">
        <v>554</v>
      </c>
      <c r="AD442">
        <v>431732</v>
      </c>
      <c r="AF442" s="160" t="s">
        <v>242</v>
      </c>
    </row>
    <row r="443" spans="1:32" x14ac:dyDescent="0.3">
      <c r="A443" t="s">
        <v>549</v>
      </c>
      <c r="B443" t="s">
        <v>550</v>
      </c>
      <c r="D443" t="s">
        <v>550</v>
      </c>
      <c r="E443" t="s">
        <v>580</v>
      </c>
      <c r="F443" t="s">
        <v>580</v>
      </c>
      <c r="G443" t="s">
        <v>430</v>
      </c>
      <c r="H443" t="s">
        <v>552</v>
      </c>
      <c r="I443" t="s">
        <v>553</v>
      </c>
      <c r="L443" t="s">
        <v>554</v>
      </c>
      <c r="M443" t="s">
        <v>559</v>
      </c>
      <c r="N443" t="s">
        <v>556</v>
      </c>
      <c r="R443" t="s">
        <v>560</v>
      </c>
      <c r="T443" t="s">
        <v>554</v>
      </c>
      <c r="AD443">
        <v>29228</v>
      </c>
      <c r="AF443" s="160" t="s">
        <v>242</v>
      </c>
    </row>
    <row r="444" spans="1:32" x14ac:dyDescent="0.3">
      <c r="A444" t="s">
        <v>549</v>
      </c>
      <c r="B444" t="s">
        <v>550</v>
      </c>
      <c r="D444" t="s">
        <v>550</v>
      </c>
      <c r="E444" t="s">
        <v>580</v>
      </c>
      <c r="F444" t="s">
        <v>580</v>
      </c>
      <c r="G444" t="s">
        <v>430</v>
      </c>
      <c r="H444" t="s">
        <v>552</v>
      </c>
      <c r="I444" t="s">
        <v>553</v>
      </c>
      <c r="L444" t="s">
        <v>554</v>
      </c>
      <c r="M444" t="s">
        <v>559</v>
      </c>
      <c r="N444" t="s">
        <v>556</v>
      </c>
      <c r="R444" t="s">
        <v>561</v>
      </c>
      <c r="T444" t="s">
        <v>554</v>
      </c>
      <c r="AD444">
        <v>10122</v>
      </c>
      <c r="AF444" s="160" t="s">
        <v>242</v>
      </c>
    </row>
    <row r="445" spans="1:32" x14ac:dyDescent="0.3">
      <c r="A445" t="s">
        <v>549</v>
      </c>
      <c r="B445" t="s">
        <v>550</v>
      </c>
      <c r="D445" t="s">
        <v>550</v>
      </c>
      <c r="E445" t="s">
        <v>580</v>
      </c>
      <c r="F445" t="s">
        <v>580</v>
      </c>
      <c r="G445" t="s">
        <v>430</v>
      </c>
      <c r="H445" t="s">
        <v>552</v>
      </c>
      <c r="I445" t="s">
        <v>553</v>
      </c>
      <c r="L445" t="s">
        <v>554</v>
      </c>
      <c r="M445" t="s">
        <v>559</v>
      </c>
      <c r="N445" t="s">
        <v>556</v>
      </c>
      <c r="R445" t="s">
        <v>562</v>
      </c>
      <c r="T445" t="s">
        <v>554</v>
      </c>
      <c r="AD445">
        <v>11537</v>
      </c>
      <c r="AF445" s="160" t="s">
        <v>242</v>
      </c>
    </row>
    <row r="446" spans="1:32" x14ac:dyDescent="0.3">
      <c r="A446" t="s">
        <v>549</v>
      </c>
      <c r="B446" t="s">
        <v>550</v>
      </c>
      <c r="D446" t="s">
        <v>550</v>
      </c>
      <c r="E446" t="s">
        <v>580</v>
      </c>
      <c r="F446" t="s">
        <v>580</v>
      </c>
      <c r="G446" t="s">
        <v>430</v>
      </c>
      <c r="H446" t="s">
        <v>552</v>
      </c>
      <c r="I446" t="s">
        <v>553</v>
      </c>
      <c r="L446" t="s">
        <v>554</v>
      </c>
      <c r="M446" t="s">
        <v>559</v>
      </c>
      <c r="N446" t="s">
        <v>556</v>
      </c>
      <c r="R446" t="s">
        <v>563</v>
      </c>
      <c r="T446" t="s">
        <v>554</v>
      </c>
      <c r="AD446">
        <v>16026</v>
      </c>
      <c r="AF446" s="160" t="s">
        <v>242</v>
      </c>
    </row>
    <row r="447" spans="1:32" x14ac:dyDescent="0.3">
      <c r="A447" t="s">
        <v>549</v>
      </c>
      <c r="B447" t="s">
        <v>550</v>
      </c>
      <c r="D447" t="s">
        <v>550</v>
      </c>
      <c r="E447" t="s">
        <v>580</v>
      </c>
      <c r="F447" t="s">
        <v>580</v>
      </c>
      <c r="G447" t="s">
        <v>430</v>
      </c>
      <c r="H447" t="s">
        <v>552</v>
      </c>
      <c r="I447" t="s">
        <v>553</v>
      </c>
      <c r="L447" t="s">
        <v>554</v>
      </c>
      <c r="M447" t="s">
        <v>559</v>
      </c>
      <c r="N447" t="s">
        <v>556</v>
      </c>
      <c r="R447" t="s">
        <v>564</v>
      </c>
      <c r="T447" t="s">
        <v>554</v>
      </c>
      <c r="AD447">
        <v>9887</v>
      </c>
      <c r="AF447" s="160" t="s">
        <v>242</v>
      </c>
    </row>
    <row r="448" spans="1:32" x14ac:dyDescent="0.3">
      <c r="A448" t="s">
        <v>549</v>
      </c>
      <c r="B448" t="s">
        <v>550</v>
      </c>
      <c r="D448" t="s">
        <v>550</v>
      </c>
      <c r="E448" t="s">
        <v>580</v>
      </c>
      <c r="F448" t="s">
        <v>580</v>
      </c>
      <c r="G448" t="s">
        <v>430</v>
      </c>
      <c r="H448" t="s">
        <v>552</v>
      </c>
      <c r="I448" t="s">
        <v>553</v>
      </c>
      <c r="L448" t="s">
        <v>554</v>
      </c>
      <c r="M448" t="s">
        <v>559</v>
      </c>
      <c r="N448" t="s">
        <v>556</v>
      </c>
      <c r="R448" t="s">
        <v>565</v>
      </c>
      <c r="T448" t="s">
        <v>554</v>
      </c>
      <c r="AD448">
        <v>10870</v>
      </c>
      <c r="AF448" s="160" t="s">
        <v>242</v>
      </c>
    </row>
    <row r="449" spans="1:32" x14ac:dyDescent="0.3">
      <c r="A449" t="s">
        <v>549</v>
      </c>
      <c r="B449" t="s">
        <v>550</v>
      </c>
      <c r="D449" t="s">
        <v>550</v>
      </c>
      <c r="E449" t="s">
        <v>580</v>
      </c>
      <c r="F449" t="s">
        <v>580</v>
      </c>
      <c r="G449" t="s">
        <v>430</v>
      </c>
      <c r="H449" t="s">
        <v>552</v>
      </c>
      <c r="I449" t="s">
        <v>553</v>
      </c>
      <c r="L449" t="s">
        <v>554</v>
      </c>
      <c r="M449" t="s">
        <v>559</v>
      </c>
      <c r="N449" t="s">
        <v>556</v>
      </c>
      <c r="R449" t="s">
        <v>566</v>
      </c>
      <c r="T449" t="s">
        <v>554</v>
      </c>
      <c r="AD449">
        <v>17388</v>
      </c>
      <c r="AF449" s="160" t="s">
        <v>243</v>
      </c>
    </row>
    <row r="450" spans="1:32" x14ac:dyDescent="0.3">
      <c r="A450" t="s">
        <v>549</v>
      </c>
      <c r="B450" t="s">
        <v>550</v>
      </c>
      <c r="D450" t="s">
        <v>550</v>
      </c>
      <c r="E450" t="s">
        <v>580</v>
      </c>
      <c r="F450" t="s">
        <v>580</v>
      </c>
      <c r="G450" t="s">
        <v>430</v>
      </c>
      <c r="H450" t="s">
        <v>552</v>
      </c>
      <c r="I450" t="s">
        <v>553</v>
      </c>
      <c r="L450" t="s">
        <v>554</v>
      </c>
      <c r="M450" t="s">
        <v>559</v>
      </c>
      <c r="N450" t="s">
        <v>556</v>
      </c>
      <c r="R450" t="s">
        <v>567</v>
      </c>
      <c r="T450" t="s">
        <v>554</v>
      </c>
      <c r="AD450">
        <v>9300</v>
      </c>
      <c r="AF450" s="160" t="s">
        <v>243</v>
      </c>
    </row>
    <row r="451" spans="1:32" x14ac:dyDescent="0.3">
      <c r="A451" t="s">
        <v>549</v>
      </c>
      <c r="B451" t="s">
        <v>550</v>
      </c>
      <c r="D451" t="s">
        <v>550</v>
      </c>
      <c r="E451" t="s">
        <v>580</v>
      </c>
      <c r="F451" t="s">
        <v>580</v>
      </c>
      <c r="G451" t="s">
        <v>430</v>
      </c>
      <c r="H451" t="s">
        <v>552</v>
      </c>
      <c r="I451" t="s">
        <v>553</v>
      </c>
      <c r="L451" t="s">
        <v>554</v>
      </c>
      <c r="M451" t="s">
        <v>559</v>
      </c>
      <c r="N451" t="s">
        <v>556</v>
      </c>
      <c r="R451" t="s">
        <v>568</v>
      </c>
      <c r="T451" t="s">
        <v>554</v>
      </c>
      <c r="AD451">
        <v>9786</v>
      </c>
      <c r="AF451" s="160" t="s">
        <v>243</v>
      </c>
    </row>
    <row r="452" spans="1:32" x14ac:dyDescent="0.3">
      <c r="A452" t="s">
        <v>549</v>
      </c>
      <c r="B452" t="s">
        <v>550</v>
      </c>
      <c r="D452" t="s">
        <v>550</v>
      </c>
      <c r="E452" t="s">
        <v>580</v>
      </c>
      <c r="F452" t="s">
        <v>580</v>
      </c>
      <c r="G452" t="s">
        <v>430</v>
      </c>
      <c r="H452" t="s">
        <v>552</v>
      </c>
      <c r="I452" t="s">
        <v>553</v>
      </c>
      <c r="L452" t="s">
        <v>554</v>
      </c>
      <c r="M452" t="s">
        <v>559</v>
      </c>
      <c r="N452" t="s">
        <v>556</v>
      </c>
      <c r="R452" t="s">
        <v>569</v>
      </c>
      <c r="T452" t="s">
        <v>554</v>
      </c>
      <c r="AD452">
        <v>14528</v>
      </c>
      <c r="AF452" s="160" t="s">
        <v>243</v>
      </c>
    </row>
    <row r="453" spans="1:32" x14ac:dyDescent="0.3">
      <c r="A453" t="s">
        <v>549</v>
      </c>
      <c r="B453" t="s">
        <v>550</v>
      </c>
      <c r="D453" t="s">
        <v>550</v>
      </c>
      <c r="E453" t="s">
        <v>580</v>
      </c>
      <c r="F453" t="s">
        <v>580</v>
      </c>
      <c r="G453" t="s">
        <v>430</v>
      </c>
      <c r="H453" t="s">
        <v>552</v>
      </c>
      <c r="I453" t="s">
        <v>553</v>
      </c>
      <c r="L453" t="s">
        <v>554</v>
      </c>
      <c r="M453" t="s">
        <v>559</v>
      </c>
      <c r="N453" t="s">
        <v>556</v>
      </c>
      <c r="R453" t="s">
        <v>570</v>
      </c>
      <c r="T453" t="s">
        <v>554</v>
      </c>
      <c r="AD453">
        <v>9069</v>
      </c>
      <c r="AF453" s="160" t="s">
        <v>243</v>
      </c>
    </row>
    <row r="454" spans="1:32" x14ac:dyDescent="0.3">
      <c r="A454" t="s">
        <v>549</v>
      </c>
      <c r="B454" t="s">
        <v>550</v>
      </c>
      <c r="D454" t="s">
        <v>550</v>
      </c>
      <c r="E454" t="s">
        <v>580</v>
      </c>
      <c r="F454" t="s">
        <v>580</v>
      </c>
      <c r="G454" t="s">
        <v>430</v>
      </c>
      <c r="H454" t="s">
        <v>552</v>
      </c>
      <c r="I454" t="s">
        <v>553</v>
      </c>
      <c r="L454" t="s">
        <v>554</v>
      </c>
      <c r="M454" t="s">
        <v>559</v>
      </c>
      <c r="N454" t="s">
        <v>556</v>
      </c>
      <c r="R454" t="s">
        <v>571</v>
      </c>
      <c r="T454" t="s">
        <v>554</v>
      </c>
      <c r="AD454">
        <v>8989</v>
      </c>
      <c r="AF454" s="160" t="s">
        <v>243</v>
      </c>
    </row>
    <row r="455" spans="1:32" x14ac:dyDescent="0.3">
      <c r="A455" t="s">
        <v>549</v>
      </c>
      <c r="B455" t="s">
        <v>550</v>
      </c>
      <c r="D455" t="s">
        <v>550</v>
      </c>
      <c r="E455" t="s">
        <v>580</v>
      </c>
      <c r="F455" t="s">
        <v>580</v>
      </c>
      <c r="G455" t="s">
        <v>430</v>
      </c>
      <c r="H455" t="s">
        <v>552</v>
      </c>
      <c r="I455" t="s">
        <v>553</v>
      </c>
      <c r="L455" t="s">
        <v>554</v>
      </c>
      <c r="M455" t="s">
        <v>559</v>
      </c>
      <c r="N455" t="s">
        <v>556</v>
      </c>
      <c r="R455" t="s">
        <v>572</v>
      </c>
      <c r="T455" t="s">
        <v>554</v>
      </c>
      <c r="AD455">
        <v>120958</v>
      </c>
      <c r="AF455" s="160" t="s">
        <v>244</v>
      </c>
    </row>
    <row r="456" spans="1:32" x14ac:dyDescent="0.3">
      <c r="A456" t="s">
        <v>549</v>
      </c>
      <c r="B456" t="s">
        <v>550</v>
      </c>
      <c r="D456" t="s">
        <v>550</v>
      </c>
      <c r="E456" t="s">
        <v>580</v>
      </c>
      <c r="F456" t="s">
        <v>580</v>
      </c>
      <c r="G456" t="s">
        <v>430</v>
      </c>
      <c r="H456" t="s">
        <v>552</v>
      </c>
      <c r="I456" t="s">
        <v>553</v>
      </c>
      <c r="L456" t="s">
        <v>554</v>
      </c>
      <c r="M456" t="s">
        <v>559</v>
      </c>
      <c r="N456" t="s">
        <v>556</v>
      </c>
      <c r="R456" t="s">
        <v>573</v>
      </c>
      <c r="T456" t="s">
        <v>554</v>
      </c>
      <c r="AD456">
        <v>82844</v>
      </c>
      <c r="AF456" s="160" t="s">
        <v>244</v>
      </c>
    </row>
    <row r="457" spans="1:32" x14ac:dyDescent="0.3">
      <c r="A457" t="s">
        <v>549</v>
      </c>
      <c r="B457" t="s">
        <v>550</v>
      </c>
      <c r="D457" t="s">
        <v>550</v>
      </c>
      <c r="E457" t="s">
        <v>580</v>
      </c>
      <c r="F457" t="s">
        <v>580</v>
      </c>
      <c r="G457" t="s">
        <v>430</v>
      </c>
      <c r="H457" t="s">
        <v>552</v>
      </c>
      <c r="I457" t="s">
        <v>553</v>
      </c>
      <c r="L457" t="s">
        <v>554</v>
      </c>
      <c r="M457" t="s">
        <v>559</v>
      </c>
      <c r="N457" t="s">
        <v>556</v>
      </c>
      <c r="R457" t="s">
        <v>574</v>
      </c>
      <c r="T457" t="s">
        <v>554</v>
      </c>
      <c r="AD457">
        <v>46041</v>
      </c>
      <c r="AF457" s="160" t="s">
        <v>244</v>
      </c>
    </row>
    <row r="458" spans="1:32" x14ac:dyDescent="0.3">
      <c r="A458" t="s">
        <v>549</v>
      </c>
      <c r="B458" t="s">
        <v>550</v>
      </c>
      <c r="D458" t="s">
        <v>550</v>
      </c>
      <c r="E458" t="s">
        <v>580</v>
      </c>
      <c r="F458" t="s">
        <v>580</v>
      </c>
      <c r="G458" t="s">
        <v>430</v>
      </c>
      <c r="H458" t="s">
        <v>552</v>
      </c>
      <c r="I458" t="s">
        <v>553</v>
      </c>
      <c r="L458" t="s">
        <v>554</v>
      </c>
      <c r="M458" t="s">
        <v>559</v>
      </c>
      <c r="N458" t="s">
        <v>556</v>
      </c>
      <c r="R458" t="s">
        <v>575</v>
      </c>
      <c r="T458" t="s">
        <v>554</v>
      </c>
      <c r="AD458">
        <v>21264</v>
      </c>
      <c r="AF458" s="160" t="s">
        <v>244</v>
      </c>
    </row>
    <row r="459" spans="1:32" x14ac:dyDescent="0.3">
      <c r="A459" t="s">
        <v>549</v>
      </c>
      <c r="B459" t="s">
        <v>550</v>
      </c>
      <c r="D459" t="s">
        <v>550</v>
      </c>
      <c r="E459" t="s">
        <v>580</v>
      </c>
      <c r="F459" t="s">
        <v>580</v>
      </c>
      <c r="G459" t="s">
        <v>430</v>
      </c>
      <c r="H459" t="s">
        <v>552</v>
      </c>
      <c r="I459" t="s">
        <v>553</v>
      </c>
      <c r="L459" t="s">
        <v>554</v>
      </c>
      <c r="M459" t="s">
        <v>559</v>
      </c>
      <c r="N459" t="s">
        <v>556</v>
      </c>
      <c r="R459" t="s">
        <v>557</v>
      </c>
      <c r="T459" t="s">
        <v>554</v>
      </c>
      <c r="AD459">
        <v>3895</v>
      </c>
      <c r="AF459" s="160" t="s">
        <v>244</v>
      </c>
    </row>
    <row r="460" spans="1:32" x14ac:dyDescent="0.3">
      <c r="A460" t="s">
        <v>549</v>
      </c>
      <c r="B460" t="s">
        <v>550</v>
      </c>
      <c r="D460" t="s">
        <v>550</v>
      </c>
      <c r="E460" t="s">
        <v>580</v>
      </c>
      <c r="F460" t="s">
        <v>580</v>
      </c>
      <c r="G460" t="s">
        <v>430</v>
      </c>
      <c r="H460" t="s">
        <v>576</v>
      </c>
      <c r="I460" t="s">
        <v>553</v>
      </c>
      <c r="L460" t="s">
        <v>554</v>
      </c>
      <c r="M460" t="s">
        <v>558</v>
      </c>
      <c r="N460" t="s">
        <v>556</v>
      </c>
      <c r="AD460">
        <v>431734</v>
      </c>
      <c r="AF460" s="160" t="s">
        <v>242</v>
      </c>
    </row>
    <row r="461" spans="1:32" x14ac:dyDescent="0.3">
      <c r="A461" t="s">
        <v>549</v>
      </c>
      <c r="B461" t="s">
        <v>550</v>
      </c>
      <c r="D461" t="s">
        <v>550</v>
      </c>
      <c r="E461" t="s">
        <v>580</v>
      </c>
      <c r="F461" t="s">
        <v>580</v>
      </c>
      <c r="G461" t="s">
        <v>457</v>
      </c>
      <c r="H461" t="s">
        <v>552</v>
      </c>
      <c r="I461" t="s">
        <v>553</v>
      </c>
      <c r="L461" t="s">
        <v>554</v>
      </c>
      <c r="M461" t="s">
        <v>555</v>
      </c>
      <c r="N461" t="s">
        <v>556</v>
      </c>
      <c r="R461" t="s">
        <v>560</v>
      </c>
      <c r="T461" t="s">
        <v>554</v>
      </c>
      <c r="AD461">
        <v>5827</v>
      </c>
      <c r="AF461" s="160" t="s">
        <v>242</v>
      </c>
    </row>
    <row r="462" spans="1:32" x14ac:dyDescent="0.3">
      <c r="A462" t="s">
        <v>549</v>
      </c>
      <c r="B462" t="s">
        <v>550</v>
      </c>
      <c r="D462" t="s">
        <v>550</v>
      </c>
      <c r="E462" t="s">
        <v>580</v>
      </c>
      <c r="F462" t="s">
        <v>580</v>
      </c>
      <c r="G462" t="s">
        <v>457</v>
      </c>
      <c r="H462" t="s">
        <v>552</v>
      </c>
      <c r="I462" t="s">
        <v>553</v>
      </c>
      <c r="L462" t="s">
        <v>554</v>
      </c>
      <c r="M462" t="s">
        <v>558</v>
      </c>
      <c r="N462" t="s">
        <v>556</v>
      </c>
      <c r="AD462">
        <v>16527</v>
      </c>
      <c r="AF462" s="160" t="s">
        <v>242</v>
      </c>
    </row>
    <row r="463" spans="1:32" x14ac:dyDescent="0.3">
      <c r="A463" t="s">
        <v>549</v>
      </c>
      <c r="B463" t="s">
        <v>550</v>
      </c>
      <c r="D463" t="s">
        <v>550</v>
      </c>
      <c r="E463" t="s">
        <v>580</v>
      </c>
      <c r="F463" t="s">
        <v>580</v>
      </c>
      <c r="G463" t="s">
        <v>457</v>
      </c>
      <c r="H463" t="s">
        <v>552</v>
      </c>
      <c r="I463" t="s">
        <v>553</v>
      </c>
      <c r="L463" t="s">
        <v>554</v>
      </c>
      <c r="M463" t="s">
        <v>558</v>
      </c>
      <c r="N463" t="s">
        <v>556</v>
      </c>
      <c r="T463" t="s">
        <v>554</v>
      </c>
      <c r="AD463">
        <v>16527</v>
      </c>
      <c r="AF463" s="160" t="s">
        <v>242</v>
      </c>
    </row>
    <row r="464" spans="1:32" x14ac:dyDescent="0.3">
      <c r="A464" t="s">
        <v>549</v>
      </c>
      <c r="B464" t="s">
        <v>550</v>
      </c>
      <c r="D464" t="s">
        <v>550</v>
      </c>
      <c r="E464" t="s">
        <v>580</v>
      </c>
      <c r="F464" t="s">
        <v>580</v>
      </c>
      <c r="G464" t="s">
        <v>457</v>
      </c>
      <c r="H464" t="s">
        <v>552</v>
      </c>
      <c r="I464" t="s">
        <v>553</v>
      </c>
      <c r="L464" t="s">
        <v>554</v>
      </c>
      <c r="M464" t="s">
        <v>559</v>
      </c>
      <c r="N464" t="s">
        <v>556</v>
      </c>
      <c r="R464" t="s">
        <v>561</v>
      </c>
      <c r="T464" t="s">
        <v>554</v>
      </c>
      <c r="AD464">
        <v>523</v>
      </c>
      <c r="AF464" s="160" t="s">
        <v>242</v>
      </c>
    </row>
    <row r="465" spans="1:32" x14ac:dyDescent="0.3">
      <c r="A465" t="s">
        <v>549</v>
      </c>
      <c r="B465" t="s">
        <v>550</v>
      </c>
      <c r="D465" t="s">
        <v>550</v>
      </c>
      <c r="E465" t="s">
        <v>580</v>
      </c>
      <c r="F465" t="s">
        <v>580</v>
      </c>
      <c r="G465" t="s">
        <v>457</v>
      </c>
      <c r="H465" t="s">
        <v>552</v>
      </c>
      <c r="I465" t="s">
        <v>553</v>
      </c>
      <c r="L465" t="s">
        <v>554</v>
      </c>
      <c r="M465" t="s">
        <v>559</v>
      </c>
      <c r="N465" t="s">
        <v>556</v>
      </c>
      <c r="R465" t="s">
        <v>562</v>
      </c>
      <c r="T465" t="s">
        <v>554</v>
      </c>
      <c r="AD465">
        <v>478</v>
      </c>
      <c r="AF465" s="160" t="s">
        <v>242</v>
      </c>
    </row>
    <row r="466" spans="1:32" x14ac:dyDescent="0.3">
      <c r="A466" t="s">
        <v>549</v>
      </c>
      <c r="B466" t="s">
        <v>550</v>
      </c>
      <c r="D466" t="s">
        <v>550</v>
      </c>
      <c r="E466" t="s">
        <v>580</v>
      </c>
      <c r="F466" t="s">
        <v>580</v>
      </c>
      <c r="G466" t="s">
        <v>457</v>
      </c>
      <c r="H466" t="s">
        <v>552</v>
      </c>
      <c r="I466" t="s">
        <v>553</v>
      </c>
      <c r="L466" t="s">
        <v>554</v>
      </c>
      <c r="M466" t="s">
        <v>559</v>
      </c>
      <c r="N466" t="s">
        <v>556</v>
      </c>
      <c r="R466" t="s">
        <v>563</v>
      </c>
      <c r="T466" t="s">
        <v>554</v>
      </c>
      <c r="AD466">
        <v>471</v>
      </c>
      <c r="AF466" s="160" t="s">
        <v>242</v>
      </c>
    </row>
    <row r="467" spans="1:32" x14ac:dyDescent="0.3">
      <c r="A467" t="s">
        <v>549</v>
      </c>
      <c r="B467" t="s">
        <v>550</v>
      </c>
      <c r="D467" t="s">
        <v>550</v>
      </c>
      <c r="E467" t="s">
        <v>580</v>
      </c>
      <c r="F467" t="s">
        <v>580</v>
      </c>
      <c r="G467" t="s">
        <v>457</v>
      </c>
      <c r="H467" t="s">
        <v>552</v>
      </c>
      <c r="I467" t="s">
        <v>553</v>
      </c>
      <c r="L467" t="s">
        <v>554</v>
      </c>
      <c r="M467" t="s">
        <v>559</v>
      </c>
      <c r="N467" t="s">
        <v>556</v>
      </c>
      <c r="R467" t="s">
        <v>564</v>
      </c>
      <c r="T467" t="s">
        <v>554</v>
      </c>
      <c r="AD467">
        <v>471</v>
      </c>
      <c r="AF467" s="160" t="s">
        <v>242</v>
      </c>
    </row>
    <row r="468" spans="1:32" x14ac:dyDescent="0.3">
      <c r="A468" t="s">
        <v>549</v>
      </c>
      <c r="B468" t="s">
        <v>550</v>
      </c>
      <c r="D468" t="s">
        <v>550</v>
      </c>
      <c r="E468" t="s">
        <v>580</v>
      </c>
      <c r="F468" t="s">
        <v>580</v>
      </c>
      <c r="G468" t="s">
        <v>457</v>
      </c>
      <c r="H468" t="s">
        <v>552</v>
      </c>
      <c r="I468" t="s">
        <v>553</v>
      </c>
      <c r="L468" t="s">
        <v>554</v>
      </c>
      <c r="M468" t="s">
        <v>559</v>
      </c>
      <c r="N468" t="s">
        <v>556</v>
      </c>
      <c r="R468" t="s">
        <v>565</v>
      </c>
      <c r="T468" t="s">
        <v>554</v>
      </c>
      <c r="AD468">
        <v>440</v>
      </c>
      <c r="AF468" s="160" t="s">
        <v>242</v>
      </c>
    </row>
    <row r="469" spans="1:32" x14ac:dyDescent="0.3">
      <c r="A469" t="s">
        <v>549</v>
      </c>
      <c r="B469" t="s">
        <v>550</v>
      </c>
      <c r="D469" t="s">
        <v>550</v>
      </c>
      <c r="E469" t="s">
        <v>580</v>
      </c>
      <c r="F469" t="s">
        <v>580</v>
      </c>
      <c r="G469" t="s">
        <v>457</v>
      </c>
      <c r="H469" t="s">
        <v>552</v>
      </c>
      <c r="I469" t="s">
        <v>553</v>
      </c>
      <c r="L469" t="s">
        <v>554</v>
      </c>
      <c r="M469" t="s">
        <v>559</v>
      </c>
      <c r="N469" t="s">
        <v>556</v>
      </c>
      <c r="R469" t="s">
        <v>566</v>
      </c>
      <c r="T469" t="s">
        <v>554</v>
      </c>
      <c r="AD469">
        <v>479</v>
      </c>
      <c r="AF469" s="160" t="s">
        <v>243</v>
      </c>
    </row>
    <row r="470" spans="1:32" x14ac:dyDescent="0.3">
      <c r="A470" t="s">
        <v>549</v>
      </c>
      <c r="B470" t="s">
        <v>550</v>
      </c>
      <c r="D470" t="s">
        <v>550</v>
      </c>
      <c r="E470" t="s">
        <v>580</v>
      </c>
      <c r="F470" t="s">
        <v>580</v>
      </c>
      <c r="G470" t="s">
        <v>457</v>
      </c>
      <c r="H470" t="s">
        <v>552</v>
      </c>
      <c r="I470" t="s">
        <v>553</v>
      </c>
      <c r="L470" t="s">
        <v>554</v>
      </c>
      <c r="M470" t="s">
        <v>559</v>
      </c>
      <c r="N470" t="s">
        <v>556</v>
      </c>
      <c r="R470" t="s">
        <v>567</v>
      </c>
      <c r="T470" t="s">
        <v>554</v>
      </c>
      <c r="AD470">
        <v>356</v>
      </c>
      <c r="AF470" s="160" t="s">
        <v>243</v>
      </c>
    </row>
    <row r="471" spans="1:32" x14ac:dyDescent="0.3">
      <c r="A471" t="s">
        <v>549</v>
      </c>
      <c r="B471" t="s">
        <v>550</v>
      </c>
      <c r="D471" t="s">
        <v>550</v>
      </c>
      <c r="E471" t="s">
        <v>580</v>
      </c>
      <c r="F471" t="s">
        <v>580</v>
      </c>
      <c r="G471" t="s">
        <v>457</v>
      </c>
      <c r="H471" t="s">
        <v>552</v>
      </c>
      <c r="I471" t="s">
        <v>553</v>
      </c>
      <c r="L471" t="s">
        <v>554</v>
      </c>
      <c r="M471" t="s">
        <v>559</v>
      </c>
      <c r="N471" t="s">
        <v>556</v>
      </c>
      <c r="R471" t="s">
        <v>568</v>
      </c>
      <c r="T471" t="s">
        <v>554</v>
      </c>
      <c r="AD471">
        <v>382</v>
      </c>
      <c r="AF471" s="160" t="s">
        <v>243</v>
      </c>
    </row>
    <row r="472" spans="1:32" x14ac:dyDescent="0.3">
      <c r="A472" t="s">
        <v>549</v>
      </c>
      <c r="B472" t="s">
        <v>550</v>
      </c>
      <c r="D472" t="s">
        <v>550</v>
      </c>
      <c r="E472" t="s">
        <v>580</v>
      </c>
      <c r="F472" t="s">
        <v>580</v>
      </c>
      <c r="G472" t="s">
        <v>457</v>
      </c>
      <c r="H472" t="s">
        <v>552</v>
      </c>
      <c r="I472" t="s">
        <v>553</v>
      </c>
      <c r="L472" t="s">
        <v>554</v>
      </c>
      <c r="M472" t="s">
        <v>559</v>
      </c>
      <c r="N472" t="s">
        <v>556</v>
      </c>
      <c r="R472" t="s">
        <v>569</v>
      </c>
      <c r="T472" t="s">
        <v>554</v>
      </c>
      <c r="AD472">
        <v>330</v>
      </c>
      <c r="AF472" s="160" t="s">
        <v>243</v>
      </c>
    </row>
    <row r="473" spans="1:32" x14ac:dyDescent="0.3">
      <c r="A473" t="s">
        <v>549</v>
      </c>
      <c r="B473" t="s">
        <v>550</v>
      </c>
      <c r="D473" t="s">
        <v>550</v>
      </c>
      <c r="E473" t="s">
        <v>580</v>
      </c>
      <c r="F473" t="s">
        <v>580</v>
      </c>
      <c r="G473" t="s">
        <v>457</v>
      </c>
      <c r="H473" t="s">
        <v>552</v>
      </c>
      <c r="I473" t="s">
        <v>553</v>
      </c>
      <c r="L473" t="s">
        <v>554</v>
      </c>
      <c r="M473" t="s">
        <v>559</v>
      </c>
      <c r="N473" t="s">
        <v>556</v>
      </c>
      <c r="R473" t="s">
        <v>570</v>
      </c>
      <c r="T473" t="s">
        <v>554</v>
      </c>
      <c r="AD473">
        <v>344</v>
      </c>
      <c r="AF473" s="160" t="s">
        <v>243</v>
      </c>
    </row>
    <row r="474" spans="1:32" x14ac:dyDescent="0.3">
      <c r="A474" t="s">
        <v>549</v>
      </c>
      <c r="B474" t="s">
        <v>550</v>
      </c>
      <c r="D474" t="s">
        <v>550</v>
      </c>
      <c r="E474" t="s">
        <v>580</v>
      </c>
      <c r="F474" t="s">
        <v>580</v>
      </c>
      <c r="G474" t="s">
        <v>457</v>
      </c>
      <c r="H474" t="s">
        <v>552</v>
      </c>
      <c r="I474" t="s">
        <v>553</v>
      </c>
      <c r="L474" t="s">
        <v>554</v>
      </c>
      <c r="M474" t="s">
        <v>559</v>
      </c>
      <c r="N474" t="s">
        <v>556</v>
      </c>
      <c r="R474" t="s">
        <v>571</v>
      </c>
      <c r="T474" t="s">
        <v>554</v>
      </c>
      <c r="AD474">
        <v>317</v>
      </c>
      <c r="AF474" s="160" t="s">
        <v>243</v>
      </c>
    </row>
    <row r="475" spans="1:32" x14ac:dyDescent="0.3">
      <c r="A475" t="s">
        <v>549</v>
      </c>
      <c r="B475" t="s">
        <v>550</v>
      </c>
      <c r="D475" t="s">
        <v>550</v>
      </c>
      <c r="E475" t="s">
        <v>580</v>
      </c>
      <c r="F475" t="s">
        <v>580</v>
      </c>
      <c r="G475" t="s">
        <v>457</v>
      </c>
      <c r="H475" t="s">
        <v>552</v>
      </c>
      <c r="I475" t="s">
        <v>553</v>
      </c>
      <c r="L475" t="s">
        <v>554</v>
      </c>
      <c r="M475" t="s">
        <v>559</v>
      </c>
      <c r="N475" t="s">
        <v>556</v>
      </c>
      <c r="R475" t="s">
        <v>572</v>
      </c>
      <c r="T475" t="s">
        <v>554</v>
      </c>
      <c r="AD475">
        <v>3506</v>
      </c>
      <c r="AF475" s="160" t="s">
        <v>244</v>
      </c>
    </row>
    <row r="476" spans="1:32" x14ac:dyDescent="0.3">
      <c r="A476" t="s">
        <v>549</v>
      </c>
      <c r="B476" t="s">
        <v>550</v>
      </c>
      <c r="D476" t="s">
        <v>550</v>
      </c>
      <c r="E476" t="s">
        <v>580</v>
      </c>
      <c r="F476" t="s">
        <v>580</v>
      </c>
      <c r="G476" t="s">
        <v>457</v>
      </c>
      <c r="H476" t="s">
        <v>552</v>
      </c>
      <c r="I476" t="s">
        <v>553</v>
      </c>
      <c r="L476" t="s">
        <v>554</v>
      </c>
      <c r="M476" t="s">
        <v>559</v>
      </c>
      <c r="N476" t="s">
        <v>556</v>
      </c>
      <c r="R476" t="s">
        <v>573</v>
      </c>
      <c r="T476" t="s">
        <v>554</v>
      </c>
      <c r="AD476">
        <v>1756</v>
      </c>
      <c r="AF476" s="160" t="s">
        <v>244</v>
      </c>
    </row>
    <row r="477" spans="1:32" x14ac:dyDescent="0.3">
      <c r="A477" t="s">
        <v>549</v>
      </c>
      <c r="B477" t="s">
        <v>550</v>
      </c>
      <c r="D477" t="s">
        <v>550</v>
      </c>
      <c r="E477" t="s">
        <v>580</v>
      </c>
      <c r="F477" t="s">
        <v>580</v>
      </c>
      <c r="G477" t="s">
        <v>457</v>
      </c>
      <c r="H477" t="s">
        <v>552</v>
      </c>
      <c r="I477" t="s">
        <v>553</v>
      </c>
      <c r="L477" t="s">
        <v>554</v>
      </c>
      <c r="M477" t="s">
        <v>559</v>
      </c>
      <c r="N477" t="s">
        <v>556</v>
      </c>
      <c r="R477" t="s">
        <v>574</v>
      </c>
      <c r="T477" t="s">
        <v>554</v>
      </c>
      <c r="AD477">
        <v>846</v>
      </c>
      <c r="AF477" s="160" t="s">
        <v>244</v>
      </c>
    </row>
    <row r="478" spans="1:32" x14ac:dyDescent="0.3">
      <c r="A478" t="s">
        <v>549</v>
      </c>
      <c r="B478" t="s">
        <v>550</v>
      </c>
      <c r="D478" t="s">
        <v>550</v>
      </c>
      <c r="E478" t="s">
        <v>580</v>
      </c>
      <c r="F478" t="s">
        <v>580</v>
      </c>
      <c r="G478" t="s">
        <v>457</v>
      </c>
      <c r="H478" t="s">
        <v>552</v>
      </c>
      <c r="I478" t="s">
        <v>553</v>
      </c>
      <c r="L478" t="s">
        <v>554</v>
      </c>
      <c r="M478" t="s">
        <v>559</v>
      </c>
      <c r="N478" t="s">
        <v>556</v>
      </c>
      <c r="R478" t="s">
        <v>575</v>
      </c>
      <c r="T478" t="s">
        <v>554</v>
      </c>
      <c r="AD478">
        <v>1</v>
      </c>
      <c r="AF478" s="160" t="s">
        <v>244</v>
      </c>
    </row>
    <row r="479" spans="1:32" x14ac:dyDescent="0.3">
      <c r="A479" t="s">
        <v>549</v>
      </c>
      <c r="B479" t="s">
        <v>550</v>
      </c>
      <c r="D479" t="s">
        <v>550</v>
      </c>
      <c r="E479" t="s">
        <v>580</v>
      </c>
      <c r="F479" t="s">
        <v>580</v>
      </c>
      <c r="G479" t="s">
        <v>457</v>
      </c>
      <c r="H479" t="s">
        <v>576</v>
      </c>
      <c r="I479" t="s">
        <v>553</v>
      </c>
      <c r="L479" t="s">
        <v>554</v>
      </c>
      <c r="M479" t="s">
        <v>558</v>
      </c>
      <c r="N479" t="s">
        <v>556</v>
      </c>
      <c r="AD479">
        <v>16529</v>
      </c>
      <c r="AF479" s="160" t="s">
        <v>242</v>
      </c>
    </row>
    <row r="480" spans="1:32" x14ac:dyDescent="0.3">
      <c r="A480" t="s">
        <v>549</v>
      </c>
      <c r="B480" t="s">
        <v>550</v>
      </c>
      <c r="D480" t="s">
        <v>550</v>
      </c>
      <c r="E480" t="s">
        <v>580</v>
      </c>
      <c r="F480" t="s">
        <v>580</v>
      </c>
      <c r="G480" t="s">
        <v>458</v>
      </c>
      <c r="H480" t="s">
        <v>552</v>
      </c>
      <c r="I480" t="s">
        <v>553</v>
      </c>
      <c r="L480" t="s">
        <v>554</v>
      </c>
      <c r="M480" t="s">
        <v>558</v>
      </c>
      <c r="N480" t="s">
        <v>556</v>
      </c>
      <c r="AD480">
        <v>-6097</v>
      </c>
      <c r="AF480" s="160" t="s">
        <v>242</v>
      </c>
    </row>
    <row r="481" spans="1:32" x14ac:dyDescent="0.3">
      <c r="A481" t="s">
        <v>549</v>
      </c>
      <c r="B481" t="s">
        <v>550</v>
      </c>
      <c r="D481" t="s">
        <v>550</v>
      </c>
      <c r="E481" t="s">
        <v>580</v>
      </c>
      <c r="F481" t="s">
        <v>580</v>
      </c>
      <c r="G481" t="s">
        <v>458</v>
      </c>
      <c r="H481" t="s">
        <v>552</v>
      </c>
      <c r="I481" t="s">
        <v>553</v>
      </c>
      <c r="L481" t="s">
        <v>554</v>
      </c>
      <c r="M481" t="s">
        <v>558</v>
      </c>
      <c r="N481" t="s">
        <v>556</v>
      </c>
      <c r="T481" t="s">
        <v>554</v>
      </c>
      <c r="AD481">
        <v>-6097</v>
      </c>
      <c r="AF481" s="160" t="s">
        <v>242</v>
      </c>
    </row>
    <row r="482" spans="1:32" x14ac:dyDescent="0.3">
      <c r="A482" t="s">
        <v>549</v>
      </c>
      <c r="B482" t="s">
        <v>550</v>
      </c>
      <c r="D482" t="s">
        <v>550</v>
      </c>
      <c r="E482" t="s">
        <v>580</v>
      </c>
      <c r="F482" t="s">
        <v>580</v>
      </c>
      <c r="G482" t="s">
        <v>458</v>
      </c>
      <c r="H482" t="s">
        <v>552</v>
      </c>
      <c r="I482" t="s">
        <v>553</v>
      </c>
      <c r="L482" t="s">
        <v>554</v>
      </c>
      <c r="M482" t="s">
        <v>559</v>
      </c>
      <c r="N482" t="s">
        <v>556</v>
      </c>
      <c r="R482" t="s">
        <v>560</v>
      </c>
      <c r="T482" t="s">
        <v>554</v>
      </c>
      <c r="AD482">
        <v>-3473</v>
      </c>
      <c r="AF482" s="160" t="s">
        <v>242</v>
      </c>
    </row>
    <row r="483" spans="1:32" x14ac:dyDescent="0.3">
      <c r="A483" t="s">
        <v>549</v>
      </c>
      <c r="B483" t="s">
        <v>550</v>
      </c>
      <c r="D483" t="s">
        <v>550</v>
      </c>
      <c r="E483" t="s">
        <v>580</v>
      </c>
      <c r="F483" t="s">
        <v>580</v>
      </c>
      <c r="G483" t="s">
        <v>458</v>
      </c>
      <c r="H483" t="s">
        <v>552</v>
      </c>
      <c r="I483" t="s">
        <v>553</v>
      </c>
      <c r="L483" t="s">
        <v>554</v>
      </c>
      <c r="M483" t="s">
        <v>559</v>
      </c>
      <c r="N483" t="s">
        <v>556</v>
      </c>
      <c r="R483" t="s">
        <v>561</v>
      </c>
      <c r="T483" t="s">
        <v>554</v>
      </c>
      <c r="AD483">
        <v>-151</v>
      </c>
      <c r="AF483" s="160" t="s">
        <v>242</v>
      </c>
    </row>
    <row r="484" spans="1:32" x14ac:dyDescent="0.3">
      <c r="A484" t="s">
        <v>549</v>
      </c>
      <c r="B484" t="s">
        <v>550</v>
      </c>
      <c r="D484" t="s">
        <v>550</v>
      </c>
      <c r="E484" t="s">
        <v>580</v>
      </c>
      <c r="F484" t="s">
        <v>580</v>
      </c>
      <c r="G484" t="s">
        <v>458</v>
      </c>
      <c r="H484" t="s">
        <v>552</v>
      </c>
      <c r="I484" t="s">
        <v>553</v>
      </c>
      <c r="L484" t="s">
        <v>554</v>
      </c>
      <c r="M484" t="s">
        <v>559</v>
      </c>
      <c r="N484" t="s">
        <v>556</v>
      </c>
      <c r="R484" t="s">
        <v>562</v>
      </c>
      <c r="T484" t="s">
        <v>554</v>
      </c>
      <c r="AD484">
        <v>-129</v>
      </c>
      <c r="AF484" s="160" t="s">
        <v>242</v>
      </c>
    </row>
    <row r="485" spans="1:32" x14ac:dyDescent="0.3">
      <c r="A485" t="s">
        <v>549</v>
      </c>
      <c r="B485" t="s">
        <v>550</v>
      </c>
      <c r="D485" t="s">
        <v>550</v>
      </c>
      <c r="E485" t="s">
        <v>580</v>
      </c>
      <c r="F485" t="s">
        <v>580</v>
      </c>
      <c r="G485" t="s">
        <v>458</v>
      </c>
      <c r="H485" t="s">
        <v>552</v>
      </c>
      <c r="I485" t="s">
        <v>553</v>
      </c>
      <c r="L485" t="s">
        <v>554</v>
      </c>
      <c r="M485" t="s">
        <v>559</v>
      </c>
      <c r="N485" t="s">
        <v>556</v>
      </c>
      <c r="R485" t="s">
        <v>563</v>
      </c>
      <c r="T485" t="s">
        <v>554</v>
      </c>
      <c r="AD485">
        <v>-143</v>
      </c>
      <c r="AF485" s="160" t="s">
        <v>242</v>
      </c>
    </row>
    <row r="486" spans="1:32" x14ac:dyDescent="0.3">
      <c r="A486" t="s">
        <v>549</v>
      </c>
      <c r="B486" t="s">
        <v>550</v>
      </c>
      <c r="D486" t="s">
        <v>550</v>
      </c>
      <c r="E486" t="s">
        <v>580</v>
      </c>
      <c r="F486" t="s">
        <v>580</v>
      </c>
      <c r="G486" t="s">
        <v>458</v>
      </c>
      <c r="H486" t="s">
        <v>552</v>
      </c>
      <c r="I486" t="s">
        <v>553</v>
      </c>
      <c r="L486" t="s">
        <v>554</v>
      </c>
      <c r="M486" t="s">
        <v>559</v>
      </c>
      <c r="N486" t="s">
        <v>556</v>
      </c>
      <c r="R486" t="s">
        <v>564</v>
      </c>
      <c r="T486" t="s">
        <v>554</v>
      </c>
      <c r="AD486">
        <v>-124</v>
      </c>
      <c r="AF486" s="160" t="s">
        <v>242</v>
      </c>
    </row>
    <row r="487" spans="1:32" x14ac:dyDescent="0.3">
      <c r="A487" t="s">
        <v>549</v>
      </c>
      <c r="B487" t="s">
        <v>550</v>
      </c>
      <c r="D487" t="s">
        <v>550</v>
      </c>
      <c r="E487" t="s">
        <v>580</v>
      </c>
      <c r="F487" t="s">
        <v>580</v>
      </c>
      <c r="G487" t="s">
        <v>458</v>
      </c>
      <c r="H487" t="s">
        <v>552</v>
      </c>
      <c r="I487" t="s">
        <v>553</v>
      </c>
      <c r="L487" t="s">
        <v>554</v>
      </c>
      <c r="M487" t="s">
        <v>559</v>
      </c>
      <c r="N487" t="s">
        <v>556</v>
      </c>
      <c r="R487" t="s">
        <v>565</v>
      </c>
      <c r="T487" t="s">
        <v>554</v>
      </c>
      <c r="AD487">
        <v>-157</v>
      </c>
      <c r="AF487" s="160" t="s">
        <v>242</v>
      </c>
    </row>
    <row r="488" spans="1:32" x14ac:dyDescent="0.3">
      <c r="A488" t="s">
        <v>549</v>
      </c>
      <c r="B488" t="s">
        <v>550</v>
      </c>
      <c r="D488" t="s">
        <v>550</v>
      </c>
      <c r="E488" t="s">
        <v>580</v>
      </c>
      <c r="F488" t="s">
        <v>580</v>
      </c>
      <c r="G488" t="s">
        <v>458</v>
      </c>
      <c r="H488" t="s">
        <v>552</v>
      </c>
      <c r="I488" t="s">
        <v>553</v>
      </c>
      <c r="L488" t="s">
        <v>554</v>
      </c>
      <c r="M488" t="s">
        <v>559</v>
      </c>
      <c r="N488" t="s">
        <v>556</v>
      </c>
      <c r="R488" t="s">
        <v>566</v>
      </c>
      <c r="T488" t="s">
        <v>554</v>
      </c>
      <c r="AD488">
        <v>-128</v>
      </c>
      <c r="AF488" s="160" t="s">
        <v>243</v>
      </c>
    </row>
    <row r="489" spans="1:32" x14ac:dyDescent="0.3">
      <c r="A489" t="s">
        <v>549</v>
      </c>
      <c r="B489" t="s">
        <v>550</v>
      </c>
      <c r="D489" t="s">
        <v>550</v>
      </c>
      <c r="E489" t="s">
        <v>580</v>
      </c>
      <c r="F489" t="s">
        <v>580</v>
      </c>
      <c r="G489" t="s">
        <v>458</v>
      </c>
      <c r="H489" t="s">
        <v>552</v>
      </c>
      <c r="I489" t="s">
        <v>553</v>
      </c>
      <c r="L489" t="s">
        <v>554</v>
      </c>
      <c r="M489" t="s">
        <v>559</v>
      </c>
      <c r="N489" t="s">
        <v>556</v>
      </c>
      <c r="R489" t="s">
        <v>567</v>
      </c>
      <c r="T489" t="s">
        <v>554</v>
      </c>
      <c r="AD489">
        <v>-106</v>
      </c>
      <c r="AF489" s="160" t="s">
        <v>243</v>
      </c>
    </row>
    <row r="490" spans="1:32" x14ac:dyDescent="0.3">
      <c r="A490" t="s">
        <v>549</v>
      </c>
      <c r="B490" t="s">
        <v>550</v>
      </c>
      <c r="D490" t="s">
        <v>550</v>
      </c>
      <c r="E490" t="s">
        <v>580</v>
      </c>
      <c r="F490" t="s">
        <v>580</v>
      </c>
      <c r="G490" t="s">
        <v>458</v>
      </c>
      <c r="H490" t="s">
        <v>552</v>
      </c>
      <c r="I490" t="s">
        <v>553</v>
      </c>
      <c r="L490" t="s">
        <v>554</v>
      </c>
      <c r="M490" t="s">
        <v>559</v>
      </c>
      <c r="N490" t="s">
        <v>556</v>
      </c>
      <c r="R490" t="s">
        <v>568</v>
      </c>
      <c r="T490" t="s">
        <v>554</v>
      </c>
      <c r="AD490">
        <v>-99</v>
      </c>
      <c r="AF490" s="160" t="s">
        <v>243</v>
      </c>
    </row>
    <row r="491" spans="1:32" x14ac:dyDescent="0.3">
      <c r="A491" t="s">
        <v>549</v>
      </c>
      <c r="B491" t="s">
        <v>550</v>
      </c>
      <c r="D491" t="s">
        <v>550</v>
      </c>
      <c r="E491" t="s">
        <v>580</v>
      </c>
      <c r="F491" t="s">
        <v>580</v>
      </c>
      <c r="G491" t="s">
        <v>458</v>
      </c>
      <c r="H491" t="s">
        <v>552</v>
      </c>
      <c r="I491" t="s">
        <v>553</v>
      </c>
      <c r="L491" t="s">
        <v>554</v>
      </c>
      <c r="M491" t="s">
        <v>559</v>
      </c>
      <c r="N491" t="s">
        <v>556</v>
      </c>
      <c r="R491" t="s">
        <v>569</v>
      </c>
      <c r="T491" t="s">
        <v>554</v>
      </c>
      <c r="AD491">
        <v>-93</v>
      </c>
      <c r="AF491" s="160" t="s">
        <v>243</v>
      </c>
    </row>
    <row r="492" spans="1:32" x14ac:dyDescent="0.3">
      <c r="A492" t="s">
        <v>549</v>
      </c>
      <c r="B492" t="s">
        <v>550</v>
      </c>
      <c r="D492" t="s">
        <v>550</v>
      </c>
      <c r="E492" t="s">
        <v>580</v>
      </c>
      <c r="F492" t="s">
        <v>580</v>
      </c>
      <c r="G492" t="s">
        <v>458</v>
      </c>
      <c r="H492" t="s">
        <v>552</v>
      </c>
      <c r="I492" t="s">
        <v>553</v>
      </c>
      <c r="L492" t="s">
        <v>554</v>
      </c>
      <c r="M492" t="s">
        <v>559</v>
      </c>
      <c r="N492" t="s">
        <v>556</v>
      </c>
      <c r="R492" t="s">
        <v>570</v>
      </c>
      <c r="T492" t="s">
        <v>554</v>
      </c>
      <c r="AD492">
        <v>-97</v>
      </c>
      <c r="AF492" s="160" t="s">
        <v>243</v>
      </c>
    </row>
    <row r="493" spans="1:32" x14ac:dyDescent="0.3">
      <c r="A493" t="s">
        <v>549</v>
      </c>
      <c r="B493" t="s">
        <v>550</v>
      </c>
      <c r="D493" t="s">
        <v>550</v>
      </c>
      <c r="E493" t="s">
        <v>580</v>
      </c>
      <c r="F493" t="s">
        <v>580</v>
      </c>
      <c r="G493" t="s">
        <v>458</v>
      </c>
      <c r="H493" t="s">
        <v>552</v>
      </c>
      <c r="I493" t="s">
        <v>553</v>
      </c>
      <c r="L493" t="s">
        <v>554</v>
      </c>
      <c r="M493" t="s">
        <v>559</v>
      </c>
      <c r="N493" t="s">
        <v>556</v>
      </c>
      <c r="R493" t="s">
        <v>571</v>
      </c>
      <c r="T493" t="s">
        <v>554</v>
      </c>
      <c r="AD493">
        <v>-90</v>
      </c>
      <c r="AF493" s="160" t="s">
        <v>243</v>
      </c>
    </row>
    <row r="494" spans="1:32" x14ac:dyDescent="0.3">
      <c r="A494" t="s">
        <v>549</v>
      </c>
      <c r="B494" t="s">
        <v>550</v>
      </c>
      <c r="D494" t="s">
        <v>550</v>
      </c>
      <c r="E494" t="s">
        <v>580</v>
      </c>
      <c r="F494" t="s">
        <v>580</v>
      </c>
      <c r="G494" t="s">
        <v>458</v>
      </c>
      <c r="H494" t="s">
        <v>552</v>
      </c>
      <c r="I494" t="s">
        <v>553</v>
      </c>
      <c r="L494" t="s">
        <v>554</v>
      </c>
      <c r="M494" t="s">
        <v>559</v>
      </c>
      <c r="N494" t="s">
        <v>556</v>
      </c>
      <c r="R494" t="s">
        <v>572</v>
      </c>
      <c r="T494" t="s">
        <v>554</v>
      </c>
      <c r="AD494">
        <v>-923</v>
      </c>
      <c r="AF494" s="160" t="s">
        <v>244</v>
      </c>
    </row>
    <row r="495" spans="1:32" x14ac:dyDescent="0.3">
      <c r="A495" t="s">
        <v>549</v>
      </c>
      <c r="B495" t="s">
        <v>550</v>
      </c>
      <c r="D495" t="s">
        <v>550</v>
      </c>
      <c r="E495" t="s">
        <v>580</v>
      </c>
      <c r="F495" t="s">
        <v>580</v>
      </c>
      <c r="G495" t="s">
        <v>458</v>
      </c>
      <c r="H495" t="s">
        <v>552</v>
      </c>
      <c r="I495" t="s">
        <v>553</v>
      </c>
      <c r="L495" t="s">
        <v>554</v>
      </c>
      <c r="M495" t="s">
        <v>559</v>
      </c>
      <c r="N495" t="s">
        <v>556</v>
      </c>
      <c r="R495" t="s">
        <v>573</v>
      </c>
      <c r="T495" t="s">
        <v>554</v>
      </c>
      <c r="AD495">
        <v>-297</v>
      </c>
      <c r="AF495" s="160" t="s">
        <v>244</v>
      </c>
    </row>
    <row r="496" spans="1:32" x14ac:dyDescent="0.3">
      <c r="A496" t="s">
        <v>549</v>
      </c>
      <c r="B496" t="s">
        <v>550</v>
      </c>
      <c r="D496" t="s">
        <v>550</v>
      </c>
      <c r="E496" t="s">
        <v>580</v>
      </c>
      <c r="F496" t="s">
        <v>580</v>
      </c>
      <c r="G496" t="s">
        <v>458</v>
      </c>
      <c r="H496" t="s">
        <v>552</v>
      </c>
      <c r="I496" t="s">
        <v>553</v>
      </c>
      <c r="L496" t="s">
        <v>554</v>
      </c>
      <c r="M496" t="s">
        <v>559</v>
      </c>
      <c r="N496" t="s">
        <v>556</v>
      </c>
      <c r="R496" t="s">
        <v>574</v>
      </c>
      <c r="T496" t="s">
        <v>554</v>
      </c>
      <c r="AD496">
        <v>-87</v>
      </c>
      <c r="AF496" s="160" t="s">
        <v>244</v>
      </c>
    </row>
    <row r="497" spans="1:32" x14ac:dyDescent="0.3">
      <c r="A497" t="s">
        <v>549</v>
      </c>
      <c r="B497" t="s">
        <v>550</v>
      </c>
      <c r="D497" t="s">
        <v>550</v>
      </c>
      <c r="E497" t="s">
        <v>580</v>
      </c>
      <c r="F497" t="s">
        <v>580</v>
      </c>
      <c r="G497" t="s">
        <v>458</v>
      </c>
      <c r="H497" t="s">
        <v>576</v>
      </c>
      <c r="I497" t="s">
        <v>553</v>
      </c>
      <c r="L497" t="s">
        <v>554</v>
      </c>
      <c r="M497" t="s">
        <v>558</v>
      </c>
      <c r="N497" t="s">
        <v>556</v>
      </c>
      <c r="AD497">
        <v>-6098</v>
      </c>
      <c r="AF497" s="160" t="s">
        <v>242</v>
      </c>
    </row>
    <row r="498" spans="1:32" x14ac:dyDescent="0.3">
      <c r="A498" t="s">
        <v>549</v>
      </c>
      <c r="B498" t="s">
        <v>550</v>
      </c>
      <c r="D498" t="s">
        <v>550</v>
      </c>
      <c r="E498" t="s">
        <v>580</v>
      </c>
      <c r="F498" t="s">
        <v>580</v>
      </c>
      <c r="G498" t="s">
        <v>472</v>
      </c>
      <c r="H498" t="s">
        <v>552</v>
      </c>
      <c r="I498" t="s">
        <v>553</v>
      </c>
      <c r="L498" t="s">
        <v>554</v>
      </c>
      <c r="M498" t="s">
        <v>558</v>
      </c>
      <c r="N498" t="s">
        <v>556</v>
      </c>
      <c r="AD498">
        <v>4161</v>
      </c>
      <c r="AF498" s="160" t="s">
        <v>242</v>
      </c>
    </row>
    <row r="499" spans="1:32" x14ac:dyDescent="0.3">
      <c r="A499" t="s">
        <v>549</v>
      </c>
      <c r="B499" t="s">
        <v>550</v>
      </c>
      <c r="D499" t="s">
        <v>550</v>
      </c>
      <c r="E499" t="s">
        <v>580</v>
      </c>
      <c r="F499" t="s">
        <v>580</v>
      </c>
      <c r="G499" t="s">
        <v>472</v>
      </c>
      <c r="H499" t="s">
        <v>552</v>
      </c>
      <c r="I499" t="s">
        <v>553</v>
      </c>
      <c r="L499" t="s">
        <v>554</v>
      </c>
      <c r="M499" t="s">
        <v>558</v>
      </c>
      <c r="N499" t="s">
        <v>556</v>
      </c>
      <c r="T499" t="s">
        <v>554</v>
      </c>
      <c r="AD499">
        <v>4161</v>
      </c>
      <c r="AF499" s="160" t="s">
        <v>242</v>
      </c>
    </row>
    <row r="500" spans="1:32" x14ac:dyDescent="0.3">
      <c r="A500" t="s">
        <v>549</v>
      </c>
      <c r="B500" t="s">
        <v>550</v>
      </c>
      <c r="D500" t="s">
        <v>550</v>
      </c>
      <c r="E500" t="s">
        <v>580</v>
      </c>
      <c r="F500" t="s">
        <v>580</v>
      </c>
      <c r="G500" t="s">
        <v>472</v>
      </c>
      <c r="H500" t="s">
        <v>552</v>
      </c>
      <c r="I500" t="s">
        <v>553</v>
      </c>
      <c r="L500" t="s">
        <v>554</v>
      </c>
      <c r="M500" t="s">
        <v>559</v>
      </c>
      <c r="N500" t="s">
        <v>556</v>
      </c>
      <c r="R500" t="s">
        <v>560</v>
      </c>
      <c r="T500" t="s">
        <v>554</v>
      </c>
      <c r="AD500">
        <v>4161</v>
      </c>
      <c r="AF500" s="160" t="s">
        <v>242</v>
      </c>
    </row>
    <row r="501" spans="1:32" x14ac:dyDescent="0.3">
      <c r="A501" t="s">
        <v>549</v>
      </c>
      <c r="B501" t="s">
        <v>550</v>
      </c>
      <c r="D501" t="s">
        <v>550</v>
      </c>
      <c r="E501" t="s">
        <v>580</v>
      </c>
      <c r="F501" t="s">
        <v>580</v>
      </c>
      <c r="G501" t="s">
        <v>472</v>
      </c>
      <c r="H501" t="s">
        <v>576</v>
      </c>
      <c r="I501" t="s">
        <v>553</v>
      </c>
      <c r="L501" t="s">
        <v>554</v>
      </c>
      <c r="M501" t="s">
        <v>558</v>
      </c>
      <c r="N501" t="s">
        <v>556</v>
      </c>
      <c r="AD501">
        <v>4161</v>
      </c>
      <c r="AF501" s="160" t="s">
        <v>242</v>
      </c>
    </row>
    <row r="502" spans="1:32" x14ac:dyDescent="0.3">
      <c r="A502" t="s">
        <v>549</v>
      </c>
      <c r="B502" t="s">
        <v>550</v>
      </c>
      <c r="D502" t="s">
        <v>550</v>
      </c>
      <c r="E502" t="s">
        <v>580</v>
      </c>
      <c r="F502" t="s">
        <v>580</v>
      </c>
      <c r="G502" t="s">
        <v>473</v>
      </c>
      <c r="H502" t="s">
        <v>552</v>
      </c>
      <c r="I502" t="s">
        <v>553</v>
      </c>
      <c r="L502" t="s">
        <v>554</v>
      </c>
      <c r="M502" t="s">
        <v>558</v>
      </c>
      <c r="N502" t="s">
        <v>556</v>
      </c>
      <c r="AD502">
        <v>2758</v>
      </c>
      <c r="AF502" s="160" t="s">
        <v>242</v>
      </c>
    </row>
    <row r="503" spans="1:32" x14ac:dyDescent="0.3">
      <c r="A503" t="s">
        <v>549</v>
      </c>
      <c r="B503" t="s">
        <v>550</v>
      </c>
      <c r="D503" t="s">
        <v>550</v>
      </c>
      <c r="E503" t="s">
        <v>580</v>
      </c>
      <c r="F503" t="s">
        <v>580</v>
      </c>
      <c r="G503" t="s">
        <v>473</v>
      </c>
      <c r="H503" t="s">
        <v>552</v>
      </c>
      <c r="I503" t="s">
        <v>553</v>
      </c>
      <c r="L503" t="s">
        <v>554</v>
      </c>
      <c r="M503" t="s">
        <v>558</v>
      </c>
      <c r="N503" t="s">
        <v>556</v>
      </c>
      <c r="T503" t="s">
        <v>554</v>
      </c>
      <c r="AD503">
        <v>2758</v>
      </c>
      <c r="AF503" s="160" t="s">
        <v>242</v>
      </c>
    </row>
    <row r="504" spans="1:32" x14ac:dyDescent="0.3">
      <c r="A504" t="s">
        <v>549</v>
      </c>
      <c r="B504" t="s">
        <v>550</v>
      </c>
      <c r="D504" t="s">
        <v>550</v>
      </c>
      <c r="E504" t="s">
        <v>580</v>
      </c>
      <c r="F504" t="s">
        <v>580</v>
      </c>
      <c r="G504" t="s">
        <v>473</v>
      </c>
      <c r="H504" t="s">
        <v>552</v>
      </c>
      <c r="I504" t="s">
        <v>553</v>
      </c>
      <c r="L504" t="s">
        <v>554</v>
      </c>
      <c r="M504" t="s">
        <v>559</v>
      </c>
      <c r="N504" t="s">
        <v>556</v>
      </c>
      <c r="R504" t="s">
        <v>560</v>
      </c>
      <c r="T504" t="s">
        <v>554</v>
      </c>
      <c r="AD504">
        <v>2758</v>
      </c>
      <c r="AF504" s="160" t="s">
        <v>242</v>
      </c>
    </row>
    <row r="505" spans="1:32" x14ac:dyDescent="0.3">
      <c r="A505" t="s">
        <v>549</v>
      </c>
      <c r="B505" t="s">
        <v>550</v>
      </c>
      <c r="D505" t="s">
        <v>550</v>
      </c>
      <c r="E505" t="s">
        <v>580</v>
      </c>
      <c r="F505" t="s">
        <v>580</v>
      </c>
      <c r="G505" t="s">
        <v>473</v>
      </c>
      <c r="H505" t="s">
        <v>577</v>
      </c>
      <c r="I505" t="s">
        <v>553</v>
      </c>
      <c r="L505" t="s">
        <v>554</v>
      </c>
      <c r="M505" t="s">
        <v>558</v>
      </c>
      <c r="N505" t="s">
        <v>556</v>
      </c>
      <c r="AD505">
        <v>695</v>
      </c>
      <c r="AF505" s="160" t="s">
        <v>242</v>
      </c>
    </row>
    <row r="506" spans="1:32" x14ac:dyDescent="0.3">
      <c r="A506" t="s">
        <v>549</v>
      </c>
      <c r="B506" t="s">
        <v>550</v>
      </c>
      <c r="D506" t="s">
        <v>550</v>
      </c>
      <c r="E506" t="s">
        <v>580</v>
      </c>
      <c r="F506" t="s">
        <v>580</v>
      </c>
      <c r="G506" t="s">
        <v>473</v>
      </c>
      <c r="H506" t="s">
        <v>577</v>
      </c>
      <c r="I506" t="s">
        <v>553</v>
      </c>
      <c r="L506" t="s">
        <v>554</v>
      </c>
      <c r="M506" t="s">
        <v>558</v>
      </c>
      <c r="N506" t="s">
        <v>556</v>
      </c>
      <c r="T506" t="s">
        <v>554</v>
      </c>
      <c r="AD506">
        <v>695</v>
      </c>
      <c r="AF506" s="160" t="s">
        <v>242</v>
      </c>
    </row>
    <row r="507" spans="1:32" x14ac:dyDescent="0.3">
      <c r="A507" t="s">
        <v>549</v>
      </c>
      <c r="B507" t="s">
        <v>550</v>
      </c>
      <c r="D507" t="s">
        <v>550</v>
      </c>
      <c r="E507" t="s">
        <v>580</v>
      </c>
      <c r="F507" t="s">
        <v>580</v>
      </c>
      <c r="G507" t="s">
        <v>473</v>
      </c>
      <c r="H507" t="s">
        <v>577</v>
      </c>
      <c r="I507" t="s">
        <v>553</v>
      </c>
      <c r="L507" t="s">
        <v>554</v>
      </c>
      <c r="M507" t="s">
        <v>558</v>
      </c>
      <c r="N507" t="s">
        <v>556</v>
      </c>
      <c r="R507" t="s">
        <v>560</v>
      </c>
      <c r="T507" t="s">
        <v>554</v>
      </c>
      <c r="AD507">
        <v>695</v>
      </c>
      <c r="AF507" s="160" t="s">
        <v>242</v>
      </c>
    </row>
    <row r="508" spans="1:32" x14ac:dyDescent="0.3">
      <c r="A508" t="s">
        <v>549</v>
      </c>
      <c r="B508" t="s">
        <v>550</v>
      </c>
      <c r="D508" t="s">
        <v>550</v>
      </c>
      <c r="E508" t="s">
        <v>580</v>
      </c>
      <c r="F508" t="s">
        <v>580</v>
      </c>
      <c r="G508" t="s">
        <v>473</v>
      </c>
      <c r="H508" t="s">
        <v>576</v>
      </c>
      <c r="I508" t="s">
        <v>553</v>
      </c>
      <c r="L508" t="s">
        <v>554</v>
      </c>
      <c r="M508" t="s">
        <v>558</v>
      </c>
      <c r="N508" t="s">
        <v>556</v>
      </c>
      <c r="AD508">
        <v>2758</v>
      </c>
      <c r="AF508" s="160" t="s">
        <v>242</v>
      </c>
    </row>
    <row r="509" spans="1:32" x14ac:dyDescent="0.3">
      <c r="A509" t="s">
        <v>549</v>
      </c>
      <c r="B509" t="s">
        <v>550</v>
      </c>
      <c r="D509" t="s">
        <v>550</v>
      </c>
      <c r="E509" t="s">
        <v>580</v>
      </c>
      <c r="F509" t="s">
        <v>580</v>
      </c>
      <c r="G509" t="s">
        <v>473</v>
      </c>
      <c r="H509" t="s">
        <v>578</v>
      </c>
      <c r="I509" t="s">
        <v>553</v>
      </c>
      <c r="L509" t="s">
        <v>554</v>
      </c>
      <c r="M509" t="s">
        <v>558</v>
      </c>
      <c r="N509" t="s">
        <v>556</v>
      </c>
      <c r="AD509">
        <v>695</v>
      </c>
      <c r="AF509" s="160" t="s">
        <v>242</v>
      </c>
    </row>
    <row r="510" spans="1:32" x14ac:dyDescent="0.3">
      <c r="A510" t="s">
        <v>549</v>
      </c>
      <c r="B510" t="s">
        <v>550</v>
      </c>
      <c r="D510" t="s">
        <v>550</v>
      </c>
      <c r="E510" t="s">
        <v>580</v>
      </c>
      <c r="F510" t="s">
        <v>580</v>
      </c>
      <c r="G510" t="s">
        <v>475</v>
      </c>
      <c r="H510" t="s">
        <v>552</v>
      </c>
      <c r="I510" t="s">
        <v>553</v>
      </c>
      <c r="L510" t="s">
        <v>554</v>
      </c>
      <c r="M510" t="s">
        <v>558</v>
      </c>
      <c r="N510" t="s">
        <v>556</v>
      </c>
      <c r="AD510">
        <v>1004</v>
      </c>
      <c r="AF510" s="160" t="s">
        <v>242</v>
      </c>
    </row>
    <row r="511" spans="1:32" x14ac:dyDescent="0.3">
      <c r="A511" t="s">
        <v>549</v>
      </c>
      <c r="B511" t="s">
        <v>550</v>
      </c>
      <c r="D511" t="s">
        <v>550</v>
      </c>
      <c r="E511" t="s">
        <v>580</v>
      </c>
      <c r="F511" t="s">
        <v>580</v>
      </c>
      <c r="G511" t="s">
        <v>475</v>
      </c>
      <c r="H511" t="s">
        <v>552</v>
      </c>
      <c r="I511" t="s">
        <v>553</v>
      </c>
      <c r="L511" t="s">
        <v>554</v>
      </c>
      <c r="M511" t="s">
        <v>558</v>
      </c>
      <c r="N511" t="s">
        <v>556</v>
      </c>
      <c r="T511" t="s">
        <v>554</v>
      </c>
      <c r="AD511">
        <v>1004</v>
      </c>
      <c r="AF511" s="160" t="s">
        <v>242</v>
      </c>
    </row>
    <row r="512" spans="1:32" x14ac:dyDescent="0.3">
      <c r="A512" t="s">
        <v>549</v>
      </c>
      <c r="B512" t="s">
        <v>550</v>
      </c>
      <c r="D512" t="s">
        <v>550</v>
      </c>
      <c r="E512" t="s">
        <v>580</v>
      </c>
      <c r="F512" t="s">
        <v>580</v>
      </c>
      <c r="G512" t="s">
        <v>475</v>
      </c>
      <c r="H512" t="s">
        <v>552</v>
      </c>
      <c r="I512" t="s">
        <v>553</v>
      </c>
      <c r="L512" t="s">
        <v>554</v>
      </c>
      <c r="M512" t="s">
        <v>559</v>
      </c>
      <c r="N512" t="s">
        <v>556</v>
      </c>
      <c r="R512" t="s">
        <v>565</v>
      </c>
      <c r="T512" t="s">
        <v>554</v>
      </c>
      <c r="AD512">
        <v>380</v>
      </c>
      <c r="AF512" s="160" t="s">
        <v>242</v>
      </c>
    </row>
    <row r="513" spans="1:32" x14ac:dyDescent="0.3">
      <c r="A513" t="s">
        <v>549</v>
      </c>
      <c r="B513" t="s">
        <v>550</v>
      </c>
      <c r="D513" t="s">
        <v>550</v>
      </c>
      <c r="E513" t="s">
        <v>580</v>
      </c>
      <c r="F513" t="s">
        <v>580</v>
      </c>
      <c r="G513" t="s">
        <v>475</v>
      </c>
      <c r="H513" t="s">
        <v>552</v>
      </c>
      <c r="I513" t="s">
        <v>553</v>
      </c>
      <c r="L513" t="s">
        <v>554</v>
      </c>
      <c r="M513" t="s">
        <v>559</v>
      </c>
      <c r="N513" t="s">
        <v>556</v>
      </c>
      <c r="R513" t="s">
        <v>572</v>
      </c>
      <c r="T513" t="s">
        <v>554</v>
      </c>
      <c r="AD513">
        <v>270</v>
      </c>
      <c r="AF513" s="160" t="s">
        <v>244</v>
      </c>
    </row>
    <row r="514" spans="1:32" x14ac:dyDescent="0.3">
      <c r="A514" t="s">
        <v>549</v>
      </c>
      <c r="B514" t="s">
        <v>550</v>
      </c>
      <c r="D514" t="s">
        <v>550</v>
      </c>
      <c r="E514" t="s">
        <v>580</v>
      </c>
      <c r="F514" t="s">
        <v>580</v>
      </c>
      <c r="G514" t="s">
        <v>475</v>
      </c>
      <c r="H514" t="s">
        <v>552</v>
      </c>
      <c r="I514" t="s">
        <v>553</v>
      </c>
      <c r="L514" t="s">
        <v>554</v>
      </c>
      <c r="M514" t="s">
        <v>559</v>
      </c>
      <c r="N514" t="s">
        <v>556</v>
      </c>
      <c r="R514" t="s">
        <v>573</v>
      </c>
      <c r="T514" t="s">
        <v>554</v>
      </c>
      <c r="AD514">
        <v>163</v>
      </c>
      <c r="AF514" s="160" t="s">
        <v>244</v>
      </c>
    </row>
    <row r="515" spans="1:32" x14ac:dyDescent="0.3">
      <c r="A515" t="s">
        <v>549</v>
      </c>
      <c r="B515" t="s">
        <v>550</v>
      </c>
      <c r="D515" t="s">
        <v>550</v>
      </c>
      <c r="E515" t="s">
        <v>580</v>
      </c>
      <c r="F515" t="s">
        <v>580</v>
      </c>
      <c r="G515" t="s">
        <v>475</v>
      </c>
      <c r="H515" t="s">
        <v>552</v>
      </c>
      <c r="I515" t="s">
        <v>553</v>
      </c>
      <c r="L515" t="s">
        <v>554</v>
      </c>
      <c r="M515" t="s">
        <v>559</v>
      </c>
      <c r="N515" t="s">
        <v>556</v>
      </c>
      <c r="R515" t="s">
        <v>574</v>
      </c>
      <c r="T515" t="s">
        <v>554</v>
      </c>
      <c r="AD515">
        <v>91</v>
      </c>
      <c r="AF515" s="160" t="s">
        <v>244</v>
      </c>
    </row>
    <row r="516" spans="1:32" x14ac:dyDescent="0.3">
      <c r="A516" t="s">
        <v>549</v>
      </c>
      <c r="B516" t="s">
        <v>550</v>
      </c>
      <c r="D516" t="s">
        <v>550</v>
      </c>
      <c r="E516" t="s">
        <v>580</v>
      </c>
      <c r="F516" t="s">
        <v>580</v>
      </c>
      <c r="G516" t="s">
        <v>475</v>
      </c>
      <c r="H516" t="s">
        <v>552</v>
      </c>
      <c r="I516" t="s">
        <v>553</v>
      </c>
      <c r="L516" t="s">
        <v>554</v>
      </c>
      <c r="M516" t="s">
        <v>559</v>
      </c>
      <c r="N516" t="s">
        <v>556</v>
      </c>
      <c r="R516" t="s">
        <v>575</v>
      </c>
      <c r="T516" t="s">
        <v>554</v>
      </c>
      <c r="AD516">
        <v>70</v>
      </c>
      <c r="AF516" s="160" t="s">
        <v>244</v>
      </c>
    </row>
    <row r="517" spans="1:32" x14ac:dyDescent="0.3">
      <c r="A517" t="s">
        <v>549</v>
      </c>
      <c r="B517" t="s">
        <v>550</v>
      </c>
      <c r="D517" t="s">
        <v>550</v>
      </c>
      <c r="E517" t="s">
        <v>580</v>
      </c>
      <c r="F517" t="s">
        <v>580</v>
      </c>
      <c r="G517" t="s">
        <v>475</v>
      </c>
      <c r="H517" t="s">
        <v>552</v>
      </c>
      <c r="I517" t="s">
        <v>553</v>
      </c>
      <c r="L517" t="s">
        <v>554</v>
      </c>
      <c r="M517" t="s">
        <v>559</v>
      </c>
      <c r="N517" t="s">
        <v>556</v>
      </c>
      <c r="R517" t="s">
        <v>557</v>
      </c>
      <c r="T517" t="s">
        <v>554</v>
      </c>
      <c r="AD517">
        <v>30</v>
      </c>
      <c r="AF517" s="160" t="s">
        <v>244</v>
      </c>
    </row>
    <row r="518" spans="1:32" x14ac:dyDescent="0.3">
      <c r="A518" t="s">
        <v>549</v>
      </c>
      <c r="B518" t="s">
        <v>550</v>
      </c>
      <c r="D518" t="s">
        <v>550</v>
      </c>
      <c r="E518" t="s">
        <v>580</v>
      </c>
      <c r="F518" t="s">
        <v>580</v>
      </c>
      <c r="G518" t="s">
        <v>475</v>
      </c>
      <c r="H518" t="s">
        <v>576</v>
      </c>
      <c r="I518" t="s">
        <v>553</v>
      </c>
      <c r="L518" t="s">
        <v>554</v>
      </c>
      <c r="M518" t="s">
        <v>558</v>
      </c>
      <c r="N518" t="s">
        <v>556</v>
      </c>
      <c r="AD518">
        <v>1004</v>
      </c>
      <c r="AF518" s="160" t="s">
        <v>242</v>
      </c>
    </row>
    <row r="519" spans="1:32" x14ac:dyDescent="0.3">
      <c r="A519" t="s">
        <v>549</v>
      </c>
      <c r="B519" t="s">
        <v>550</v>
      </c>
      <c r="D519" t="s">
        <v>550</v>
      </c>
      <c r="E519" t="s">
        <v>580</v>
      </c>
      <c r="F519" t="s">
        <v>580</v>
      </c>
      <c r="G519" t="s">
        <v>478</v>
      </c>
      <c r="H519" t="s">
        <v>576</v>
      </c>
      <c r="I519" t="s">
        <v>553</v>
      </c>
      <c r="L519" t="s">
        <v>554</v>
      </c>
      <c r="M519" t="s">
        <v>558</v>
      </c>
      <c r="N519" t="s">
        <v>556</v>
      </c>
      <c r="AD519">
        <v>3</v>
      </c>
      <c r="AF519" s="160" t="s">
        <v>242</v>
      </c>
    </row>
    <row r="520" spans="1:32" x14ac:dyDescent="0.3">
      <c r="A520" t="s">
        <v>549</v>
      </c>
      <c r="B520" t="s">
        <v>550</v>
      </c>
      <c r="D520" t="s">
        <v>550</v>
      </c>
      <c r="E520" t="s">
        <v>580</v>
      </c>
      <c r="F520" t="s">
        <v>580</v>
      </c>
      <c r="G520" t="s">
        <v>479</v>
      </c>
      <c r="H520" t="s">
        <v>552</v>
      </c>
      <c r="I520" t="s">
        <v>553</v>
      </c>
      <c r="L520" t="s">
        <v>554</v>
      </c>
      <c r="M520" t="s">
        <v>558</v>
      </c>
      <c r="N520" t="s">
        <v>556</v>
      </c>
      <c r="AD520">
        <v>389</v>
      </c>
      <c r="AF520" s="160" t="s">
        <v>242</v>
      </c>
    </row>
    <row r="521" spans="1:32" x14ac:dyDescent="0.3">
      <c r="A521" t="s">
        <v>549</v>
      </c>
      <c r="B521" t="s">
        <v>550</v>
      </c>
      <c r="D521" t="s">
        <v>550</v>
      </c>
      <c r="E521" t="s">
        <v>580</v>
      </c>
      <c r="F521" t="s">
        <v>580</v>
      </c>
      <c r="G521" t="s">
        <v>479</v>
      </c>
      <c r="H521" t="s">
        <v>552</v>
      </c>
      <c r="I521" t="s">
        <v>553</v>
      </c>
      <c r="L521" t="s">
        <v>554</v>
      </c>
      <c r="M521" t="s">
        <v>558</v>
      </c>
      <c r="N521" t="s">
        <v>556</v>
      </c>
      <c r="T521" t="s">
        <v>554</v>
      </c>
      <c r="AD521">
        <v>389</v>
      </c>
      <c r="AF521" s="160" t="s">
        <v>242</v>
      </c>
    </row>
    <row r="522" spans="1:32" x14ac:dyDescent="0.3">
      <c r="A522" t="s">
        <v>549</v>
      </c>
      <c r="B522" t="s">
        <v>550</v>
      </c>
      <c r="D522" t="s">
        <v>550</v>
      </c>
      <c r="E522" t="s">
        <v>580</v>
      </c>
      <c r="F522" t="s">
        <v>580</v>
      </c>
      <c r="G522" t="s">
        <v>479</v>
      </c>
      <c r="H522" t="s">
        <v>552</v>
      </c>
      <c r="I522" t="s">
        <v>553</v>
      </c>
      <c r="L522" t="s">
        <v>554</v>
      </c>
      <c r="M522" t="s">
        <v>559</v>
      </c>
      <c r="N522" t="s">
        <v>556</v>
      </c>
      <c r="R522" t="s">
        <v>560</v>
      </c>
      <c r="T522" t="s">
        <v>554</v>
      </c>
      <c r="AD522">
        <v>14</v>
      </c>
      <c r="AF522" s="160" t="s">
        <v>242</v>
      </c>
    </row>
    <row r="523" spans="1:32" x14ac:dyDescent="0.3">
      <c r="A523" t="s">
        <v>549</v>
      </c>
      <c r="B523" t="s">
        <v>550</v>
      </c>
      <c r="D523" t="s">
        <v>550</v>
      </c>
      <c r="E523" t="s">
        <v>580</v>
      </c>
      <c r="F523" t="s">
        <v>580</v>
      </c>
      <c r="G523" t="s">
        <v>479</v>
      </c>
      <c r="H523" t="s">
        <v>552</v>
      </c>
      <c r="I523" t="s">
        <v>553</v>
      </c>
      <c r="L523" t="s">
        <v>554</v>
      </c>
      <c r="M523" t="s">
        <v>559</v>
      </c>
      <c r="N523" t="s">
        <v>556</v>
      </c>
      <c r="R523" t="s">
        <v>561</v>
      </c>
      <c r="T523" t="s">
        <v>554</v>
      </c>
      <c r="AD523">
        <v>14</v>
      </c>
      <c r="AF523" s="160" t="s">
        <v>242</v>
      </c>
    </row>
    <row r="524" spans="1:32" x14ac:dyDescent="0.3">
      <c r="A524" t="s">
        <v>549</v>
      </c>
      <c r="B524" t="s">
        <v>550</v>
      </c>
      <c r="D524" t="s">
        <v>550</v>
      </c>
      <c r="E524" t="s">
        <v>580</v>
      </c>
      <c r="F524" t="s">
        <v>580</v>
      </c>
      <c r="G524" t="s">
        <v>479</v>
      </c>
      <c r="H524" t="s">
        <v>552</v>
      </c>
      <c r="I524" t="s">
        <v>553</v>
      </c>
      <c r="L524" t="s">
        <v>554</v>
      </c>
      <c r="M524" t="s">
        <v>559</v>
      </c>
      <c r="N524" t="s">
        <v>556</v>
      </c>
      <c r="R524" t="s">
        <v>562</v>
      </c>
      <c r="T524" t="s">
        <v>554</v>
      </c>
      <c r="AD524">
        <v>14</v>
      </c>
      <c r="AF524" s="160" t="s">
        <v>242</v>
      </c>
    </row>
    <row r="525" spans="1:32" x14ac:dyDescent="0.3">
      <c r="A525" t="s">
        <v>549</v>
      </c>
      <c r="B525" t="s">
        <v>550</v>
      </c>
      <c r="D525" t="s">
        <v>550</v>
      </c>
      <c r="E525" t="s">
        <v>580</v>
      </c>
      <c r="F525" t="s">
        <v>580</v>
      </c>
      <c r="G525" t="s">
        <v>479</v>
      </c>
      <c r="H525" t="s">
        <v>552</v>
      </c>
      <c r="I525" t="s">
        <v>553</v>
      </c>
      <c r="L525" t="s">
        <v>554</v>
      </c>
      <c r="M525" t="s">
        <v>559</v>
      </c>
      <c r="N525" t="s">
        <v>556</v>
      </c>
      <c r="R525" t="s">
        <v>563</v>
      </c>
      <c r="T525" t="s">
        <v>554</v>
      </c>
      <c r="AD525">
        <v>14</v>
      </c>
      <c r="AF525" s="160" t="s">
        <v>242</v>
      </c>
    </row>
    <row r="526" spans="1:32" x14ac:dyDescent="0.3">
      <c r="A526" t="s">
        <v>549</v>
      </c>
      <c r="B526" t="s">
        <v>550</v>
      </c>
      <c r="D526" t="s">
        <v>550</v>
      </c>
      <c r="E526" t="s">
        <v>580</v>
      </c>
      <c r="F526" t="s">
        <v>580</v>
      </c>
      <c r="G526" t="s">
        <v>479</v>
      </c>
      <c r="H526" t="s">
        <v>552</v>
      </c>
      <c r="I526" t="s">
        <v>553</v>
      </c>
      <c r="L526" t="s">
        <v>554</v>
      </c>
      <c r="M526" t="s">
        <v>559</v>
      </c>
      <c r="N526" t="s">
        <v>556</v>
      </c>
      <c r="R526" t="s">
        <v>564</v>
      </c>
      <c r="T526" t="s">
        <v>554</v>
      </c>
      <c r="AD526">
        <v>14</v>
      </c>
      <c r="AF526" s="160" t="s">
        <v>242</v>
      </c>
    </row>
    <row r="527" spans="1:32" x14ac:dyDescent="0.3">
      <c r="A527" t="s">
        <v>549</v>
      </c>
      <c r="B527" t="s">
        <v>550</v>
      </c>
      <c r="D527" t="s">
        <v>550</v>
      </c>
      <c r="E527" t="s">
        <v>580</v>
      </c>
      <c r="F527" t="s">
        <v>580</v>
      </c>
      <c r="G527" t="s">
        <v>479</v>
      </c>
      <c r="H527" t="s">
        <v>552</v>
      </c>
      <c r="I527" t="s">
        <v>553</v>
      </c>
      <c r="L527" t="s">
        <v>554</v>
      </c>
      <c r="M527" t="s">
        <v>559</v>
      </c>
      <c r="N527" t="s">
        <v>556</v>
      </c>
      <c r="R527" t="s">
        <v>565</v>
      </c>
      <c r="T527" t="s">
        <v>554</v>
      </c>
      <c r="AD527">
        <v>14</v>
      </c>
      <c r="AF527" s="160" t="s">
        <v>242</v>
      </c>
    </row>
    <row r="528" spans="1:32" x14ac:dyDescent="0.3">
      <c r="A528" t="s">
        <v>549</v>
      </c>
      <c r="B528" t="s">
        <v>550</v>
      </c>
      <c r="D528" t="s">
        <v>550</v>
      </c>
      <c r="E528" t="s">
        <v>580</v>
      </c>
      <c r="F528" t="s">
        <v>580</v>
      </c>
      <c r="G528" t="s">
        <v>479</v>
      </c>
      <c r="H528" t="s">
        <v>552</v>
      </c>
      <c r="I528" t="s">
        <v>553</v>
      </c>
      <c r="L528" t="s">
        <v>554</v>
      </c>
      <c r="M528" t="s">
        <v>559</v>
      </c>
      <c r="N528" t="s">
        <v>556</v>
      </c>
      <c r="R528" t="s">
        <v>566</v>
      </c>
      <c r="T528" t="s">
        <v>554</v>
      </c>
      <c r="AD528">
        <v>16</v>
      </c>
      <c r="AF528" s="160" t="s">
        <v>243</v>
      </c>
    </row>
    <row r="529" spans="1:32" x14ac:dyDescent="0.3">
      <c r="A529" t="s">
        <v>549</v>
      </c>
      <c r="B529" t="s">
        <v>550</v>
      </c>
      <c r="D529" t="s">
        <v>550</v>
      </c>
      <c r="E529" t="s">
        <v>580</v>
      </c>
      <c r="F529" t="s">
        <v>580</v>
      </c>
      <c r="G529" t="s">
        <v>479</v>
      </c>
      <c r="H529" t="s">
        <v>552</v>
      </c>
      <c r="I529" t="s">
        <v>553</v>
      </c>
      <c r="L529" t="s">
        <v>554</v>
      </c>
      <c r="M529" t="s">
        <v>559</v>
      </c>
      <c r="N529" t="s">
        <v>556</v>
      </c>
      <c r="R529" t="s">
        <v>567</v>
      </c>
      <c r="T529" t="s">
        <v>554</v>
      </c>
      <c r="AD529">
        <v>16</v>
      </c>
      <c r="AF529" s="160" t="s">
        <v>243</v>
      </c>
    </row>
    <row r="530" spans="1:32" x14ac:dyDescent="0.3">
      <c r="A530" t="s">
        <v>549</v>
      </c>
      <c r="B530" t="s">
        <v>550</v>
      </c>
      <c r="D530" t="s">
        <v>550</v>
      </c>
      <c r="E530" t="s">
        <v>580</v>
      </c>
      <c r="F530" t="s">
        <v>580</v>
      </c>
      <c r="G530" t="s">
        <v>479</v>
      </c>
      <c r="H530" t="s">
        <v>552</v>
      </c>
      <c r="I530" t="s">
        <v>553</v>
      </c>
      <c r="L530" t="s">
        <v>554</v>
      </c>
      <c r="M530" t="s">
        <v>559</v>
      </c>
      <c r="N530" t="s">
        <v>556</v>
      </c>
      <c r="R530" t="s">
        <v>568</v>
      </c>
      <c r="T530" t="s">
        <v>554</v>
      </c>
      <c r="AD530">
        <v>16</v>
      </c>
      <c r="AF530" s="160" t="s">
        <v>243</v>
      </c>
    </row>
    <row r="531" spans="1:32" x14ac:dyDescent="0.3">
      <c r="A531" t="s">
        <v>549</v>
      </c>
      <c r="B531" t="s">
        <v>550</v>
      </c>
      <c r="D531" t="s">
        <v>550</v>
      </c>
      <c r="E531" t="s">
        <v>580</v>
      </c>
      <c r="F531" t="s">
        <v>580</v>
      </c>
      <c r="G531" t="s">
        <v>479</v>
      </c>
      <c r="H531" t="s">
        <v>552</v>
      </c>
      <c r="I531" t="s">
        <v>553</v>
      </c>
      <c r="L531" t="s">
        <v>554</v>
      </c>
      <c r="M531" t="s">
        <v>559</v>
      </c>
      <c r="N531" t="s">
        <v>556</v>
      </c>
      <c r="R531" t="s">
        <v>569</v>
      </c>
      <c r="T531" t="s">
        <v>554</v>
      </c>
      <c r="AD531">
        <v>16</v>
      </c>
      <c r="AF531" s="160" t="s">
        <v>243</v>
      </c>
    </row>
    <row r="532" spans="1:32" x14ac:dyDescent="0.3">
      <c r="A532" t="s">
        <v>549</v>
      </c>
      <c r="B532" t="s">
        <v>550</v>
      </c>
      <c r="D532" t="s">
        <v>550</v>
      </c>
      <c r="E532" t="s">
        <v>580</v>
      </c>
      <c r="F532" t="s">
        <v>580</v>
      </c>
      <c r="G532" t="s">
        <v>479</v>
      </c>
      <c r="H532" t="s">
        <v>552</v>
      </c>
      <c r="I532" t="s">
        <v>553</v>
      </c>
      <c r="L532" t="s">
        <v>554</v>
      </c>
      <c r="M532" t="s">
        <v>559</v>
      </c>
      <c r="N532" t="s">
        <v>556</v>
      </c>
      <c r="R532" t="s">
        <v>570</v>
      </c>
      <c r="T532" t="s">
        <v>554</v>
      </c>
      <c r="AD532">
        <v>16</v>
      </c>
      <c r="AF532" s="160" t="s">
        <v>243</v>
      </c>
    </row>
    <row r="533" spans="1:32" x14ac:dyDescent="0.3">
      <c r="A533" t="s">
        <v>549</v>
      </c>
      <c r="B533" t="s">
        <v>550</v>
      </c>
      <c r="D533" t="s">
        <v>550</v>
      </c>
      <c r="E533" t="s">
        <v>580</v>
      </c>
      <c r="F533" t="s">
        <v>580</v>
      </c>
      <c r="G533" t="s">
        <v>479</v>
      </c>
      <c r="H533" t="s">
        <v>552</v>
      </c>
      <c r="I533" t="s">
        <v>553</v>
      </c>
      <c r="L533" t="s">
        <v>554</v>
      </c>
      <c r="M533" t="s">
        <v>559</v>
      </c>
      <c r="N533" t="s">
        <v>556</v>
      </c>
      <c r="R533" t="s">
        <v>571</v>
      </c>
      <c r="T533" t="s">
        <v>554</v>
      </c>
      <c r="AD533">
        <v>16</v>
      </c>
      <c r="AF533" s="160" t="s">
        <v>243</v>
      </c>
    </row>
    <row r="534" spans="1:32" x14ac:dyDescent="0.3">
      <c r="A534" t="s">
        <v>549</v>
      </c>
      <c r="B534" t="s">
        <v>550</v>
      </c>
      <c r="D534" t="s">
        <v>550</v>
      </c>
      <c r="E534" t="s">
        <v>580</v>
      </c>
      <c r="F534" t="s">
        <v>580</v>
      </c>
      <c r="G534" t="s">
        <v>479</v>
      </c>
      <c r="H534" t="s">
        <v>552</v>
      </c>
      <c r="I534" t="s">
        <v>553</v>
      </c>
      <c r="L534" t="s">
        <v>554</v>
      </c>
      <c r="M534" t="s">
        <v>559</v>
      </c>
      <c r="N534" t="s">
        <v>556</v>
      </c>
      <c r="R534" t="s">
        <v>572</v>
      </c>
      <c r="T534" t="s">
        <v>554</v>
      </c>
      <c r="AD534">
        <v>144</v>
      </c>
      <c r="AF534" s="160" t="s">
        <v>244</v>
      </c>
    </row>
    <row r="535" spans="1:32" x14ac:dyDescent="0.3">
      <c r="A535" t="s">
        <v>549</v>
      </c>
      <c r="B535" t="s">
        <v>550</v>
      </c>
      <c r="D535" t="s">
        <v>550</v>
      </c>
      <c r="E535" t="s">
        <v>580</v>
      </c>
      <c r="F535" t="s">
        <v>580</v>
      </c>
      <c r="G535" t="s">
        <v>479</v>
      </c>
      <c r="H535" t="s">
        <v>552</v>
      </c>
      <c r="I535" t="s">
        <v>553</v>
      </c>
      <c r="L535" t="s">
        <v>554</v>
      </c>
      <c r="M535" t="s">
        <v>559</v>
      </c>
      <c r="N535" t="s">
        <v>556</v>
      </c>
      <c r="R535" t="s">
        <v>573</v>
      </c>
      <c r="T535" t="s">
        <v>554</v>
      </c>
      <c r="AD535">
        <v>56</v>
      </c>
      <c r="AF535" s="160" t="s">
        <v>244</v>
      </c>
    </row>
    <row r="536" spans="1:32" x14ac:dyDescent="0.3">
      <c r="A536" t="s">
        <v>549</v>
      </c>
      <c r="B536" t="s">
        <v>550</v>
      </c>
      <c r="D536" t="s">
        <v>550</v>
      </c>
      <c r="E536" t="s">
        <v>580</v>
      </c>
      <c r="F536" t="s">
        <v>580</v>
      </c>
      <c r="G536" t="s">
        <v>479</v>
      </c>
      <c r="H536" t="s">
        <v>552</v>
      </c>
      <c r="I536" t="s">
        <v>553</v>
      </c>
      <c r="L536" t="s">
        <v>554</v>
      </c>
      <c r="M536" t="s">
        <v>559</v>
      </c>
      <c r="N536" t="s">
        <v>556</v>
      </c>
      <c r="R536" t="s">
        <v>574</v>
      </c>
      <c r="T536" t="s">
        <v>554</v>
      </c>
      <c r="AD536">
        <v>9</v>
      </c>
      <c r="AF536" s="160" t="s">
        <v>244</v>
      </c>
    </row>
    <row r="537" spans="1:32" x14ac:dyDescent="0.3">
      <c r="A537" t="s">
        <v>549</v>
      </c>
      <c r="B537" t="s">
        <v>550</v>
      </c>
      <c r="D537" t="s">
        <v>550</v>
      </c>
      <c r="E537" t="s">
        <v>580</v>
      </c>
      <c r="F537" t="s">
        <v>580</v>
      </c>
      <c r="G537" t="s">
        <v>479</v>
      </c>
      <c r="H537" t="s">
        <v>576</v>
      </c>
      <c r="I537" t="s">
        <v>553</v>
      </c>
      <c r="L537" t="s">
        <v>554</v>
      </c>
      <c r="M537" t="s">
        <v>558</v>
      </c>
      <c r="N537" t="s">
        <v>556</v>
      </c>
      <c r="AD537">
        <v>390</v>
      </c>
      <c r="AF537" s="160" t="s">
        <v>242</v>
      </c>
    </row>
    <row r="538" spans="1:32" x14ac:dyDescent="0.3">
      <c r="A538" t="s">
        <v>549</v>
      </c>
      <c r="B538" t="s">
        <v>550</v>
      </c>
      <c r="D538" t="s">
        <v>550</v>
      </c>
      <c r="E538" t="s">
        <v>580</v>
      </c>
      <c r="F538" t="s">
        <v>580</v>
      </c>
      <c r="G538" t="s">
        <v>325</v>
      </c>
      <c r="H538" t="s">
        <v>552</v>
      </c>
      <c r="I538" t="s">
        <v>553</v>
      </c>
      <c r="L538" t="s">
        <v>554</v>
      </c>
      <c r="M538" t="s">
        <v>555</v>
      </c>
      <c r="N538" t="s">
        <v>556</v>
      </c>
      <c r="R538" t="s">
        <v>560</v>
      </c>
      <c r="T538" t="s">
        <v>554</v>
      </c>
      <c r="AD538">
        <v>227</v>
      </c>
      <c r="AF538" s="160" t="s">
        <v>242</v>
      </c>
    </row>
    <row r="539" spans="1:32" x14ac:dyDescent="0.3">
      <c r="A539" t="s">
        <v>549</v>
      </c>
      <c r="B539" t="s">
        <v>550</v>
      </c>
      <c r="D539" t="s">
        <v>550</v>
      </c>
      <c r="E539" t="s">
        <v>580</v>
      </c>
      <c r="F539" t="s">
        <v>580</v>
      </c>
      <c r="G539" t="s">
        <v>325</v>
      </c>
      <c r="H539" t="s">
        <v>552</v>
      </c>
      <c r="I539" t="s">
        <v>553</v>
      </c>
      <c r="L539" t="s">
        <v>554</v>
      </c>
      <c r="M539" t="s">
        <v>558</v>
      </c>
      <c r="N539" t="s">
        <v>556</v>
      </c>
      <c r="AD539">
        <v>227</v>
      </c>
      <c r="AF539" s="160" t="s">
        <v>242</v>
      </c>
    </row>
    <row r="540" spans="1:32" x14ac:dyDescent="0.3">
      <c r="A540" t="s">
        <v>549</v>
      </c>
      <c r="B540" t="s">
        <v>550</v>
      </c>
      <c r="D540" t="s">
        <v>550</v>
      </c>
      <c r="E540" t="s">
        <v>580</v>
      </c>
      <c r="F540" t="s">
        <v>580</v>
      </c>
      <c r="G540" t="s">
        <v>325</v>
      </c>
      <c r="H540" t="s">
        <v>552</v>
      </c>
      <c r="I540" t="s">
        <v>553</v>
      </c>
      <c r="L540" t="s">
        <v>554</v>
      </c>
      <c r="M540" t="s">
        <v>558</v>
      </c>
      <c r="N540" t="s">
        <v>556</v>
      </c>
      <c r="T540" t="s">
        <v>554</v>
      </c>
      <c r="AD540">
        <v>227</v>
      </c>
      <c r="AF540" s="160" t="s">
        <v>242</v>
      </c>
    </row>
    <row r="541" spans="1:32" x14ac:dyDescent="0.3">
      <c r="A541" t="s">
        <v>549</v>
      </c>
      <c r="B541" t="s">
        <v>550</v>
      </c>
      <c r="D541" t="s">
        <v>550</v>
      </c>
      <c r="E541" t="s">
        <v>580</v>
      </c>
      <c r="F541" t="s">
        <v>580</v>
      </c>
      <c r="G541" t="s">
        <v>325</v>
      </c>
      <c r="H541" t="s">
        <v>577</v>
      </c>
      <c r="I541" t="s">
        <v>553</v>
      </c>
      <c r="L541" t="s">
        <v>554</v>
      </c>
      <c r="M541" t="s">
        <v>558</v>
      </c>
      <c r="N541" t="s">
        <v>556</v>
      </c>
      <c r="AD541">
        <v>214</v>
      </c>
      <c r="AF541" s="160" t="s">
        <v>242</v>
      </c>
    </row>
    <row r="542" spans="1:32" x14ac:dyDescent="0.3">
      <c r="A542" t="s">
        <v>549</v>
      </c>
      <c r="B542" t="s">
        <v>550</v>
      </c>
      <c r="D542" t="s">
        <v>550</v>
      </c>
      <c r="E542" t="s">
        <v>580</v>
      </c>
      <c r="F542" t="s">
        <v>580</v>
      </c>
      <c r="G542" t="s">
        <v>325</v>
      </c>
      <c r="H542" t="s">
        <v>577</v>
      </c>
      <c r="I542" t="s">
        <v>553</v>
      </c>
      <c r="L542" t="s">
        <v>554</v>
      </c>
      <c r="M542" t="s">
        <v>558</v>
      </c>
      <c r="N542" t="s">
        <v>556</v>
      </c>
      <c r="T542" t="s">
        <v>554</v>
      </c>
      <c r="AD542">
        <v>214</v>
      </c>
      <c r="AF542" s="160" t="s">
        <v>242</v>
      </c>
    </row>
    <row r="543" spans="1:32" x14ac:dyDescent="0.3">
      <c r="A543" t="s">
        <v>549</v>
      </c>
      <c r="B543" t="s">
        <v>550</v>
      </c>
      <c r="D543" t="s">
        <v>550</v>
      </c>
      <c r="E543" t="s">
        <v>580</v>
      </c>
      <c r="F543" t="s">
        <v>580</v>
      </c>
      <c r="G543" t="s">
        <v>325</v>
      </c>
      <c r="H543" t="s">
        <v>577</v>
      </c>
      <c r="I543" t="s">
        <v>553</v>
      </c>
      <c r="L543" t="s">
        <v>554</v>
      </c>
      <c r="M543" t="s">
        <v>558</v>
      </c>
      <c r="N543" t="s">
        <v>556</v>
      </c>
      <c r="R543" t="s">
        <v>560</v>
      </c>
      <c r="T543" t="s">
        <v>554</v>
      </c>
      <c r="AD543">
        <v>214</v>
      </c>
      <c r="AF543" s="160" t="s">
        <v>242</v>
      </c>
    </row>
    <row r="544" spans="1:32" x14ac:dyDescent="0.3">
      <c r="A544" t="s">
        <v>549</v>
      </c>
      <c r="B544" t="s">
        <v>550</v>
      </c>
      <c r="D544" t="s">
        <v>550</v>
      </c>
      <c r="E544" t="s">
        <v>580</v>
      </c>
      <c r="F544" t="s">
        <v>580</v>
      </c>
      <c r="G544" t="s">
        <v>325</v>
      </c>
      <c r="H544" t="s">
        <v>576</v>
      </c>
      <c r="I544" t="s">
        <v>553</v>
      </c>
      <c r="L544" t="s">
        <v>554</v>
      </c>
      <c r="M544" t="s">
        <v>558</v>
      </c>
      <c r="N544" t="s">
        <v>556</v>
      </c>
      <c r="AD544">
        <v>227</v>
      </c>
      <c r="AF544" s="160" t="s">
        <v>242</v>
      </c>
    </row>
    <row r="545" spans="1:32" x14ac:dyDescent="0.3">
      <c r="A545" t="s">
        <v>549</v>
      </c>
      <c r="B545" t="s">
        <v>550</v>
      </c>
      <c r="D545" t="s">
        <v>550</v>
      </c>
      <c r="E545" t="s">
        <v>580</v>
      </c>
      <c r="F545" t="s">
        <v>580</v>
      </c>
      <c r="G545" t="s">
        <v>325</v>
      </c>
      <c r="H545" t="s">
        <v>578</v>
      </c>
      <c r="I545" t="s">
        <v>553</v>
      </c>
      <c r="L545" t="s">
        <v>554</v>
      </c>
      <c r="M545" t="s">
        <v>558</v>
      </c>
      <c r="N545" t="s">
        <v>556</v>
      </c>
      <c r="AD545">
        <v>214</v>
      </c>
      <c r="AF545" s="160" t="s">
        <v>242</v>
      </c>
    </row>
    <row r="546" spans="1:32" x14ac:dyDescent="0.3">
      <c r="A546" t="s">
        <v>549</v>
      </c>
      <c r="B546" t="s">
        <v>550</v>
      </c>
      <c r="D546" t="s">
        <v>550</v>
      </c>
      <c r="E546" t="s">
        <v>580</v>
      </c>
      <c r="F546" t="s">
        <v>580</v>
      </c>
      <c r="G546" t="s">
        <v>339</v>
      </c>
      <c r="H546" t="s">
        <v>552</v>
      </c>
      <c r="I546" t="s">
        <v>553</v>
      </c>
      <c r="L546" t="s">
        <v>554</v>
      </c>
      <c r="M546" t="s">
        <v>558</v>
      </c>
      <c r="N546" t="s">
        <v>556</v>
      </c>
      <c r="AD546">
        <v>43590</v>
      </c>
      <c r="AF546" s="160" t="s">
        <v>242</v>
      </c>
    </row>
    <row r="547" spans="1:32" x14ac:dyDescent="0.3">
      <c r="A547" t="s">
        <v>549</v>
      </c>
      <c r="B547" t="s">
        <v>550</v>
      </c>
      <c r="D547" t="s">
        <v>550</v>
      </c>
      <c r="E547" t="s">
        <v>580</v>
      </c>
      <c r="F547" t="s">
        <v>580</v>
      </c>
      <c r="G547" t="s">
        <v>339</v>
      </c>
      <c r="H547" t="s">
        <v>552</v>
      </c>
      <c r="I547" t="s">
        <v>553</v>
      </c>
      <c r="L547" t="s">
        <v>554</v>
      </c>
      <c r="M547" t="s">
        <v>558</v>
      </c>
      <c r="N547" t="s">
        <v>556</v>
      </c>
      <c r="T547" t="s">
        <v>554</v>
      </c>
      <c r="AD547">
        <v>43590</v>
      </c>
      <c r="AF547" s="160" t="s">
        <v>242</v>
      </c>
    </row>
    <row r="548" spans="1:32" x14ac:dyDescent="0.3">
      <c r="A548" t="s">
        <v>549</v>
      </c>
      <c r="B548" t="s">
        <v>550</v>
      </c>
      <c r="D548" t="s">
        <v>550</v>
      </c>
      <c r="E548" t="s">
        <v>580</v>
      </c>
      <c r="F548" t="s">
        <v>580</v>
      </c>
      <c r="G548" t="s">
        <v>339</v>
      </c>
      <c r="H548" t="s">
        <v>552</v>
      </c>
      <c r="I548" t="s">
        <v>553</v>
      </c>
      <c r="L548" t="s">
        <v>554</v>
      </c>
      <c r="M548" t="s">
        <v>559</v>
      </c>
      <c r="N548" t="s">
        <v>556</v>
      </c>
      <c r="R548" t="s">
        <v>560</v>
      </c>
      <c r="T548" t="s">
        <v>554</v>
      </c>
      <c r="AD548">
        <v>958</v>
      </c>
      <c r="AF548" s="160" t="s">
        <v>242</v>
      </c>
    </row>
    <row r="549" spans="1:32" x14ac:dyDescent="0.3">
      <c r="A549" t="s">
        <v>549</v>
      </c>
      <c r="B549" t="s">
        <v>550</v>
      </c>
      <c r="D549" t="s">
        <v>550</v>
      </c>
      <c r="E549" t="s">
        <v>580</v>
      </c>
      <c r="F549" t="s">
        <v>580</v>
      </c>
      <c r="G549" t="s">
        <v>339</v>
      </c>
      <c r="H549" t="s">
        <v>552</v>
      </c>
      <c r="I549" t="s">
        <v>553</v>
      </c>
      <c r="L549" t="s">
        <v>554</v>
      </c>
      <c r="M549" t="s">
        <v>559</v>
      </c>
      <c r="N549" t="s">
        <v>556</v>
      </c>
      <c r="R549" t="s">
        <v>561</v>
      </c>
      <c r="T549" t="s">
        <v>554</v>
      </c>
      <c r="AD549">
        <v>500</v>
      </c>
      <c r="AF549" s="160" t="s">
        <v>242</v>
      </c>
    </row>
    <row r="550" spans="1:32" x14ac:dyDescent="0.3">
      <c r="A550" t="s">
        <v>549</v>
      </c>
      <c r="B550" t="s">
        <v>550</v>
      </c>
      <c r="D550" t="s">
        <v>550</v>
      </c>
      <c r="E550" t="s">
        <v>580</v>
      </c>
      <c r="F550" t="s">
        <v>580</v>
      </c>
      <c r="G550" t="s">
        <v>339</v>
      </c>
      <c r="H550" t="s">
        <v>552</v>
      </c>
      <c r="I550" t="s">
        <v>553</v>
      </c>
      <c r="L550" t="s">
        <v>554</v>
      </c>
      <c r="M550" t="s">
        <v>559</v>
      </c>
      <c r="N550" t="s">
        <v>556</v>
      </c>
      <c r="R550" t="s">
        <v>562</v>
      </c>
      <c r="T550" t="s">
        <v>554</v>
      </c>
      <c r="AD550">
        <v>1137</v>
      </c>
      <c r="AF550" s="160" t="s">
        <v>242</v>
      </c>
    </row>
    <row r="551" spans="1:32" x14ac:dyDescent="0.3">
      <c r="A551" t="s">
        <v>549</v>
      </c>
      <c r="B551" t="s">
        <v>550</v>
      </c>
      <c r="D551" t="s">
        <v>550</v>
      </c>
      <c r="E551" t="s">
        <v>580</v>
      </c>
      <c r="F551" t="s">
        <v>580</v>
      </c>
      <c r="G551" t="s">
        <v>339</v>
      </c>
      <c r="H551" t="s">
        <v>552</v>
      </c>
      <c r="I551" t="s">
        <v>553</v>
      </c>
      <c r="L551" t="s">
        <v>554</v>
      </c>
      <c r="M551" t="s">
        <v>559</v>
      </c>
      <c r="N551" t="s">
        <v>556</v>
      </c>
      <c r="R551" t="s">
        <v>563</v>
      </c>
      <c r="T551" t="s">
        <v>554</v>
      </c>
      <c r="AD551">
        <v>750</v>
      </c>
      <c r="AF551" s="160" t="s">
        <v>242</v>
      </c>
    </row>
    <row r="552" spans="1:32" x14ac:dyDescent="0.3">
      <c r="A552" t="s">
        <v>549</v>
      </c>
      <c r="B552" t="s">
        <v>550</v>
      </c>
      <c r="D552" t="s">
        <v>550</v>
      </c>
      <c r="E552" t="s">
        <v>580</v>
      </c>
      <c r="F552" t="s">
        <v>580</v>
      </c>
      <c r="G552" t="s">
        <v>339</v>
      </c>
      <c r="H552" t="s">
        <v>552</v>
      </c>
      <c r="I552" t="s">
        <v>553</v>
      </c>
      <c r="L552" t="s">
        <v>554</v>
      </c>
      <c r="M552" t="s">
        <v>559</v>
      </c>
      <c r="N552" t="s">
        <v>556</v>
      </c>
      <c r="R552" t="s">
        <v>564</v>
      </c>
      <c r="T552" t="s">
        <v>554</v>
      </c>
      <c r="AD552">
        <v>500</v>
      </c>
      <c r="AF552" s="160" t="s">
        <v>242</v>
      </c>
    </row>
    <row r="553" spans="1:32" x14ac:dyDescent="0.3">
      <c r="A553" t="s">
        <v>549</v>
      </c>
      <c r="B553" t="s">
        <v>550</v>
      </c>
      <c r="D553" t="s">
        <v>550</v>
      </c>
      <c r="E553" t="s">
        <v>580</v>
      </c>
      <c r="F553" t="s">
        <v>580</v>
      </c>
      <c r="G553" t="s">
        <v>339</v>
      </c>
      <c r="H553" t="s">
        <v>552</v>
      </c>
      <c r="I553" t="s">
        <v>553</v>
      </c>
      <c r="L553" t="s">
        <v>554</v>
      </c>
      <c r="M553" t="s">
        <v>559</v>
      </c>
      <c r="N553" t="s">
        <v>556</v>
      </c>
      <c r="R553" t="s">
        <v>565</v>
      </c>
      <c r="T553" t="s">
        <v>554</v>
      </c>
      <c r="AD553">
        <v>1137</v>
      </c>
      <c r="AF553" s="160" t="s">
        <v>242</v>
      </c>
    </row>
    <row r="554" spans="1:32" x14ac:dyDescent="0.3">
      <c r="A554" t="s">
        <v>549</v>
      </c>
      <c r="B554" t="s">
        <v>550</v>
      </c>
      <c r="D554" t="s">
        <v>550</v>
      </c>
      <c r="E554" t="s">
        <v>580</v>
      </c>
      <c r="F554" t="s">
        <v>580</v>
      </c>
      <c r="G554" t="s">
        <v>339</v>
      </c>
      <c r="H554" t="s">
        <v>552</v>
      </c>
      <c r="I554" t="s">
        <v>553</v>
      </c>
      <c r="L554" t="s">
        <v>554</v>
      </c>
      <c r="M554" t="s">
        <v>559</v>
      </c>
      <c r="N554" t="s">
        <v>556</v>
      </c>
      <c r="R554" t="s">
        <v>566</v>
      </c>
      <c r="T554" t="s">
        <v>554</v>
      </c>
      <c r="AD554">
        <v>750</v>
      </c>
      <c r="AF554" s="160" t="s">
        <v>243</v>
      </c>
    </row>
    <row r="555" spans="1:32" x14ac:dyDescent="0.3">
      <c r="A555" t="s">
        <v>549</v>
      </c>
      <c r="B555" t="s">
        <v>550</v>
      </c>
      <c r="D555" t="s">
        <v>550</v>
      </c>
      <c r="E555" t="s">
        <v>580</v>
      </c>
      <c r="F555" t="s">
        <v>580</v>
      </c>
      <c r="G555" t="s">
        <v>339</v>
      </c>
      <c r="H555" t="s">
        <v>552</v>
      </c>
      <c r="I555" t="s">
        <v>553</v>
      </c>
      <c r="L555" t="s">
        <v>554</v>
      </c>
      <c r="M555" t="s">
        <v>559</v>
      </c>
      <c r="N555" t="s">
        <v>556</v>
      </c>
      <c r="R555" t="s">
        <v>567</v>
      </c>
      <c r="T555" t="s">
        <v>554</v>
      </c>
      <c r="AD555">
        <v>500</v>
      </c>
      <c r="AF555" s="160" t="s">
        <v>243</v>
      </c>
    </row>
    <row r="556" spans="1:32" x14ac:dyDescent="0.3">
      <c r="A556" t="s">
        <v>549</v>
      </c>
      <c r="B556" t="s">
        <v>550</v>
      </c>
      <c r="D556" t="s">
        <v>550</v>
      </c>
      <c r="E556" t="s">
        <v>580</v>
      </c>
      <c r="F556" t="s">
        <v>580</v>
      </c>
      <c r="G556" t="s">
        <v>339</v>
      </c>
      <c r="H556" t="s">
        <v>552</v>
      </c>
      <c r="I556" t="s">
        <v>553</v>
      </c>
      <c r="L556" t="s">
        <v>554</v>
      </c>
      <c r="M556" t="s">
        <v>559</v>
      </c>
      <c r="N556" t="s">
        <v>556</v>
      </c>
      <c r="R556" t="s">
        <v>568</v>
      </c>
      <c r="T556" t="s">
        <v>554</v>
      </c>
      <c r="AD556">
        <v>1137</v>
      </c>
      <c r="AF556" s="160" t="s">
        <v>243</v>
      </c>
    </row>
    <row r="557" spans="1:32" x14ac:dyDescent="0.3">
      <c r="A557" t="s">
        <v>549</v>
      </c>
      <c r="B557" t="s">
        <v>550</v>
      </c>
      <c r="D557" t="s">
        <v>550</v>
      </c>
      <c r="E557" t="s">
        <v>580</v>
      </c>
      <c r="F557" t="s">
        <v>580</v>
      </c>
      <c r="G557" t="s">
        <v>339</v>
      </c>
      <c r="H557" t="s">
        <v>552</v>
      </c>
      <c r="I557" t="s">
        <v>553</v>
      </c>
      <c r="L557" t="s">
        <v>554</v>
      </c>
      <c r="M557" t="s">
        <v>559</v>
      </c>
      <c r="N557" t="s">
        <v>556</v>
      </c>
      <c r="R557" t="s">
        <v>569</v>
      </c>
      <c r="T557" t="s">
        <v>554</v>
      </c>
      <c r="AD557">
        <v>750</v>
      </c>
      <c r="AF557" s="160" t="s">
        <v>243</v>
      </c>
    </row>
    <row r="558" spans="1:32" x14ac:dyDescent="0.3">
      <c r="A558" t="s">
        <v>549</v>
      </c>
      <c r="B558" t="s">
        <v>550</v>
      </c>
      <c r="D558" t="s">
        <v>550</v>
      </c>
      <c r="E558" t="s">
        <v>580</v>
      </c>
      <c r="F558" t="s">
        <v>580</v>
      </c>
      <c r="G558" t="s">
        <v>339</v>
      </c>
      <c r="H558" t="s">
        <v>552</v>
      </c>
      <c r="I558" t="s">
        <v>553</v>
      </c>
      <c r="L558" t="s">
        <v>554</v>
      </c>
      <c r="M558" t="s">
        <v>559</v>
      </c>
      <c r="N558" t="s">
        <v>556</v>
      </c>
      <c r="R558" t="s">
        <v>570</v>
      </c>
      <c r="T558" t="s">
        <v>554</v>
      </c>
      <c r="AD558">
        <v>500</v>
      </c>
      <c r="AF558" s="160" t="s">
        <v>243</v>
      </c>
    </row>
    <row r="559" spans="1:32" x14ac:dyDescent="0.3">
      <c r="A559" t="s">
        <v>549</v>
      </c>
      <c r="B559" t="s">
        <v>550</v>
      </c>
      <c r="D559" t="s">
        <v>550</v>
      </c>
      <c r="E559" t="s">
        <v>580</v>
      </c>
      <c r="F559" t="s">
        <v>580</v>
      </c>
      <c r="G559" t="s">
        <v>339</v>
      </c>
      <c r="H559" t="s">
        <v>552</v>
      </c>
      <c r="I559" t="s">
        <v>553</v>
      </c>
      <c r="L559" t="s">
        <v>554</v>
      </c>
      <c r="M559" t="s">
        <v>559</v>
      </c>
      <c r="N559" t="s">
        <v>556</v>
      </c>
      <c r="R559" t="s">
        <v>571</v>
      </c>
      <c r="T559" t="s">
        <v>554</v>
      </c>
      <c r="AD559">
        <v>1137</v>
      </c>
      <c r="AF559" s="160" t="s">
        <v>243</v>
      </c>
    </row>
    <row r="560" spans="1:32" x14ac:dyDescent="0.3">
      <c r="A560" t="s">
        <v>549</v>
      </c>
      <c r="B560" t="s">
        <v>550</v>
      </c>
      <c r="D560" t="s">
        <v>550</v>
      </c>
      <c r="E560" t="s">
        <v>580</v>
      </c>
      <c r="F560" t="s">
        <v>580</v>
      </c>
      <c r="G560" t="s">
        <v>339</v>
      </c>
      <c r="H560" t="s">
        <v>552</v>
      </c>
      <c r="I560" t="s">
        <v>553</v>
      </c>
      <c r="L560" t="s">
        <v>554</v>
      </c>
      <c r="M560" t="s">
        <v>559</v>
      </c>
      <c r="N560" t="s">
        <v>556</v>
      </c>
      <c r="R560" t="s">
        <v>572</v>
      </c>
      <c r="T560" t="s">
        <v>554</v>
      </c>
      <c r="AD560">
        <v>9548</v>
      </c>
      <c r="AF560" s="160" t="s">
        <v>244</v>
      </c>
    </row>
    <row r="561" spans="1:32" x14ac:dyDescent="0.3">
      <c r="A561" t="s">
        <v>549</v>
      </c>
      <c r="B561" t="s">
        <v>550</v>
      </c>
      <c r="D561" t="s">
        <v>550</v>
      </c>
      <c r="E561" t="s">
        <v>580</v>
      </c>
      <c r="F561" t="s">
        <v>580</v>
      </c>
      <c r="G561" t="s">
        <v>339</v>
      </c>
      <c r="H561" t="s">
        <v>552</v>
      </c>
      <c r="I561" t="s">
        <v>553</v>
      </c>
      <c r="L561" t="s">
        <v>554</v>
      </c>
      <c r="M561" t="s">
        <v>559</v>
      </c>
      <c r="N561" t="s">
        <v>556</v>
      </c>
      <c r="R561" t="s">
        <v>573</v>
      </c>
      <c r="T561" t="s">
        <v>554</v>
      </c>
      <c r="AD561">
        <v>9548</v>
      </c>
      <c r="AF561" s="160" t="s">
        <v>244</v>
      </c>
    </row>
    <row r="562" spans="1:32" x14ac:dyDescent="0.3">
      <c r="A562" t="s">
        <v>549</v>
      </c>
      <c r="B562" t="s">
        <v>550</v>
      </c>
      <c r="D562" t="s">
        <v>550</v>
      </c>
      <c r="E562" t="s">
        <v>580</v>
      </c>
      <c r="F562" t="s">
        <v>580</v>
      </c>
      <c r="G562" t="s">
        <v>339</v>
      </c>
      <c r="H562" t="s">
        <v>552</v>
      </c>
      <c r="I562" t="s">
        <v>553</v>
      </c>
      <c r="L562" t="s">
        <v>554</v>
      </c>
      <c r="M562" t="s">
        <v>559</v>
      </c>
      <c r="N562" t="s">
        <v>556</v>
      </c>
      <c r="R562" t="s">
        <v>574</v>
      </c>
      <c r="T562" t="s">
        <v>554</v>
      </c>
      <c r="AD562">
        <v>9298</v>
      </c>
      <c r="AF562" s="160" t="s">
        <v>244</v>
      </c>
    </row>
    <row r="563" spans="1:32" x14ac:dyDescent="0.3">
      <c r="A563" t="s">
        <v>549</v>
      </c>
      <c r="B563" t="s">
        <v>550</v>
      </c>
      <c r="D563" t="s">
        <v>550</v>
      </c>
      <c r="E563" t="s">
        <v>580</v>
      </c>
      <c r="F563" t="s">
        <v>580</v>
      </c>
      <c r="G563" t="s">
        <v>339</v>
      </c>
      <c r="H563" t="s">
        <v>552</v>
      </c>
      <c r="I563" t="s">
        <v>553</v>
      </c>
      <c r="L563" t="s">
        <v>554</v>
      </c>
      <c r="M563" t="s">
        <v>559</v>
      </c>
      <c r="N563" t="s">
        <v>556</v>
      </c>
      <c r="R563" t="s">
        <v>575</v>
      </c>
      <c r="T563" t="s">
        <v>554</v>
      </c>
      <c r="AD563">
        <v>4339</v>
      </c>
      <c r="AF563" s="160" t="s">
        <v>244</v>
      </c>
    </row>
    <row r="564" spans="1:32" x14ac:dyDescent="0.3">
      <c r="A564" t="s">
        <v>549</v>
      </c>
      <c r="B564" t="s">
        <v>550</v>
      </c>
      <c r="D564" t="s">
        <v>550</v>
      </c>
      <c r="E564" t="s">
        <v>580</v>
      </c>
      <c r="F564" t="s">
        <v>580</v>
      </c>
      <c r="G564" t="s">
        <v>339</v>
      </c>
      <c r="H564" t="s">
        <v>552</v>
      </c>
      <c r="I564" t="s">
        <v>553</v>
      </c>
      <c r="L564" t="s">
        <v>554</v>
      </c>
      <c r="M564" t="s">
        <v>559</v>
      </c>
      <c r="N564" t="s">
        <v>556</v>
      </c>
      <c r="R564" t="s">
        <v>557</v>
      </c>
      <c r="T564" t="s">
        <v>554</v>
      </c>
      <c r="AD564">
        <v>1101</v>
      </c>
      <c r="AF564" s="160" t="s">
        <v>244</v>
      </c>
    </row>
    <row r="565" spans="1:32" x14ac:dyDescent="0.3">
      <c r="A565" t="s">
        <v>549</v>
      </c>
      <c r="B565" t="s">
        <v>550</v>
      </c>
      <c r="D565" t="s">
        <v>550</v>
      </c>
      <c r="E565" t="s">
        <v>580</v>
      </c>
      <c r="F565" t="s">
        <v>580</v>
      </c>
      <c r="G565" t="s">
        <v>339</v>
      </c>
      <c r="H565" t="s">
        <v>577</v>
      </c>
      <c r="I565" t="s">
        <v>553</v>
      </c>
      <c r="L565" t="s">
        <v>554</v>
      </c>
      <c r="M565" t="s">
        <v>558</v>
      </c>
      <c r="N565" t="s">
        <v>556</v>
      </c>
      <c r="AD565">
        <v>414965</v>
      </c>
      <c r="AF565" s="160" t="s">
        <v>242</v>
      </c>
    </row>
    <row r="566" spans="1:32" x14ac:dyDescent="0.3">
      <c r="A566" t="s">
        <v>549</v>
      </c>
      <c r="B566" t="s">
        <v>550</v>
      </c>
      <c r="D566" t="s">
        <v>550</v>
      </c>
      <c r="E566" t="s">
        <v>580</v>
      </c>
      <c r="F566" t="s">
        <v>580</v>
      </c>
      <c r="G566" t="s">
        <v>339</v>
      </c>
      <c r="H566" t="s">
        <v>577</v>
      </c>
      <c r="I566" t="s">
        <v>553</v>
      </c>
      <c r="L566" t="s">
        <v>554</v>
      </c>
      <c r="M566" t="s">
        <v>558</v>
      </c>
      <c r="N566" t="s">
        <v>556</v>
      </c>
      <c r="T566" t="s">
        <v>554</v>
      </c>
      <c r="AD566">
        <v>414965</v>
      </c>
      <c r="AF566" s="160" t="s">
        <v>242</v>
      </c>
    </row>
    <row r="567" spans="1:32" x14ac:dyDescent="0.3">
      <c r="A567" t="s">
        <v>549</v>
      </c>
      <c r="B567" t="s">
        <v>550</v>
      </c>
      <c r="D567" t="s">
        <v>550</v>
      </c>
      <c r="E567" t="s">
        <v>580</v>
      </c>
      <c r="F567" t="s">
        <v>580</v>
      </c>
      <c r="G567" t="s">
        <v>339</v>
      </c>
      <c r="H567" t="s">
        <v>577</v>
      </c>
      <c r="I567" t="s">
        <v>553</v>
      </c>
      <c r="L567" t="s">
        <v>554</v>
      </c>
      <c r="M567" t="s">
        <v>558</v>
      </c>
      <c r="N567" t="s">
        <v>556</v>
      </c>
      <c r="R567" t="s">
        <v>560</v>
      </c>
      <c r="T567" t="s">
        <v>554</v>
      </c>
      <c r="AD567">
        <v>20037</v>
      </c>
      <c r="AF567" s="160" t="s">
        <v>242</v>
      </c>
    </row>
    <row r="568" spans="1:32" x14ac:dyDescent="0.3">
      <c r="A568" t="s">
        <v>549</v>
      </c>
      <c r="B568" t="s">
        <v>550</v>
      </c>
      <c r="D568" t="s">
        <v>550</v>
      </c>
      <c r="E568" t="s">
        <v>580</v>
      </c>
      <c r="F568" t="s">
        <v>580</v>
      </c>
      <c r="G568" t="s">
        <v>339</v>
      </c>
      <c r="H568" t="s">
        <v>577</v>
      </c>
      <c r="I568" t="s">
        <v>553</v>
      </c>
      <c r="L568" t="s">
        <v>554</v>
      </c>
      <c r="M568" t="s">
        <v>558</v>
      </c>
      <c r="N568" t="s">
        <v>556</v>
      </c>
      <c r="R568" t="s">
        <v>561</v>
      </c>
      <c r="T568" t="s">
        <v>554</v>
      </c>
      <c r="AD568">
        <v>10928</v>
      </c>
      <c r="AF568" s="160" t="s">
        <v>242</v>
      </c>
    </row>
    <row r="569" spans="1:32" x14ac:dyDescent="0.3">
      <c r="A569" t="s">
        <v>549</v>
      </c>
      <c r="B569" t="s">
        <v>550</v>
      </c>
      <c r="D569" t="s">
        <v>550</v>
      </c>
      <c r="E569" t="s">
        <v>580</v>
      </c>
      <c r="F569" t="s">
        <v>580</v>
      </c>
      <c r="G569" t="s">
        <v>339</v>
      </c>
      <c r="H569" t="s">
        <v>577</v>
      </c>
      <c r="I569" t="s">
        <v>553</v>
      </c>
      <c r="L569" t="s">
        <v>554</v>
      </c>
      <c r="M569" t="s">
        <v>558</v>
      </c>
      <c r="N569" t="s">
        <v>556</v>
      </c>
      <c r="R569" t="s">
        <v>562</v>
      </c>
      <c r="T569" t="s">
        <v>554</v>
      </c>
      <c r="AD569">
        <v>21416</v>
      </c>
      <c r="AF569" s="160" t="s">
        <v>242</v>
      </c>
    </row>
    <row r="570" spans="1:32" x14ac:dyDescent="0.3">
      <c r="A570" t="s">
        <v>549</v>
      </c>
      <c r="B570" t="s">
        <v>550</v>
      </c>
      <c r="D570" t="s">
        <v>550</v>
      </c>
      <c r="E570" t="s">
        <v>580</v>
      </c>
      <c r="F570" t="s">
        <v>580</v>
      </c>
      <c r="G570" t="s">
        <v>339</v>
      </c>
      <c r="H570" t="s">
        <v>577</v>
      </c>
      <c r="I570" t="s">
        <v>553</v>
      </c>
      <c r="L570" t="s">
        <v>554</v>
      </c>
      <c r="M570" t="s">
        <v>558</v>
      </c>
      <c r="N570" t="s">
        <v>556</v>
      </c>
      <c r="R570" t="s">
        <v>563</v>
      </c>
      <c r="T570" t="s">
        <v>554</v>
      </c>
      <c r="AD570">
        <v>15468</v>
      </c>
      <c r="AF570" s="160" t="s">
        <v>242</v>
      </c>
    </row>
    <row r="571" spans="1:32" x14ac:dyDescent="0.3">
      <c r="A571" t="s">
        <v>549</v>
      </c>
      <c r="B571" t="s">
        <v>550</v>
      </c>
      <c r="D571" t="s">
        <v>550</v>
      </c>
      <c r="E571" t="s">
        <v>580</v>
      </c>
      <c r="F571" t="s">
        <v>580</v>
      </c>
      <c r="G571" t="s">
        <v>339</v>
      </c>
      <c r="H571" t="s">
        <v>577</v>
      </c>
      <c r="I571" t="s">
        <v>553</v>
      </c>
      <c r="L571" t="s">
        <v>554</v>
      </c>
      <c r="M571" t="s">
        <v>558</v>
      </c>
      <c r="N571" t="s">
        <v>556</v>
      </c>
      <c r="R571" t="s">
        <v>564</v>
      </c>
      <c r="T571" t="s">
        <v>554</v>
      </c>
      <c r="AD571">
        <v>15163</v>
      </c>
      <c r="AF571" s="160" t="s">
        <v>242</v>
      </c>
    </row>
    <row r="572" spans="1:32" x14ac:dyDescent="0.3">
      <c r="A572" t="s">
        <v>549</v>
      </c>
      <c r="B572" t="s">
        <v>550</v>
      </c>
      <c r="D572" t="s">
        <v>550</v>
      </c>
      <c r="E572" t="s">
        <v>580</v>
      </c>
      <c r="F572" t="s">
        <v>580</v>
      </c>
      <c r="G572" t="s">
        <v>339</v>
      </c>
      <c r="H572" t="s">
        <v>577</v>
      </c>
      <c r="I572" t="s">
        <v>553</v>
      </c>
      <c r="L572" t="s">
        <v>554</v>
      </c>
      <c r="M572" t="s">
        <v>558</v>
      </c>
      <c r="N572" t="s">
        <v>556</v>
      </c>
      <c r="R572" t="s">
        <v>565</v>
      </c>
      <c r="T572" t="s">
        <v>554</v>
      </c>
      <c r="AD572">
        <v>16158</v>
      </c>
      <c r="AF572" s="160" t="s">
        <v>242</v>
      </c>
    </row>
    <row r="573" spans="1:32" x14ac:dyDescent="0.3">
      <c r="A573" t="s">
        <v>549</v>
      </c>
      <c r="B573" t="s">
        <v>550</v>
      </c>
      <c r="D573" t="s">
        <v>550</v>
      </c>
      <c r="E573" t="s">
        <v>580</v>
      </c>
      <c r="F573" t="s">
        <v>580</v>
      </c>
      <c r="G573" t="s">
        <v>339</v>
      </c>
      <c r="H573" t="s">
        <v>577</v>
      </c>
      <c r="I573" t="s">
        <v>553</v>
      </c>
      <c r="L573" t="s">
        <v>554</v>
      </c>
      <c r="M573" t="s">
        <v>558</v>
      </c>
      <c r="N573" t="s">
        <v>556</v>
      </c>
      <c r="R573" t="s">
        <v>566</v>
      </c>
      <c r="T573" t="s">
        <v>554</v>
      </c>
      <c r="AD573">
        <v>13036</v>
      </c>
      <c r="AF573" s="160" t="s">
        <v>243</v>
      </c>
    </row>
    <row r="574" spans="1:32" x14ac:dyDescent="0.3">
      <c r="A574" t="s">
        <v>549</v>
      </c>
      <c r="B574" t="s">
        <v>550</v>
      </c>
      <c r="D574" t="s">
        <v>550</v>
      </c>
      <c r="E574" t="s">
        <v>580</v>
      </c>
      <c r="F574" t="s">
        <v>580</v>
      </c>
      <c r="G574" t="s">
        <v>339</v>
      </c>
      <c r="H574" t="s">
        <v>577</v>
      </c>
      <c r="I574" t="s">
        <v>553</v>
      </c>
      <c r="L574" t="s">
        <v>554</v>
      </c>
      <c r="M574" t="s">
        <v>558</v>
      </c>
      <c r="N574" t="s">
        <v>556</v>
      </c>
      <c r="R574" t="s">
        <v>567</v>
      </c>
      <c r="T574" t="s">
        <v>554</v>
      </c>
      <c r="AD574">
        <v>18262</v>
      </c>
      <c r="AF574" s="160" t="s">
        <v>243</v>
      </c>
    </row>
    <row r="575" spans="1:32" x14ac:dyDescent="0.3">
      <c r="A575" t="s">
        <v>549</v>
      </c>
      <c r="B575" t="s">
        <v>550</v>
      </c>
      <c r="D575" t="s">
        <v>550</v>
      </c>
      <c r="E575" t="s">
        <v>580</v>
      </c>
      <c r="F575" t="s">
        <v>580</v>
      </c>
      <c r="G575" t="s">
        <v>339</v>
      </c>
      <c r="H575" t="s">
        <v>577</v>
      </c>
      <c r="I575" t="s">
        <v>553</v>
      </c>
      <c r="L575" t="s">
        <v>554</v>
      </c>
      <c r="M575" t="s">
        <v>558</v>
      </c>
      <c r="N575" t="s">
        <v>556</v>
      </c>
      <c r="R575" t="s">
        <v>568</v>
      </c>
      <c r="T575" t="s">
        <v>554</v>
      </c>
      <c r="AD575">
        <v>19688</v>
      </c>
      <c r="AF575" s="160" t="s">
        <v>243</v>
      </c>
    </row>
    <row r="576" spans="1:32" x14ac:dyDescent="0.3">
      <c r="A576" t="s">
        <v>549</v>
      </c>
      <c r="B576" t="s">
        <v>550</v>
      </c>
      <c r="D576" t="s">
        <v>550</v>
      </c>
      <c r="E576" t="s">
        <v>580</v>
      </c>
      <c r="F576" t="s">
        <v>580</v>
      </c>
      <c r="G576" t="s">
        <v>339</v>
      </c>
      <c r="H576" t="s">
        <v>577</v>
      </c>
      <c r="I576" t="s">
        <v>553</v>
      </c>
      <c r="L576" t="s">
        <v>554</v>
      </c>
      <c r="M576" t="s">
        <v>558</v>
      </c>
      <c r="N576" t="s">
        <v>556</v>
      </c>
      <c r="R576" t="s">
        <v>569</v>
      </c>
      <c r="T576" t="s">
        <v>554</v>
      </c>
      <c r="AD576">
        <v>10912</v>
      </c>
      <c r="AF576" s="160" t="s">
        <v>243</v>
      </c>
    </row>
    <row r="577" spans="1:32" x14ac:dyDescent="0.3">
      <c r="A577" t="s">
        <v>549</v>
      </c>
      <c r="B577" t="s">
        <v>550</v>
      </c>
      <c r="D577" t="s">
        <v>550</v>
      </c>
      <c r="E577" t="s">
        <v>580</v>
      </c>
      <c r="F577" t="s">
        <v>580</v>
      </c>
      <c r="G577" t="s">
        <v>339</v>
      </c>
      <c r="H577" t="s">
        <v>577</v>
      </c>
      <c r="I577" t="s">
        <v>553</v>
      </c>
      <c r="L577" t="s">
        <v>554</v>
      </c>
      <c r="M577" t="s">
        <v>558</v>
      </c>
      <c r="N577" t="s">
        <v>556</v>
      </c>
      <c r="R577" t="s">
        <v>570</v>
      </c>
      <c r="T577" t="s">
        <v>554</v>
      </c>
      <c r="AD577">
        <v>9269</v>
      </c>
      <c r="AF577" s="160" t="s">
        <v>243</v>
      </c>
    </row>
    <row r="578" spans="1:32" x14ac:dyDescent="0.3">
      <c r="A578" t="s">
        <v>549</v>
      </c>
      <c r="B578" t="s">
        <v>550</v>
      </c>
      <c r="D578" t="s">
        <v>550</v>
      </c>
      <c r="E578" t="s">
        <v>580</v>
      </c>
      <c r="F578" t="s">
        <v>580</v>
      </c>
      <c r="G578" t="s">
        <v>339</v>
      </c>
      <c r="H578" t="s">
        <v>577</v>
      </c>
      <c r="I578" t="s">
        <v>553</v>
      </c>
      <c r="L578" t="s">
        <v>554</v>
      </c>
      <c r="M578" t="s">
        <v>558</v>
      </c>
      <c r="N578" t="s">
        <v>556</v>
      </c>
      <c r="R578" t="s">
        <v>571</v>
      </c>
      <c r="T578" t="s">
        <v>554</v>
      </c>
      <c r="AD578">
        <v>14123</v>
      </c>
      <c r="AF578" s="160" t="s">
        <v>243</v>
      </c>
    </row>
    <row r="579" spans="1:32" x14ac:dyDescent="0.3">
      <c r="A579" t="s">
        <v>549</v>
      </c>
      <c r="B579" t="s">
        <v>550</v>
      </c>
      <c r="D579" t="s">
        <v>550</v>
      </c>
      <c r="E579" t="s">
        <v>580</v>
      </c>
      <c r="F579" t="s">
        <v>580</v>
      </c>
      <c r="G579" t="s">
        <v>339</v>
      </c>
      <c r="H579" t="s">
        <v>577</v>
      </c>
      <c r="I579" t="s">
        <v>553</v>
      </c>
      <c r="L579" t="s">
        <v>554</v>
      </c>
      <c r="M579" t="s">
        <v>558</v>
      </c>
      <c r="N579" t="s">
        <v>556</v>
      </c>
      <c r="R579" t="s">
        <v>572</v>
      </c>
      <c r="T579" t="s">
        <v>554</v>
      </c>
      <c r="AD579">
        <v>118326</v>
      </c>
      <c r="AF579" s="160" t="s">
        <v>244</v>
      </c>
    </row>
    <row r="580" spans="1:32" x14ac:dyDescent="0.3">
      <c r="A580" t="s">
        <v>549</v>
      </c>
      <c r="B580" t="s">
        <v>550</v>
      </c>
      <c r="D580" t="s">
        <v>550</v>
      </c>
      <c r="E580" t="s">
        <v>580</v>
      </c>
      <c r="F580" t="s">
        <v>580</v>
      </c>
      <c r="G580" t="s">
        <v>339</v>
      </c>
      <c r="H580" t="s">
        <v>577</v>
      </c>
      <c r="I580" t="s">
        <v>553</v>
      </c>
      <c r="L580" t="s">
        <v>554</v>
      </c>
      <c r="M580" t="s">
        <v>558</v>
      </c>
      <c r="N580" t="s">
        <v>556</v>
      </c>
      <c r="R580" t="s">
        <v>573</v>
      </c>
      <c r="T580" t="s">
        <v>554</v>
      </c>
      <c r="AD580">
        <v>76682</v>
      </c>
      <c r="AF580" s="160" t="s">
        <v>244</v>
      </c>
    </row>
    <row r="581" spans="1:32" x14ac:dyDescent="0.3">
      <c r="A581" t="s">
        <v>549</v>
      </c>
      <c r="B581" t="s">
        <v>550</v>
      </c>
      <c r="D581" t="s">
        <v>550</v>
      </c>
      <c r="E581" t="s">
        <v>580</v>
      </c>
      <c r="F581" t="s">
        <v>580</v>
      </c>
      <c r="G581" t="s">
        <v>339</v>
      </c>
      <c r="H581" t="s">
        <v>577</v>
      </c>
      <c r="I581" t="s">
        <v>553</v>
      </c>
      <c r="L581" t="s">
        <v>554</v>
      </c>
      <c r="M581" t="s">
        <v>558</v>
      </c>
      <c r="N581" t="s">
        <v>556</v>
      </c>
      <c r="R581" t="s">
        <v>574</v>
      </c>
      <c r="T581" t="s">
        <v>554</v>
      </c>
      <c r="AD581">
        <v>23689</v>
      </c>
      <c r="AF581" s="160" t="s">
        <v>244</v>
      </c>
    </row>
    <row r="582" spans="1:32" x14ac:dyDescent="0.3">
      <c r="A582" t="s">
        <v>549</v>
      </c>
      <c r="B582" t="s">
        <v>550</v>
      </c>
      <c r="D582" t="s">
        <v>550</v>
      </c>
      <c r="E582" t="s">
        <v>580</v>
      </c>
      <c r="F582" t="s">
        <v>580</v>
      </c>
      <c r="G582" t="s">
        <v>339</v>
      </c>
      <c r="H582" t="s">
        <v>577</v>
      </c>
      <c r="I582" t="s">
        <v>553</v>
      </c>
      <c r="L582" t="s">
        <v>554</v>
      </c>
      <c r="M582" t="s">
        <v>558</v>
      </c>
      <c r="N582" t="s">
        <v>556</v>
      </c>
      <c r="R582" t="s">
        <v>575</v>
      </c>
      <c r="T582" t="s">
        <v>554</v>
      </c>
      <c r="AD582">
        <v>8174</v>
      </c>
      <c r="AF582" s="160" t="s">
        <v>244</v>
      </c>
    </row>
    <row r="583" spans="1:32" x14ac:dyDescent="0.3">
      <c r="A583" t="s">
        <v>549</v>
      </c>
      <c r="B583" t="s">
        <v>550</v>
      </c>
      <c r="D583" t="s">
        <v>550</v>
      </c>
      <c r="E583" t="s">
        <v>580</v>
      </c>
      <c r="F583" t="s">
        <v>580</v>
      </c>
      <c r="G583" t="s">
        <v>339</v>
      </c>
      <c r="H583" t="s">
        <v>577</v>
      </c>
      <c r="I583" t="s">
        <v>553</v>
      </c>
      <c r="L583" t="s">
        <v>554</v>
      </c>
      <c r="M583" t="s">
        <v>558</v>
      </c>
      <c r="N583" t="s">
        <v>556</v>
      </c>
      <c r="R583" t="s">
        <v>557</v>
      </c>
      <c r="T583" t="s">
        <v>554</v>
      </c>
      <c r="AD583">
        <v>3634</v>
      </c>
      <c r="AF583" s="160" t="s">
        <v>244</v>
      </c>
    </row>
    <row r="584" spans="1:32" x14ac:dyDescent="0.3">
      <c r="A584" t="s">
        <v>549</v>
      </c>
      <c r="B584" t="s">
        <v>550</v>
      </c>
      <c r="D584" t="s">
        <v>550</v>
      </c>
      <c r="E584" t="s">
        <v>580</v>
      </c>
      <c r="F584" t="s">
        <v>580</v>
      </c>
      <c r="G584" t="s">
        <v>339</v>
      </c>
      <c r="H584" t="s">
        <v>576</v>
      </c>
      <c r="I584" t="s">
        <v>553</v>
      </c>
      <c r="L584" t="s">
        <v>554</v>
      </c>
      <c r="M584" t="s">
        <v>558</v>
      </c>
      <c r="N584" t="s">
        <v>556</v>
      </c>
      <c r="AD584">
        <v>43589</v>
      </c>
      <c r="AF584" s="160" t="s">
        <v>242</v>
      </c>
    </row>
    <row r="585" spans="1:32" x14ac:dyDescent="0.3">
      <c r="A585" t="s">
        <v>549</v>
      </c>
      <c r="B585" t="s">
        <v>550</v>
      </c>
      <c r="D585" t="s">
        <v>550</v>
      </c>
      <c r="E585" t="s">
        <v>580</v>
      </c>
      <c r="F585" t="s">
        <v>580</v>
      </c>
      <c r="G585" t="s">
        <v>339</v>
      </c>
      <c r="H585" t="s">
        <v>578</v>
      </c>
      <c r="I585" t="s">
        <v>553</v>
      </c>
      <c r="L585" t="s">
        <v>554</v>
      </c>
      <c r="M585" t="s">
        <v>558</v>
      </c>
      <c r="N585" t="s">
        <v>556</v>
      </c>
      <c r="AD585">
        <v>414965</v>
      </c>
      <c r="AF585" s="160" t="s">
        <v>242</v>
      </c>
    </row>
    <row r="586" spans="1:32" x14ac:dyDescent="0.3">
      <c r="A586" t="s">
        <v>549</v>
      </c>
      <c r="B586" t="s">
        <v>550</v>
      </c>
      <c r="D586" t="s">
        <v>550</v>
      </c>
      <c r="E586" t="s">
        <v>580</v>
      </c>
      <c r="F586" t="s">
        <v>580</v>
      </c>
      <c r="G586" t="s">
        <v>342</v>
      </c>
      <c r="H586" t="s">
        <v>552</v>
      </c>
      <c r="I586" t="s">
        <v>553</v>
      </c>
      <c r="L586" t="s">
        <v>554</v>
      </c>
      <c r="M586" t="s">
        <v>558</v>
      </c>
      <c r="N586" t="s">
        <v>556</v>
      </c>
      <c r="AD586">
        <v>1302</v>
      </c>
      <c r="AF586" s="160" t="s">
        <v>242</v>
      </c>
    </row>
    <row r="587" spans="1:32" x14ac:dyDescent="0.3">
      <c r="A587" t="s">
        <v>549</v>
      </c>
      <c r="B587" t="s">
        <v>550</v>
      </c>
      <c r="D587" t="s">
        <v>550</v>
      </c>
      <c r="E587" t="s">
        <v>580</v>
      </c>
      <c r="F587" t="s">
        <v>580</v>
      </c>
      <c r="G587" t="s">
        <v>342</v>
      </c>
      <c r="H587" t="s">
        <v>552</v>
      </c>
      <c r="I587" t="s">
        <v>553</v>
      </c>
      <c r="L587" t="s">
        <v>554</v>
      </c>
      <c r="M587" t="s">
        <v>558</v>
      </c>
      <c r="N587" t="s">
        <v>556</v>
      </c>
      <c r="T587" t="s">
        <v>554</v>
      </c>
      <c r="AD587">
        <v>1302</v>
      </c>
      <c r="AF587" s="160" t="s">
        <v>242</v>
      </c>
    </row>
    <row r="588" spans="1:32" x14ac:dyDescent="0.3">
      <c r="A588" t="s">
        <v>549</v>
      </c>
      <c r="B588" t="s">
        <v>550</v>
      </c>
      <c r="D588" t="s">
        <v>550</v>
      </c>
      <c r="E588" t="s">
        <v>580</v>
      </c>
      <c r="F588" t="s">
        <v>580</v>
      </c>
      <c r="G588" t="s">
        <v>342</v>
      </c>
      <c r="H588" t="s">
        <v>552</v>
      </c>
      <c r="I588" t="s">
        <v>553</v>
      </c>
      <c r="L588" t="s">
        <v>554</v>
      </c>
      <c r="M588" t="s">
        <v>559</v>
      </c>
      <c r="N588" t="s">
        <v>556</v>
      </c>
      <c r="R588" t="s">
        <v>560</v>
      </c>
      <c r="T588" t="s">
        <v>554</v>
      </c>
      <c r="AD588">
        <v>1085</v>
      </c>
      <c r="AF588" s="160" t="s">
        <v>242</v>
      </c>
    </row>
    <row r="589" spans="1:32" x14ac:dyDescent="0.3">
      <c r="A589" t="s">
        <v>549</v>
      </c>
      <c r="B589" t="s">
        <v>550</v>
      </c>
      <c r="D589" t="s">
        <v>550</v>
      </c>
      <c r="E589" t="s">
        <v>580</v>
      </c>
      <c r="F589" t="s">
        <v>580</v>
      </c>
      <c r="G589" t="s">
        <v>342</v>
      </c>
      <c r="H589" t="s">
        <v>552</v>
      </c>
      <c r="I589" t="s">
        <v>553</v>
      </c>
      <c r="L589" t="s">
        <v>554</v>
      </c>
      <c r="M589" t="s">
        <v>559</v>
      </c>
      <c r="N589" t="s">
        <v>556</v>
      </c>
      <c r="R589" t="s">
        <v>572</v>
      </c>
      <c r="T589" t="s">
        <v>554</v>
      </c>
      <c r="AD589">
        <v>217</v>
      </c>
      <c r="AF589" s="160" t="s">
        <v>244</v>
      </c>
    </row>
    <row r="590" spans="1:32" x14ac:dyDescent="0.3">
      <c r="A590" t="s">
        <v>549</v>
      </c>
      <c r="B590" t="s">
        <v>550</v>
      </c>
      <c r="D590" t="s">
        <v>550</v>
      </c>
      <c r="E590" t="s">
        <v>580</v>
      </c>
      <c r="F590" t="s">
        <v>580</v>
      </c>
      <c r="G590" t="s">
        <v>342</v>
      </c>
      <c r="H590" t="s">
        <v>576</v>
      </c>
      <c r="I590" t="s">
        <v>553</v>
      </c>
      <c r="L590" t="s">
        <v>554</v>
      </c>
      <c r="M590" t="s">
        <v>558</v>
      </c>
      <c r="N590" t="s">
        <v>556</v>
      </c>
      <c r="AD590">
        <v>1302</v>
      </c>
      <c r="AF590" s="160" t="s">
        <v>242</v>
      </c>
    </row>
    <row r="591" spans="1:32" x14ac:dyDescent="0.3">
      <c r="A591" t="s">
        <v>549</v>
      </c>
      <c r="B591" t="s">
        <v>550</v>
      </c>
      <c r="D591" t="s">
        <v>550</v>
      </c>
      <c r="E591" t="s">
        <v>580</v>
      </c>
      <c r="F591" t="s">
        <v>580</v>
      </c>
      <c r="G591" t="s">
        <v>345</v>
      </c>
      <c r="H591" t="s">
        <v>552</v>
      </c>
      <c r="I591" t="s">
        <v>553</v>
      </c>
      <c r="L591" t="s">
        <v>554</v>
      </c>
      <c r="M591" t="s">
        <v>558</v>
      </c>
      <c r="N591" t="s">
        <v>556</v>
      </c>
      <c r="AD591">
        <v>370</v>
      </c>
      <c r="AF591" s="160" t="s">
        <v>242</v>
      </c>
    </row>
    <row r="592" spans="1:32" x14ac:dyDescent="0.3">
      <c r="A592" t="s">
        <v>549</v>
      </c>
      <c r="B592" t="s">
        <v>550</v>
      </c>
      <c r="D592" t="s">
        <v>550</v>
      </c>
      <c r="E592" t="s">
        <v>580</v>
      </c>
      <c r="F592" t="s">
        <v>580</v>
      </c>
      <c r="G592" t="s">
        <v>345</v>
      </c>
      <c r="H592" t="s">
        <v>552</v>
      </c>
      <c r="I592" t="s">
        <v>553</v>
      </c>
      <c r="L592" t="s">
        <v>554</v>
      </c>
      <c r="M592" t="s">
        <v>558</v>
      </c>
      <c r="N592" t="s">
        <v>556</v>
      </c>
      <c r="T592" t="s">
        <v>554</v>
      </c>
      <c r="AD592">
        <v>370</v>
      </c>
      <c r="AF592" s="160" t="s">
        <v>242</v>
      </c>
    </row>
    <row r="593" spans="1:32" x14ac:dyDescent="0.3">
      <c r="A593" t="s">
        <v>549</v>
      </c>
      <c r="B593" t="s">
        <v>550</v>
      </c>
      <c r="D593" t="s">
        <v>550</v>
      </c>
      <c r="E593" t="s">
        <v>580</v>
      </c>
      <c r="F593" t="s">
        <v>580</v>
      </c>
      <c r="G593" t="s">
        <v>345</v>
      </c>
      <c r="H593" t="s">
        <v>552</v>
      </c>
      <c r="I593" t="s">
        <v>553</v>
      </c>
      <c r="L593" t="s">
        <v>554</v>
      </c>
      <c r="M593" t="s">
        <v>559</v>
      </c>
      <c r="N593" t="s">
        <v>556</v>
      </c>
      <c r="R593" t="s">
        <v>560</v>
      </c>
      <c r="T593" t="s">
        <v>554</v>
      </c>
      <c r="AD593">
        <v>370</v>
      </c>
      <c r="AF593" s="160" t="s">
        <v>242</v>
      </c>
    </row>
    <row r="594" spans="1:32" x14ac:dyDescent="0.3">
      <c r="A594" t="s">
        <v>549</v>
      </c>
      <c r="B594" t="s">
        <v>550</v>
      </c>
      <c r="D594" t="s">
        <v>550</v>
      </c>
      <c r="E594" t="s">
        <v>580</v>
      </c>
      <c r="F594" t="s">
        <v>580</v>
      </c>
      <c r="G594" t="s">
        <v>345</v>
      </c>
      <c r="H594" t="s">
        <v>576</v>
      </c>
      <c r="I594" t="s">
        <v>553</v>
      </c>
      <c r="L594" t="s">
        <v>554</v>
      </c>
      <c r="M594" t="s">
        <v>558</v>
      </c>
      <c r="N594" t="s">
        <v>556</v>
      </c>
      <c r="AD594">
        <v>370</v>
      </c>
      <c r="AF594" s="160" t="s">
        <v>242</v>
      </c>
    </row>
    <row r="595" spans="1:32" x14ac:dyDescent="0.3">
      <c r="A595" t="s">
        <v>549</v>
      </c>
      <c r="B595" t="s">
        <v>550</v>
      </c>
      <c r="D595" t="s">
        <v>550</v>
      </c>
      <c r="E595" t="s">
        <v>580</v>
      </c>
      <c r="F595" t="s">
        <v>580</v>
      </c>
      <c r="G595" t="s">
        <v>355</v>
      </c>
      <c r="H595" t="s">
        <v>577</v>
      </c>
      <c r="I595" t="s">
        <v>553</v>
      </c>
      <c r="L595" t="s">
        <v>554</v>
      </c>
      <c r="M595" t="s">
        <v>558</v>
      </c>
      <c r="N595" t="s">
        <v>556</v>
      </c>
      <c r="AD595">
        <v>187</v>
      </c>
      <c r="AF595" s="160" t="s">
        <v>242</v>
      </c>
    </row>
    <row r="596" spans="1:32" x14ac:dyDescent="0.3">
      <c r="A596" t="s">
        <v>549</v>
      </c>
      <c r="B596" t="s">
        <v>550</v>
      </c>
      <c r="D596" t="s">
        <v>550</v>
      </c>
      <c r="E596" t="s">
        <v>580</v>
      </c>
      <c r="F596" t="s">
        <v>580</v>
      </c>
      <c r="G596" t="s">
        <v>355</v>
      </c>
      <c r="H596" t="s">
        <v>577</v>
      </c>
      <c r="I596" t="s">
        <v>553</v>
      </c>
      <c r="L596" t="s">
        <v>554</v>
      </c>
      <c r="M596" t="s">
        <v>558</v>
      </c>
      <c r="N596" t="s">
        <v>556</v>
      </c>
      <c r="T596" t="s">
        <v>554</v>
      </c>
      <c r="AD596">
        <v>187</v>
      </c>
      <c r="AF596" s="160" t="s">
        <v>242</v>
      </c>
    </row>
    <row r="597" spans="1:32" x14ac:dyDescent="0.3">
      <c r="A597" t="s">
        <v>549</v>
      </c>
      <c r="B597" t="s">
        <v>550</v>
      </c>
      <c r="D597" t="s">
        <v>550</v>
      </c>
      <c r="E597" t="s">
        <v>580</v>
      </c>
      <c r="F597" t="s">
        <v>580</v>
      </c>
      <c r="G597" t="s">
        <v>355</v>
      </c>
      <c r="H597" t="s">
        <v>577</v>
      </c>
      <c r="I597" t="s">
        <v>553</v>
      </c>
      <c r="L597" t="s">
        <v>554</v>
      </c>
      <c r="M597" t="s">
        <v>558</v>
      </c>
      <c r="N597" t="s">
        <v>556</v>
      </c>
      <c r="R597" t="s">
        <v>561</v>
      </c>
      <c r="T597" t="s">
        <v>554</v>
      </c>
      <c r="AD597">
        <v>163</v>
      </c>
      <c r="AF597" s="160" t="s">
        <v>242</v>
      </c>
    </row>
    <row r="598" spans="1:32" x14ac:dyDescent="0.3">
      <c r="A598" t="s">
        <v>549</v>
      </c>
      <c r="B598" t="s">
        <v>550</v>
      </c>
      <c r="D598" t="s">
        <v>550</v>
      </c>
      <c r="E598" t="s">
        <v>580</v>
      </c>
      <c r="F598" t="s">
        <v>580</v>
      </c>
      <c r="G598" t="s">
        <v>355</v>
      </c>
      <c r="H598" t="s">
        <v>577</v>
      </c>
      <c r="I598" t="s">
        <v>553</v>
      </c>
      <c r="L598" t="s">
        <v>554</v>
      </c>
      <c r="M598" t="s">
        <v>558</v>
      </c>
      <c r="N598" t="s">
        <v>556</v>
      </c>
      <c r="R598" t="s">
        <v>563</v>
      </c>
      <c r="T598" t="s">
        <v>554</v>
      </c>
      <c r="AD598">
        <v>24</v>
      </c>
      <c r="AF598" s="160" t="s">
        <v>242</v>
      </c>
    </row>
    <row r="599" spans="1:32" x14ac:dyDescent="0.3">
      <c r="A599" t="s">
        <v>549</v>
      </c>
      <c r="B599" t="s">
        <v>550</v>
      </c>
      <c r="D599" t="s">
        <v>550</v>
      </c>
      <c r="E599" t="s">
        <v>580</v>
      </c>
      <c r="F599" t="s">
        <v>580</v>
      </c>
      <c r="G599" t="s">
        <v>355</v>
      </c>
      <c r="H599" t="s">
        <v>576</v>
      </c>
      <c r="I599" t="s">
        <v>553</v>
      </c>
      <c r="L599" t="s">
        <v>554</v>
      </c>
      <c r="M599" t="s">
        <v>558</v>
      </c>
      <c r="N599" t="s">
        <v>556</v>
      </c>
      <c r="AD599">
        <v>0</v>
      </c>
      <c r="AF599" s="160" t="s">
        <v>242</v>
      </c>
    </row>
    <row r="600" spans="1:32" x14ac:dyDescent="0.3">
      <c r="A600" t="s">
        <v>549</v>
      </c>
      <c r="B600" t="s">
        <v>550</v>
      </c>
      <c r="D600" t="s">
        <v>550</v>
      </c>
      <c r="E600" t="s">
        <v>580</v>
      </c>
      <c r="F600" t="s">
        <v>580</v>
      </c>
      <c r="G600" t="s">
        <v>355</v>
      </c>
      <c r="H600" t="s">
        <v>578</v>
      </c>
      <c r="I600" t="s">
        <v>553</v>
      </c>
      <c r="L600" t="s">
        <v>554</v>
      </c>
      <c r="M600" t="s">
        <v>558</v>
      </c>
      <c r="N600" t="s">
        <v>556</v>
      </c>
      <c r="AD600">
        <v>187</v>
      </c>
      <c r="AF600" s="160" t="s">
        <v>242</v>
      </c>
    </row>
    <row r="601" spans="1:32" x14ac:dyDescent="0.3">
      <c r="A601" t="s">
        <v>549</v>
      </c>
      <c r="B601" t="s">
        <v>550</v>
      </c>
      <c r="D601" t="s">
        <v>550</v>
      </c>
      <c r="E601" t="s">
        <v>580</v>
      </c>
      <c r="F601" t="s">
        <v>580</v>
      </c>
      <c r="G601" t="s">
        <v>361</v>
      </c>
      <c r="H601" t="s">
        <v>552</v>
      </c>
      <c r="I601" t="s">
        <v>553</v>
      </c>
      <c r="L601" t="s">
        <v>554</v>
      </c>
      <c r="M601" t="s">
        <v>558</v>
      </c>
      <c r="N601" t="s">
        <v>556</v>
      </c>
      <c r="AD601">
        <v>15521</v>
      </c>
      <c r="AF601" s="160" t="s">
        <v>242</v>
      </c>
    </row>
    <row r="602" spans="1:32" x14ac:dyDescent="0.3">
      <c r="A602" t="s">
        <v>549</v>
      </c>
      <c r="B602" t="s">
        <v>550</v>
      </c>
      <c r="D602" t="s">
        <v>550</v>
      </c>
      <c r="E602" t="s">
        <v>580</v>
      </c>
      <c r="F602" t="s">
        <v>580</v>
      </c>
      <c r="G602" t="s">
        <v>361</v>
      </c>
      <c r="H602" t="s">
        <v>552</v>
      </c>
      <c r="I602" t="s">
        <v>553</v>
      </c>
      <c r="L602" t="s">
        <v>554</v>
      </c>
      <c r="M602" t="s">
        <v>558</v>
      </c>
      <c r="N602" t="s">
        <v>556</v>
      </c>
      <c r="T602" t="s">
        <v>554</v>
      </c>
      <c r="AD602">
        <v>15521</v>
      </c>
      <c r="AF602" s="160" t="s">
        <v>242</v>
      </c>
    </row>
    <row r="603" spans="1:32" x14ac:dyDescent="0.3">
      <c r="A603" t="s">
        <v>549</v>
      </c>
      <c r="B603" t="s">
        <v>550</v>
      </c>
      <c r="D603" t="s">
        <v>550</v>
      </c>
      <c r="E603" t="s">
        <v>580</v>
      </c>
      <c r="F603" t="s">
        <v>580</v>
      </c>
      <c r="G603" t="s">
        <v>361</v>
      </c>
      <c r="H603" t="s">
        <v>552</v>
      </c>
      <c r="I603" t="s">
        <v>553</v>
      </c>
      <c r="L603" t="s">
        <v>554</v>
      </c>
      <c r="M603" t="s">
        <v>559</v>
      </c>
      <c r="N603" t="s">
        <v>556</v>
      </c>
      <c r="R603" t="s">
        <v>560</v>
      </c>
      <c r="T603" t="s">
        <v>554</v>
      </c>
      <c r="AD603">
        <v>15505</v>
      </c>
      <c r="AF603" s="160" t="s">
        <v>242</v>
      </c>
    </row>
    <row r="604" spans="1:32" x14ac:dyDescent="0.3">
      <c r="A604" t="s">
        <v>549</v>
      </c>
      <c r="B604" t="s">
        <v>550</v>
      </c>
      <c r="D604" t="s">
        <v>550</v>
      </c>
      <c r="E604" t="s">
        <v>580</v>
      </c>
      <c r="F604" t="s">
        <v>580</v>
      </c>
      <c r="G604" t="s">
        <v>361</v>
      </c>
      <c r="H604" t="s">
        <v>552</v>
      </c>
      <c r="I604" t="s">
        <v>553</v>
      </c>
      <c r="L604" t="s">
        <v>554</v>
      </c>
      <c r="M604" t="s">
        <v>559</v>
      </c>
      <c r="N604" t="s">
        <v>556</v>
      </c>
      <c r="R604" t="s">
        <v>571</v>
      </c>
      <c r="T604" t="s">
        <v>554</v>
      </c>
      <c r="AD604">
        <v>16</v>
      </c>
      <c r="AF604" s="160" t="s">
        <v>243</v>
      </c>
    </row>
    <row r="605" spans="1:32" x14ac:dyDescent="0.3">
      <c r="A605" t="s">
        <v>549</v>
      </c>
      <c r="B605" t="s">
        <v>550</v>
      </c>
      <c r="D605" t="s">
        <v>550</v>
      </c>
      <c r="E605" t="s">
        <v>580</v>
      </c>
      <c r="F605" t="s">
        <v>580</v>
      </c>
      <c r="G605" t="s">
        <v>361</v>
      </c>
      <c r="H605" t="s">
        <v>577</v>
      </c>
      <c r="I605" t="s">
        <v>553</v>
      </c>
      <c r="L605" t="s">
        <v>554</v>
      </c>
      <c r="M605" t="s">
        <v>558</v>
      </c>
      <c r="N605" t="s">
        <v>556</v>
      </c>
      <c r="AD605">
        <v>176</v>
      </c>
      <c r="AF605" s="160" t="s">
        <v>242</v>
      </c>
    </row>
    <row r="606" spans="1:32" x14ac:dyDescent="0.3">
      <c r="A606" t="s">
        <v>549</v>
      </c>
      <c r="B606" t="s">
        <v>550</v>
      </c>
      <c r="D606" t="s">
        <v>550</v>
      </c>
      <c r="E606" t="s">
        <v>580</v>
      </c>
      <c r="F606" t="s">
        <v>580</v>
      </c>
      <c r="G606" t="s">
        <v>361</v>
      </c>
      <c r="H606" t="s">
        <v>577</v>
      </c>
      <c r="I606" t="s">
        <v>553</v>
      </c>
      <c r="L606" t="s">
        <v>554</v>
      </c>
      <c r="M606" t="s">
        <v>558</v>
      </c>
      <c r="N606" t="s">
        <v>556</v>
      </c>
      <c r="T606" t="s">
        <v>554</v>
      </c>
      <c r="AD606">
        <v>176</v>
      </c>
      <c r="AF606" s="160" t="s">
        <v>242</v>
      </c>
    </row>
    <row r="607" spans="1:32" x14ac:dyDescent="0.3">
      <c r="A607" t="s">
        <v>549</v>
      </c>
      <c r="B607" t="s">
        <v>550</v>
      </c>
      <c r="D607" t="s">
        <v>550</v>
      </c>
      <c r="E607" t="s">
        <v>580</v>
      </c>
      <c r="F607" t="s">
        <v>580</v>
      </c>
      <c r="G607" t="s">
        <v>361</v>
      </c>
      <c r="H607" t="s">
        <v>577</v>
      </c>
      <c r="I607" t="s">
        <v>553</v>
      </c>
      <c r="L607" t="s">
        <v>554</v>
      </c>
      <c r="M607" t="s">
        <v>558</v>
      </c>
      <c r="N607" t="s">
        <v>556</v>
      </c>
      <c r="R607" t="s">
        <v>560</v>
      </c>
      <c r="T607" t="s">
        <v>554</v>
      </c>
      <c r="AD607">
        <v>176</v>
      </c>
      <c r="AF607" s="160" t="s">
        <v>242</v>
      </c>
    </row>
    <row r="608" spans="1:32" x14ac:dyDescent="0.3">
      <c r="A608" t="s">
        <v>549</v>
      </c>
      <c r="B608" t="s">
        <v>550</v>
      </c>
      <c r="D608" t="s">
        <v>550</v>
      </c>
      <c r="E608" t="s">
        <v>580</v>
      </c>
      <c r="F608" t="s">
        <v>580</v>
      </c>
      <c r="G608" t="s">
        <v>361</v>
      </c>
      <c r="H608" t="s">
        <v>576</v>
      </c>
      <c r="I608" t="s">
        <v>553</v>
      </c>
      <c r="L608" t="s">
        <v>554</v>
      </c>
      <c r="M608" t="s">
        <v>558</v>
      </c>
      <c r="N608" t="s">
        <v>556</v>
      </c>
      <c r="AD608">
        <v>15521</v>
      </c>
      <c r="AF608" s="160" t="s">
        <v>242</v>
      </c>
    </row>
    <row r="609" spans="1:32" x14ac:dyDescent="0.3">
      <c r="A609" t="s">
        <v>549</v>
      </c>
      <c r="B609" t="s">
        <v>550</v>
      </c>
      <c r="D609" t="s">
        <v>550</v>
      </c>
      <c r="E609" t="s">
        <v>580</v>
      </c>
      <c r="F609" t="s">
        <v>580</v>
      </c>
      <c r="G609" t="s">
        <v>361</v>
      </c>
      <c r="H609" t="s">
        <v>578</v>
      </c>
      <c r="I609" t="s">
        <v>553</v>
      </c>
      <c r="L609" t="s">
        <v>554</v>
      </c>
      <c r="M609" t="s">
        <v>558</v>
      </c>
      <c r="N609" t="s">
        <v>556</v>
      </c>
      <c r="AD609">
        <v>176</v>
      </c>
      <c r="AF609" s="160" t="s">
        <v>242</v>
      </c>
    </row>
    <row r="610" spans="1:32" x14ac:dyDescent="0.3">
      <c r="A610" t="s">
        <v>549</v>
      </c>
      <c r="B610" t="s">
        <v>550</v>
      </c>
      <c r="D610" t="s">
        <v>550</v>
      </c>
      <c r="E610" t="s">
        <v>580</v>
      </c>
      <c r="F610" t="s">
        <v>580</v>
      </c>
      <c r="G610" t="s">
        <v>363</v>
      </c>
      <c r="H610" t="s">
        <v>552</v>
      </c>
      <c r="I610" t="s">
        <v>553</v>
      </c>
      <c r="L610" t="s">
        <v>554</v>
      </c>
      <c r="M610" t="s">
        <v>558</v>
      </c>
      <c r="N610" t="s">
        <v>556</v>
      </c>
      <c r="AD610">
        <v>3979</v>
      </c>
      <c r="AF610" s="160" t="s">
        <v>242</v>
      </c>
    </row>
    <row r="611" spans="1:32" x14ac:dyDescent="0.3">
      <c r="A611" t="s">
        <v>549</v>
      </c>
      <c r="B611" t="s">
        <v>550</v>
      </c>
      <c r="D611" t="s">
        <v>550</v>
      </c>
      <c r="E611" t="s">
        <v>580</v>
      </c>
      <c r="F611" t="s">
        <v>580</v>
      </c>
      <c r="G611" t="s">
        <v>363</v>
      </c>
      <c r="H611" t="s">
        <v>552</v>
      </c>
      <c r="I611" t="s">
        <v>553</v>
      </c>
      <c r="L611" t="s">
        <v>554</v>
      </c>
      <c r="M611" t="s">
        <v>558</v>
      </c>
      <c r="N611" t="s">
        <v>556</v>
      </c>
      <c r="T611" t="s">
        <v>554</v>
      </c>
      <c r="AD611">
        <v>3979</v>
      </c>
      <c r="AF611" s="160" t="s">
        <v>242</v>
      </c>
    </row>
    <row r="612" spans="1:32" x14ac:dyDescent="0.3">
      <c r="A612" t="s">
        <v>549</v>
      </c>
      <c r="B612" t="s">
        <v>550</v>
      </c>
      <c r="D612" t="s">
        <v>550</v>
      </c>
      <c r="E612" t="s">
        <v>580</v>
      </c>
      <c r="F612" t="s">
        <v>580</v>
      </c>
      <c r="G612" t="s">
        <v>363</v>
      </c>
      <c r="H612" t="s">
        <v>552</v>
      </c>
      <c r="I612" t="s">
        <v>553</v>
      </c>
      <c r="L612" t="s">
        <v>554</v>
      </c>
      <c r="M612" t="s">
        <v>559</v>
      </c>
      <c r="N612" t="s">
        <v>556</v>
      </c>
      <c r="R612" t="s">
        <v>560</v>
      </c>
      <c r="T612" t="s">
        <v>554</v>
      </c>
      <c r="AD612">
        <v>3412</v>
      </c>
      <c r="AF612" s="160" t="s">
        <v>242</v>
      </c>
    </row>
    <row r="613" spans="1:32" x14ac:dyDescent="0.3">
      <c r="A613" t="s">
        <v>549</v>
      </c>
      <c r="B613" t="s">
        <v>550</v>
      </c>
      <c r="D613" t="s">
        <v>550</v>
      </c>
      <c r="E613" t="s">
        <v>580</v>
      </c>
      <c r="F613" t="s">
        <v>580</v>
      </c>
      <c r="G613" t="s">
        <v>363</v>
      </c>
      <c r="H613" t="s">
        <v>552</v>
      </c>
      <c r="I613" t="s">
        <v>553</v>
      </c>
      <c r="L613" t="s">
        <v>554</v>
      </c>
      <c r="M613" t="s">
        <v>559</v>
      </c>
      <c r="N613" t="s">
        <v>556</v>
      </c>
      <c r="R613" t="s">
        <v>572</v>
      </c>
      <c r="T613" t="s">
        <v>554</v>
      </c>
      <c r="AD613">
        <v>567</v>
      </c>
      <c r="AF613" s="160" t="s">
        <v>244</v>
      </c>
    </row>
    <row r="614" spans="1:32" x14ac:dyDescent="0.3">
      <c r="A614" t="s">
        <v>549</v>
      </c>
      <c r="B614" t="s">
        <v>550</v>
      </c>
      <c r="D614" t="s">
        <v>550</v>
      </c>
      <c r="E614" t="s">
        <v>580</v>
      </c>
      <c r="F614" t="s">
        <v>580</v>
      </c>
      <c r="G614" t="s">
        <v>363</v>
      </c>
      <c r="H614" t="s">
        <v>577</v>
      </c>
      <c r="I614" t="s">
        <v>553</v>
      </c>
      <c r="L614" t="s">
        <v>554</v>
      </c>
      <c r="M614" t="s">
        <v>558</v>
      </c>
      <c r="N614" t="s">
        <v>556</v>
      </c>
      <c r="AD614">
        <v>839</v>
      </c>
      <c r="AF614" s="160" t="s">
        <v>242</v>
      </c>
    </row>
    <row r="615" spans="1:32" x14ac:dyDescent="0.3">
      <c r="A615" t="s">
        <v>549</v>
      </c>
      <c r="B615" t="s">
        <v>550</v>
      </c>
      <c r="D615" t="s">
        <v>550</v>
      </c>
      <c r="E615" t="s">
        <v>580</v>
      </c>
      <c r="F615" t="s">
        <v>580</v>
      </c>
      <c r="G615" t="s">
        <v>363</v>
      </c>
      <c r="H615" t="s">
        <v>577</v>
      </c>
      <c r="I615" t="s">
        <v>553</v>
      </c>
      <c r="L615" t="s">
        <v>554</v>
      </c>
      <c r="M615" t="s">
        <v>558</v>
      </c>
      <c r="N615" t="s">
        <v>556</v>
      </c>
      <c r="T615" t="s">
        <v>554</v>
      </c>
      <c r="AD615">
        <v>839</v>
      </c>
      <c r="AF615" s="160" t="s">
        <v>242</v>
      </c>
    </row>
    <row r="616" spans="1:32" x14ac:dyDescent="0.3">
      <c r="A616" t="s">
        <v>549</v>
      </c>
      <c r="B616" t="s">
        <v>550</v>
      </c>
      <c r="D616" t="s">
        <v>550</v>
      </c>
      <c r="E616" t="s">
        <v>580</v>
      </c>
      <c r="F616" t="s">
        <v>580</v>
      </c>
      <c r="G616" t="s">
        <v>363</v>
      </c>
      <c r="H616" t="s">
        <v>577</v>
      </c>
      <c r="I616" t="s">
        <v>553</v>
      </c>
      <c r="L616" t="s">
        <v>554</v>
      </c>
      <c r="M616" t="s">
        <v>558</v>
      </c>
      <c r="N616" t="s">
        <v>556</v>
      </c>
      <c r="R616" t="s">
        <v>560</v>
      </c>
      <c r="T616" t="s">
        <v>554</v>
      </c>
      <c r="AD616">
        <v>839</v>
      </c>
      <c r="AF616" s="160" t="s">
        <v>242</v>
      </c>
    </row>
    <row r="617" spans="1:32" x14ac:dyDescent="0.3">
      <c r="A617" t="s">
        <v>549</v>
      </c>
      <c r="B617" t="s">
        <v>550</v>
      </c>
      <c r="D617" t="s">
        <v>550</v>
      </c>
      <c r="E617" t="s">
        <v>580</v>
      </c>
      <c r="F617" t="s">
        <v>580</v>
      </c>
      <c r="G617" t="s">
        <v>363</v>
      </c>
      <c r="H617" t="s">
        <v>576</v>
      </c>
      <c r="I617" t="s">
        <v>553</v>
      </c>
      <c r="L617" t="s">
        <v>554</v>
      </c>
      <c r="M617" t="s">
        <v>558</v>
      </c>
      <c r="N617" t="s">
        <v>556</v>
      </c>
      <c r="AD617">
        <v>3979</v>
      </c>
      <c r="AF617" s="160" t="s">
        <v>242</v>
      </c>
    </row>
    <row r="618" spans="1:32" x14ac:dyDescent="0.3">
      <c r="A618" t="s">
        <v>549</v>
      </c>
      <c r="B618" t="s">
        <v>550</v>
      </c>
      <c r="D618" t="s">
        <v>550</v>
      </c>
      <c r="E618" t="s">
        <v>580</v>
      </c>
      <c r="F618" t="s">
        <v>580</v>
      </c>
      <c r="G618" t="s">
        <v>363</v>
      </c>
      <c r="H618" t="s">
        <v>578</v>
      </c>
      <c r="I618" t="s">
        <v>553</v>
      </c>
      <c r="L618" t="s">
        <v>554</v>
      </c>
      <c r="M618" t="s">
        <v>558</v>
      </c>
      <c r="N618" t="s">
        <v>556</v>
      </c>
      <c r="AD618">
        <v>839</v>
      </c>
      <c r="AF618" s="160" t="s">
        <v>242</v>
      </c>
    </row>
    <row r="619" spans="1:32" x14ac:dyDescent="0.3">
      <c r="A619" t="s">
        <v>549</v>
      </c>
      <c r="B619" t="s">
        <v>550</v>
      </c>
      <c r="D619" t="s">
        <v>550</v>
      </c>
      <c r="E619" t="s">
        <v>580</v>
      </c>
      <c r="F619" t="s">
        <v>580</v>
      </c>
      <c r="G619" t="s">
        <v>365</v>
      </c>
      <c r="H619" t="s">
        <v>552</v>
      </c>
      <c r="I619" t="s">
        <v>553</v>
      </c>
      <c r="L619" t="s">
        <v>554</v>
      </c>
      <c r="M619" t="s">
        <v>558</v>
      </c>
      <c r="N619" t="s">
        <v>556</v>
      </c>
      <c r="AD619">
        <v>367</v>
      </c>
      <c r="AF619" s="160" t="s">
        <v>242</v>
      </c>
    </row>
    <row r="620" spans="1:32" x14ac:dyDescent="0.3">
      <c r="A620" t="s">
        <v>549</v>
      </c>
      <c r="B620" t="s">
        <v>550</v>
      </c>
      <c r="D620" t="s">
        <v>550</v>
      </c>
      <c r="E620" t="s">
        <v>580</v>
      </c>
      <c r="F620" t="s">
        <v>580</v>
      </c>
      <c r="G620" t="s">
        <v>365</v>
      </c>
      <c r="H620" t="s">
        <v>552</v>
      </c>
      <c r="I620" t="s">
        <v>553</v>
      </c>
      <c r="L620" t="s">
        <v>554</v>
      </c>
      <c r="M620" t="s">
        <v>558</v>
      </c>
      <c r="N620" t="s">
        <v>556</v>
      </c>
      <c r="T620" t="s">
        <v>554</v>
      </c>
      <c r="AD620">
        <v>367</v>
      </c>
      <c r="AF620" s="160" t="s">
        <v>242</v>
      </c>
    </row>
    <row r="621" spans="1:32" x14ac:dyDescent="0.3">
      <c r="A621" t="s">
        <v>549</v>
      </c>
      <c r="B621" t="s">
        <v>550</v>
      </c>
      <c r="D621" t="s">
        <v>550</v>
      </c>
      <c r="E621" t="s">
        <v>580</v>
      </c>
      <c r="F621" t="s">
        <v>580</v>
      </c>
      <c r="G621" t="s">
        <v>365</v>
      </c>
      <c r="H621" t="s">
        <v>552</v>
      </c>
      <c r="I621" t="s">
        <v>553</v>
      </c>
      <c r="L621" t="s">
        <v>554</v>
      </c>
      <c r="M621" t="s">
        <v>559</v>
      </c>
      <c r="N621" t="s">
        <v>556</v>
      </c>
      <c r="R621" t="s">
        <v>557</v>
      </c>
      <c r="T621" t="s">
        <v>554</v>
      </c>
      <c r="AD621">
        <v>367</v>
      </c>
      <c r="AF621" s="160" t="s">
        <v>244</v>
      </c>
    </row>
    <row r="622" spans="1:32" x14ac:dyDescent="0.3">
      <c r="A622" t="s">
        <v>549</v>
      </c>
      <c r="B622" t="s">
        <v>550</v>
      </c>
      <c r="D622" t="s">
        <v>550</v>
      </c>
      <c r="E622" t="s">
        <v>580</v>
      </c>
      <c r="F622" t="s">
        <v>580</v>
      </c>
      <c r="G622" t="s">
        <v>365</v>
      </c>
      <c r="H622" t="s">
        <v>576</v>
      </c>
      <c r="I622" t="s">
        <v>553</v>
      </c>
      <c r="L622" t="s">
        <v>554</v>
      </c>
      <c r="M622" t="s">
        <v>558</v>
      </c>
      <c r="N622" t="s">
        <v>556</v>
      </c>
      <c r="AD622">
        <v>367</v>
      </c>
      <c r="AF622" s="160" t="s">
        <v>242</v>
      </c>
    </row>
    <row r="623" spans="1:32" x14ac:dyDescent="0.3">
      <c r="A623" t="s">
        <v>549</v>
      </c>
      <c r="B623" t="s">
        <v>550</v>
      </c>
      <c r="D623" t="s">
        <v>550</v>
      </c>
      <c r="E623" t="s">
        <v>580</v>
      </c>
      <c r="F623" t="s">
        <v>580</v>
      </c>
      <c r="G623" t="s">
        <v>366</v>
      </c>
      <c r="H623" t="s">
        <v>552</v>
      </c>
      <c r="I623" t="s">
        <v>553</v>
      </c>
      <c r="L623" t="s">
        <v>554</v>
      </c>
      <c r="M623" t="s">
        <v>558</v>
      </c>
      <c r="N623" t="s">
        <v>556</v>
      </c>
      <c r="AD623">
        <v>660</v>
      </c>
      <c r="AF623" s="160" t="s">
        <v>242</v>
      </c>
    </row>
    <row r="624" spans="1:32" x14ac:dyDescent="0.3">
      <c r="A624" t="s">
        <v>549</v>
      </c>
      <c r="B624" t="s">
        <v>550</v>
      </c>
      <c r="D624" t="s">
        <v>550</v>
      </c>
      <c r="E624" t="s">
        <v>580</v>
      </c>
      <c r="F624" t="s">
        <v>580</v>
      </c>
      <c r="G624" t="s">
        <v>366</v>
      </c>
      <c r="H624" t="s">
        <v>552</v>
      </c>
      <c r="I624" t="s">
        <v>553</v>
      </c>
      <c r="L624" t="s">
        <v>554</v>
      </c>
      <c r="M624" t="s">
        <v>558</v>
      </c>
      <c r="N624" t="s">
        <v>556</v>
      </c>
      <c r="T624" t="s">
        <v>554</v>
      </c>
      <c r="AD624">
        <v>660</v>
      </c>
      <c r="AF624" s="160" t="s">
        <v>242</v>
      </c>
    </row>
    <row r="625" spans="1:32" x14ac:dyDescent="0.3">
      <c r="A625" t="s">
        <v>549</v>
      </c>
      <c r="B625" t="s">
        <v>550</v>
      </c>
      <c r="D625" t="s">
        <v>550</v>
      </c>
      <c r="E625" t="s">
        <v>580</v>
      </c>
      <c r="F625" t="s">
        <v>580</v>
      </c>
      <c r="G625" t="s">
        <v>366</v>
      </c>
      <c r="H625" t="s">
        <v>552</v>
      </c>
      <c r="I625" t="s">
        <v>553</v>
      </c>
      <c r="L625" t="s">
        <v>554</v>
      </c>
      <c r="M625" t="s">
        <v>559</v>
      </c>
      <c r="N625" t="s">
        <v>556</v>
      </c>
      <c r="R625" t="s">
        <v>560</v>
      </c>
      <c r="T625" t="s">
        <v>554</v>
      </c>
      <c r="AD625">
        <v>660</v>
      </c>
      <c r="AF625" s="160" t="s">
        <v>242</v>
      </c>
    </row>
    <row r="626" spans="1:32" x14ac:dyDescent="0.3">
      <c r="A626" t="s">
        <v>549</v>
      </c>
      <c r="B626" t="s">
        <v>550</v>
      </c>
      <c r="D626" t="s">
        <v>550</v>
      </c>
      <c r="E626" t="s">
        <v>580</v>
      </c>
      <c r="F626" t="s">
        <v>580</v>
      </c>
      <c r="G626" t="s">
        <v>366</v>
      </c>
      <c r="H626" t="s">
        <v>576</v>
      </c>
      <c r="I626" t="s">
        <v>553</v>
      </c>
      <c r="L626" t="s">
        <v>554</v>
      </c>
      <c r="M626" t="s">
        <v>558</v>
      </c>
      <c r="N626" t="s">
        <v>556</v>
      </c>
      <c r="AD626">
        <v>660</v>
      </c>
      <c r="AF626" s="160" t="s">
        <v>242</v>
      </c>
    </row>
    <row r="627" spans="1:32" x14ac:dyDescent="0.3">
      <c r="A627" t="s">
        <v>549</v>
      </c>
      <c r="B627" t="s">
        <v>550</v>
      </c>
      <c r="D627" t="s">
        <v>550</v>
      </c>
      <c r="E627" t="s">
        <v>580</v>
      </c>
      <c r="F627" t="s">
        <v>580</v>
      </c>
      <c r="G627" t="s">
        <v>253</v>
      </c>
      <c r="H627" t="s">
        <v>552</v>
      </c>
      <c r="I627" t="s">
        <v>553</v>
      </c>
      <c r="L627" t="s">
        <v>554</v>
      </c>
      <c r="M627" t="s">
        <v>558</v>
      </c>
      <c r="N627" t="s">
        <v>556</v>
      </c>
      <c r="AD627">
        <v>2000</v>
      </c>
      <c r="AF627" s="160" t="s">
        <v>242</v>
      </c>
    </row>
    <row r="628" spans="1:32" x14ac:dyDescent="0.3">
      <c r="A628" t="s">
        <v>549</v>
      </c>
      <c r="B628" t="s">
        <v>550</v>
      </c>
      <c r="D628" t="s">
        <v>550</v>
      </c>
      <c r="E628" t="s">
        <v>580</v>
      </c>
      <c r="F628" t="s">
        <v>580</v>
      </c>
      <c r="G628" t="s">
        <v>253</v>
      </c>
      <c r="H628" t="s">
        <v>552</v>
      </c>
      <c r="I628" t="s">
        <v>553</v>
      </c>
      <c r="L628" t="s">
        <v>554</v>
      </c>
      <c r="M628" t="s">
        <v>558</v>
      </c>
      <c r="N628" t="s">
        <v>556</v>
      </c>
      <c r="T628" t="s">
        <v>554</v>
      </c>
      <c r="AD628">
        <v>2000</v>
      </c>
      <c r="AF628" s="160" t="s">
        <v>242</v>
      </c>
    </row>
    <row r="629" spans="1:32" x14ac:dyDescent="0.3">
      <c r="A629" t="s">
        <v>549</v>
      </c>
      <c r="B629" t="s">
        <v>550</v>
      </c>
      <c r="D629" t="s">
        <v>550</v>
      </c>
      <c r="E629" t="s">
        <v>580</v>
      </c>
      <c r="F629" t="s">
        <v>580</v>
      </c>
      <c r="G629" t="s">
        <v>253</v>
      </c>
      <c r="H629" t="s">
        <v>552</v>
      </c>
      <c r="I629" t="s">
        <v>553</v>
      </c>
      <c r="L629" t="s">
        <v>554</v>
      </c>
      <c r="M629" t="s">
        <v>559</v>
      </c>
      <c r="N629" t="s">
        <v>556</v>
      </c>
      <c r="R629" t="s">
        <v>571</v>
      </c>
      <c r="T629" t="s">
        <v>554</v>
      </c>
      <c r="AD629">
        <v>200</v>
      </c>
      <c r="AF629" s="160" t="s">
        <v>243</v>
      </c>
    </row>
    <row r="630" spans="1:32" x14ac:dyDescent="0.3">
      <c r="A630" t="s">
        <v>549</v>
      </c>
      <c r="B630" t="s">
        <v>550</v>
      </c>
      <c r="D630" t="s">
        <v>550</v>
      </c>
      <c r="E630" t="s">
        <v>580</v>
      </c>
      <c r="F630" t="s">
        <v>580</v>
      </c>
      <c r="G630" t="s">
        <v>253</v>
      </c>
      <c r="H630" t="s">
        <v>552</v>
      </c>
      <c r="I630" t="s">
        <v>553</v>
      </c>
      <c r="L630" t="s">
        <v>554</v>
      </c>
      <c r="M630" t="s">
        <v>559</v>
      </c>
      <c r="N630" t="s">
        <v>556</v>
      </c>
      <c r="R630" t="s">
        <v>572</v>
      </c>
      <c r="T630" t="s">
        <v>554</v>
      </c>
      <c r="AD630">
        <v>200</v>
      </c>
      <c r="AF630" s="160" t="s">
        <v>244</v>
      </c>
    </row>
    <row r="631" spans="1:32" x14ac:dyDescent="0.3">
      <c r="A631" t="s">
        <v>549</v>
      </c>
      <c r="B631" t="s">
        <v>550</v>
      </c>
      <c r="D631" t="s">
        <v>550</v>
      </c>
      <c r="E631" t="s">
        <v>580</v>
      </c>
      <c r="F631" t="s">
        <v>580</v>
      </c>
      <c r="G631" t="s">
        <v>253</v>
      </c>
      <c r="H631" t="s">
        <v>552</v>
      </c>
      <c r="I631" t="s">
        <v>553</v>
      </c>
      <c r="L631" t="s">
        <v>554</v>
      </c>
      <c r="M631" t="s">
        <v>559</v>
      </c>
      <c r="N631" t="s">
        <v>556</v>
      </c>
      <c r="R631" t="s">
        <v>573</v>
      </c>
      <c r="T631" t="s">
        <v>554</v>
      </c>
      <c r="AD631">
        <v>200</v>
      </c>
      <c r="AF631" s="160" t="s">
        <v>244</v>
      </c>
    </row>
    <row r="632" spans="1:32" x14ac:dyDescent="0.3">
      <c r="A632" t="s">
        <v>549</v>
      </c>
      <c r="B632" t="s">
        <v>550</v>
      </c>
      <c r="D632" t="s">
        <v>550</v>
      </c>
      <c r="E632" t="s">
        <v>580</v>
      </c>
      <c r="F632" t="s">
        <v>580</v>
      </c>
      <c r="G632" t="s">
        <v>253</v>
      </c>
      <c r="H632" t="s">
        <v>552</v>
      </c>
      <c r="I632" t="s">
        <v>553</v>
      </c>
      <c r="L632" t="s">
        <v>554</v>
      </c>
      <c r="M632" t="s">
        <v>559</v>
      </c>
      <c r="N632" t="s">
        <v>556</v>
      </c>
      <c r="R632" t="s">
        <v>574</v>
      </c>
      <c r="T632" t="s">
        <v>554</v>
      </c>
      <c r="AD632">
        <v>200</v>
      </c>
      <c r="AF632" s="160" t="s">
        <v>244</v>
      </c>
    </row>
    <row r="633" spans="1:32" x14ac:dyDescent="0.3">
      <c r="A633" t="s">
        <v>549</v>
      </c>
      <c r="B633" t="s">
        <v>550</v>
      </c>
      <c r="D633" t="s">
        <v>550</v>
      </c>
      <c r="E633" t="s">
        <v>580</v>
      </c>
      <c r="F633" t="s">
        <v>580</v>
      </c>
      <c r="G633" t="s">
        <v>253</v>
      </c>
      <c r="H633" t="s">
        <v>552</v>
      </c>
      <c r="I633" t="s">
        <v>553</v>
      </c>
      <c r="L633" t="s">
        <v>554</v>
      </c>
      <c r="M633" t="s">
        <v>559</v>
      </c>
      <c r="N633" t="s">
        <v>556</v>
      </c>
      <c r="R633" t="s">
        <v>575</v>
      </c>
      <c r="T633" t="s">
        <v>554</v>
      </c>
      <c r="AD633">
        <v>200</v>
      </c>
      <c r="AF633" s="160" t="s">
        <v>244</v>
      </c>
    </row>
    <row r="634" spans="1:32" x14ac:dyDescent="0.3">
      <c r="A634" t="s">
        <v>549</v>
      </c>
      <c r="B634" t="s">
        <v>550</v>
      </c>
      <c r="D634" t="s">
        <v>550</v>
      </c>
      <c r="E634" t="s">
        <v>580</v>
      </c>
      <c r="F634" t="s">
        <v>580</v>
      </c>
      <c r="G634" t="s">
        <v>253</v>
      </c>
      <c r="H634" t="s">
        <v>552</v>
      </c>
      <c r="I634" t="s">
        <v>553</v>
      </c>
      <c r="L634" t="s">
        <v>554</v>
      </c>
      <c r="M634" t="s">
        <v>559</v>
      </c>
      <c r="N634" t="s">
        <v>556</v>
      </c>
      <c r="R634" t="s">
        <v>557</v>
      </c>
      <c r="T634" t="s">
        <v>554</v>
      </c>
      <c r="AD634">
        <v>1000</v>
      </c>
      <c r="AF634" s="160" t="s">
        <v>244</v>
      </c>
    </row>
    <row r="635" spans="1:32" x14ac:dyDescent="0.3">
      <c r="A635" t="s">
        <v>549</v>
      </c>
      <c r="B635" t="s">
        <v>550</v>
      </c>
      <c r="D635" t="s">
        <v>550</v>
      </c>
      <c r="E635" t="s">
        <v>580</v>
      </c>
      <c r="F635" t="s">
        <v>580</v>
      </c>
      <c r="G635" t="s">
        <v>253</v>
      </c>
      <c r="H635" t="s">
        <v>576</v>
      </c>
      <c r="I635" t="s">
        <v>553</v>
      </c>
      <c r="L635" t="s">
        <v>554</v>
      </c>
      <c r="M635" t="s">
        <v>558</v>
      </c>
      <c r="N635" t="s">
        <v>556</v>
      </c>
      <c r="AD635">
        <v>2000</v>
      </c>
      <c r="AF635" s="160" t="s">
        <v>242</v>
      </c>
    </row>
    <row r="636" spans="1:32" x14ac:dyDescent="0.3">
      <c r="A636" t="s">
        <v>549</v>
      </c>
      <c r="B636" t="s">
        <v>550</v>
      </c>
      <c r="D636" t="s">
        <v>550</v>
      </c>
      <c r="E636" t="s">
        <v>580</v>
      </c>
      <c r="F636" t="s">
        <v>580</v>
      </c>
      <c r="G636" t="s">
        <v>255</v>
      </c>
      <c r="H636" t="s">
        <v>552</v>
      </c>
      <c r="I636" t="s">
        <v>553</v>
      </c>
      <c r="L636" t="s">
        <v>554</v>
      </c>
      <c r="M636" t="s">
        <v>558</v>
      </c>
      <c r="N636" t="s">
        <v>556</v>
      </c>
      <c r="AD636">
        <v>34522</v>
      </c>
      <c r="AF636" s="160" t="s">
        <v>242</v>
      </c>
    </row>
    <row r="637" spans="1:32" x14ac:dyDescent="0.3">
      <c r="A637" t="s">
        <v>549</v>
      </c>
      <c r="B637" t="s">
        <v>550</v>
      </c>
      <c r="D637" t="s">
        <v>550</v>
      </c>
      <c r="E637" t="s">
        <v>580</v>
      </c>
      <c r="F637" t="s">
        <v>580</v>
      </c>
      <c r="G637" t="s">
        <v>255</v>
      </c>
      <c r="H637" t="s">
        <v>552</v>
      </c>
      <c r="I637" t="s">
        <v>553</v>
      </c>
      <c r="L637" t="s">
        <v>554</v>
      </c>
      <c r="M637" t="s">
        <v>558</v>
      </c>
      <c r="N637" t="s">
        <v>556</v>
      </c>
      <c r="T637" t="s">
        <v>554</v>
      </c>
      <c r="AD637">
        <v>34522</v>
      </c>
      <c r="AF637" s="160" t="s">
        <v>242</v>
      </c>
    </row>
    <row r="638" spans="1:32" x14ac:dyDescent="0.3">
      <c r="A638" t="s">
        <v>549</v>
      </c>
      <c r="B638" t="s">
        <v>550</v>
      </c>
      <c r="D638" t="s">
        <v>550</v>
      </c>
      <c r="E638" t="s">
        <v>580</v>
      </c>
      <c r="F638" t="s">
        <v>580</v>
      </c>
      <c r="G638" t="s">
        <v>255</v>
      </c>
      <c r="H638" t="s">
        <v>552</v>
      </c>
      <c r="I638" t="s">
        <v>553</v>
      </c>
      <c r="L638" t="s">
        <v>554</v>
      </c>
      <c r="M638" t="s">
        <v>559</v>
      </c>
      <c r="N638" t="s">
        <v>556</v>
      </c>
      <c r="R638" t="s">
        <v>571</v>
      </c>
      <c r="T638" t="s">
        <v>554</v>
      </c>
      <c r="AD638">
        <v>3452</v>
      </c>
      <c r="AF638" s="160" t="s">
        <v>243</v>
      </c>
    </row>
    <row r="639" spans="1:32" x14ac:dyDescent="0.3">
      <c r="A639" t="s">
        <v>549</v>
      </c>
      <c r="B639" t="s">
        <v>550</v>
      </c>
      <c r="D639" t="s">
        <v>550</v>
      </c>
      <c r="E639" t="s">
        <v>580</v>
      </c>
      <c r="F639" t="s">
        <v>580</v>
      </c>
      <c r="G639" t="s">
        <v>255</v>
      </c>
      <c r="H639" t="s">
        <v>552</v>
      </c>
      <c r="I639" t="s">
        <v>553</v>
      </c>
      <c r="L639" t="s">
        <v>554</v>
      </c>
      <c r="M639" t="s">
        <v>559</v>
      </c>
      <c r="N639" t="s">
        <v>556</v>
      </c>
      <c r="R639" t="s">
        <v>572</v>
      </c>
      <c r="T639" t="s">
        <v>554</v>
      </c>
      <c r="AD639">
        <v>3452</v>
      </c>
      <c r="AF639" s="160" t="s">
        <v>244</v>
      </c>
    </row>
    <row r="640" spans="1:32" x14ac:dyDescent="0.3">
      <c r="A640" t="s">
        <v>549</v>
      </c>
      <c r="B640" t="s">
        <v>550</v>
      </c>
      <c r="D640" t="s">
        <v>550</v>
      </c>
      <c r="E640" t="s">
        <v>580</v>
      </c>
      <c r="F640" t="s">
        <v>580</v>
      </c>
      <c r="G640" t="s">
        <v>255</v>
      </c>
      <c r="H640" t="s">
        <v>552</v>
      </c>
      <c r="I640" t="s">
        <v>553</v>
      </c>
      <c r="L640" t="s">
        <v>554</v>
      </c>
      <c r="M640" t="s">
        <v>559</v>
      </c>
      <c r="N640" t="s">
        <v>556</v>
      </c>
      <c r="R640" t="s">
        <v>573</v>
      </c>
      <c r="T640" t="s">
        <v>554</v>
      </c>
      <c r="AD640">
        <v>3452</v>
      </c>
      <c r="AF640" s="160" t="s">
        <v>244</v>
      </c>
    </row>
    <row r="641" spans="1:32" x14ac:dyDescent="0.3">
      <c r="A641" t="s">
        <v>549</v>
      </c>
      <c r="B641" t="s">
        <v>550</v>
      </c>
      <c r="D641" t="s">
        <v>550</v>
      </c>
      <c r="E641" t="s">
        <v>580</v>
      </c>
      <c r="F641" t="s">
        <v>580</v>
      </c>
      <c r="G641" t="s">
        <v>255</v>
      </c>
      <c r="H641" t="s">
        <v>552</v>
      </c>
      <c r="I641" t="s">
        <v>553</v>
      </c>
      <c r="L641" t="s">
        <v>554</v>
      </c>
      <c r="M641" t="s">
        <v>559</v>
      </c>
      <c r="N641" t="s">
        <v>556</v>
      </c>
      <c r="R641" t="s">
        <v>574</v>
      </c>
      <c r="T641" t="s">
        <v>554</v>
      </c>
      <c r="AD641">
        <v>3452</v>
      </c>
      <c r="AF641" s="160" t="s">
        <v>244</v>
      </c>
    </row>
    <row r="642" spans="1:32" x14ac:dyDescent="0.3">
      <c r="A642" t="s">
        <v>549</v>
      </c>
      <c r="B642" t="s">
        <v>550</v>
      </c>
      <c r="D642" t="s">
        <v>550</v>
      </c>
      <c r="E642" t="s">
        <v>580</v>
      </c>
      <c r="F642" t="s">
        <v>580</v>
      </c>
      <c r="G642" t="s">
        <v>255</v>
      </c>
      <c r="H642" t="s">
        <v>552</v>
      </c>
      <c r="I642" t="s">
        <v>553</v>
      </c>
      <c r="L642" t="s">
        <v>554</v>
      </c>
      <c r="M642" t="s">
        <v>559</v>
      </c>
      <c r="N642" t="s">
        <v>556</v>
      </c>
      <c r="R642" t="s">
        <v>575</v>
      </c>
      <c r="T642" t="s">
        <v>554</v>
      </c>
      <c r="AD642">
        <v>3452</v>
      </c>
      <c r="AF642" s="160" t="s">
        <v>244</v>
      </c>
    </row>
    <row r="643" spans="1:32" x14ac:dyDescent="0.3">
      <c r="A643" t="s">
        <v>549</v>
      </c>
      <c r="B643" t="s">
        <v>550</v>
      </c>
      <c r="D643" t="s">
        <v>550</v>
      </c>
      <c r="E643" t="s">
        <v>580</v>
      </c>
      <c r="F643" t="s">
        <v>580</v>
      </c>
      <c r="G643" t="s">
        <v>255</v>
      </c>
      <c r="H643" t="s">
        <v>552</v>
      </c>
      <c r="I643" t="s">
        <v>553</v>
      </c>
      <c r="L643" t="s">
        <v>554</v>
      </c>
      <c r="M643" t="s">
        <v>559</v>
      </c>
      <c r="N643" t="s">
        <v>556</v>
      </c>
      <c r="R643" t="s">
        <v>557</v>
      </c>
      <c r="T643" t="s">
        <v>554</v>
      </c>
      <c r="AD643">
        <v>17262</v>
      </c>
      <c r="AF643" s="160" t="s">
        <v>244</v>
      </c>
    </row>
    <row r="644" spans="1:32" x14ac:dyDescent="0.3">
      <c r="A644" t="s">
        <v>549</v>
      </c>
      <c r="B644" t="s">
        <v>550</v>
      </c>
      <c r="D644" t="s">
        <v>550</v>
      </c>
      <c r="E644" t="s">
        <v>580</v>
      </c>
      <c r="F644" t="s">
        <v>580</v>
      </c>
      <c r="G644" t="s">
        <v>255</v>
      </c>
      <c r="H644" t="s">
        <v>576</v>
      </c>
      <c r="I644" t="s">
        <v>553</v>
      </c>
      <c r="L644" t="s">
        <v>554</v>
      </c>
      <c r="M644" t="s">
        <v>558</v>
      </c>
      <c r="N644" t="s">
        <v>556</v>
      </c>
      <c r="AD644">
        <v>34523</v>
      </c>
      <c r="AF644" s="160" t="s">
        <v>242</v>
      </c>
    </row>
    <row r="645" spans="1:32" x14ac:dyDescent="0.3">
      <c r="A645" t="s">
        <v>549</v>
      </c>
      <c r="B645" t="s">
        <v>550</v>
      </c>
      <c r="D645" t="s">
        <v>550</v>
      </c>
      <c r="E645" t="s">
        <v>580</v>
      </c>
      <c r="F645" t="s">
        <v>580</v>
      </c>
      <c r="G645" t="s">
        <v>264</v>
      </c>
      <c r="H645" t="s">
        <v>552</v>
      </c>
      <c r="I645" t="s">
        <v>553</v>
      </c>
      <c r="L645" t="s">
        <v>554</v>
      </c>
      <c r="M645" t="s">
        <v>558</v>
      </c>
      <c r="N645" t="s">
        <v>556</v>
      </c>
      <c r="AD645">
        <v>2206</v>
      </c>
      <c r="AF645" s="160" t="s">
        <v>242</v>
      </c>
    </row>
    <row r="646" spans="1:32" x14ac:dyDescent="0.3">
      <c r="A646" t="s">
        <v>549</v>
      </c>
      <c r="B646" t="s">
        <v>550</v>
      </c>
      <c r="D646" t="s">
        <v>550</v>
      </c>
      <c r="E646" t="s">
        <v>580</v>
      </c>
      <c r="F646" t="s">
        <v>580</v>
      </c>
      <c r="G646" t="s">
        <v>264</v>
      </c>
      <c r="H646" t="s">
        <v>552</v>
      </c>
      <c r="I646" t="s">
        <v>553</v>
      </c>
      <c r="L646" t="s">
        <v>554</v>
      </c>
      <c r="M646" t="s">
        <v>558</v>
      </c>
      <c r="N646" t="s">
        <v>556</v>
      </c>
      <c r="T646" t="s">
        <v>554</v>
      </c>
      <c r="AD646">
        <v>2206</v>
      </c>
      <c r="AF646" s="160" t="s">
        <v>242</v>
      </c>
    </row>
    <row r="647" spans="1:32" x14ac:dyDescent="0.3">
      <c r="A647" t="s">
        <v>549</v>
      </c>
      <c r="B647" t="s">
        <v>550</v>
      </c>
      <c r="D647" t="s">
        <v>550</v>
      </c>
      <c r="E647" t="s">
        <v>580</v>
      </c>
      <c r="F647" t="s">
        <v>580</v>
      </c>
      <c r="G647" t="s">
        <v>264</v>
      </c>
      <c r="H647" t="s">
        <v>552</v>
      </c>
      <c r="I647" t="s">
        <v>553</v>
      </c>
      <c r="L647" t="s">
        <v>554</v>
      </c>
      <c r="M647" t="s">
        <v>559</v>
      </c>
      <c r="N647" t="s">
        <v>556</v>
      </c>
      <c r="R647" t="s">
        <v>560</v>
      </c>
      <c r="T647" t="s">
        <v>554</v>
      </c>
      <c r="AD647">
        <v>2206</v>
      </c>
      <c r="AF647" s="160" t="s">
        <v>242</v>
      </c>
    </row>
    <row r="648" spans="1:32" x14ac:dyDescent="0.3">
      <c r="A648" t="s">
        <v>549</v>
      </c>
      <c r="B648" t="s">
        <v>550</v>
      </c>
      <c r="D648" t="s">
        <v>550</v>
      </c>
      <c r="E648" t="s">
        <v>580</v>
      </c>
      <c r="F648" t="s">
        <v>580</v>
      </c>
      <c r="G648" t="s">
        <v>264</v>
      </c>
      <c r="H648" t="s">
        <v>576</v>
      </c>
      <c r="I648" t="s">
        <v>553</v>
      </c>
      <c r="L648" t="s">
        <v>554</v>
      </c>
      <c r="M648" t="s">
        <v>558</v>
      </c>
      <c r="N648" t="s">
        <v>556</v>
      </c>
      <c r="AD648">
        <v>2206</v>
      </c>
      <c r="AF648" s="160" t="s">
        <v>242</v>
      </c>
    </row>
    <row r="649" spans="1:32" x14ac:dyDescent="0.3">
      <c r="A649" t="s">
        <v>549</v>
      </c>
      <c r="B649" t="s">
        <v>550</v>
      </c>
      <c r="D649" t="s">
        <v>550</v>
      </c>
      <c r="E649" t="s">
        <v>580</v>
      </c>
      <c r="F649" t="s">
        <v>580</v>
      </c>
      <c r="G649" t="s">
        <v>498</v>
      </c>
      <c r="H649" t="s">
        <v>552</v>
      </c>
      <c r="I649" t="s">
        <v>553</v>
      </c>
      <c r="L649" t="s">
        <v>554</v>
      </c>
      <c r="M649" t="s">
        <v>558</v>
      </c>
      <c r="N649" t="s">
        <v>556</v>
      </c>
      <c r="AD649">
        <v>10075</v>
      </c>
      <c r="AF649" s="160" t="s">
        <v>242</v>
      </c>
    </row>
    <row r="650" spans="1:32" x14ac:dyDescent="0.3">
      <c r="A650" t="s">
        <v>549</v>
      </c>
      <c r="B650" t="s">
        <v>550</v>
      </c>
      <c r="D650" t="s">
        <v>550</v>
      </c>
      <c r="E650" t="s">
        <v>580</v>
      </c>
      <c r="F650" t="s">
        <v>580</v>
      </c>
      <c r="G650" t="s">
        <v>498</v>
      </c>
      <c r="H650" t="s">
        <v>552</v>
      </c>
      <c r="I650" t="s">
        <v>553</v>
      </c>
      <c r="L650" t="s">
        <v>554</v>
      </c>
      <c r="M650" t="s">
        <v>558</v>
      </c>
      <c r="N650" t="s">
        <v>556</v>
      </c>
      <c r="T650" t="s">
        <v>554</v>
      </c>
      <c r="AD650">
        <v>10075</v>
      </c>
      <c r="AF650" s="160" t="s">
        <v>242</v>
      </c>
    </row>
    <row r="651" spans="1:32" x14ac:dyDescent="0.3">
      <c r="A651" t="s">
        <v>549</v>
      </c>
      <c r="B651" t="s">
        <v>550</v>
      </c>
      <c r="D651" t="s">
        <v>550</v>
      </c>
      <c r="E651" t="s">
        <v>580</v>
      </c>
      <c r="F651" t="s">
        <v>580</v>
      </c>
      <c r="G651" t="s">
        <v>498</v>
      </c>
      <c r="H651" t="s">
        <v>552</v>
      </c>
      <c r="I651" t="s">
        <v>553</v>
      </c>
      <c r="L651" t="s">
        <v>554</v>
      </c>
      <c r="M651" t="s">
        <v>559</v>
      </c>
      <c r="N651" t="s">
        <v>556</v>
      </c>
      <c r="R651" t="s">
        <v>560</v>
      </c>
      <c r="T651" t="s">
        <v>554</v>
      </c>
      <c r="AD651">
        <v>8754</v>
      </c>
      <c r="AF651" s="160" t="s">
        <v>242</v>
      </c>
    </row>
    <row r="652" spans="1:32" x14ac:dyDescent="0.3">
      <c r="A652" t="s">
        <v>549</v>
      </c>
      <c r="B652" t="s">
        <v>550</v>
      </c>
      <c r="D652" t="s">
        <v>550</v>
      </c>
      <c r="E652" t="s">
        <v>580</v>
      </c>
      <c r="F652" t="s">
        <v>580</v>
      </c>
      <c r="G652" t="s">
        <v>498</v>
      </c>
      <c r="H652" t="s">
        <v>552</v>
      </c>
      <c r="I652" t="s">
        <v>553</v>
      </c>
      <c r="L652" t="s">
        <v>554</v>
      </c>
      <c r="M652" t="s">
        <v>559</v>
      </c>
      <c r="N652" t="s">
        <v>556</v>
      </c>
      <c r="R652" t="s">
        <v>572</v>
      </c>
      <c r="T652" t="s">
        <v>554</v>
      </c>
      <c r="AD652">
        <v>1321</v>
      </c>
      <c r="AF652" s="160" t="s">
        <v>244</v>
      </c>
    </row>
    <row r="653" spans="1:32" x14ac:dyDescent="0.3">
      <c r="A653" t="s">
        <v>549</v>
      </c>
      <c r="B653" t="s">
        <v>550</v>
      </c>
      <c r="D653" t="s">
        <v>550</v>
      </c>
      <c r="E653" t="s">
        <v>580</v>
      </c>
      <c r="F653" t="s">
        <v>580</v>
      </c>
      <c r="G653" t="s">
        <v>498</v>
      </c>
      <c r="H653" t="s">
        <v>576</v>
      </c>
      <c r="I653" t="s">
        <v>553</v>
      </c>
      <c r="L653" t="s">
        <v>554</v>
      </c>
      <c r="M653" t="s">
        <v>558</v>
      </c>
      <c r="N653" t="s">
        <v>556</v>
      </c>
      <c r="AD653">
        <v>10075</v>
      </c>
      <c r="AF653" s="160" t="s">
        <v>242</v>
      </c>
    </row>
    <row r="654" spans="1:32" x14ac:dyDescent="0.3">
      <c r="A654" t="s">
        <v>549</v>
      </c>
      <c r="B654" t="s">
        <v>550</v>
      </c>
      <c r="D654" t="s">
        <v>550</v>
      </c>
      <c r="E654" t="s">
        <v>580</v>
      </c>
      <c r="F654" t="s">
        <v>580</v>
      </c>
      <c r="G654" t="s">
        <v>581</v>
      </c>
      <c r="H654" t="s">
        <v>552</v>
      </c>
      <c r="I654" t="s">
        <v>553</v>
      </c>
      <c r="L654" t="s">
        <v>554</v>
      </c>
      <c r="M654" t="s">
        <v>558</v>
      </c>
      <c r="N654" t="s">
        <v>556</v>
      </c>
      <c r="AD654">
        <v>20</v>
      </c>
      <c r="AF654" s="160" t="s">
        <v>242</v>
      </c>
    </row>
    <row r="655" spans="1:32" x14ac:dyDescent="0.3">
      <c r="A655" t="s">
        <v>549</v>
      </c>
      <c r="B655" t="s">
        <v>550</v>
      </c>
      <c r="D655" t="s">
        <v>550</v>
      </c>
      <c r="E655" t="s">
        <v>580</v>
      </c>
      <c r="F655" t="s">
        <v>580</v>
      </c>
      <c r="G655" t="s">
        <v>581</v>
      </c>
      <c r="H655" t="s">
        <v>552</v>
      </c>
      <c r="I655" t="s">
        <v>553</v>
      </c>
      <c r="L655" t="s">
        <v>554</v>
      </c>
      <c r="M655" t="s">
        <v>558</v>
      </c>
      <c r="N655" t="s">
        <v>556</v>
      </c>
      <c r="T655" t="s">
        <v>554</v>
      </c>
      <c r="AD655">
        <v>20</v>
      </c>
      <c r="AF655" s="160" t="s">
        <v>242</v>
      </c>
    </row>
    <row r="656" spans="1:32" x14ac:dyDescent="0.3">
      <c r="A656" t="s">
        <v>549</v>
      </c>
      <c r="B656" t="s">
        <v>550</v>
      </c>
      <c r="D656" t="s">
        <v>550</v>
      </c>
      <c r="E656" t="s">
        <v>580</v>
      </c>
      <c r="F656" t="s">
        <v>580</v>
      </c>
      <c r="G656" t="s">
        <v>581</v>
      </c>
      <c r="H656" t="s">
        <v>552</v>
      </c>
      <c r="I656" t="s">
        <v>553</v>
      </c>
      <c r="L656" t="s">
        <v>554</v>
      </c>
      <c r="M656" t="s">
        <v>559</v>
      </c>
      <c r="N656" t="s">
        <v>556</v>
      </c>
      <c r="R656" t="s">
        <v>565</v>
      </c>
      <c r="T656" t="s">
        <v>554</v>
      </c>
      <c r="AD656">
        <v>20</v>
      </c>
      <c r="AF656" s="160" t="s">
        <v>242</v>
      </c>
    </row>
    <row r="657" spans="1:32" x14ac:dyDescent="0.3">
      <c r="A657" t="s">
        <v>549</v>
      </c>
      <c r="B657" t="s">
        <v>550</v>
      </c>
      <c r="D657" t="s">
        <v>550</v>
      </c>
      <c r="E657" t="s">
        <v>580</v>
      </c>
      <c r="F657" t="s">
        <v>580</v>
      </c>
      <c r="G657" t="s">
        <v>581</v>
      </c>
      <c r="H657" t="s">
        <v>576</v>
      </c>
      <c r="I657" t="s">
        <v>553</v>
      </c>
      <c r="L657" t="s">
        <v>554</v>
      </c>
      <c r="M657" t="s">
        <v>558</v>
      </c>
      <c r="N657" t="s">
        <v>556</v>
      </c>
      <c r="AD657">
        <v>20</v>
      </c>
      <c r="AF657" s="160" t="s">
        <v>242</v>
      </c>
    </row>
    <row r="658" spans="1:32" x14ac:dyDescent="0.3">
      <c r="A658" t="s">
        <v>549</v>
      </c>
      <c r="B658" t="s">
        <v>550</v>
      </c>
      <c r="D658" t="s">
        <v>550</v>
      </c>
      <c r="E658" t="s">
        <v>580</v>
      </c>
      <c r="F658" t="s">
        <v>580</v>
      </c>
      <c r="G658" t="s">
        <v>579</v>
      </c>
      <c r="H658" t="s">
        <v>552</v>
      </c>
      <c r="I658" t="s">
        <v>553</v>
      </c>
      <c r="L658" t="s">
        <v>554</v>
      </c>
      <c r="M658" t="s">
        <v>558</v>
      </c>
      <c r="N658" t="s">
        <v>556</v>
      </c>
      <c r="AD658">
        <v>109342</v>
      </c>
      <c r="AF658" s="160" t="s">
        <v>242</v>
      </c>
    </row>
    <row r="659" spans="1:32" x14ac:dyDescent="0.3">
      <c r="A659" t="s">
        <v>549</v>
      </c>
      <c r="B659" t="s">
        <v>550</v>
      </c>
      <c r="D659" t="s">
        <v>550</v>
      </c>
      <c r="E659" t="s">
        <v>580</v>
      </c>
      <c r="F659" t="s">
        <v>580</v>
      </c>
      <c r="G659" t="s">
        <v>579</v>
      </c>
      <c r="H659" t="s">
        <v>552</v>
      </c>
      <c r="I659" t="s">
        <v>553</v>
      </c>
      <c r="L659" t="s">
        <v>554</v>
      </c>
      <c r="M659" t="s">
        <v>558</v>
      </c>
      <c r="N659" t="s">
        <v>556</v>
      </c>
      <c r="T659" t="s">
        <v>554</v>
      </c>
      <c r="AD659">
        <v>109342</v>
      </c>
      <c r="AF659" s="160" t="s">
        <v>242</v>
      </c>
    </row>
    <row r="660" spans="1:32" x14ac:dyDescent="0.3">
      <c r="A660" t="s">
        <v>549</v>
      </c>
      <c r="B660" t="s">
        <v>550</v>
      </c>
      <c r="D660" t="s">
        <v>550</v>
      </c>
      <c r="E660" t="s">
        <v>580</v>
      </c>
      <c r="F660" t="s">
        <v>580</v>
      </c>
      <c r="G660" t="s">
        <v>579</v>
      </c>
      <c r="H660" t="s">
        <v>552</v>
      </c>
      <c r="I660" t="s">
        <v>553</v>
      </c>
      <c r="L660" t="s">
        <v>554</v>
      </c>
      <c r="M660" t="s">
        <v>559</v>
      </c>
      <c r="N660" t="s">
        <v>556</v>
      </c>
      <c r="R660" t="s">
        <v>560</v>
      </c>
      <c r="T660" t="s">
        <v>554</v>
      </c>
      <c r="AD660">
        <v>1037</v>
      </c>
      <c r="AF660" s="160" t="s">
        <v>242</v>
      </c>
    </row>
    <row r="661" spans="1:32" x14ac:dyDescent="0.3">
      <c r="A661" t="s">
        <v>549</v>
      </c>
      <c r="B661" t="s">
        <v>550</v>
      </c>
      <c r="D661" t="s">
        <v>550</v>
      </c>
      <c r="E661" t="s">
        <v>580</v>
      </c>
      <c r="F661" t="s">
        <v>580</v>
      </c>
      <c r="G661" t="s">
        <v>579</v>
      </c>
      <c r="H661" t="s">
        <v>552</v>
      </c>
      <c r="I661" t="s">
        <v>553</v>
      </c>
      <c r="L661" t="s">
        <v>554</v>
      </c>
      <c r="M661" t="s">
        <v>559</v>
      </c>
      <c r="N661" t="s">
        <v>556</v>
      </c>
      <c r="R661" t="s">
        <v>561</v>
      </c>
      <c r="T661" t="s">
        <v>554</v>
      </c>
      <c r="AD661">
        <v>722</v>
      </c>
      <c r="AF661" s="160" t="s">
        <v>242</v>
      </c>
    </row>
    <row r="662" spans="1:32" x14ac:dyDescent="0.3">
      <c r="A662" t="s">
        <v>549</v>
      </c>
      <c r="B662" t="s">
        <v>550</v>
      </c>
      <c r="D662" t="s">
        <v>550</v>
      </c>
      <c r="E662" t="s">
        <v>580</v>
      </c>
      <c r="F662" t="s">
        <v>580</v>
      </c>
      <c r="G662" t="s">
        <v>579</v>
      </c>
      <c r="H662" t="s">
        <v>552</v>
      </c>
      <c r="I662" t="s">
        <v>553</v>
      </c>
      <c r="L662" t="s">
        <v>554</v>
      </c>
      <c r="M662" t="s">
        <v>559</v>
      </c>
      <c r="N662" t="s">
        <v>556</v>
      </c>
      <c r="R662" t="s">
        <v>562</v>
      </c>
      <c r="T662" t="s">
        <v>554</v>
      </c>
      <c r="AD662">
        <v>767</v>
      </c>
      <c r="AF662" s="160" t="s">
        <v>242</v>
      </c>
    </row>
    <row r="663" spans="1:32" x14ac:dyDescent="0.3">
      <c r="A663" t="s">
        <v>549</v>
      </c>
      <c r="B663" t="s">
        <v>550</v>
      </c>
      <c r="D663" t="s">
        <v>550</v>
      </c>
      <c r="E663" t="s">
        <v>580</v>
      </c>
      <c r="F663" t="s">
        <v>580</v>
      </c>
      <c r="G663" t="s">
        <v>579</v>
      </c>
      <c r="H663" t="s">
        <v>552</v>
      </c>
      <c r="I663" t="s">
        <v>553</v>
      </c>
      <c r="L663" t="s">
        <v>554</v>
      </c>
      <c r="M663" t="s">
        <v>559</v>
      </c>
      <c r="N663" t="s">
        <v>556</v>
      </c>
      <c r="R663" t="s">
        <v>563</v>
      </c>
      <c r="T663" t="s">
        <v>554</v>
      </c>
      <c r="AD663">
        <v>755</v>
      </c>
      <c r="AF663" s="160" t="s">
        <v>242</v>
      </c>
    </row>
    <row r="664" spans="1:32" x14ac:dyDescent="0.3">
      <c r="A664" t="s">
        <v>549</v>
      </c>
      <c r="B664" t="s">
        <v>550</v>
      </c>
      <c r="D664" t="s">
        <v>550</v>
      </c>
      <c r="E664" t="s">
        <v>580</v>
      </c>
      <c r="F664" t="s">
        <v>580</v>
      </c>
      <c r="G664" t="s">
        <v>579</v>
      </c>
      <c r="H664" t="s">
        <v>552</v>
      </c>
      <c r="I664" t="s">
        <v>553</v>
      </c>
      <c r="L664" t="s">
        <v>554</v>
      </c>
      <c r="M664" t="s">
        <v>559</v>
      </c>
      <c r="N664" t="s">
        <v>556</v>
      </c>
      <c r="R664" t="s">
        <v>564</v>
      </c>
      <c r="T664" t="s">
        <v>554</v>
      </c>
      <c r="AD664">
        <v>718</v>
      </c>
      <c r="AF664" s="160" t="s">
        <v>242</v>
      </c>
    </row>
    <row r="665" spans="1:32" x14ac:dyDescent="0.3">
      <c r="A665" t="s">
        <v>549</v>
      </c>
      <c r="B665" t="s">
        <v>550</v>
      </c>
      <c r="D665" t="s">
        <v>550</v>
      </c>
      <c r="E665" t="s">
        <v>580</v>
      </c>
      <c r="F665" t="s">
        <v>580</v>
      </c>
      <c r="G665" t="s">
        <v>579</v>
      </c>
      <c r="H665" t="s">
        <v>552</v>
      </c>
      <c r="I665" t="s">
        <v>553</v>
      </c>
      <c r="L665" t="s">
        <v>554</v>
      </c>
      <c r="M665" t="s">
        <v>559</v>
      </c>
      <c r="N665" t="s">
        <v>556</v>
      </c>
      <c r="R665" t="s">
        <v>565</v>
      </c>
      <c r="T665" t="s">
        <v>554</v>
      </c>
      <c r="AD665">
        <v>800</v>
      </c>
      <c r="AF665" s="160" t="s">
        <v>242</v>
      </c>
    </row>
    <row r="666" spans="1:32" x14ac:dyDescent="0.3">
      <c r="A666" t="s">
        <v>549</v>
      </c>
      <c r="B666" t="s">
        <v>550</v>
      </c>
      <c r="D666" t="s">
        <v>550</v>
      </c>
      <c r="E666" t="s">
        <v>580</v>
      </c>
      <c r="F666" t="s">
        <v>580</v>
      </c>
      <c r="G666" t="s">
        <v>579</v>
      </c>
      <c r="H666" t="s">
        <v>552</v>
      </c>
      <c r="I666" t="s">
        <v>553</v>
      </c>
      <c r="L666" t="s">
        <v>554</v>
      </c>
      <c r="M666" t="s">
        <v>559</v>
      </c>
      <c r="N666" t="s">
        <v>556</v>
      </c>
      <c r="R666" t="s">
        <v>566</v>
      </c>
      <c r="T666" t="s">
        <v>554</v>
      </c>
      <c r="AD666">
        <v>858</v>
      </c>
      <c r="AF666" s="160" t="s">
        <v>243</v>
      </c>
    </row>
    <row r="667" spans="1:32" x14ac:dyDescent="0.3">
      <c r="A667" t="s">
        <v>549</v>
      </c>
      <c r="B667" t="s">
        <v>550</v>
      </c>
      <c r="D667" t="s">
        <v>550</v>
      </c>
      <c r="E667" t="s">
        <v>580</v>
      </c>
      <c r="F667" t="s">
        <v>580</v>
      </c>
      <c r="G667" t="s">
        <v>579</v>
      </c>
      <c r="H667" t="s">
        <v>552</v>
      </c>
      <c r="I667" t="s">
        <v>553</v>
      </c>
      <c r="L667" t="s">
        <v>554</v>
      </c>
      <c r="M667" t="s">
        <v>559</v>
      </c>
      <c r="N667" t="s">
        <v>556</v>
      </c>
      <c r="R667" t="s">
        <v>567</v>
      </c>
      <c r="T667" t="s">
        <v>554</v>
      </c>
      <c r="AD667">
        <v>850</v>
      </c>
      <c r="AF667" s="160" t="s">
        <v>243</v>
      </c>
    </row>
    <row r="668" spans="1:32" x14ac:dyDescent="0.3">
      <c r="A668" t="s">
        <v>549</v>
      </c>
      <c r="B668" t="s">
        <v>550</v>
      </c>
      <c r="D668" t="s">
        <v>550</v>
      </c>
      <c r="E668" t="s">
        <v>580</v>
      </c>
      <c r="F668" t="s">
        <v>580</v>
      </c>
      <c r="G668" t="s">
        <v>579</v>
      </c>
      <c r="H668" t="s">
        <v>552</v>
      </c>
      <c r="I668" t="s">
        <v>553</v>
      </c>
      <c r="L668" t="s">
        <v>554</v>
      </c>
      <c r="M668" t="s">
        <v>559</v>
      </c>
      <c r="N668" t="s">
        <v>556</v>
      </c>
      <c r="R668" t="s">
        <v>568</v>
      </c>
      <c r="T668" t="s">
        <v>554</v>
      </c>
      <c r="AD668">
        <v>1056</v>
      </c>
      <c r="AF668" s="160" t="s">
        <v>243</v>
      </c>
    </row>
    <row r="669" spans="1:32" x14ac:dyDescent="0.3">
      <c r="A669" t="s">
        <v>549</v>
      </c>
      <c r="B669" t="s">
        <v>550</v>
      </c>
      <c r="D669" t="s">
        <v>550</v>
      </c>
      <c r="E669" t="s">
        <v>580</v>
      </c>
      <c r="F669" t="s">
        <v>580</v>
      </c>
      <c r="G669" t="s">
        <v>579</v>
      </c>
      <c r="H669" t="s">
        <v>552</v>
      </c>
      <c r="I669" t="s">
        <v>553</v>
      </c>
      <c r="L669" t="s">
        <v>554</v>
      </c>
      <c r="M669" t="s">
        <v>559</v>
      </c>
      <c r="N669" t="s">
        <v>556</v>
      </c>
      <c r="R669" t="s">
        <v>569</v>
      </c>
      <c r="T669" t="s">
        <v>554</v>
      </c>
      <c r="AD669">
        <v>997</v>
      </c>
      <c r="AF669" s="160" t="s">
        <v>243</v>
      </c>
    </row>
    <row r="670" spans="1:32" x14ac:dyDescent="0.3">
      <c r="A670" t="s">
        <v>549</v>
      </c>
      <c r="B670" t="s">
        <v>550</v>
      </c>
      <c r="D670" t="s">
        <v>550</v>
      </c>
      <c r="E670" t="s">
        <v>580</v>
      </c>
      <c r="F670" t="s">
        <v>580</v>
      </c>
      <c r="G670" t="s">
        <v>579</v>
      </c>
      <c r="H670" t="s">
        <v>552</v>
      </c>
      <c r="I670" t="s">
        <v>553</v>
      </c>
      <c r="L670" t="s">
        <v>554</v>
      </c>
      <c r="M670" t="s">
        <v>559</v>
      </c>
      <c r="N670" t="s">
        <v>556</v>
      </c>
      <c r="R670" t="s">
        <v>570</v>
      </c>
      <c r="T670" t="s">
        <v>554</v>
      </c>
      <c r="AD670">
        <v>816</v>
      </c>
      <c r="AF670" s="160" t="s">
        <v>243</v>
      </c>
    </row>
    <row r="671" spans="1:32" x14ac:dyDescent="0.3">
      <c r="A671" t="s">
        <v>549</v>
      </c>
      <c r="B671" t="s">
        <v>550</v>
      </c>
      <c r="D671" t="s">
        <v>550</v>
      </c>
      <c r="E671" t="s">
        <v>580</v>
      </c>
      <c r="F671" t="s">
        <v>580</v>
      </c>
      <c r="G671" t="s">
        <v>579</v>
      </c>
      <c r="H671" t="s">
        <v>552</v>
      </c>
      <c r="I671" t="s">
        <v>553</v>
      </c>
      <c r="L671" t="s">
        <v>554</v>
      </c>
      <c r="M671" t="s">
        <v>559</v>
      </c>
      <c r="N671" t="s">
        <v>556</v>
      </c>
      <c r="R671" t="s">
        <v>571</v>
      </c>
      <c r="T671" t="s">
        <v>554</v>
      </c>
      <c r="AD671">
        <v>882</v>
      </c>
      <c r="AF671" s="160" t="s">
        <v>243</v>
      </c>
    </row>
    <row r="672" spans="1:32" x14ac:dyDescent="0.3">
      <c r="A672" t="s">
        <v>549</v>
      </c>
      <c r="B672" t="s">
        <v>550</v>
      </c>
      <c r="D672" t="s">
        <v>550</v>
      </c>
      <c r="E672" t="s">
        <v>580</v>
      </c>
      <c r="F672" t="s">
        <v>580</v>
      </c>
      <c r="G672" t="s">
        <v>579</v>
      </c>
      <c r="H672" t="s">
        <v>552</v>
      </c>
      <c r="I672" t="s">
        <v>553</v>
      </c>
      <c r="L672" t="s">
        <v>554</v>
      </c>
      <c r="M672" t="s">
        <v>559</v>
      </c>
      <c r="N672" t="s">
        <v>556</v>
      </c>
      <c r="R672" t="s">
        <v>572</v>
      </c>
      <c r="T672" t="s">
        <v>554</v>
      </c>
      <c r="AD672">
        <v>15047</v>
      </c>
      <c r="AF672" s="160" t="s">
        <v>244</v>
      </c>
    </row>
    <row r="673" spans="1:32" x14ac:dyDescent="0.3">
      <c r="A673" t="s">
        <v>549</v>
      </c>
      <c r="B673" t="s">
        <v>550</v>
      </c>
      <c r="D673" t="s">
        <v>550</v>
      </c>
      <c r="E673" t="s">
        <v>580</v>
      </c>
      <c r="F673" t="s">
        <v>580</v>
      </c>
      <c r="G673" t="s">
        <v>579</v>
      </c>
      <c r="H673" t="s">
        <v>552</v>
      </c>
      <c r="I673" t="s">
        <v>553</v>
      </c>
      <c r="L673" t="s">
        <v>554</v>
      </c>
      <c r="M673" t="s">
        <v>559</v>
      </c>
      <c r="N673" t="s">
        <v>556</v>
      </c>
      <c r="R673" t="s">
        <v>573</v>
      </c>
      <c r="T673" t="s">
        <v>554</v>
      </c>
      <c r="AD673">
        <v>26451</v>
      </c>
      <c r="AF673" s="160" t="s">
        <v>244</v>
      </c>
    </row>
    <row r="674" spans="1:32" x14ac:dyDescent="0.3">
      <c r="A674" t="s">
        <v>549</v>
      </c>
      <c r="B674" t="s">
        <v>550</v>
      </c>
      <c r="D674" t="s">
        <v>550</v>
      </c>
      <c r="E674" t="s">
        <v>580</v>
      </c>
      <c r="F674" t="s">
        <v>580</v>
      </c>
      <c r="G674" t="s">
        <v>579</v>
      </c>
      <c r="H674" t="s">
        <v>552</v>
      </c>
      <c r="I674" t="s">
        <v>553</v>
      </c>
      <c r="L674" t="s">
        <v>554</v>
      </c>
      <c r="M674" t="s">
        <v>559</v>
      </c>
      <c r="N674" t="s">
        <v>556</v>
      </c>
      <c r="R674" t="s">
        <v>574</v>
      </c>
      <c r="T674" t="s">
        <v>554</v>
      </c>
      <c r="AD674">
        <v>26697</v>
      </c>
      <c r="AF674" s="160" t="s">
        <v>244</v>
      </c>
    </row>
    <row r="675" spans="1:32" x14ac:dyDescent="0.3">
      <c r="A675" t="s">
        <v>549</v>
      </c>
      <c r="B675" t="s">
        <v>550</v>
      </c>
      <c r="D675" t="s">
        <v>550</v>
      </c>
      <c r="E675" t="s">
        <v>580</v>
      </c>
      <c r="F675" t="s">
        <v>580</v>
      </c>
      <c r="G675" t="s">
        <v>579</v>
      </c>
      <c r="H675" t="s">
        <v>552</v>
      </c>
      <c r="I675" t="s">
        <v>553</v>
      </c>
      <c r="L675" t="s">
        <v>554</v>
      </c>
      <c r="M675" t="s">
        <v>559</v>
      </c>
      <c r="N675" t="s">
        <v>556</v>
      </c>
      <c r="R675" t="s">
        <v>575</v>
      </c>
      <c r="T675" t="s">
        <v>554</v>
      </c>
      <c r="AD675">
        <v>20645</v>
      </c>
      <c r="AF675" s="160" t="s">
        <v>244</v>
      </c>
    </row>
    <row r="676" spans="1:32" x14ac:dyDescent="0.3">
      <c r="A676" t="s">
        <v>549</v>
      </c>
      <c r="B676" t="s">
        <v>550</v>
      </c>
      <c r="D676" t="s">
        <v>550</v>
      </c>
      <c r="E676" t="s">
        <v>580</v>
      </c>
      <c r="F676" t="s">
        <v>580</v>
      </c>
      <c r="G676" t="s">
        <v>579</v>
      </c>
      <c r="H676" t="s">
        <v>552</v>
      </c>
      <c r="I676" t="s">
        <v>553</v>
      </c>
      <c r="L676" t="s">
        <v>554</v>
      </c>
      <c r="M676" t="s">
        <v>559</v>
      </c>
      <c r="N676" t="s">
        <v>556</v>
      </c>
      <c r="R676" t="s">
        <v>557</v>
      </c>
      <c r="T676" t="s">
        <v>554</v>
      </c>
      <c r="AD676">
        <v>5760</v>
      </c>
      <c r="AF676" s="160" t="s">
        <v>244</v>
      </c>
    </row>
    <row r="677" spans="1:32" x14ac:dyDescent="0.3">
      <c r="A677" t="s">
        <v>549</v>
      </c>
      <c r="B677" t="s">
        <v>550</v>
      </c>
      <c r="D677" t="s">
        <v>550</v>
      </c>
      <c r="E677" t="s">
        <v>580</v>
      </c>
      <c r="F677" t="s">
        <v>580</v>
      </c>
      <c r="G677" t="s">
        <v>579</v>
      </c>
      <c r="H677" t="s">
        <v>552</v>
      </c>
      <c r="I677" t="s">
        <v>553</v>
      </c>
      <c r="L677" t="s">
        <v>554</v>
      </c>
      <c r="M677" t="s">
        <v>559</v>
      </c>
      <c r="N677" t="s">
        <v>556</v>
      </c>
      <c r="R677" t="s">
        <v>582</v>
      </c>
      <c r="T677" t="s">
        <v>554</v>
      </c>
      <c r="AD677">
        <v>209</v>
      </c>
      <c r="AF677" s="160" t="s">
        <v>244</v>
      </c>
    </row>
    <row r="678" spans="1:32" x14ac:dyDescent="0.3">
      <c r="A678" t="s">
        <v>549</v>
      </c>
      <c r="B678" t="s">
        <v>550</v>
      </c>
      <c r="D678" t="s">
        <v>550</v>
      </c>
      <c r="E678" t="s">
        <v>580</v>
      </c>
      <c r="F678" t="s">
        <v>580</v>
      </c>
      <c r="G678" t="s">
        <v>579</v>
      </c>
      <c r="H678" t="s">
        <v>552</v>
      </c>
      <c r="I678" t="s">
        <v>553</v>
      </c>
      <c r="L678" t="s">
        <v>554</v>
      </c>
      <c r="M678" t="s">
        <v>559</v>
      </c>
      <c r="N678" t="s">
        <v>556</v>
      </c>
      <c r="R678" t="s">
        <v>583</v>
      </c>
      <c r="T678" t="s">
        <v>554</v>
      </c>
      <c r="AD678">
        <v>4275</v>
      </c>
      <c r="AF678" s="160" t="s">
        <v>244</v>
      </c>
    </row>
    <row r="679" spans="1:32" x14ac:dyDescent="0.3">
      <c r="A679" t="s">
        <v>549</v>
      </c>
      <c r="B679" t="s">
        <v>550</v>
      </c>
      <c r="D679" t="s">
        <v>550</v>
      </c>
      <c r="E679" t="s">
        <v>580</v>
      </c>
      <c r="F679" t="s">
        <v>580</v>
      </c>
      <c r="G679" t="s">
        <v>579</v>
      </c>
      <c r="H679" t="s">
        <v>577</v>
      </c>
      <c r="I679" t="s">
        <v>553</v>
      </c>
      <c r="L679" t="s">
        <v>554</v>
      </c>
      <c r="M679" t="s">
        <v>558</v>
      </c>
      <c r="N679" t="s">
        <v>556</v>
      </c>
      <c r="AD679">
        <v>100000</v>
      </c>
      <c r="AF679" s="160" t="s">
        <v>242</v>
      </c>
    </row>
    <row r="680" spans="1:32" x14ac:dyDescent="0.3">
      <c r="A680" t="s">
        <v>549</v>
      </c>
      <c r="B680" t="s">
        <v>550</v>
      </c>
      <c r="D680" t="s">
        <v>550</v>
      </c>
      <c r="E680" t="s">
        <v>580</v>
      </c>
      <c r="F680" t="s">
        <v>580</v>
      </c>
      <c r="G680" t="s">
        <v>579</v>
      </c>
      <c r="H680" t="s">
        <v>577</v>
      </c>
      <c r="I680" t="s">
        <v>553</v>
      </c>
      <c r="L680" t="s">
        <v>554</v>
      </c>
      <c r="M680" t="s">
        <v>558</v>
      </c>
      <c r="N680" t="s">
        <v>556</v>
      </c>
      <c r="T680" t="s">
        <v>554</v>
      </c>
      <c r="AD680">
        <v>100000</v>
      </c>
      <c r="AF680" s="160" t="s">
        <v>242</v>
      </c>
    </row>
    <row r="681" spans="1:32" x14ac:dyDescent="0.3">
      <c r="A681" t="s">
        <v>549</v>
      </c>
      <c r="B681" t="s">
        <v>550</v>
      </c>
      <c r="D681" t="s">
        <v>550</v>
      </c>
      <c r="E681" t="s">
        <v>580</v>
      </c>
      <c r="F681" t="s">
        <v>580</v>
      </c>
      <c r="G681" t="s">
        <v>579</v>
      </c>
      <c r="H681" t="s">
        <v>577</v>
      </c>
      <c r="I681" t="s">
        <v>553</v>
      </c>
      <c r="L681" t="s">
        <v>554</v>
      </c>
      <c r="M681" t="s">
        <v>558</v>
      </c>
      <c r="N681" t="s">
        <v>556</v>
      </c>
      <c r="R681" t="s">
        <v>557</v>
      </c>
      <c r="T681" t="s">
        <v>554</v>
      </c>
      <c r="AD681">
        <v>100000</v>
      </c>
      <c r="AF681" s="160" t="s">
        <v>244</v>
      </c>
    </row>
    <row r="682" spans="1:32" x14ac:dyDescent="0.3">
      <c r="A682" t="s">
        <v>549</v>
      </c>
      <c r="B682" t="s">
        <v>550</v>
      </c>
      <c r="D682" t="s">
        <v>550</v>
      </c>
      <c r="E682" t="s">
        <v>580</v>
      </c>
      <c r="F682" t="s">
        <v>580</v>
      </c>
      <c r="G682" t="s">
        <v>579</v>
      </c>
      <c r="H682" t="s">
        <v>576</v>
      </c>
      <c r="I682" t="s">
        <v>553</v>
      </c>
      <c r="L682" t="s">
        <v>554</v>
      </c>
      <c r="M682" t="s">
        <v>558</v>
      </c>
      <c r="N682" t="s">
        <v>556</v>
      </c>
      <c r="AD682">
        <v>109341</v>
      </c>
      <c r="AF682" s="160" t="s">
        <v>242</v>
      </c>
    </row>
    <row r="683" spans="1:32" x14ac:dyDescent="0.3">
      <c r="A683" t="s">
        <v>549</v>
      </c>
      <c r="B683" t="s">
        <v>550</v>
      </c>
      <c r="D683" t="s">
        <v>550</v>
      </c>
      <c r="E683" t="s">
        <v>580</v>
      </c>
      <c r="F683" t="s">
        <v>580</v>
      </c>
      <c r="G683" t="s">
        <v>579</v>
      </c>
      <c r="H683" t="s">
        <v>578</v>
      </c>
      <c r="I683" t="s">
        <v>553</v>
      </c>
      <c r="L683" t="s">
        <v>554</v>
      </c>
      <c r="M683" t="s">
        <v>558</v>
      </c>
      <c r="N683" t="s">
        <v>556</v>
      </c>
      <c r="AD683">
        <v>100000</v>
      </c>
      <c r="AF683" s="160" t="s">
        <v>242</v>
      </c>
    </row>
    <row r="684" spans="1:32" x14ac:dyDescent="0.3">
      <c r="A684" t="s">
        <v>549</v>
      </c>
      <c r="B684" t="s">
        <v>550</v>
      </c>
      <c r="D684" t="s">
        <v>550</v>
      </c>
      <c r="E684" t="s">
        <v>584</v>
      </c>
      <c r="F684" t="s">
        <v>584</v>
      </c>
      <c r="G684" t="s">
        <v>378</v>
      </c>
      <c r="H684" t="s">
        <v>552</v>
      </c>
      <c r="I684" t="s">
        <v>553</v>
      </c>
      <c r="L684" t="s">
        <v>585</v>
      </c>
      <c r="M684" t="s">
        <v>555</v>
      </c>
      <c r="N684" t="s">
        <v>556</v>
      </c>
      <c r="R684" t="s">
        <v>560</v>
      </c>
      <c r="T684" t="s">
        <v>586</v>
      </c>
      <c r="AD684">
        <v>-17</v>
      </c>
      <c r="AF684" s="160" t="s">
        <v>242</v>
      </c>
    </row>
    <row r="685" spans="1:32" x14ac:dyDescent="0.3">
      <c r="A685" t="s">
        <v>549</v>
      </c>
      <c r="B685" t="s">
        <v>550</v>
      </c>
      <c r="D685" t="s">
        <v>550</v>
      </c>
      <c r="E685" t="s">
        <v>584</v>
      </c>
      <c r="F685" t="s">
        <v>584</v>
      </c>
      <c r="G685" t="s">
        <v>378</v>
      </c>
      <c r="H685" t="s">
        <v>552</v>
      </c>
      <c r="I685" t="s">
        <v>553</v>
      </c>
      <c r="L685" t="s">
        <v>585</v>
      </c>
      <c r="M685" t="s">
        <v>558</v>
      </c>
      <c r="N685" t="s">
        <v>556</v>
      </c>
      <c r="AD685">
        <v>-17</v>
      </c>
      <c r="AF685" s="160" t="s">
        <v>242</v>
      </c>
    </row>
    <row r="686" spans="1:32" x14ac:dyDescent="0.3">
      <c r="A686" t="s">
        <v>549</v>
      </c>
      <c r="B686" t="s">
        <v>550</v>
      </c>
      <c r="D686" t="s">
        <v>550</v>
      </c>
      <c r="E686" t="s">
        <v>584</v>
      </c>
      <c r="F686" t="s">
        <v>584</v>
      </c>
      <c r="G686" t="s">
        <v>378</v>
      </c>
      <c r="H686" t="s">
        <v>552</v>
      </c>
      <c r="I686" t="s">
        <v>553</v>
      </c>
      <c r="L686" t="s">
        <v>585</v>
      </c>
      <c r="M686" t="s">
        <v>558</v>
      </c>
      <c r="N686" t="s">
        <v>556</v>
      </c>
      <c r="T686" t="s">
        <v>586</v>
      </c>
      <c r="AD686">
        <v>-17</v>
      </c>
      <c r="AF686" s="160" t="s">
        <v>242</v>
      </c>
    </row>
    <row r="687" spans="1:32" x14ac:dyDescent="0.3">
      <c r="A687" t="s">
        <v>549</v>
      </c>
      <c r="B687" t="s">
        <v>550</v>
      </c>
      <c r="D687" t="s">
        <v>550</v>
      </c>
      <c r="E687" t="s">
        <v>584</v>
      </c>
      <c r="F687" t="s">
        <v>584</v>
      </c>
      <c r="G687" t="s">
        <v>378</v>
      </c>
      <c r="H687" t="s">
        <v>576</v>
      </c>
      <c r="I687" t="s">
        <v>553</v>
      </c>
      <c r="L687" t="s">
        <v>585</v>
      </c>
      <c r="M687" t="s">
        <v>558</v>
      </c>
      <c r="N687" t="s">
        <v>556</v>
      </c>
      <c r="AD687">
        <v>-17</v>
      </c>
      <c r="AF687" s="160" t="s">
        <v>242</v>
      </c>
    </row>
    <row r="688" spans="1:32" x14ac:dyDescent="0.3">
      <c r="A688" t="s">
        <v>549</v>
      </c>
      <c r="B688" t="s">
        <v>550</v>
      </c>
      <c r="D688" t="s">
        <v>550</v>
      </c>
      <c r="E688" t="s">
        <v>584</v>
      </c>
      <c r="F688" t="s">
        <v>584</v>
      </c>
      <c r="G688" t="s">
        <v>389</v>
      </c>
      <c r="H688" t="s">
        <v>552</v>
      </c>
      <c r="I688" t="s">
        <v>553</v>
      </c>
      <c r="L688" t="s">
        <v>585</v>
      </c>
      <c r="M688" t="s">
        <v>558</v>
      </c>
      <c r="N688" t="s">
        <v>556</v>
      </c>
      <c r="AD688">
        <v>847</v>
      </c>
      <c r="AF688" s="160" t="s">
        <v>242</v>
      </c>
    </row>
    <row r="689" spans="1:32" x14ac:dyDescent="0.3">
      <c r="A689" t="s">
        <v>549</v>
      </c>
      <c r="B689" t="s">
        <v>550</v>
      </c>
      <c r="D689" t="s">
        <v>550</v>
      </c>
      <c r="E689" t="s">
        <v>584</v>
      </c>
      <c r="F689" t="s">
        <v>584</v>
      </c>
      <c r="G689" t="s">
        <v>389</v>
      </c>
      <c r="H689" t="s">
        <v>552</v>
      </c>
      <c r="I689" t="s">
        <v>553</v>
      </c>
      <c r="L689" t="s">
        <v>585</v>
      </c>
      <c r="M689" t="s">
        <v>558</v>
      </c>
      <c r="N689" t="s">
        <v>556</v>
      </c>
      <c r="T689" t="s">
        <v>586</v>
      </c>
      <c r="AD689">
        <v>847</v>
      </c>
      <c r="AF689" s="160" t="s">
        <v>242</v>
      </c>
    </row>
    <row r="690" spans="1:32" x14ac:dyDescent="0.3">
      <c r="A690" t="s">
        <v>549</v>
      </c>
      <c r="B690" t="s">
        <v>550</v>
      </c>
      <c r="D690" t="s">
        <v>550</v>
      </c>
      <c r="E690" t="s">
        <v>584</v>
      </c>
      <c r="F690" t="s">
        <v>584</v>
      </c>
      <c r="G690" t="s">
        <v>389</v>
      </c>
      <c r="H690" t="s">
        <v>552</v>
      </c>
      <c r="I690" t="s">
        <v>553</v>
      </c>
      <c r="L690" t="s">
        <v>585</v>
      </c>
      <c r="M690" t="s">
        <v>559</v>
      </c>
      <c r="N690" t="s">
        <v>556</v>
      </c>
      <c r="R690" t="s">
        <v>560</v>
      </c>
      <c r="T690" t="s">
        <v>586</v>
      </c>
      <c r="AD690">
        <v>847</v>
      </c>
      <c r="AF690" s="160" t="s">
        <v>242</v>
      </c>
    </row>
    <row r="691" spans="1:32" x14ac:dyDescent="0.3">
      <c r="A691" t="s">
        <v>549</v>
      </c>
      <c r="B691" t="s">
        <v>550</v>
      </c>
      <c r="D691" t="s">
        <v>550</v>
      </c>
      <c r="E691" t="s">
        <v>584</v>
      </c>
      <c r="F691" t="s">
        <v>584</v>
      </c>
      <c r="G691" t="s">
        <v>389</v>
      </c>
      <c r="H691" t="s">
        <v>577</v>
      </c>
      <c r="I691" t="s">
        <v>553</v>
      </c>
      <c r="L691" t="s">
        <v>585</v>
      </c>
      <c r="M691" t="s">
        <v>558</v>
      </c>
      <c r="N691" t="s">
        <v>556</v>
      </c>
      <c r="AD691">
        <v>208</v>
      </c>
      <c r="AF691" s="160" t="s">
        <v>242</v>
      </c>
    </row>
    <row r="692" spans="1:32" x14ac:dyDescent="0.3">
      <c r="A692" t="s">
        <v>549</v>
      </c>
      <c r="B692" t="s">
        <v>550</v>
      </c>
      <c r="D692" t="s">
        <v>550</v>
      </c>
      <c r="E692" t="s">
        <v>584</v>
      </c>
      <c r="F692" t="s">
        <v>584</v>
      </c>
      <c r="G692" t="s">
        <v>389</v>
      </c>
      <c r="H692" t="s">
        <v>577</v>
      </c>
      <c r="I692" t="s">
        <v>553</v>
      </c>
      <c r="L692" t="s">
        <v>585</v>
      </c>
      <c r="M692" t="s">
        <v>558</v>
      </c>
      <c r="N692" t="s">
        <v>556</v>
      </c>
      <c r="T692" t="s">
        <v>586</v>
      </c>
      <c r="AD692">
        <v>208</v>
      </c>
      <c r="AF692" s="160" t="s">
        <v>242</v>
      </c>
    </row>
    <row r="693" spans="1:32" x14ac:dyDescent="0.3">
      <c r="A693" t="s">
        <v>549</v>
      </c>
      <c r="B693" t="s">
        <v>550</v>
      </c>
      <c r="D693" t="s">
        <v>550</v>
      </c>
      <c r="E693" t="s">
        <v>584</v>
      </c>
      <c r="F693" t="s">
        <v>584</v>
      </c>
      <c r="G693" t="s">
        <v>389</v>
      </c>
      <c r="H693" t="s">
        <v>577</v>
      </c>
      <c r="I693" t="s">
        <v>553</v>
      </c>
      <c r="L693" t="s">
        <v>585</v>
      </c>
      <c r="M693" t="s">
        <v>558</v>
      </c>
      <c r="N693" t="s">
        <v>556</v>
      </c>
      <c r="R693" t="s">
        <v>560</v>
      </c>
      <c r="T693" t="s">
        <v>586</v>
      </c>
      <c r="AD693">
        <v>208</v>
      </c>
      <c r="AF693" s="160" t="s">
        <v>242</v>
      </c>
    </row>
    <row r="694" spans="1:32" x14ac:dyDescent="0.3">
      <c r="A694" t="s">
        <v>549</v>
      </c>
      <c r="B694" t="s">
        <v>550</v>
      </c>
      <c r="D694" t="s">
        <v>550</v>
      </c>
      <c r="E694" t="s">
        <v>584</v>
      </c>
      <c r="F694" t="s">
        <v>584</v>
      </c>
      <c r="G694" t="s">
        <v>389</v>
      </c>
      <c r="H694" t="s">
        <v>576</v>
      </c>
      <c r="I694" t="s">
        <v>553</v>
      </c>
      <c r="L694" t="s">
        <v>585</v>
      </c>
      <c r="M694" t="s">
        <v>558</v>
      </c>
      <c r="N694" t="s">
        <v>556</v>
      </c>
      <c r="AD694">
        <v>847</v>
      </c>
      <c r="AF694" s="160" t="s">
        <v>242</v>
      </c>
    </row>
    <row r="695" spans="1:32" x14ac:dyDescent="0.3">
      <c r="A695" t="s">
        <v>549</v>
      </c>
      <c r="B695" t="s">
        <v>550</v>
      </c>
      <c r="D695" t="s">
        <v>550</v>
      </c>
      <c r="E695" t="s">
        <v>584</v>
      </c>
      <c r="F695" t="s">
        <v>584</v>
      </c>
      <c r="G695" t="s">
        <v>389</v>
      </c>
      <c r="H695" t="s">
        <v>578</v>
      </c>
      <c r="I695" t="s">
        <v>553</v>
      </c>
      <c r="L695" t="s">
        <v>585</v>
      </c>
      <c r="M695" t="s">
        <v>558</v>
      </c>
      <c r="N695" t="s">
        <v>556</v>
      </c>
      <c r="AD695">
        <v>208</v>
      </c>
      <c r="AF695" s="160" t="s">
        <v>242</v>
      </c>
    </row>
    <row r="696" spans="1:32" x14ac:dyDescent="0.3">
      <c r="A696" t="s">
        <v>549</v>
      </c>
      <c r="B696" t="s">
        <v>550</v>
      </c>
      <c r="D696" t="s">
        <v>550</v>
      </c>
      <c r="E696" t="s">
        <v>584</v>
      </c>
      <c r="F696" t="s">
        <v>584</v>
      </c>
      <c r="G696" t="s">
        <v>420</v>
      </c>
      <c r="H696" t="s">
        <v>552</v>
      </c>
      <c r="I696" t="s">
        <v>553</v>
      </c>
      <c r="L696" t="s">
        <v>585</v>
      </c>
      <c r="M696" t="s">
        <v>555</v>
      </c>
      <c r="N696" t="s">
        <v>556</v>
      </c>
      <c r="R696" t="s">
        <v>560</v>
      </c>
      <c r="T696" t="s">
        <v>586</v>
      </c>
      <c r="AD696">
        <v>1135</v>
      </c>
      <c r="AF696" s="160" t="s">
        <v>242</v>
      </c>
    </row>
    <row r="697" spans="1:32" x14ac:dyDescent="0.3">
      <c r="A697" t="s">
        <v>549</v>
      </c>
      <c r="B697" t="s">
        <v>550</v>
      </c>
      <c r="D697" t="s">
        <v>550</v>
      </c>
      <c r="E697" t="s">
        <v>584</v>
      </c>
      <c r="F697" t="s">
        <v>584</v>
      </c>
      <c r="G697" t="s">
        <v>420</v>
      </c>
      <c r="H697" t="s">
        <v>552</v>
      </c>
      <c r="I697" t="s">
        <v>553</v>
      </c>
      <c r="L697" t="s">
        <v>585</v>
      </c>
      <c r="M697" t="s">
        <v>555</v>
      </c>
      <c r="N697" t="s">
        <v>556</v>
      </c>
      <c r="R697" t="s">
        <v>561</v>
      </c>
      <c r="T697" t="s">
        <v>586</v>
      </c>
      <c r="AD697">
        <v>1135</v>
      </c>
      <c r="AF697" s="160" t="s">
        <v>242</v>
      </c>
    </row>
    <row r="698" spans="1:32" x14ac:dyDescent="0.3">
      <c r="A698" t="s">
        <v>549</v>
      </c>
      <c r="B698" t="s">
        <v>550</v>
      </c>
      <c r="D698" t="s">
        <v>550</v>
      </c>
      <c r="E698" t="s">
        <v>584</v>
      </c>
      <c r="F698" t="s">
        <v>584</v>
      </c>
      <c r="G698" t="s">
        <v>420</v>
      </c>
      <c r="H698" t="s">
        <v>552</v>
      </c>
      <c r="I698" t="s">
        <v>553</v>
      </c>
      <c r="L698" t="s">
        <v>585</v>
      </c>
      <c r="M698" t="s">
        <v>555</v>
      </c>
      <c r="N698" t="s">
        <v>556</v>
      </c>
      <c r="R698" t="s">
        <v>562</v>
      </c>
      <c r="T698" t="s">
        <v>586</v>
      </c>
      <c r="AD698">
        <v>1134</v>
      </c>
      <c r="AF698" s="160" t="s">
        <v>242</v>
      </c>
    </row>
    <row r="699" spans="1:32" x14ac:dyDescent="0.3">
      <c r="A699" t="s">
        <v>549</v>
      </c>
      <c r="B699" t="s">
        <v>550</v>
      </c>
      <c r="D699" t="s">
        <v>550</v>
      </c>
      <c r="E699" t="s">
        <v>584</v>
      </c>
      <c r="F699" t="s">
        <v>584</v>
      </c>
      <c r="G699" t="s">
        <v>420</v>
      </c>
      <c r="H699" t="s">
        <v>552</v>
      </c>
      <c r="I699" t="s">
        <v>553</v>
      </c>
      <c r="L699" t="s">
        <v>585</v>
      </c>
      <c r="M699" t="s">
        <v>555</v>
      </c>
      <c r="N699" t="s">
        <v>556</v>
      </c>
      <c r="R699" t="s">
        <v>563</v>
      </c>
      <c r="T699" t="s">
        <v>586</v>
      </c>
      <c r="AD699">
        <v>1134</v>
      </c>
      <c r="AF699" s="160" t="s">
        <v>242</v>
      </c>
    </row>
    <row r="700" spans="1:32" x14ac:dyDescent="0.3">
      <c r="A700" t="s">
        <v>549</v>
      </c>
      <c r="B700" t="s">
        <v>550</v>
      </c>
      <c r="D700" t="s">
        <v>550</v>
      </c>
      <c r="E700" t="s">
        <v>584</v>
      </c>
      <c r="F700" t="s">
        <v>584</v>
      </c>
      <c r="G700" t="s">
        <v>420</v>
      </c>
      <c r="H700" t="s">
        <v>552</v>
      </c>
      <c r="I700" t="s">
        <v>553</v>
      </c>
      <c r="L700" t="s">
        <v>585</v>
      </c>
      <c r="M700" t="s">
        <v>555</v>
      </c>
      <c r="N700" t="s">
        <v>556</v>
      </c>
      <c r="R700" t="s">
        <v>564</v>
      </c>
      <c r="T700" t="s">
        <v>586</v>
      </c>
      <c r="AD700">
        <v>1134</v>
      </c>
      <c r="AF700" s="160" t="s">
        <v>242</v>
      </c>
    </row>
    <row r="701" spans="1:32" x14ac:dyDescent="0.3">
      <c r="A701" t="s">
        <v>549</v>
      </c>
      <c r="B701" t="s">
        <v>550</v>
      </c>
      <c r="D701" t="s">
        <v>550</v>
      </c>
      <c r="E701" t="s">
        <v>584</v>
      </c>
      <c r="F701" t="s">
        <v>584</v>
      </c>
      <c r="G701" t="s">
        <v>420</v>
      </c>
      <c r="H701" t="s">
        <v>552</v>
      </c>
      <c r="I701" t="s">
        <v>553</v>
      </c>
      <c r="L701" t="s">
        <v>585</v>
      </c>
      <c r="M701" t="s">
        <v>555</v>
      </c>
      <c r="N701" t="s">
        <v>556</v>
      </c>
      <c r="R701" t="s">
        <v>565</v>
      </c>
      <c r="T701" t="s">
        <v>586</v>
      </c>
      <c r="AD701">
        <v>1134</v>
      </c>
      <c r="AF701" s="160" t="s">
        <v>242</v>
      </c>
    </row>
    <row r="702" spans="1:32" x14ac:dyDescent="0.3">
      <c r="A702" t="s">
        <v>549</v>
      </c>
      <c r="B702" t="s">
        <v>550</v>
      </c>
      <c r="D702" t="s">
        <v>550</v>
      </c>
      <c r="E702" t="s">
        <v>584</v>
      </c>
      <c r="F702" t="s">
        <v>584</v>
      </c>
      <c r="G702" t="s">
        <v>420</v>
      </c>
      <c r="H702" t="s">
        <v>552</v>
      </c>
      <c r="I702" t="s">
        <v>553</v>
      </c>
      <c r="L702" t="s">
        <v>585</v>
      </c>
      <c r="M702" t="s">
        <v>555</v>
      </c>
      <c r="N702" t="s">
        <v>556</v>
      </c>
      <c r="R702" t="s">
        <v>566</v>
      </c>
      <c r="T702" t="s">
        <v>586</v>
      </c>
      <c r="AD702">
        <v>1134</v>
      </c>
      <c r="AF702" s="160" t="s">
        <v>243</v>
      </c>
    </row>
    <row r="703" spans="1:32" x14ac:dyDescent="0.3">
      <c r="A703" t="s">
        <v>549</v>
      </c>
      <c r="B703" t="s">
        <v>550</v>
      </c>
      <c r="D703" t="s">
        <v>550</v>
      </c>
      <c r="E703" t="s">
        <v>584</v>
      </c>
      <c r="F703" t="s">
        <v>584</v>
      </c>
      <c r="G703" t="s">
        <v>420</v>
      </c>
      <c r="H703" t="s">
        <v>552</v>
      </c>
      <c r="I703" t="s">
        <v>553</v>
      </c>
      <c r="L703" t="s">
        <v>585</v>
      </c>
      <c r="M703" t="s">
        <v>555</v>
      </c>
      <c r="N703" t="s">
        <v>556</v>
      </c>
      <c r="R703" t="s">
        <v>567</v>
      </c>
      <c r="T703" t="s">
        <v>586</v>
      </c>
      <c r="AD703">
        <v>1134</v>
      </c>
      <c r="AF703" s="160" t="s">
        <v>243</v>
      </c>
    </row>
    <row r="704" spans="1:32" x14ac:dyDescent="0.3">
      <c r="A704" t="s">
        <v>549</v>
      </c>
      <c r="B704" t="s">
        <v>550</v>
      </c>
      <c r="D704" t="s">
        <v>550</v>
      </c>
      <c r="E704" t="s">
        <v>584</v>
      </c>
      <c r="F704" t="s">
        <v>584</v>
      </c>
      <c r="G704" t="s">
        <v>420</v>
      </c>
      <c r="H704" t="s">
        <v>552</v>
      </c>
      <c r="I704" t="s">
        <v>553</v>
      </c>
      <c r="L704" t="s">
        <v>585</v>
      </c>
      <c r="M704" t="s">
        <v>555</v>
      </c>
      <c r="N704" t="s">
        <v>556</v>
      </c>
      <c r="R704" t="s">
        <v>568</v>
      </c>
      <c r="T704" t="s">
        <v>586</v>
      </c>
      <c r="AD704">
        <v>1134</v>
      </c>
      <c r="AF704" s="160" t="s">
        <v>243</v>
      </c>
    </row>
    <row r="705" spans="1:32" x14ac:dyDescent="0.3">
      <c r="A705" t="s">
        <v>549</v>
      </c>
      <c r="B705" t="s">
        <v>550</v>
      </c>
      <c r="D705" t="s">
        <v>550</v>
      </c>
      <c r="E705" t="s">
        <v>584</v>
      </c>
      <c r="F705" t="s">
        <v>584</v>
      </c>
      <c r="G705" t="s">
        <v>420</v>
      </c>
      <c r="H705" t="s">
        <v>552</v>
      </c>
      <c r="I705" t="s">
        <v>553</v>
      </c>
      <c r="L705" t="s">
        <v>585</v>
      </c>
      <c r="M705" t="s">
        <v>555</v>
      </c>
      <c r="N705" t="s">
        <v>556</v>
      </c>
      <c r="R705" t="s">
        <v>569</v>
      </c>
      <c r="T705" t="s">
        <v>586</v>
      </c>
      <c r="AD705">
        <v>1134</v>
      </c>
      <c r="AF705" s="160" t="s">
        <v>243</v>
      </c>
    </row>
    <row r="706" spans="1:32" x14ac:dyDescent="0.3">
      <c r="A706" t="s">
        <v>549</v>
      </c>
      <c r="B706" t="s">
        <v>550</v>
      </c>
      <c r="D706" t="s">
        <v>550</v>
      </c>
      <c r="E706" t="s">
        <v>584</v>
      </c>
      <c r="F706" t="s">
        <v>584</v>
      </c>
      <c r="G706" t="s">
        <v>420</v>
      </c>
      <c r="H706" t="s">
        <v>552</v>
      </c>
      <c r="I706" t="s">
        <v>553</v>
      </c>
      <c r="L706" t="s">
        <v>585</v>
      </c>
      <c r="M706" t="s">
        <v>555</v>
      </c>
      <c r="N706" t="s">
        <v>556</v>
      </c>
      <c r="R706" t="s">
        <v>570</v>
      </c>
      <c r="T706" t="s">
        <v>586</v>
      </c>
      <c r="AD706">
        <v>1134</v>
      </c>
      <c r="AF706" s="160" t="s">
        <v>243</v>
      </c>
    </row>
    <row r="707" spans="1:32" x14ac:dyDescent="0.3">
      <c r="A707" t="s">
        <v>549</v>
      </c>
      <c r="B707" t="s">
        <v>550</v>
      </c>
      <c r="D707" t="s">
        <v>550</v>
      </c>
      <c r="E707" t="s">
        <v>584</v>
      </c>
      <c r="F707" t="s">
        <v>584</v>
      </c>
      <c r="G707" t="s">
        <v>420</v>
      </c>
      <c r="H707" t="s">
        <v>552</v>
      </c>
      <c r="I707" t="s">
        <v>553</v>
      </c>
      <c r="L707" t="s">
        <v>585</v>
      </c>
      <c r="M707" t="s">
        <v>555</v>
      </c>
      <c r="N707" t="s">
        <v>556</v>
      </c>
      <c r="R707" t="s">
        <v>571</v>
      </c>
      <c r="T707" t="s">
        <v>586</v>
      </c>
      <c r="AD707">
        <v>1134</v>
      </c>
      <c r="AF707" s="160" t="s">
        <v>243</v>
      </c>
    </row>
    <row r="708" spans="1:32" x14ac:dyDescent="0.3">
      <c r="A708" t="s">
        <v>549</v>
      </c>
      <c r="B708" t="s">
        <v>550</v>
      </c>
      <c r="D708" t="s">
        <v>550</v>
      </c>
      <c r="E708" t="s">
        <v>584</v>
      </c>
      <c r="F708" t="s">
        <v>584</v>
      </c>
      <c r="G708" t="s">
        <v>420</v>
      </c>
      <c r="H708" t="s">
        <v>552</v>
      </c>
      <c r="I708" t="s">
        <v>553</v>
      </c>
      <c r="L708" t="s">
        <v>585</v>
      </c>
      <c r="M708" t="s">
        <v>555</v>
      </c>
      <c r="N708" t="s">
        <v>556</v>
      </c>
      <c r="R708" t="s">
        <v>572</v>
      </c>
      <c r="T708" t="s">
        <v>586</v>
      </c>
      <c r="AD708">
        <v>13612</v>
      </c>
      <c r="AF708" s="160" t="s">
        <v>244</v>
      </c>
    </row>
    <row r="709" spans="1:32" x14ac:dyDescent="0.3">
      <c r="A709" t="s">
        <v>549</v>
      </c>
      <c r="B709" t="s">
        <v>550</v>
      </c>
      <c r="D709" t="s">
        <v>550</v>
      </c>
      <c r="E709" t="s">
        <v>584</v>
      </c>
      <c r="F709" t="s">
        <v>584</v>
      </c>
      <c r="G709" t="s">
        <v>420</v>
      </c>
      <c r="H709" t="s">
        <v>552</v>
      </c>
      <c r="I709" t="s">
        <v>553</v>
      </c>
      <c r="L709" t="s">
        <v>585</v>
      </c>
      <c r="M709" t="s">
        <v>555</v>
      </c>
      <c r="N709" t="s">
        <v>556</v>
      </c>
      <c r="R709" t="s">
        <v>573</v>
      </c>
      <c r="T709" t="s">
        <v>586</v>
      </c>
      <c r="AD709">
        <v>5931</v>
      </c>
      <c r="AF709" s="160" t="s">
        <v>244</v>
      </c>
    </row>
    <row r="710" spans="1:32" x14ac:dyDescent="0.3">
      <c r="A710" t="s">
        <v>549</v>
      </c>
      <c r="B710" t="s">
        <v>550</v>
      </c>
      <c r="D710" t="s">
        <v>550</v>
      </c>
      <c r="E710" t="s">
        <v>584</v>
      </c>
      <c r="F710" t="s">
        <v>584</v>
      </c>
      <c r="G710" t="s">
        <v>420</v>
      </c>
      <c r="H710" t="s">
        <v>552</v>
      </c>
      <c r="I710" t="s">
        <v>553</v>
      </c>
      <c r="L710" t="s">
        <v>585</v>
      </c>
      <c r="M710" t="s">
        <v>555</v>
      </c>
      <c r="N710" t="s">
        <v>556</v>
      </c>
      <c r="R710" t="s">
        <v>574</v>
      </c>
      <c r="T710" t="s">
        <v>586</v>
      </c>
      <c r="AD710">
        <v>5931</v>
      </c>
      <c r="AF710" s="160" t="s">
        <v>244</v>
      </c>
    </row>
    <row r="711" spans="1:32" x14ac:dyDescent="0.3">
      <c r="A711" t="s">
        <v>549</v>
      </c>
      <c r="B711" t="s">
        <v>550</v>
      </c>
      <c r="D711" t="s">
        <v>550</v>
      </c>
      <c r="E711" t="s">
        <v>584</v>
      </c>
      <c r="F711" t="s">
        <v>584</v>
      </c>
      <c r="G711" t="s">
        <v>420</v>
      </c>
      <c r="H711" t="s">
        <v>552</v>
      </c>
      <c r="I711" t="s">
        <v>553</v>
      </c>
      <c r="L711" t="s">
        <v>585</v>
      </c>
      <c r="M711" t="s">
        <v>555</v>
      </c>
      <c r="N711" t="s">
        <v>556</v>
      </c>
      <c r="R711" t="s">
        <v>575</v>
      </c>
      <c r="T711" t="s">
        <v>586</v>
      </c>
      <c r="AD711">
        <v>5932</v>
      </c>
      <c r="AF711" s="160" t="s">
        <v>244</v>
      </c>
    </row>
    <row r="712" spans="1:32" x14ac:dyDescent="0.3">
      <c r="A712" t="s">
        <v>549</v>
      </c>
      <c r="B712" t="s">
        <v>550</v>
      </c>
      <c r="D712" t="s">
        <v>550</v>
      </c>
      <c r="E712" t="s">
        <v>584</v>
      </c>
      <c r="F712" t="s">
        <v>584</v>
      </c>
      <c r="G712" t="s">
        <v>420</v>
      </c>
      <c r="H712" t="s">
        <v>552</v>
      </c>
      <c r="I712" t="s">
        <v>553</v>
      </c>
      <c r="L712" t="s">
        <v>585</v>
      </c>
      <c r="M712" t="s">
        <v>558</v>
      </c>
      <c r="N712" t="s">
        <v>556</v>
      </c>
      <c r="AD712">
        <v>45016</v>
      </c>
      <c r="AF712" s="160" t="s">
        <v>242</v>
      </c>
    </row>
    <row r="713" spans="1:32" x14ac:dyDescent="0.3">
      <c r="A713" t="s">
        <v>549</v>
      </c>
      <c r="B713" t="s">
        <v>550</v>
      </c>
      <c r="D713" t="s">
        <v>550</v>
      </c>
      <c r="E713" t="s">
        <v>584</v>
      </c>
      <c r="F713" t="s">
        <v>584</v>
      </c>
      <c r="G713" t="s">
        <v>420</v>
      </c>
      <c r="H713" t="s">
        <v>552</v>
      </c>
      <c r="I713" t="s">
        <v>553</v>
      </c>
      <c r="L713" t="s">
        <v>585</v>
      </c>
      <c r="M713" t="s">
        <v>558</v>
      </c>
      <c r="N713" t="s">
        <v>556</v>
      </c>
      <c r="T713" t="s">
        <v>586</v>
      </c>
      <c r="AD713">
        <v>45016</v>
      </c>
      <c r="AF713" s="160" t="s">
        <v>242</v>
      </c>
    </row>
    <row r="714" spans="1:32" x14ac:dyDescent="0.3">
      <c r="A714" t="s">
        <v>549</v>
      </c>
      <c r="B714" t="s">
        <v>550</v>
      </c>
      <c r="D714" t="s">
        <v>550</v>
      </c>
      <c r="E714" t="s">
        <v>584</v>
      </c>
      <c r="F714" t="s">
        <v>584</v>
      </c>
      <c r="G714" t="s">
        <v>420</v>
      </c>
      <c r="H714" t="s">
        <v>576</v>
      </c>
      <c r="I714" t="s">
        <v>553</v>
      </c>
      <c r="L714" t="s">
        <v>585</v>
      </c>
      <c r="M714" t="s">
        <v>558</v>
      </c>
      <c r="N714" t="s">
        <v>556</v>
      </c>
      <c r="AD714">
        <v>45016</v>
      </c>
      <c r="AF714" s="160" t="s">
        <v>242</v>
      </c>
    </row>
    <row r="715" spans="1:32" x14ac:dyDescent="0.3">
      <c r="A715" t="s">
        <v>549</v>
      </c>
      <c r="B715" t="s">
        <v>550</v>
      </c>
      <c r="D715" t="s">
        <v>550</v>
      </c>
      <c r="E715" t="s">
        <v>584</v>
      </c>
      <c r="F715" t="s">
        <v>584</v>
      </c>
      <c r="G715" t="s">
        <v>395</v>
      </c>
      <c r="H715" t="s">
        <v>576</v>
      </c>
      <c r="I715" t="s">
        <v>553</v>
      </c>
      <c r="L715" t="s">
        <v>585</v>
      </c>
      <c r="M715" t="s">
        <v>558</v>
      </c>
      <c r="N715" t="s">
        <v>556</v>
      </c>
      <c r="AD715">
        <v>0</v>
      </c>
      <c r="AF715" s="160" t="s">
        <v>242</v>
      </c>
    </row>
    <row r="716" spans="1:32" x14ac:dyDescent="0.3">
      <c r="A716" t="s">
        <v>549</v>
      </c>
      <c r="B716" t="s">
        <v>550</v>
      </c>
      <c r="D716" t="s">
        <v>550</v>
      </c>
      <c r="E716" t="s">
        <v>584</v>
      </c>
      <c r="F716" t="s">
        <v>584</v>
      </c>
      <c r="G716" t="s">
        <v>393</v>
      </c>
      <c r="H716" t="s">
        <v>552</v>
      </c>
      <c r="I716" t="s">
        <v>553</v>
      </c>
      <c r="L716" t="s">
        <v>585</v>
      </c>
      <c r="M716" t="s">
        <v>555</v>
      </c>
      <c r="N716" t="s">
        <v>556</v>
      </c>
      <c r="R716" t="s">
        <v>560</v>
      </c>
      <c r="T716" t="s">
        <v>586</v>
      </c>
      <c r="AD716">
        <v>5429</v>
      </c>
      <c r="AF716" s="160" t="s">
        <v>242</v>
      </c>
    </row>
    <row r="717" spans="1:32" x14ac:dyDescent="0.3">
      <c r="A717" t="s">
        <v>549</v>
      </c>
      <c r="B717" t="s">
        <v>550</v>
      </c>
      <c r="D717" t="s">
        <v>550</v>
      </c>
      <c r="E717" t="s">
        <v>584</v>
      </c>
      <c r="F717" t="s">
        <v>584</v>
      </c>
      <c r="G717" t="s">
        <v>393</v>
      </c>
      <c r="H717" t="s">
        <v>552</v>
      </c>
      <c r="I717" t="s">
        <v>553</v>
      </c>
      <c r="L717" t="s">
        <v>585</v>
      </c>
      <c r="M717" t="s">
        <v>558</v>
      </c>
      <c r="N717" t="s">
        <v>556</v>
      </c>
      <c r="AD717">
        <v>5429</v>
      </c>
      <c r="AF717" s="160" t="s">
        <v>242</v>
      </c>
    </row>
    <row r="718" spans="1:32" x14ac:dyDescent="0.3">
      <c r="A718" t="s">
        <v>549</v>
      </c>
      <c r="B718" t="s">
        <v>550</v>
      </c>
      <c r="D718" t="s">
        <v>550</v>
      </c>
      <c r="E718" t="s">
        <v>584</v>
      </c>
      <c r="F718" t="s">
        <v>584</v>
      </c>
      <c r="G718" t="s">
        <v>393</v>
      </c>
      <c r="H718" t="s">
        <v>552</v>
      </c>
      <c r="I718" t="s">
        <v>553</v>
      </c>
      <c r="L718" t="s">
        <v>585</v>
      </c>
      <c r="M718" t="s">
        <v>558</v>
      </c>
      <c r="N718" t="s">
        <v>556</v>
      </c>
      <c r="T718" t="s">
        <v>586</v>
      </c>
      <c r="AD718">
        <v>5429</v>
      </c>
      <c r="AF718" s="160" t="s">
        <v>242</v>
      </c>
    </row>
    <row r="719" spans="1:32" x14ac:dyDescent="0.3">
      <c r="A719" t="s">
        <v>549</v>
      </c>
      <c r="B719" t="s">
        <v>550</v>
      </c>
      <c r="D719" t="s">
        <v>550</v>
      </c>
      <c r="E719" t="s">
        <v>584</v>
      </c>
      <c r="F719" t="s">
        <v>584</v>
      </c>
      <c r="G719" t="s">
        <v>393</v>
      </c>
      <c r="H719" t="s">
        <v>577</v>
      </c>
      <c r="I719" t="s">
        <v>553</v>
      </c>
      <c r="L719" t="s">
        <v>585</v>
      </c>
      <c r="M719" t="s">
        <v>558</v>
      </c>
      <c r="N719" t="s">
        <v>556</v>
      </c>
      <c r="AD719">
        <v>72719</v>
      </c>
      <c r="AF719" s="160" t="s">
        <v>242</v>
      </c>
    </row>
    <row r="720" spans="1:32" x14ac:dyDescent="0.3">
      <c r="A720" t="s">
        <v>549</v>
      </c>
      <c r="B720" t="s">
        <v>550</v>
      </c>
      <c r="D720" t="s">
        <v>550</v>
      </c>
      <c r="E720" t="s">
        <v>584</v>
      </c>
      <c r="F720" t="s">
        <v>584</v>
      </c>
      <c r="G720" t="s">
        <v>393</v>
      </c>
      <c r="H720" t="s">
        <v>577</v>
      </c>
      <c r="I720" t="s">
        <v>553</v>
      </c>
      <c r="L720" t="s">
        <v>585</v>
      </c>
      <c r="M720" t="s">
        <v>558</v>
      </c>
      <c r="N720" t="s">
        <v>556</v>
      </c>
      <c r="T720" t="s">
        <v>586</v>
      </c>
      <c r="AD720">
        <v>72719</v>
      </c>
      <c r="AF720" s="160" t="s">
        <v>242</v>
      </c>
    </row>
    <row r="721" spans="1:32" x14ac:dyDescent="0.3">
      <c r="A721" t="s">
        <v>549</v>
      </c>
      <c r="B721" t="s">
        <v>550</v>
      </c>
      <c r="D721" t="s">
        <v>550</v>
      </c>
      <c r="E721" t="s">
        <v>584</v>
      </c>
      <c r="F721" t="s">
        <v>584</v>
      </c>
      <c r="G721" t="s">
        <v>393</v>
      </c>
      <c r="H721" t="s">
        <v>577</v>
      </c>
      <c r="I721" t="s">
        <v>553</v>
      </c>
      <c r="L721" t="s">
        <v>585</v>
      </c>
      <c r="M721" t="s">
        <v>558</v>
      </c>
      <c r="N721" t="s">
        <v>556</v>
      </c>
      <c r="R721" t="s">
        <v>560</v>
      </c>
      <c r="T721" t="s">
        <v>586</v>
      </c>
      <c r="AD721">
        <v>72719</v>
      </c>
      <c r="AF721" s="160" t="s">
        <v>242</v>
      </c>
    </row>
    <row r="722" spans="1:32" x14ac:dyDescent="0.3">
      <c r="A722" t="s">
        <v>549</v>
      </c>
      <c r="B722" t="s">
        <v>550</v>
      </c>
      <c r="D722" t="s">
        <v>550</v>
      </c>
      <c r="E722" t="s">
        <v>584</v>
      </c>
      <c r="F722" t="s">
        <v>584</v>
      </c>
      <c r="G722" t="s">
        <v>393</v>
      </c>
      <c r="H722" t="s">
        <v>576</v>
      </c>
      <c r="I722" t="s">
        <v>553</v>
      </c>
      <c r="L722" t="s">
        <v>585</v>
      </c>
      <c r="M722" t="s">
        <v>558</v>
      </c>
      <c r="N722" t="s">
        <v>556</v>
      </c>
      <c r="AD722">
        <v>5429</v>
      </c>
      <c r="AF722" s="160" t="s">
        <v>242</v>
      </c>
    </row>
    <row r="723" spans="1:32" x14ac:dyDescent="0.3">
      <c r="A723" t="s">
        <v>549</v>
      </c>
      <c r="B723" t="s">
        <v>550</v>
      </c>
      <c r="D723" t="s">
        <v>550</v>
      </c>
      <c r="E723" t="s">
        <v>584</v>
      </c>
      <c r="F723" t="s">
        <v>584</v>
      </c>
      <c r="G723" t="s">
        <v>393</v>
      </c>
      <c r="H723" t="s">
        <v>578</v>
      </c>
      <c r="I723" t="s">
        <v>553</v>
      </c>
      <c r="L723" t="s">
        <v>585</v>
      </c>
      <c r="M723" t="s">
        <v>558</v>
      </c>
      <c r="N723" t="s">
        <v>556</v>
      </c>
      <c r="AD723">
        <v>72718</v>
      </c>
      <c r="AF723" s="160" t="s">
        <v>242</v>
      </c>
    </row>
    <row r="724" spans="1:32" x14ac:dyDescent="0.3">
      <c r="A724" t="s">
        <v>549</v>
      </c>
      <c r="B724" t="s">
        <v>550</v>
      </c>
      <c r="D724" t="s">
        <v>550</v>
      </c>
      <c r="E724" t="s">
        <v>584</v>
      </c>
      <c r="F724" t="s">
        <v>584</v>
      </c>
      <c r="G724" t="s">
        <v>430</v>
      </c>
      <c r="H724" t="s">
        <v>552</v>
      </c>
      <c r="I724" t="s">
        <v>553</v>
      </c>
      <c r="L724" t="s">
        <v>585</v>
      </c>
      <c r="M724" t="s">
        <v>558</v>
      </c>
      <c r="N724" t="s">
        <v>556</v>
      </c>
      <c r="AD724">
        <v>311115</v>
      </c>
      <c r="AF724" s="160" t="s">
        <v>242</v>
      </c>
    </row>
    <row r="725" spans="1:32" x14ac:dyDescent="0.3">
      <c r="A725" t="s">
        <v>549</v>
      </c>
      <c r="B725" t="s">
        <v>550</v>
      </c>
      <c r="D725" t="s">
        <v>550</v>
      </c>
      <c r="E725" t="s">
        <v>584</v>
      </c>
      <c r="F725" t="s">
        <v>584</v>
      </c>
      <c r="G725" t="s">
        <v>430</v>
      </c>
      <c r="H725" t="s">
        <v>552</v>
      </c>
      <c r="I725" t="s">
        <v>553</v>
      </c>
      <c r="L725" t="s">
        <v>585</v>
      </c>
      <c r="M725" t="s">
        <v>558</v>
      </c>
      <c r="N725" t="s">
        <v>556</v>
      </c>
      <c r="T725" t="s">
        <v>586</v>
      </c>
      <c r="AD725">
        <v>266979</v>
      </c>
      <c r="AF725" s="160" t="s">
        <v>242</v>
      </c>
    </row>
    <row r="726" spans="1:32" x14ac:dyDescent="0.3">
      <c r="A726" t="s">
        <v>549</v>
      </c>
      <c r="B726" t="s">
        <v>550</v>
      </c>
      <c r="D726" t="s">
        <v>550</v>
      </c>
      <c r="E726" t="s">
        <v>584</v>
      </c>
      <c r="F726" t="s">
        <v>584</v>
      </c>
      <c r="G726" t="s">
        <v>430</v>
      </c>
      <c r="H726" t="s">
        <v>552</v>
      </c>
      <c r="I726" t="s">
        <v>553</v>
      </c>
      <c r="L726" t="s">
        <v>585</v>
      </c>
      <c r="M726" t="s">
        <v>558</v>
      </c>
      <c r="N726" t="s">
        <v>556</v>
      </c>
      <c r="T726" t="s">
        <v>587</v>
      </c>
      <c r="AD726">
        <v>44136</v>
      </c>
      <c r="AF726" s="160" t="s">
        <v>242</v>
      </c>
    </row>
    <row r="727" spans="1:32" x14ac:dyDescent="0.3">
      <c r="A727" t="s">
        <v>549</v>
      </c>
      <c r="B727" t="s">
        <v>550</v>
      </c>
      <c r="D727" t="s">
        <v>550</v>
      </c>
      <c r="E727" t="s">
        <v>584</v>
      </c>
      <c r="F727" t="s">
        <v>584</v>
      </c>
      <c r="G727" t="s">
        <v>430</v>
      </c>
      <c r="H727" t="s">
        <v>552</v>
      </c>
      <c r="I727" t="s">
        <v>553</v>
      </c>
      <c r="L727" t="s">
        <v>585</v>
      </c>
      <c r="M727" t="s">
        <v>559</v>
      </c>
      <c r="N727" t="s">
        <v>556</v>
      </c>
      <c r="R727" t="s">
        <v>560</v>
      </c>
      <c r="T727" t="s">
        <v>586</v>
      </c>
      <c r="AD727">
        <v>9421</v>
      </c>
      <c r="AF727" s="160" t="s">
        <v>242</v>
      </c>
    </row>
    <row r="728" spans="1:32" x14ac:dyDescent="0.3">
      <c r="A728" t="s">
        <v>549</v>
      </c>
      <c r="B728" t="s">
        <v>550</v>
      </c>
      <c r="D728" t="s">
        <v>550</v>
      </c>
      <c r="E728" t="s">
        <v>584</v>
      </c>
      <c r="F728" t="s">
        <v>584</v>
      </c>
      <c r="G728" t="s">
        <v>430</v>
      </c>
      <c r="H728" t="s">
        <v>552</v>
      </c>
      <c r="I728" t="s">
        <v>553</v>
      </c>
      <c r="L728" t="s">
        <v>585</v>
      </c>
      <c r="M728" t="s">
        <v>559</v>
      </c>
      <c r="N728" t="s">
        <v>556</v>
      </c>
      <c r="R728" t="s">
        <v>561</v>
      </c>
      <c r="T728" t="s">
        <v>586</v>
      </c>
      <c r="AD728">
        <v>8328</v>
      </c>
      <c r="AF728" s="160" t="s">
        <v>242</v>
      </c>
    </row>
    <row r="729" spans="1:32" x14ac:dyDescent="0.3">
      <c r="A729" t="s">
        <v>549</v>
      </c>
      <c r="B729" t="s">
        <v>550</v>
      </c>
      <c r="D729" t="s">
        <v>550</v>
      </c>
      <c r="E729" t="s">
        <v>584</v>
      </c>
      <c r="F729" t="s">
        <v>584</v>
      </c>
      <c r="G729" t="s">
        <v>430</v>
      </c>
      <c r="H729" t="s">
        <v>552</v>
      </c>
      <c r="I729" t="s">
        <v>553</v>
      </c>
      <c r="L729" t="s">
        <v>585</v>
      </c>
      <c r="M729" t="s">
        <v>559</v>
      </c>
      <c r="N729" t="s">
        <v>556</v>
      </c>
      <c r="R729" t="s">
        <v>562</v>
      </c>
      <c r="T729" t="s">
        <v>586</v>
      </c>
      <c r="AD729">
        <v>8336</v>
      </c>
      <c r="AF729" s="160" t="s">
        <v>242</v>
      </c>
    </row>
    <row r="730" spans="1:32" x14ac:dyDescent="0.3">
      <c r="A730" t="s">
        <v>549</v>
      </c>
      <c r="B730" t="s">
        <v>550</v>
      </c>
      <c r="D730" t="s">
        <v>550</v>
      </c>
      <c r="E730" t="s">
        <v>584</v>
      </c>
      <c r="F730" t="s">
        <v>584</v>
      </c>
      <c r="G730" t="s">
        <v>430</v>
      </c>
      <c r="H730" t="s">
        <v>552</v>
      </c>
      <c r="I730" t="s">
        <v>553</v>
      </c>
      <c r="L730" t="s">
        <v>585</v>
      </c>
      <c r="M730" t="s">
        <v>559</v>
      </c>
      <c r="N730" t="s">
        <v>556</v>
      </c>
      <c r="R730" t="s">
        <v>562</v>
      </c>
      <c r="T730" t="s">
        <v>587</v>
      </c>
      <c r="AD730">
        <v>2958</v>
      </c>
      <c r="AF730" s="160" t="s">
        <v>242</v>
      </c>
    </row>
    <row r="731" spans="1:32" x14ac:dyDescent="0.3">
      <c r="A731" t="s">
        <v>549</v>
      </c>
      <c r="B731" t="s">
        <v>550</v>
      </c>
      <c r="D731" t="s">
        <v>550</v>
      </c>
      <c r="E731" t="s">
        <v>584</v>
      </c>
      <c r="F731" t="s">
        <v>584</v>
      </c>
      <c r="G731" t="s">
        <v>430</v>
      </c>
      <c r="H731" t="s">
        <v>552</v>
      </c>
      <c r="I731" t="s">
        <v>553</v>
      </c>
      <c r="L731" t="s">
        <v>585</v>
      </c>
      <c r="M731" t="s">
        <v>559</v>
      </c>
      <c r="N731" t="s">
        <v>556</v>
      </c>
      <c r="R731" t="s">
        <v>563</v>
      </c>
      <c r="T731" t="s">
        <v>586</v>
      </c>
      <c r="AD731">
        <v>8143</v>
      </c>
      <c r="AF731" s="160" t="s">
        <v>242</v>
      </c>
    </row>
    <row r="732" spans="1:32" x14ac:dyDescent="0.3">
      <c r="A732" t="s">
        <v>549</v>
      </c>
      <c r="B732" t="s">
        <v>550</v>
      </c>
      <c r="D732" t="s">
        <v>550</v>
      </c>
      <c r="E732" t="s">
        <v>584</v>
      </c>
      <c r="F732" t="s">
        <v>584</v>
      </c>
      <c r="G732" t="s">
        <v>430</v>
      </c>
      <c r="H732" t="s">
        <v>552</v>
      </c>
      <c r="I732" t="s">
        <v>553</v>
      </c>
      <c r="L732" t="s">
        <v>585</v>
      </c>
      <c r="M732" t="s">
        <v>559</v>
      </c>
      <c r="N732" t="s">
        <v>556</v>
      </c>
      <c r="R732" t="s">
        <v>564</v>
      </c>
      <c r="T732" t="s">
        <v>586</v>
      </c>
      <c r="AD732">
        <v>8065</v>
      </c>
      <c r="AF732" s="160" t="s">
        <v>242</v>
      </c>
    </row>
    <row r="733" spans="1:32" x14ac:dyDescent="0.3">
      <c r="A733" t="s">
        <v>549</v>
      </c>
      <c r="B733" t="s">
        <v>550</v>
      </c>
      <c r="D733" t="s">
        <v>550</v>
      </c>
      <c r="E733" t="s">
        <v>584</v>
      </c>
      <c r="F733" t="s">
        <v>584</v>
      </c>
      <c r="G733" t="s">
        <v>430</v>
      </c>
      <c r="H733" t="s">
        <v>552</v>
      </c>
      <c r="I733" t="s">
        <v>553</v>
      </c>
      <c r="L733" t="s">
        <v>585</v>
      </c>
      <c r="M733" t="s">
        <v>559</v>
      </c>
      <c r="N733" t="s">
        <v>556</v>
      </c>
      <c r="R733" t="s">
        <v>565</v>
      </c>
      <c r="T733" t="s">
        <v>586</v>
      </c>
      <c r="AD733">
        <v>7939</v>
      </c>
      <c r="AF733" s="160" t="s">
        <v>242</v>
      </c>
    </row>
    <row r="734" spans="1:32" x14ac:dyDescent="0.3">
      <c r="A734" t="s">
        <v>549</v>
      </c>
      <c r="B734" t="s">
        <v>550</v>
      </c>
      <c r="D734" t="s">
        <v>550</v>
      </c>
      <c r="E734" t="s">
        <v>584</v>
      </c>
      <c r="F734" t="s">
        <v>584</v>
      </c>
      <c r="G734" t="s">
        <v>430</v>
      </c>
      <c r="H734" t="s">
        <v>552</v>
      </c>
      <c r="I734" t="s">
        <v>553</v>
      </c>
      <c r="L734" t="s">
        <v>585</v>
      </c>
      <c r="M734" t="s">
        <v>559</v>
      </c>
      <c r="N734" t="s">
        <v>556</v>
      </c>
      <c r="R734" t="s">
        <v>565</v>
      </c>
      <c r="T734" t="s">
        <v>587</v>
      </c>
      <c r="AD734">
        <v>1840</v>
      </c>
      <c r="AF734" s="160" t="s">
        <v>242</v>
      </c>
    </row>
    <row r="735" spans="1:32" x14ac:dyDescent="0.3">
      <c r="A735" t="s">
        <v>549</v>
      </c>
      <c r="B735" t="s">
        <v>550</v>
      </c>
      <c r="D735" t="s">
        <v>550</v>
      </c>
      <c r="E735" t="s">
        <v>584</v>
      </c>
      <c r="F735" t="s">
        <v>584</v>
      </c>
      <c r="G735" t="s">
        <v>430</v>
      </c>
      <c r="H735" t="s">
        <v>552</v>
      </c>
      <c r="I735" t="s">
        <v>553</v>
      </c>
      <c r="L735" t="s">
        <v>585</v>
      </c>
      <c r="M735" t="s">
        <v>559</v>
      </c>
      <c r="N735" t="s">
        <v>556</v>
      </c>
      <c r="R735" t="s">
        <v>566</v>
      </c>
      <c r="T735" t="s">
        <v>586</v>
      </c>
      <c r="AD735">
        <v>7772</v>
      </c>
      <c r="AF735" s="160" t="s">
        <v>243</v>
      </c>
    </row>
    <row r="736" spans="1:32" x14ac:dyDescent="0.3">
      <c r="A736" t="s">
        <v>549</v>
      </c>
      <c r="B736" t="s">
        <v>550</v>
      </c>
      <c r="D736" t="s">
        <v>550</v>
      </c>
      <c r="E736" t="s">
        <v>584</v>
      </c>
      <c r="F736" t="s">
        <v>584</v>
      </c>
      <c r="G736" t="s">
        <v>430</v>
      </c>
      <c r="H736" t="s">
        <v>552</v>
      </c>
      <c r="I736" t="s">
        <v>553</v>
      </c>
      <c r="L736" t="s">
        <v>585</v>
      </c>
      <c r="M736" t="s">
        <v>559</v>
      </c>
      <c r="N736" t="s">
        <v>556</v>
      </c>
      <c r="R736" t="s">
        <v>567</v>
      </c>
      <c r="T736" t="s">
        <v>586</v>
      </c>
      <c r="AD736">
        <v>7753</v>
      </c>
      <c r="AF736" s="160" t="s">
        <v>243</v>
      </c>
    </row>
    <row r="737" spans="1:32" x14ac:dyDescent="0.3">
      <c r="A737" t="s">
        <v>549</v>
      </c>
      <c r="B737" t="s">
        <v>550</v>
      </c>
      <c r="D737" t="s">
        <v>550</v>
      </c>
      <c r="E737" t="s">
        <v>584</v>
      </c>
      <c r="F737" t="s">
        <v>584</v>
      </c>
      <c r="G737" t="s">
        <v>430</v>
      </c>
      <c r="H737" t="s">
        <v>552</v>
      </c>
      <c r="I737" t="s">
        <v>553</v>
      </c>
      <c r="L737" t="s">
        <v>585</v>
      </c>
      <c r="M737" t="s">
        <v>559</v>
      </c>
      <c r="N737" t="s">
        <v>556</v>
      </c>
      <c r="R737" t="s">
        <v>568</v>
      </c>
      <c r="T737" t="s">
        <v>586</v>
      </c>
      <c r="AD737">
        <v>7032</v>
      </c>
      <c r="AF737" s="160" t="s">
        <v>243</v>
      </c>
    </row>
    <row r="738" spans="1:32" x14ac:dyDescent="0.3">
      <c r="A738" t="s">
        <v>549</v>
      </c>
      <c r="B738" t="s">
        <v>550</v>
      </c>
      <c r="D738" t="s">
        <v>550</v>
      </c>
      <c r="E738" t="s">
        <v>584</v>
      </c>
      <c r="F738" t="s">
        <v>584</v>
      </c>
      <c r="G738" t="s">
        <v>430</v>
      </c>
      <c r="H738" t="s">
        <v>552</v>
      </c>
      <c r="I738" t="s">
        <v>553</v>
      </c>
      <c r="L738" t="s">
        <v>585</v>
      </c>
      <c r="M738" t="s">
        <v>559</v>
      </c>
      <c r="N738" t="s">
        <v>556</v>
      </c>
      <c r="R738" t="s">
        <v>568</v>
      </c>
      <c r="T738" t="s">
        <v>587</v>
      </c>
      <c r="AD738">
        <v>2958</v>
      </c>
      <c r="AF738" s="160" t="s">
        <v>243</v>
      </c>
    </row>
    <row r="739" spans="1:32" x14ac:dyDescent="0.3">
      <c r="A739" t="s">
        <v>549</v>
      </c>
      <c r="B739" t="s">
        <v>550</v>
      </c>
      <c r="D739" t="s">
        <v>550</v>
      </c>
      <c r="E739" t="s">
        <v>584</v>
      </c>
      <c r="F739" t="s">
        <v>584</v>
      </c>
      <c r="G739" t="s">
        <v>430</v>
      </c>
      <c r="H739" t="s">
        <v>552</v>
      </c>
      <c r="I739" t="s">
        <v>553</v>
      </c>
      <c r="L739" t="s">
        <v>585</v>
      </c>
      <c r="M739" t="s">
        <v>559</v>
      </c>
      <c r="N739" t="s">
        <v>556</v>
      </c>
      <c r="R739" t="s">
        <v>569</v>
      </c>
      <c r="T739" t="s">
        <v>586</v>
      </c>
      <c r="AD739">
        <v>7022</v>
      </c>
      <c r="AF739" s="160" t="s">
        <v>243</v>
      </c>
    </row>
    <row r="740" spans="1:32" x14ac:dyDescent="0.3">
      <c r="A740" t="s">
        <v>549</v>
      </c>
      <c r="B740" t="s">
        <v>550</v>
      </c>
      <c r="D740" t="s">
        <v>550</v>
      </c>
      <c r="E740" t="s">
        <v>584</v>
      </c>
      <c r="F740" t="s">
        <v>584</v>
      </c>
      <c r="G740" t="s">
        <v>430</v>
      </c>
      <c r="H740" t="s">
        <v>552</v>
      </c>
      <c r="I740" t="s">
        <v>553</v>
      </c>
      <c r="L740" t="s">
        <v>585</v>
      </c>
      <c r="M740" t="s">
        <v>559</v>
      </c>
      <c r="N740" t="s">
        <v>556</v>
      </c>
      <c r="R740" t="s">
        <v>570</v>
      </c>
      <c r="T740" t="s">
        <v>586</v>
      </c>
      <c r="AD740">
        <v>6815</v>
      </c>
      <c r="AF740" s="160" t="s">
        <v>243</v>
      </c>
    </row>
    <row r="741" spans="1:32" x14ac:dyDescent="0.3">
      <c r="A741" t="s">
        <v>549</v>
      </c>
      <c r="B741" t="s">
        <v>550</v>
      </c>
      <c r="D741" t="s">
        <v>550</v>
      </c>
      <c r="E741" t="s">
        <v>584</v>
      </c>
      <c r="F741" t="s">
        <v>584</v>
      </c>
      <c r="G741" t="s">
        <v>430</v>
      </c>
      <c r="H741" t="s">
        <v>552</v>
      </c>
      <c r="I741" t="s">
        <v>553</v>
      </c>
      <c r="L741" t="s">
        <v>585</v>
      </c>
      <c r="M741" t="s">
        <v>559</v>
      </c>
      <c r="N741" t="s">
        <v>556</v>
      </c>
      <c r="R741" t="s">
        <v>571</v>
      </c>
      <c r="T741" t="s">
        <v>586</v>
      </c>
      <c r="AD741">
        <v>6770</v>
      </c>
      <c r="AF741" s="160" t="s">
        <v>243</v>
      </c>
    </row>
    <row r="742" spans="1:32" x14ac:dyDescent="0.3">
      <c r="A742" t="s">
        <v>549</v>
      </c>
      <c r="B742" t="s">
        <v>550</v>
      </c>
      <c r="D742" t="s">
        <v>550</v>
      </c>
      <c r="E742" t="s">
        <v>584</v>
      </c>
      <c r="F742" t="s">
        <v>584</v>
      </c>
      <c r="G742" t="s">
        <v>430</v>
      </c>
      <c r="H742" t="s">
        <v>552</v>
      </c>
      <c r="I742" t="s">
        <v>553</v>
      </c>
      <c r="L742" t="s">
        <v>585</v>
      </c>
      <c r="M742" t="s">
        <v>559</v>
      </c>
      <c r="N742" t="s">
        <v>556</v>
      </c>
      <c r="R742" t="s">
        <v>571</v>
      </c>
      <c r="T742" t="s">
        <v>587</v>
      </c>
      <c r="AD742">
        <v>1840</v>
      </c>
      <c r="AF742" s="160" t="s">
        <v>243</v>
      </c>
    </row>
    <row r="743" spans="1:32" x14ac:dyDescent="0.3">
      <c r="A743" t="s">
        <v>549</v>
      </c>
      <c r="B743" t="s">
        <v>550</v>
      </c>
      <c r="D743" t="s">
        <v>550</v>
      </c>
      <c r="E743" t="s">
        <v>584</v>
      </c>
      <c r="F743" t="s">
        <v>584</v>
      </c>
      <c r="G743" t="s">
        <v>430</v>
      </c>
      <c r="H743" t="s">
        <v>552</v>
      </c>
      <c r="I743" t="s">
        <v>553</v>
      </c>
      <c r="L743" t="s">
        <v>585</v>
      </c>
      <c r="M743" t="s">
        <v>559</v>
      </c>
      <c r="N743" t="s">
        <v>556</v>
      </c>
      <c r="R743" t="s">
        <v>572</v>
      </c>
      <c r="T743" t="s">
        <v>586</v>
      </c>
      <c r="AD743">
        <v>73459</v>
      </c>
      <c r="AF743" s="160" t="s">
        <v>244</v>
      </c>
    </row>
    <row r="744" spans="1:32" x14ac:dyDescent="0.3">
      <c r="A744" t="s">
        <v>549</v>
      </c>
      <c r="B744" t="s">
        <v>550</v>
      </c>
      <c r="D744" t="s">
        <v>550</v>
      </c>
      <c r="E744" t="s">
        <v>584</v>
      </c>
      <c r="F744" t="s">
        <v>584</v>
      </c>
      <c r="G744" t="s">
        <v>430</v>
      </c>
      <c r="H744" t="s">
        <v>552</v>
      </c>
      <c r="I744" t="s">
        <v>553</v>
      </c>
      <c r="L744" t="s">
        <v>585</v>
      </c>
      <c r="M744" t="s">
        <v>559</v>
      </c>
      <c r="N744" t="s">
        <v>556</v>
      </c>
      <c r="R744" t="s">
        <v>572</v>
      </c>
      <c r="T744" t="s">
        <v>587</v>
      </c>
      <c r="AD744">
        <v>10183</v>
      </c>
      <c r="AF744" s="160" t="s">
        <v>244</v>
      </c>
    </row>
    <row r="745" spans="1:32" x14ac:dyDescent="0.3">
      <c r="A745" t="s">
        <v>549</v>
      </c>
      <c r="B745" t="s">
        <v>550</v>
      </c>
      <c r="D745" t="s">
        <v>550</v>
      </c>
      <c r="E745" t="s">
        <v>584</v>
      </c>
      <c r="F745" t="s">
        <v>584</v>
      </c>
      <c r="G745" t="s">
        <v>430</v>
      </c>
      <c r="H745" t="s">
        <v>552</v>
      </c>
      <c r="I745" t="s">
        <v>553</v>
      </c>
      <c r="L745" t="s">
        <v>585</v>
      </c>
      <c r="M745" t="s">
        <v>559</v>
      </c>
      <c r="N745" t="s">
        <v>556</v>
      </c>
      <c r="R745" t="s">
        <v>573</v>
      </c>
      <c r="T745" t="s">
        <v>586</v>
      </c>
      <c r="AD745">
        <v>54428</v>
      </c>
      <c r="AF745" s="160" t="s">
        <v>244</v>
      </c>
    </row>
    <row r="746" spans="1:32" x14ac:dyDescent="0.3">
      <c r="A746" t="s">
        <v>549</v>
      </c>
      <c r="B746" t="s">
        <v>550</v>
      </c>
      <c r="D746" t="s">
        <v>550</v>
      </c>
      <c r="E746" t="s">
        <v>584</v>
      </c>
      <c r="F746" t="s">
        <v>584</v>
      </c>
      <c r="G746" t="s">
        <v>430</v>
      </c>
      <c r="H746" t="s">
        <v>552</v>
      </c>
      <c r="I746" t="s">
        <v>553</v>
      </c>
      <c r="L746" t="s">
        <v>585</v>
      </c>
      <c r="M746" t="s">
        <v>559</v>
      </c>
      <c r="N746" t="s">
        <v>556</v>
      </c>
      <c r="R746" t="s">
        <v>573</v>
      </c>
      <c r="T746" t="s">
        <v>587</v>
      </c>
      <c r="AD746">
        <v>20256</v>
      </c>
      <c r="AF746" s="160" t="s">
        <v>244</v>
      </c>
    </row>
    <row r="747" spans="1:32" x14ac:dyDescent="0.3">
      <c r="A747" t="s">
        <v>549</v>
      </c>
      <c r="B747" t="s">
        <v>550</v>
      </c>
      <c r="D747" t="s">
        <v>550</v>
      </c>
      <c r="E747" t="s">
        <v>584</v>
      </c>
      <c r="F747" t="s">
        <v>584</v>
      </c>
      <c r="G747" t="s">
        <v>430</v>
      </c>
      <c r="H747" t="s">
        <v>552</v>
      </c>
      <c r="I747" t="s">
        <v>553</v>
      </c>
      <c r="L747" t="s">
        <v>585</v>
      </c>
      <c r="M747" t="s">
        <v>559</v>
      </c>
      <c r="N747" t="s">
        <v>556</v>
      </c>
      <c r="R747" t="s">
        <v>574</v>
      </c>
      <c r="T747" t="s">
        <v>586</v>
      </c>
      <c r="AD747">
        <v>30243</v>
      </c>
      <c r="AF747" s="160" t="s">
        <v>244</v>
      </c>
    </row>
    <row r="748" spans="1:32" x14ac:dyDescent="0.3">
      <c r="A748" t="s">
        <v>549</v>
      </c>
      <c r="B748" t="s">
        <v>550</v>
      </c>
      <c r="D748" t="s">
        <v>550</v>
      </c>
      <c r="E748" t="s">
        <v>584</v>
      </c>
      <c r="F748" t="s">
        <v>584</v>
      </c>
      <c r="G748" t="s">
        <v>430</v>
      </c>
      <c r="H748" t="s">
        <v>552</v>
      </c>
      <c r="I748" t="s">
        <v>553</v>
      </c>
      <c r="L748" t="s">
        <v>585</v>
      </c>
      <c r="M748" t="s">
        <v>559</v>
      </c>
      <c r="N748" t="s">
        <v>556</v>
      </c>
      <c r="R748" t="s">
        <v>574</v>
      </c>
      <c r="T748" t="s">
        <v>587</v>
      </c>
      <c r="AD748">
        <v>2235</v>
      </c>
      <c r="AF748" s="160" t="s">
        <v>244</v>
      </c>
    </row>
    <row r="749" spans="1:32" x14ac:dyDescent="0.3">
      <c r="A749" t="s">
        <v>549</v>
      </c>
      <c r="B749" t="s">
        <v>550</v>
      </c>
      <c r="D749" t="s">
        <v>550</v>
      </c>
      <c r="E749" t="s">
        <v>584</v>
      </c>
      <c r="F749" t="s">
        <v>584</v>
      </c>
      <c r="G749" t="s">
        <v>430</v>
      </c>
      <c r="H749" t="s">
        <v>552</v>
      </c>
      <c r="I749" t="s">
        <v>553</v>
      </c>
      <c r="L749" t="s">
        <v>585</v>
      </c>
      <c r="M749" t="s">
        <v>559</v>
      </c>
      <c r="N749" t="s">
        <v>556</v>
      </c>
      <c r="R749" t="s">
        <v>575</v>
      </c>
      <c r="T749" t="s">
        <v>586</v>
      </c>
      <c r="AD749">
        <v>15453</v>
      </c>
      <c r="AF749" s="160" t="s">
        <v>244</v>
      </c>
    </row>
    <row r="750" spans="1:32" x14ac:dyDescent="0.3">
      <c r="A750" t="s">
        <v>549</v>
      </c>
      <c r="B750" t="s">
        <v>550</v>
      </c>
      <c r="D750" t="s">
        <v>550</v>
      </c>
      <c r="E750" t="s">
        <v>584</v>
      </c>
      <c r="F750" t="s">
        <v>584</v>
      </c>
      <c r="G750" t="s">
        <v>430</v>
      </c>
      <c r="H750" t="s">
        <v>552</v>
      </c>
      <c r="I750" t="s">
        <v>553</v>
      </c>
      <c r="L750" t="s">
        <v>585</v>
      </c>
      <c r="M750" t="s">
        <v>559</v>
      </c>
      <c r="N750" t="s">
        <v>556</v>
      </c>
      <c r="R750" t="s">
        <v>575</v>
      </c>
      <c r="T750" t="s">
        <v>587</v>
      </c>
      <c r="AD750">
        <v>1866</v>
      </c>
      <c r="AF750" s="160" t="s">
        <v>244</v>
      </c>
    </row>
    <row r="751" spans="1:32" x14ac:dyDescent="0.3">
      <c r="A751" t="s">
        <v>549</v>
      </c>
      <c r="B751" t="s">
        <v>550</v>
      </c>
      <c r="D751" t="s">
        <v>550</v>
      </c>
      <c r="E751" t="s">
        <v>584</v>
      </c>
      <c r="F751" t="s">
        <v>584</v>
      </c>
      <c r="G751" t="s">
        <v>430</v>
      </c>
      <c r="H751" t="s">
        <v>576</v>
      </c>
      <c r="I751" t="s">
        <v>553</v>
      </c>
      <c r="L751" t="s">
        <v>585</v>
      </c>
      <c r="M751" t="s">
        <v>558</v>
      </c>
      <c r="N751" t="s">
        <v>556</v>
      </c>
      <c r="AD751">
        <v>311115</v>
      </c>
      <c r="AF751" s="160" t="s">
        <v>242</v>
      </c>
    </row>
    <row r="752" spans="1:32" x14ac:dyDescent="0.3">
      <c r="A752" t="s">
        <v>549</v>
      </c>
      <c r="B752" t="s">
        <v>550</v>
      </c>
      <c r="D752" t="s">
        <v>550</v>
      </c>
      <c r="E752" t="s">
        <v>584</v>
      </c>
      <c r="F752" t="s">
        <v>584</v>
      </c>
      <c r="G752" t="s">
        <v>457</v>
      </c>
      <c r="H752" t="s">
        <v>552</v>
      </c>
      <c r="I752" t="s">
        <v>553</v>
      </c>
      <c r="L752" t="s">
        <v>585</v>
      </c>
      <c r="M752" t="s">
        <v>558</v>
      </c>
      <c r="N752" t="s">
        <v>556</v>
      </c>
      <c r="AD752">
        <v>8403</v>
      </c>
      <c r="AF752" s="160" t="s">
        <v>242</v>
      </c>
    </row>
    <row r="753" spans="1:32" x14ac:dyDescent="0.3">
      <c r="A753" t="s">
        <v>549</v>
      </c>
      <c r="B753" t="s">
        <v>550</v>
      </c>
      <c r="D753" t="s">
        <v>550</v>
      </c>
      <c r="E753" t="s">
        <v>584</v>
      </c>
      <c r="F753" t="s">
        <v>584</v>
      </c>
      <c r="G753" t="s">
        <v>457</v>
      </c>
      <c r="H753" t="s">
        <v>552</v>
      </c>
      <c r="I753" t="s">
        <v>553</v>
      </c>
      <c r="L753" t="s">
        <v>585</v>
      </c>
      <c r="M753" t="s">
        <v>558</v>
      </c>
      <c r="N753" t="s">
        <v>556</v>
      </c>
      <c r="T753" t="s">
        <v>586</v>
      </c>
      <c r="AD753">
        <v>8403</v>
      </c>
      <c r="AF753" s="160" t="s">
        <v>242</v>
      </c>
    </row>
    <row r="754" spans="1:32" x14ac:dyDescent="0.3">
      <c r="A754" t="s">
        <v>549</v>
      </c>
      <c r="B754" t="s">
        <v>550</v>
      </c>
      <c r="D754" t="s">
        <v>550</v>
      </c>
      <c r="E754" t="s">
        <v>584</v>
      </c>
      <c r="F754" t="s">
        <v>584</v>
      </c>
      <c r="G754" t="s">
        <v>457</v>
      </c>
      <c r="H754" t="s">
        <v>552</v>
      </c>
      <c r="I754" t="s">
        <v>553</v>
      </c>
      <c r="L754" t="s">
        <v>585</v>
      </c>
      <c r="M754" t="s">
        <v>559</v>
      </c>
      <c r="N754" t="s">
        <v>556</v>
      </c>
      <c r="R754" t="s">
        <v>560</v>
      </c>
      <c r="T754" t="s">
        <v>586</v>
      </c>
      <c r="AD754">
        <v>761</v>
      </c>
      <c r="AF754" s="160" t="s">
        <v>242</v>
      </c>
    </row>
    <row r="755" spans="1:32" x14ac:dyDescent="0.3">
      <c r="A755" t="s">
        <v>549</v>
      </c>
      <c r="B755" t="s">
        <v>550</v>
      </c>
      <c r="D755" t="s">
        <v>550</v>
      </c>
      <c r="E755" t="s">
        <v>584</v>
      </c>
      <c r="F755" t="s">
        <v>584</v>
      </c>
      <c r="G755" t="s">
        <v>457</v>
      </c>
      <c r="H755" t="s">
        <v>552</v>
      </c>
      <c r="I755" t="s">
        <v>553</v>
      </c>
      <c r="L755" t="s">
        <v>585</v>
      </c>
      <c r="M755" t="s">
        <v>559</v>
      </c>
      <c r="N755" t="s">
        <v>556</v>
      </c>
      <c r="R755" t="s">
        <v>561</v>
      </c>
      <c r="T755" t="s">
        <v>586</v>
      </c>
      <c r="AD755">
        <v>352</v>
      </c>
      <c r="AF755" s="160" t="s">
        <v>242</v>
      </c>
    </row>
    <row r="756" spans="1:32" x14ac:dyDescent="0.3">
      <c r="A756" t="s">
        <v>549</v>
      </c>
      <c r="B756" t="s">
        <v>550</v>
      </c>
      <c r="D756" t="s">
        <v>550</v>
      </c>
      <c r="E756" t="s">
        <v>584</v>
      </c>
      <c r="F756" t="s">
        <v>584</v>
      </c>
      <c r="G756" t="s">
        <v>457</v>
      </c>
      <c r="H756" t="s">
        <v>552</v>
      </c>
      <c r="I756" t="s">
        <v>553</v>
      </c>
      <c r="L756" t="s">
        <v>585</v>
      </c>
      <c r="M756" t="s">
        <v>559</v>
      </c>
      <c r="N756" t="s">
        <v>556</v>
      </c>
      <c r="R756" t="s">
        <v>562</v>
      </c>
      <c r="T756" t="s">
        <v>586</v>
      </c>
      <c r="AD756">
        <v>352</v>
      </c>
      <c r="AF756" s="160" t="s">
        <v>242</v>
      </c>
    </row>
    <row r="757" spans="1:32" x14ac:dyDescent="0.3">
      <c r="A757" t="s">
        <v>549</v>
      </c>
      <c r="B757" t="s">
        <v>550</v>
      </c>
      <c r="D757" t="s">
        <v>550</v>
      </c>
      <c r="E757" t="s">
        <v>584</v>
      </c>
      <c r="F757" t="s">
        <v>584</v>
      </c>
      <c r="G757" t="s">
        <v>457</v>
      </c>
      <c r="H757" t="s">
        <v>552</v>
      </c>
      <c r="I757" t="s">
        <v>553</v>
      </c>
      <c r="L757" t="s">
        <v>585</v>
      </c>
      <c r="M757" t="s">
        <v>559</v>
      </c>
      <c r="N757" t="s">
        <v>556</v>
      </c>
      <c r="R757" t="s">
        <v>563</v>
      </c>
      <c r="T757" t="s">
        <v>586</v>
      </c>
      <c r="AD757">
        <v>352</v>
      </c>
      <c r="AF757" s="160" t="s">
        <v>242</v>
      </c>
    </row>
    <row r="758" spans="1:32" x14ac:dyDescent="0.3">
      <c r="A758" t="s">
        <v>549</v>
      </c>
      <c r="B758" t="s">
        <v>550</v>
      </c>
      <c r="D758" t="s">
        <v>550</v>
      </c>
      <c r="E758" t="s">
        <v>584</v>
      </c>
      <c r="F758" t="s">
        <v>584</v>
      </c>
      <c r="G758" t="s">
        <v>457</v>
      </c>
      <c r="H758" t="s">
        <v>552</v>
      </c>
      <c r="I758" t="s">
        <v>553</v>
      </c>
      <c r="L758" t="s">
        <v>585</v>
      </c>
      <c r="M758" t="s">
        <v>559</v>
      </c>
      <c r="N758" t="s">
        <v>556</v>
      </c>
      <c r="R758" t="s">
        <v>564</v>
      </c>
      <c r="T758" t="s">
        <v>586</v>
      </c>
      <c r="AD758">
        <v>352</v>
      </c>
      <c r="AF758" s="160" t="s">
        <v>242</v>
      </c>
    </row>
    <row r="759" spans="1:32" x14ac:dyDescent="0.3">
      <c r="A759" t="s">
        <v>549</v>
      </c>
      <c r="B759" t="s">
        <v>550</v>
      </c>
      <c r="D759" t="s">
        <v>550</v>
      </c>
      <c r="E759" t="s">
        <v>584</v>
      </c>
      <c r="F759" t="s">
        <v>584</v>
      </c>
      <c r="G759" t="s">
        <v>457</v>
      </c>
      <c r="H759" t="s">
        <v>552</v>
      </c>
      <c r="I759" t="s">
        <v>553</v>
      </c>
      <c r="L759" t="s">
        <v>585</v>
      </c>
      <c r="M759" t="s">
        <v>559</v>
      </c>
      <c r="N759" t="s">
        <v>556</v>
      </c>
      <c r="R759" t="s">
        <v>565</v>
      </c>
      <c r="T759" t="s">
        <v>586</v>
      </c>
      <c r="AD759">
        <v>352</v>
      </c>
      <c r="AF759" s="160" t="s">
        <v>242</v>
      </c>
    </row>
    <row r="760" spans="1:32" x14ac:dyDescent="0.3">
      <c r="A760" t="s">
        <v>549</v>
      </c>
      <c r="B760" t="s">
        <v>550</v>
      </c>
      <c r="D760" t="s">
        <v>550</v>
      </c>
      <c r="E760" t="s">
        <v>584</v>
      </c>
      <c r="F760" t="s">
        <v>584</v>
      </c>
      <c r="G760" t="s">
        <v>457</v>
      </c>
      <c r="H760" t="s">
        <v>552</v>
      </c>
      <c r="I760" t="s">
        <v>553</v>
      </c>
      <c r="L760" t="s">
        <v>585</v>
      </c>
      <c r="M760" t="s">
        <v>559</v>
      </c>
      <c r="N760" t="s">
        <v>556</v>
      </c>
      <c r="R760" t="s">
        <v>566</v>
      </c>
      <c r="T760" t="s">
        <v>586</v>
      </c>
      <c r="AD760">
        <v>352</v>
      </c>
      <c r="AF760" s="160" t="s">
        <v>243</v>
      </c>
    </row>
    <row r="761" spans="1:32" x14ac:dyDescent="0.3">
      <c r="A761" t="s">
        <v>549</v>
      </c>
      <c r="B761" t="s">
        <v>550</v>
      </c>
      <c r="D761" t="s">
        <v>550</v>
      </c>
      <c r="E761" t="s">
        <v>584</v>
      </c>
      <c r="F761" t="s">
        <v>584</v>
      </c>
      <c r="G761" t="s">
        <v>457</v>
      </c>
      <c r="H761" t="s">
        <v>552</v>
      </c>
      <c r="I761" t="s">
        <v>553</v>
      </c>
      <c r="L761" t="s">
        <v>585</v>
      </c>
      <c r="M761" t="s">
        <v>559</v>
      </c>
      <c r="N761" t="s">
        <v>556</v>
      </c>
      <c r="R761" t="s">
        <v>567</v>
      </c>
      <c r="T761" t="s">
        <v>586</v>
      </c>
      <c r="AD761">
        <v>352</v>
      </c>
      <c r="AF761" s="160" t="s">
        <v>243</v>
      </c>
    </row>
    <row r="762" spans="1:32" x14ac:dyDescent="0.3">
      <c r="A762" t="s">
        <v>549</v>
      </c>
      <c r="B762" t="s">
        <v>550</v>
      </c>
      <c r="D762" t="s">
        <v>550</v>
      </c>
      <c r="E762" t="s">
        <v>584</v>
      </c>
      <c r="F762" t="s">
        <v>584</v>
      </c>
      <c r="G762" t="s">
        <v>457</v>
      </c>
      <c r="H762" t="s">
        <v>552</v>
      </c>
      <c r="I762" t="s">
        <v>553</v>
      </c>
      <c r="L762" t="s">
        <v>585</v>
      </c>
      <c r="M762" t="s">
        <v>559</v>
      </c>
      <c r="N762" t="s">
        <v>556</v>
      </c>
      <c r="R762" t="s">
        <v>568</v>
      </c>
      <c r="T762" t="s">
        <v>586</v>
      </c>
      <c r="AD762">
        <v>352</v>
      </c>
      <c r="AF762" s="160" t="s">
        <v>243</v>
      </c>
    </row>
    <row r="763" spans="1:32" x14ac:dyDescent="0.3">
      <c r="A763" t="s">
        <v>549</v>
      </c>
      <c r="B763" t="s">
        <v>550</v>
      </c>
      <c r="D763" t="s">
        <v>550</v>
      </c>
      <c r="E763" t="s">
        <v>584</v>
      </c>
      <c r="F763" t="s">
        <v>584</v>
      </c>
      <c r="G763" t="s">
        <v>457</v>
      </c>
      <c r="H763" t="s">
        <v>552</v>
      </c>
      <c r="I763" t="s">
        <v>553</v>
      </c>
      <c r="L763" t="s">
        <v>585</v>
      </c>
      <c r="M763" t="s">
        <v>559</v>
      </c>
      <c r="N763" t="s">
        <v>556</v>
      </c>
      <c r="R763" t="s">
        <v>569</v>
      </c>
      <c r="T763" t="s">
        <v>586</v>
      </c>
      <c r="AD763">
        <v>352</v>
      </c>
      <c r="AF763" s="160" t="s">
        <v>243</v>
      </c>
    </row>
    <row r="764" spans="1:32" x14ac:dyDescent="0.3">
      <c r="A764" t="s">
        <v>549</v>
      </c>
      <c r="B764" t="s">
        <v>550</v>
      </c>
      <c r="D764" t="s">
        <v>550</v>
      </c>
      <c r="E764" t="s">
        <v>584</v>
      </c>
      <c r="F764" t="s">
        <v>584</v>
      </c>
      <c r="G764" t="s">
        <v>457</v>
      </c>
      <c r="H764" t="s">
        <v>552</v>
      </c>
      <c r="I764" t="s">
        <v>553</v>
      </c>
      <c r="L764" t="s">
        <v>585</v>
      </c>
      <c r="M764" t="s">
        <v>559</v>
      </c>
      <c r="N764" t="s">
        <v>556</v>
      </c>
      <c r="R764" t="s">
        <v>570</v>
      </c>
      <c r="T764" t="s">
        <v>586</v>
      </c>
      <c r="AD764">
        <v>352</v>
      </c>
      <c r="AF764" s="160" t="s">
        <v>243</v>
      </c>
    </row>
    <row r="765" spans="1:32" x14ac:dyDescent="0.3">
      <c r="A765" t="s">
        <v>549</v>
      </c>
      <c r="B765" t="s">
        <v>550</v>
      </c>
      <c r="D765" t="s">
        <v>550</v>
      </c>
      <c r="E765" t="s">
        <v>584</v>
      </c>
      <c r="F765" t="s">
        <v>584</v>
      </c>
      <c r="G765" t="s">
        <v>457</v>
      </c>
      <c r="H765" t="s">
        <v>552</v>
      </c>
      <c r="I765" t="s">
        <v>553</v>
      </c>
      <c r="L765" t="s">
        <v>585</v>
      </c>
      <c r="M765" t="s">
        <v>559</v>
      </c>
      <c r="N765" t="s">
        <v>556</v>
      </c>
      <c r="R765" t="s">
        <v>571</v>
      </c>
      <c r="T765" t="s">
        <v>586</v>
      </c>
      <c r="AD765">
        <v>352</v>
      </c>
      <c r="AF765" s="160" t="s">
        <v>243</v>
      </c>
    </row>
    <row r="766" spans="1:32" x14ac:dyDescent="0.3">
      <c r="A766" t="s">
        <v>549</v>
      </c>
      <c r="B766" t="s">
        <v>550</v>
      </c>
      <c r="D766" t="s">
        <v>550</v>
      </c>
      <c r="E766" t="s">
        <v>584</v>
      </c>
      <c r="F766" t="s">
        <v>584</v>
      </c>
      <c r="G766" t="s">
        <v>457</v>
      </c>
      <c r="H766" t="s">
        <v>552</v>
      </c>
      <c r="I766" t="s">
        <v>553</v>
      </c>
      <c r="L766" t="s">
        <v>585</v>
      </c>
      <c r="M766" t="s">
        <v>559</v>
      </c>
      <c r="N766" t="s">
        <v>556</v>
      </c>
      <c r="R766" t="s">
        <v>572</v>
      </c>
      <c r="T766" t="s">
        <v>586</v>
      </c>
      <c r="AD766">
        <v>2992</v>
      </c>
      <c r="AF766" s="160" t="s">
        <v>244</v>
      </c>
    </row>
    <row r="767" spans="1:32" x14ac:dyDescent="0.3">
      <c r="A767" t="s">
        <v>549</v>
      </c>
      <c r="B767" t="s">
        <v>550</v>
      </c>
      <c r="D767" t="s">
        <v>550</v>
      </c>
      <c r="E767" t="s">
        <v>584</v>
      </c>
      <c r="F767" t="s">
        <v>584</v>
      </c>
      <c r="G767" t="s">
        <v>457</v>
      </c>
      <c r="H767" t="s">
        <v>552</v>
      </c>
      <c r="I767" t="s">
        <v>553</v>
      </c>
      <c r="L767" t="s">
        <v>585</v>
      </c>
      <c r="M767" t="s">
        <v>559</v>
      </c>
      <c r="N767" t="s">
        <v>556</v>
      </c>
      <c r="R767" t="s">
        <v>573</v>
      </c>
      <c r="T767" t="s">
        <v>586</v>
      </c>
      <c r="AD767">
        <v>735</v>
      </c>
      <c r="AF767" s="160" t="s">
        <v>244</v>
      </c>
    </row>
    <row r="768" spans="1:32" x14ac:dyDescent="0.3">
      <c r="A768" t="s">
        <v>549</v>
      </c>
      <c r="B768" t="s">
        <v>550</v>
      </c>
      <c r="D768" t="s">
        <v>550</v>
      </c>
      <c r="E768" t="s">
        <v>584</v>
      </c>
      <c r="F768" t="s">
        <v>584</v>
      </c>
      <c r="G768" t="s">
        <v>457</v>
      </c>
      <c r="H768" t="s">
        <v>552</v>
      </c>
      <c r="I768" t="s">
        <v>553</v>
      </c>
      <c r="L768" t="s">
        <v>585</v>
      </c>
      <c r="M768" t="s">
        <v>559</v>
      </c>
      <c r="N768" t="s">
        <v>556</v>
      </c>
      <c r="R768" t="s">
        <v>574</v>
      </c>
      <c r="T768" t="s">
        <v>586</v>
      </c>
      <c r="AD768">
        <v>43</v>
      </c>
      <c r="AF768" s="160" t="s">
        <v>244</v>
      </c>
    </row>
    <row r="769" spans="1:32" x14ac:dyDescent="0.3">
      <c r="A769" t="s">
        <v>549</v>
      </c>
      <c r="B769" t="s">
        <v>550</v>
      </c>
      <c r="D769" t="s">
        <v>550</v>
      </c>
      <c r="E769" t="s">
        <v>584</v>
      </c>
      <c r="F769" t="s">
        <v>584</v>
      </c>
      <c r="G769" t="s">
        <v>457</v>
      </c>
      <c r="H769" t="s">
        <v>576</v>
      </c>
      <c r="I769" t="s">
        <v>553</v>
      </c>
      <c r="L769" t="s">
        <v>585</v>
      </c>
      <c r="M769" t="s">
        <v>558</v>
      </c>
      <c r="N769" t="s">
        <v>556</v>
      </c>
      <c r="AD769">
        <v>8403</v>
      </c>
      <c r="AF769" s="160" t="s">
        <v>242</v>
      </c>
    </row>
    <row r="770" spans="1:32" x14ac:dyDescent="0.3">
      <c r="A770" t="s">
        <v>549</v>
      </c>
      <c r="B770" t="s">
        <v>550</v>
      </c>
      <c r="D770" t="s">
        <v>550</v>
      </c>
      <c r="E770" t="s">
        <v>584</v>
      </c>
      <c r="F770" t="s">
        <v>584</v>
      </c>
      <c r="G770" t="s">
        <v>458</v>
      </c>
      <c r="H770" t="s">
        <v>552</v>
      </c>
      <c r="I770" t="s">
        <v>553</v>
      </c>
      <c r="L770" t="s">
        <v>585</v>
      </c>
      <c r="M770" t="s">
        <v>558</v>
      </c>
      <c r="N770" t="s">
        <v>556</v>
      </c>
      <c r="AD770">
        <v>-5836</v>
      </c>
      <c r="AF770" s="160" t="s">
        <v>242</v>
      </c>
    </row>
    <row r="771" spans="1:32" x14ac:dyDescent="0.3">
      <c r="A771" t="s">
        <v>549</v>
      </c>
      <c r="B771" t="s">
        <v>550</v>
      </c>
      <c r="D771" t="s">
        <v>550</v>
      </c>
      <c r="E771" t="s">
        <v>584</v>
      </c>
      <c r="F771" t="s">
        <v>584</v>
      </c>
      <c r="G771" t="s">
        <v>458</v>
      </c>
      <c r="H771" t="s">
        <v>552</v>
      </c>
      <c r="I771" t="s">
        <v>553</v>
      </c>
      <c r="L771" t="s">
        <v>585</v>
      </c>
      <c r="M771" t="s">
        <v>558</v>
      </c>
      <c r="N771" t="s">
        <v>556</v>
      </c>
      <c r="T771" t="s">
        <v>586</v>
      </c>
      <c r="AD771">
        <v>-5836</v>
      </c>
      <c r="AF771" s="160" t="s">
        <v>242</v>
      </c>
    </row>
    <row r="772" spans="1:32" x14ac:dyDescent="0.3">
      <c r="A772" t="s">
        <v>549</v>
      </c>
      <c r="B772" t="s">
        <v>550</v>
      </c>
      <c r="D772" t="s">
        <v>550</v>
      </c>
      <c r="E772" t="s">
        <v>584</v>
      </c>
      <c r="F772" t="s">
        <v>584</v>
      </c>
      <c r="G772" t="s">
        <v>458</v>
      </c>
      <c r="H772" t="s">
        <v>552</v>
      </c>
      <c r="I772" t="s">
        <v>553</v>
      </c>
      <c r="L772" t="s">
        <v>585</v>
      </c>
      <c r="M772" t="s">
        <v>559</v>
      </c>
      <c r="N772" t="s">
        <v>556</v>
      </c>
      <c r="R772" t="s">
        <v>560</v>
      </c>
      <c r="T772" t="s">
        <v>586</v>
      </c>
      <c r="AD772">
        <v>-529</v>
      </c>
      <c r="AF772" s="160" t="s">
        <v>242</v>
      </c>
    </row>
    <row r="773" spans="1:32" x14ac:dyDescent="0.3">
      <c r="A773" t="s">
        <v>549</v>
      </c>
      <c r="B773" t="s">
        <v>550</v>
      </c>
      <c r="D773" t="s">
        <v>550</v>
      </c>
      <c r="E773" t="s">
        <v>584</v>
      </c>
      <c r="F773" t="s">
        <v>584</v>
      </c>
      <c r="G773" t="s">
        <v>458</v>
      </c>
      <c r="H773" t="s">
        <v>552</v>
      </c>
      <c r="I773" t="s">
        <v>553</v>
      </c>
      <c r="L773" t="s">
        <v>585</v>
      </c>
      <c r="M773" t="s">
        <v>559</v>
      </c>
      <c r="N773" t="s">
        <v>556</v>
      </c>
      <c r="R773" t="s">
        <v>561</v>
      </c>
      <c r="T773" t="s">
        <v>586</v>
      </c>
      <c r="AD773">
        <v>-245</v>
      </c>
      <c r="AF773" s="160" t="s">
        <v>242</v>
      </c>
    </row>
    <row r="774" spans="1:32" x14ac:dyDescent="0.3">
      <c r="A774" t="s">
        <v>549</v>
      </c>
      <c r="B774" t="s">
        <v>550</v>
      </c>
      <c r="D774" t="s">
        <v>550</v>
      </c>
      <c r="E774" t="s">
        <v>584</v>
      </c>
      <c r="F774" t="s">
        <v>584</v>
      </c>
      <c r="G774" t="s">
        <v>458</v>
      </c>
      <c r="H774" t="s">
        <v>552</v>
      </c>
      <c r="I774" t="s">
        <v>553</v>
      </c>
      <c r="L774" t="s">
        <v>585</v>
      </c>
      <c r="M774" t="s">
        <v>559</v>
      </c>
      <c r="N774" t="s">
        <v>556</v>
      </c>
      <c r="R774" t="s">
        <v>562</v>
      </c>
      <c r="T774" t="s">
        <v>586</v>
      </c>
      <c r="AD774">
        <v>-245</v>
      </c>
      <c r="AF774" s="160" t="s">
        <v>242</v>
      </c>
    </row>
    <row r="775" spans="1:32" x14ac:dyDescent="0.3">
      <c r="A775" t="s">
        <v>549</v>
      </c>
      <c r="B775" t="s">
        <v>550</v>
      </c>
      <c r="D775" t="s">
        <v>550</v>
      </c>
      <c r="E775" t="s">
        <v>584</v>
      </c>
      <c r="F775" t="s">
        <v>584</v>
      </c>
      <c r="G775" t="s">
        <v>458</v>
      </c>
      <c r="H775" t="s">
        <v>552</v>
      </c>
      <c r="I775" t="s">
        <v>553</v>
      </c>
      <c r="L775" t="s">
        <v>585</v>
      </c>
      <c r="M775" t="s">
        <v>559</v>
      </c>
      <c r="N775" t="s">
        <v>556</v>
      </c>
      <c r="R775" t="s">
        <v>563</v>
      </c>
      <c r="T775" t="s">
        <v>586</v>
      </c>
      <c r="AD775">
        <v>-245</v>
      </c>
      <c r="AF775" s="160" t="s">
        <v>242</v>
      </c>
    </row>
    <row r="776" spans="1:32" x14ac:dyDescent="0.3">
      <c r="A776" t="s">
        <v>549</v>
      </c>
      <c r="B776" t="s">
        <v>550</v>
      </c>
      <c r="D776" t="s">
        <v>550</v>
      </c>
      <c r="E776" t="s">
        <v>584</v>
      </c>
      <c r="F776" t="s">
        <v>584</v>
      </c>
      <c r="G776" t="s">
        <v>458</v>
      </c>
      <c r="H776" t="s">
        <v>552</v>
      </c>
      <c r="I776" t="s">
        <v>553</v>
      </c>
      <c r="L776" t="s">
        <v>585</v>
      </c>
      <c r="M776" t="s">
        <v>559</v>
      </c>
      <c r="N776" t="s">
        <v>556</v>
      </c>
      <c r="R776" t="s">
        <v>564</v>
      </c>
      <c r="T776" t="s">
        <v>586</v>
      </c>
      <c r="AD776">
        <v>-245</v>
      </c>
      <c r="AF776" s="160" t="s">
        <v>242</v>
      </c>
    </row>
    <row r="777" spans="1:32" x14ac:dyDescent="0.3">
      <c r="A777" t="s">
        <v>549</v>
      </c>
      <c r="B777" t="s">
        <v>550</v>
      </c>
      <c r="D777" t="s">
        <v>550</v>
      </c>
      <c r="E777" t="s">
        <v>584</v>
      </c>
      <c r="F777" t="s">
        <v>584</v>
      </c>
      <c r="G777" t="s">
        <v>458</v>
      </c>
      <c r="H777" t="s">
        <v>552</v>
      </c>
      <c r="I777" t="s">
        <v>553</v>
      </c>
      <c r="L777" t="s">
        <v>585</v>
      </c>
      <c r="M777" t="s">
        <v>559</v>
      </c>
      <c r="N777" t="s">
        <v>556</v>
      </c>
      <c r="R777" t="s">
        <v>565</v>
      </c>
      <c r="T777" t="s">
        <v>586</v>
      </c>
      <c r="AD777">
        <v>-245</v>
      </c>
      <c r="AF777" s="160" t="s">
        <v>242</v>
      </c>
    </row>
    <row r="778" spans="1:32" x14ac:dyDescent="0.3">
      <c r="A778" t="s">
        <v>549</v>
      </c>
      <c r="B778" t="s">
        <v>550</v>
      </c>
      <c r="D778" t="s">
        <v>550</v>
      </c>
      <c r="E778" t="s">
        <v>584</v>
      </c>
      <c r="F778" t="s">
        <v>584</v>
      </c>
      <c r="G778" t="s">
        <v>458</v>
      </c>
      <c r="H778" t="s">
        <v>552</v>
      </c>
      <c r="I778" t="s">
        <v>553</v>
      </c>
      <c r="L778" t="s">
        <v>585</v>
      </c>
      <c r="M778" t="s">
        <v>559</v>
      </c>
      <c r="N778" t="s">
        <v>556</v>
      </c>
      <c r="R778" t="s">
        <v>566</v>
      </c>
      <c r="T778" t="s">
        <v>586</v>
      </c>
      <c r="AD778">
        <v>-245</v>
      </c>
      <c r="AF778" s="160" t="s">
        <v>243</v>
      </c>
    </row>
    <row r="779" spans="1:32" x14ac:dyDescent="0.3">
      <c r="A779" t="s">
        <v>549</v>
      </c>
      <c r="B779" t="s">
        <v>550</v>
      </c>
      <c r="D779" t="s">
        <v>550</v>
      </c>
      <c r="E779" t="s">
        <v>584</v>
      </c>
      <c r="F779" t="s">
        <v>584</v>
      </c>
      <c r="G779" t="s">
        <v>458</v>
      </c>
      <c r="H779" t="s">
        <v>552</v>
      </c>
      <c r="I779" t="s">
        <v>553</v>
      </c>
      <c r="L779" t="s">
        <v>585</v>
      </c>
      <c r="M779" t="s">
        <v>559</v>
      </c>
      <c r="N779" t="s">
        <v>556</v>
      </c>
      <c r="R779" t="s">
        <v>567</v>
      </c>
      <c r="T779" t="s">
        <v>586</v>
      </c>
      <c r="AD779">
        <v>-245</v>
      </c>
      <c r="AF779" s="160" t="s">
        <v>243</v>
      </c>
    </row>
    <row r="780" spans="1:32" x14ac:dyDescent="0.3">
      <c r="A780" t="s">
        <v>549</v>
      </c>
      <c r="B780" t="s">
        <v>550</v>
      </c>
      <c r="D780" t="s">
        <v>550</v>
      </c>
      <c r="E780" t="s">
        <v>584</v>
      </c>
      <c r="F780" t="s">
        <v>584</v>
      </c>
      <c r="G780" t="s">
        <v>458</v>
      </c>
      <c r="H780" t="s">
        <v>552</v>
      </c>
      <c r="I780" t="s">
        <v>553</v>
      </c>
      <c r="L780" t="s">
        <v>585</v>
      </c>
      <c r="M780" t="s">
        <v>559</v>
      </c>
      <c r="N780" t="s">
        <v>556</v>
      </c>
      <c r="R780" t="s">
        <v>568</v>
      </c>
      <c r="T780" t="s">
        <v>586</v>
      </c>
      <c r="AD780">
        <v>-245</v>
      </c>
      <c r="AF780" s="160" t="s">
        <v>243</v>
      </c>
    </row>
    <row r="781" spans="1:32" x14ac:dyDescent="0.3">
      <c r="A781" t="s">
        <v>549</v>
      </c>
      <c r="B781" t="s">
        <v>550</v>
      </c>
      <c r="D781" t="s">
        <v>550</v>
      </c>
      <c r="E781" t="s">
        <v>584</v>
      </c>
      <c r="F781" t="s">
        <v>584</v>
      </c>
      <c r="G781" t="s">
        <v>458</v>
      </c>
      <c r="H781" t="s">
        <v>552</v>
      </c>
      <c r="I781" t="s">
        <v>553</v>
      </c>
      <c r="L781" t="s">
        <v>585</v>
      </c>
      <c r="M781" t="s">
        <v>559</v>
      </c>
      <c r="N781" t="s">
        <v>556</v>
      </c>
      <c r="R781" t="s">
        <v>569</v>
      </c>
      <c r="T781" t="s">
        <v>586</v>
      </c>
      <c r="AD781">
        <v>-245</v>
      </c>
      <c r="AF781" s="160" t="s">
        <v>243</v>
      </c>
    </row>
    <row r="782" spans="1:32" x14ac:dyDescent="0.3">
      <c r="A782" t="s">
        <v>549</v>
      </c>
      <c r="B782" t="s">
        <v>550</v>
      </c>
      <c r="D782" t="s">
        <v>550</v>
      </c>
      <c r="E782" t="s">
        <v>584</v>
      </c>
      <c r="F782" t="s">
        <v>584</v>
      </c>
      <c r="G782" t="s">
        <v>458</v>
      </c>
      <c r="H782" t="s">
        <v>552</v>
      </c>
      <c r="I782" t="s">
        <v>553</v>
      </c>
      <c r="L782" t="s">
        <v>585</v>
      </c>
      <c r="M782" t="s">
        <v>559</v>
      </c>
      <c r="N782" t="s">
        <v>556</v>
      </c>
      <c r="R782" t="s">
        <v>570</v>
      </c>
      <c r="T782" t="s">
        <v>586</v>
      </c>
      <c r="AD782">
        <v>-245</v>
      </c>
      <c r="AF782" s="160" t="s">
        <v>243</v>
      </c>
    </row>
    <row r="783" spans="1:32" x14ac:dyDescent="0.3">
      <c r="A783" t="s">
        <v>549</v>
      </c>
      <c r="B783" t="s">
        <v>550</v>
      </c>
      <c r="D783" t="s">
        <v>550</v>
      </c>
      <c r="E783" t="s">
        <v>584</v>
      </c>
      <c r="F783" t="s">
        <v>584</v>
      </c>
      <c r="G783" t="s">
        <v>458</v>
      </c>
      <c r="H783" t="s">
        <v>552</v>
      </c>
      <c r="I783" t="s">
        <v>553</v>
      </c>
      <c r="L783" t="s">
        <v>585</v>
      </c>
      <c r="M783" t="s">
        <v>559</v>
      </c>
      <c r="N783" t="s">
        <v>556</v>
      </c>
      <c r="R783" t="s">
        <v>571</v>
      </c>
      <c r="T783" t="s">
        <v>586</v>
      </c>
      <c r="AD783">
        <v>-245</v>
      </c>
      <c r="AF783" s="160" t="s">
        <v>243</v>
      </c>
    </row>
    <row r="784" spans="1:32" x14ac:dyDescent="0.3">
      <c r="A784" t="s">
        <v>549</v>
      </c>
      <c r="B784" t="s">
        <v>550</v>
      </c>
      <c r="D784" t="s">
        <v>550</v>
      </c>
      <c r="E784" t="s">
        <v>584</v>
      </c>
      <c r="F784" t="s">
        <v>584</v>
      </c>
      <c r="G784" t="s">
        <v>458</v>
      </c>
      <c r="H784" t="s">
        <v>552</v>
      </c>
      <c r="I784" t="s">
        <v>553</v>
      </c>
      <c r="L784" t="s">
        <v>585</v>
      </c>
      <c r="M784" t="s">
        <v>559</v>
      </c>
      <c r="N784" t="s">
        <v>556</v>
      </c>
      <c r="R784" t="s">
        <v>572</v>
      </c>
      <c r="T784" t="s">
        <v>586</v>
      </c>
      <c r="AD784">
        <v>-2076</v>
      </c>
      <c r="AF784" s="160" t="s">
        <v>244</v>
      </c>
    </row>
    <row r="785" spans="1:32" x14ac:dyDescent="0.3">
      <c r="A785" t="s">
        <v>549</v>
      </c>
      <c r="B785" t="s">
        <v>550</v>
      </c>
      <c r="D785" t="s">
        <v>550</v>
      </c>
      <c r="E785" t="s">
        <v>584</v>
      </c>
      <c r="F785" t="s">
        <v>584</v>
      </c>
      <c r="G785" t="s">
        <v>458</v>
      </c>
      <c r="H785" t="s">
        <v>552</v>
      </c>
      <c r="I785" t="s">
        <v>553</v>
      </c>
      <c r="L785" t="s">
        <v>585</v>
      </c>
      <c r="M785" t="s">
        <v>559</v>
      </c>
      <c r="N785" t="s">
        <v>556</v>
      </c>
      <c r="R785" t="s">
        <v>573</v>
      </c>
      <c r="T785" t="s">
        <v>586</v>
      </c>
      <c r="AD785">
        <v>-510</v>
      </c>
      <c r="AF785" s="160" t="s">
        <v>244</v>
      </c>
    </row>
    <row r="786" spans="1:32" x14ac:dyDescent="0.3">
      <c r="A786" t="s">
        <v>549</v>
      </c>
      <c r="B786" t="s">
        <v>550</v>
      </c>
      <c r="D786" t="s">
        <v>550</v>
      </c>
      <c r="E786" t="s">
        <v>584</v>
      </c>
      <c r="F786" t="s">
        <v>584</v>
      </c>
      <c r="G786" t="s">
        <v>458</v>
      </c>
      <c r="H786" t="s">
        <v>552</v>
      </c>
      <c r="I786" t="s">
        <v>553</v>
      </c>
      <c r="L786" t="s">
        <v>585</v>
      </c>
      <c r="M786" t="s">
        <v>559</v>
      </c>
      <c r="N786" t="s">
        <v>556</v>
      </c>
      <c r="R786" t="s">
        <v>574</v>
      </c>
      <c r="T786" t="s">
        <v>586</v>
      </c>
      <c r="AD786">
        <v>-26</v>
      </c>
      <c r="AF786" s="160" t="s">
        <v>244</v>
      </c>
    </row>
    <row r="787" spans="1:32" x14ac:dyDescent="0.3">
      <c r="A787" t="s">
        <v>549</v>
      </c>
      <c r="B787" t="s">
        <v>550</v>
      </c>
      <c r="D787" t="s">
        <v>550</v>
      </c>
      <c r="E787" t="s">
        <v>584</v>
      </c>
      <c r="F787" t="s">
        <v>584</v>
      </c>
      <c r="G787" t="s">
        <v>458</v>
      </c>
      <c r="H787" t="s">
        <v>576</v>
      </c>
      <c r="I787" t="s">
        <v>553</v>
      </c>
      <c r="L787" t="s">
        <v>585</v>
      </c>
      <c r="M787" t="s">
        <v>558</v>
      </c>
      <c r="N787" t="s">
        <v>556</v>
      </c>
      <c r="AD787">
        <v>-5836</v>
      </c>
      <c r="AF787" s="160" t="s">
        <v>242</v>
      </c>
    </row>
    <row r="788" spans="1:32" x14ac:dyDescent="0.3">
      <c r="A788" t="s">
        <v>549</v>
      </c>
      <c r="B788" t="s">
        <v>550</v>
      </c>
      <c r="D788" t="s">
        <v>550</v>
      </c>
      <c r="E788" t="s">
        <v>584</v>
      </c>
      <c r="F788" t="s">
        <v>584</v>
      </c>
      <c r="G788" t="s">
        <v>472</v>
      </c>
      <c r="H788" t="s">
        <v>552</v>
      </c>
      <c r="I788" t="s">
        <v>553</v>
      </c>
      <c r="L788" t="s">
        <v>585</v>
      </c>
      <c r="M788" t="s">
        <v>558</v>
      </c>
      <c r="N788" t="s">
        <v>556</v>
      </c>
      <c r="AD788">
        <v>8344</v>
      </c>
      <c r="AF788" s="160" t="s">
        <v>242</v>
      </c>
    </row>
    <row r="789" spans="1:32" x14ac:dyDescent="0.3">
      <c r="A789" t="s">
        <v>549</v>
      </c>
      <c r="B789" t="s">
        <v>550</v>
      </c>
      <c r="D789" t="s">
        <v>550</v>
      </c>
      <c r="E789" t="s">
        <v>584</v>
      </c>
      <c r="F789" t="s">
        <v>584</v>
      </c>
      <c r="G789" t="s">
        <v>472</v>
      </c>
      <c r="H789" t="s">
        <v>552</v>
      </c>
      <c r="I789" t="s">
        <v>553</v>
      </c>
      <c r="L789" t="s">
        <v>585</v>
      </c>
      <c r="M789" t="s">
        <v>558</v>
      </c>
      <c r="N789" t="s">
        <v>556</v>
      </c>
      <c r="T789" t="s">
        <v>586</v>
      </c>
      <c r="AD789">
        <v>8344</v>
      </c>
      <c r="AF789" s="160" t="s">
        <v>242</v>
      </c>
    </row>
    <row r="790" spans="1:32" x14ac:dyDescent="0.3">
      <c r="A790" t="s">
        <v>549</v>
      </c>
      <c r="B790" t="s">
        <v>550</v>
      </c>
      <c r="D790" t="s">
        <v>550</v>
      </c>
      <c r="E790" t="s">
        <v>584</v>
      </c>
      <c r="F790" t="s">
        <v>584</v>
      </c>
      <c r="G790" t="s">
        <v>472</v>
      </c>
      <c r="H790" t="s">
        <v>552</v>
      </c>
      <c r="I790" t="s">
        <v>553</v>
      </c>
      <c r="L790" t="s">
        <v>585</v>
      </c>
      <c r="M790" t="s">
        <v>559</v>
      </c>
      <c r="N790" t="s">
        <v>556</v>
      </c>
      <c r="R790" t="s">
        <v>560</v>
      </c>
      <c r="T790" t="s">
        <v>586</v>
      </c>
      <c r="AD790">
        <v>8344</v>
      </c>
      <c r="AF790" s="160" t="s">
        <v>242</v>
      </c>
    </row>
    <row r="791" spans="1:32" x14ac:dyDescent="0.3">
      <c r="A791" t="s">
        <v>549</v>
      </c>
      <c r="B791" t="s">
        <v>550</v>
      </c>
      <c r="D791" t="s">
        <v>550</v>
      </c>
      <c r="E791" t="s">
        <v>584</v>
      </c>
      <c r="F791" t="s">
        <v>584</v>
      </c>
      <c r="G791" t="s">
        <v>472</v>
      </c>
      <c r="H791" t="s">
        <v>576</v>
      </c>
      <c r="I791" t="s">
        <v>553</v>
      </c>
      <c r="L791" t="s">
        <v>585</v>
      </c>
      <c r="M791" t="s">
        <v>558</v>
      </c>
      <c r="N791" t="s">
        <v>556</v>
      </c>
      <c r="AD791">
        <v>8344</v>
      </c>
      <c r="AF791" s="160" t="s">
        <v>242</v>
      </c>
    </row>
    <row r="792" spans="1:32" x14ac:dyDescent="0.3">
      <c r="A792" t="s">
        <v>549</v>
      </c>
      <c r="B792" t="s">
        <v>550</v>
      </c>
      <c r="D792" t="s">
        <v>550</v>
      </c>
      <c r="E792" t="s">
        <v>584</v>
      </c>
      <c r="F792" t="s">
        <v>584</v>
      </c>
      <c r="G792" t="s">
        <v>473</v>
      </c>
      <c r="H792" t="s">
        <v>552</v>
      </c>
      <c r="I792" t="s">
        <v>553</v>
      </c>
      <c r="L792" t="s">
        <v>585</v>
      </c>
      <c r="M792" t="s">
        <v>558</v>
      </c>
      <c r="N792" t="s">
        <v>556</v>
      </c>
      <c r="AD792">
        <v>359</v>
      </c>
      <c r="AF792" s="160" t="s">
        <v>242</v>
      </c>
    </row>
    <row r="793" spans="1:32" x14ac:dyDescent="0.3">
      <c r="A793" t="s">
        <v>549</v>
      </c>
      <c r="B793" t="s">
        <v>550</v>
      </c>
      <c r="D793" t="s">
        <v>550</v>
      </c>
      <c r="E793" t="s">
        <v>584</v>
      </c>
      <c r="F793" t="s">
        <v>584</v>
      </c>
      <c r="G793" t="s">
        <v>473</v>
      </c>
      <c r="H793" t="s">
        <v>552</v>
      </c>
      <c r="I793" t="s">
        <v>553</v>
      </c>
      <c r="L793" t="s">
        <v>585</v>
      </c>
      <c r="M793" t="s">
        <v>558</v>
      </c>
      <c r="N793" t="s">
        <v>556</v>
      </c>
      <c r="T793" t="s">
        <v>586</v>
      </c>
      <c r="AD793">
        <v>359</v>
      </c>
      <c r="AF793" s="160" t="s">
        <v>242</v>
      </c>
    </row>
    <row r="794" spans="1:32" x14ac:dyDescent="0.3">
      <c r="A794" t="s">
        <v>549</v>
      </c>
      <c r="B794" t="s">
        <v>550</v>
      </c>
      <c r="D794" t="s">
        <v>550</v>
      </c>
      <c r="E794" t="s">
        <v>584</v>
      </c>
      <c r="F794" t="s">
        <v>584</v>
      </c>
      <c r="G794" t="s">
        <v>473</v>
      </c>
      <c r="H794" t="s">
        <v>552</v>
      </c>
      <c r="I794" t="s">
        <v>553</v>
      </c>
      <c r="L794" t="s">
        <v>585</v>
      </c>
      <c r="M794" t="s">
        <v>559</v>
      </c>
      <c r="N794" t="s">
        <v>556</v>
      </c>
      <c r="R794" t="s">
        <v>560</v>
      </c>
      <c r="T794" t="s">
        <v>586</v>
      </c>
      <c r="AD794">
        <v>19</v>
      </c>
      <c r="AF794" s="160" t="s">
        <v>242</v>
      </c>
    </row>
    <row r="795" spans="1:32" x14ac:dyDescent="0.3">
      <c r="A795" t="s">
        <v>549</v>
      </c>
      <c r="B795" t="s">
        <v>550</v>
      </c>
      <c r="D795" t="s">
        <v>550</v>
      </c>
      <c r="E795" t="s">
        <v>584</v>
      </c>
      <c r="F795" t="s">
        <v>584</v>
      </c>
      <c r="G795" t="s">
        <v>473</v>
      </c>
      <c r="H795" t="s">
        <v>552</v>
      </c>
      <c r="I795" t="s">
        <v>553</v>
      </c>
      <c r="L795" t="s">
        <v>585</v>
      </c>
      <c r="M795" t="s">
        <v>559</v>
      </c>
      <c r="N795" t="s">
        <v>556</v>
      </c>
      <c r="R795" t="s">
        <v>561</v>
      </c>
      <c r="T795" t="s">
        <v>586</v>
      </c>
      <c r="AD795">
        <v>14</v>
      </c>
      <c r="AF795" s="160" t="s">
        <v>242</v>
      </c>
    </row>
    <row r="796" spans="1:32" x14ac:dyDescent="0.3">
      <c r="A796" t="s">
        <v>549</v>
      </c>
      <c r="B796" t="s">
        <v>550</v>
      </c>
      <c r="D796" t="s">
        <v>550</v>
      </c>
      <c r="E796" t="s">
        <v>584</v>
      </c>
      <c r="F796" t="s">
        <v>584</v>
      </c>
      <c r="G796" t="s">
        <v>473</v>
      </c>
      <c r="H796" t="s">
        <v>552</v>
      </c>
      <c r="I796" t="s">
        <v>553</v>
      </c>
      <c r="L796" t="s">
        <v>585</v>
      </c>
      <c r="M796" t="s">
        <v>559</v>
      </c>
      <c r="N796" t="s">
        <v>556</v>
      </c>
      <c r="R796" t="s">
        <v>562</v>
      </c>
      <c r="T796" t="s">
        <v>586</v>
      </c>
      <c r="AD796">
        <v>14</v>
      </c>
      <c r="AF796" s="160" t="s">
        <v>242</v>
      </c>
    </row>
    <row r="797" spans="1:32" x14ac:dyDescent="0.3">
      <c r="A797" t="s">
        <v>549</v>
      </c>
      <c r="B797" t="s">
        <v>550</v>
      </c>
      <c r="D797" t="s">
        <v>550</v>
      </c>
      <c r="E797" t="s">
        <v>584</v>
      </c>
      <c r="F797" t="s">
        <v>584</v>
      </c>
      <c r="G797" t="s">
        <v>473</v>
      </c>
      <c r="H797" t="s">
        <v>552</v>
      </c>
      <c r="I797" t="s">
        <v>553</v>
      </c>
      <c r="L797" t="s">
        <v>585</v>
      </c>
      <c r="M797" t="s">
        <v>559</v>
      </c>
      <c r="N797" t="s">
        <v>556</v>
      </c>
      <c r="R797" t="s">
        <v>563</v>
      </c>
      <c r="T797" t="s">
        <v>586</v>
      </c>
      <c r="AD797">
        <v>13</v>
      </c>
      <c r="AF797" s="160" t="s">
        <v>242</v>
      </c>
    </row>
    <row r="798" spans="1:32" x14ac:dyDescent="0.3">
      <c r="A798" t="s">
        <v>549</v>
      </c>
      <c r="B798" t="s">
        <v>550</v>
      </c>
      <c r="D798" t="s">
        <v>550</v>
      </c>
      <c r="E798" t="s">
        <v>584</v>
      </c>
      <c r="F798" t="s">
        <v>584</v>
      </c>
      <c r="G798" t="s">
        <v>473</v>
      </c>
      <c r="H798" t="s">
        <v>552</v>
      </c>
      <c r="I798" t="s">
        <v>553</v>
      </c>
      <c r="L798" t="s">
        <v>585</v>
      </c>
      <c r="M798" t="s">
        <v>559</v>
      </c>
      <c r="N798" t="s">
        <v>556</v>
      </c>
      <c r="R798" t="s">
        <v>564</v>
      </c>
      <c r="T798" t="s">
        <v>586</v>
      </c>
      <c r="AD798">
        <v>13</v>
      </c>
      <c r="AF798" s="160" t="s">
        <v>242</v>
      </c>
    </row>
    <row r="799" spans="1:32" x14ac:dyDescent="0.3">
      <c r="A799" t="s">
        <v>549</v>
      </c>
      <c r="B799" t="s">
        <v>550</v>
      </c>
      <c r="D799" t="s">
        <v>550</v>
      </c>
      <c r="E799" t="s">
        <v>584</v>
      </c>
      <c r="F799" t="s">
        <v>584</v>
      </c>
      <c r="G799" t="s">
        <v>473</v>
      </c>
      <c r="H799" t="s">
        <v>552</v>
      </c>
      <c r="I799" t="s">
        <v>553</v>
      </c>
      <c r="L799" t="s">
        <v>585</v>
      </c>
      <c r="M799" t="s">
        <v>559</v>
      </c>
      <c r="N799" t="s">
        <v>556</v>
      </c>
      <c r="R799" t="s">
        <v>565</v>
      </c>
      <c r="T799" t="s">
        <v>586</v>
      </c>
      <c r="AD799">
        <v>72</v>
      </c>
      <c r="AF799" s="160" t="s">
        <v>242</v>
      </c>
    </row>
    <row r="800" spans="1:32" x14ac:dyDescent="0.3">
      <c r="A800" t="s">
        <v>549</v>
      </c>
      <c r="B800" t="s">
        <v>550</v>
      </c>
      <c r="D800" t="s">
        <v>550</v>
      </c>
      <c r="E800" t="s">
        <v>584</v>
      </c>
      <c r="F800" t="s">
        <v>584</v>
      </c>
      <c r="G800" t="s">
        <v>473</v>
      </c>
      <c r="H800" t="s">
        <v>552</v>
      </c>
      <c r="I800" t="s">
        <v>553</v>
      </c>
      <c r="L800" t="s">
        <v>585</v>
      </c>
      <c r="M800" t="s">
        <v>559</v>
      </c>
      <c r="N800" t="s">
        <v>556</v>
      </c>
      <c r="R800" t="s">
        <v>566</v>
      </c>
      <c r="T800" t="s">
        <v>586</v>
      </c>
      <c r="AD800">
        <v>12</v>
      </c>
      <c r="AF800" s="160" t="s">
        <v>243</v>
      </c>
    </row>
    <row r="801" spans="1:32" x14ac:dyDescent="0.3">
      <c r="A801" t="s">
        <v>549</v>
      </c>
      <c r="B801" t="s">
        <v>550</v>
      </c>
      <c r="D801" t="s">
        <v>550</v>
      </c>
      <c r="E801" t="s">
        <v>584</v>
      </c>
      <c r="F801" t="s">
        <v>584</v>
      </c>
      <c r="G801" t="s">
        <v>473</v>
      </c>
      <c r="H801" t="s">
        <v>552</v>
      </c>
      <c r="I801" t="s">
        <v>553</v>
      </c>
      <c r="L801" t="s">
        <v>585</v>
      </c>
      <c r="M801" t="s">
        <v>559</v>
      </c>
      <c r="N801" t="s">
        <v>556</v>
      </c>
      <c r="R801" t="s">
        <v>567</v>
      </c>
      <c r="T801" t="s">
        <v>586</v>
      </c>
      <c r="AD801">
        <v>12</v>
      </c>
      <c r="AF801" s="160" t="s">
        <v>243</v>
      </c>
    </row>
    <row r="802" spans="1:32" x14ac:dyDescent="0.3">
      <c r="A802" t="s">
        <v>549</v>
      </c>
      <c r="B802" t="s">
        <v>550</v>
      </c>
      <c r="D802" t="s">
        <v>550</v>
      </c>
      <c r="E802" t="s">
        <v>584</v>
      </c>
      <c r="F802" t="s">
        <v>584</v>
      </c>
      <c r="G802" t="s">
        <v>473</v>
      </c>
      <c r="H802" t="s">
        <v>552</v>
      </c>
      <c r="I802" t="s">
        <v>553</v>
      </c>
      <c r="L802" t="s">
        <v>585</v>
      </c>
      <c r="M802" t="s">
        <v>559</v>
      </c>
      <c r="N802" t="s">
        <v>556</v>
      </c>
      <c r="R802" t="s">
        <v>568</v>
      </c>
      <c r="T802" t="s">
        <v>586</v>
      </c>
      <c r="AD802">
        <v>9</v>
      </c>
      <c r="AF802" s="160" t="s">
        <v>243</v>
      </c>
    </row>
    <row r="803" spans="1:32" x14ac:dyDescent="0.3">
      <c r="A803" t="s">
        <v>549</v>
      </c>
      <c r="B803" t="s">
        <v>550</v>
      </c>
      <c r="D803" t="s">
        <v>550</v>
      </c>
      <c r="E803" t="s">
        <v>584</v>
      </c>
      <c r="F803" t="s">
        <v>584</v>
      </c>
      <c r="G803" t="s">
        <v>473</v>
      </c>
      <c r="H803" t="s">
        <v>552</v>
      </c>
      <c r="I803" t="s">
        <v>553</v>
      </c>
      <c r="L803" t="s">
        <v>585</v>
      </c>
      <c r="M803" t="s">
        <v>559</v>
      </c>
      <c r="N803" t="s">
        <v>556</v>
      </c>
      <c r="R803" t="s">
        <v>569</v>
      </c>
      <c r="T803" t="s">
        <v>586</v>
      </c>
      <c r="AD803">
        <v>9</v>
      </c>
      <c r="AF803" s="160" t="s">
        <v>243</v>
      </c>
    </row>
    <row r="804" spans="1:32" x14ac:dyDescent="0.3">
      <c r="A804" t="s">
        <v>549</v>
      </c>
      <c r="B804" t="s">
        <v>550</v>
      </c>
      <c r="D804" t="s">
        <v>550</v>
      </c>
      <c r="E804" t="s">
        <v>584</v>
      </c>
      <c r="F804" t="s">
        <v>584</v>
      </c>
      <c r="G804" t="s">
        <v>473</v>
      </c>
      <c r="H804" t="s">
        <v>552</v>
      </c>
      <c r="I804" t="s">
        <v>553</v>
      </c>
      <c r="L804" t="s">
        <v>585</v>
      </c>
      <c r="M804" t="s">
        <v>559</v>
      </c>
      <c r="N804" t="s">
        <v>556</v>
      </c>
      <c r="R804" t="s">
        <v>570</v>
      </c>
      <c r="T804" t="s">
        <v>586</v>
      </c>
      <c r="AD804">
        <v>9</v>
      </c>
      <c r="AF804" s="160" t="s">
        <v>243</v>
      </c>
    </row>
    <row r="805" spans="1:32" x14ac:dyDescent="0.3">
      <c r="A805" t="s">
        <v>549</v>
      </c>
      <c r="B805" t="s">
        <v>550</v>
      </c>
      <c r="D805" t="s">
        <v>550</v>
      </c>
      <c r="E805" t="s">
        <v>584</v>
      </c>
      <c r="F805" t="s">
        <v>584</v>
      </c>
      <c r="G805" t="s">
        <v>473</v>
      </c>
      <c r="H805" t="s">
        <v>552</v>
      </c>
      <c r="I805" t="s">
        <v>553</v>
      </c>
      <c r="L805" t="s">
        <v>585</v>
      </c>
      <c r="M805" t="s">
        <v>559</v>
      </c>
      <c r="N805" t="s">
        <v>556</v>
      </c>
      <c r="R805" t="s">
        <v>571</v>
      </c>
      <c r="T805" t="s">
        <v>586</v>
      </c>
      <c r="AD805">
        <v>9</v>
      </c>
      <c r="AF805" s="160" t="s">
        <v>243</v>
      </c>
    </row>
    <row r="806" spans="1:32" x14ac:dyDescent="0.3">
      <c r="A806" t="s">
        <v>549</v>
      </c>
      <c r="B806" t="s">
        <v>550</v>
      </c>
      <c r="D806" t="s">
        <v>550</v>
      </c>
      <c r="E806" t="s">
        <v>584</v>
      </c>
      <c r="F806" t="s">
        <v>584</v>
      </c>
      <c r="G806" t="s">
        <v>473</v>
      </c>
      <c r="H806" t="s">
        <v>552</v>
      </c>
      <c r="I806" t="s">
        <v>553</v>
      </c>
      <c r="L806" t="s">
        <v>585</v>
      </c>
      <c r="M806" t="s">
        <v>559</v>
      </c>
      <c r="N806" t="s">
        <v>556</v>
      </c>
      <c r="R806" t="s">
        <v>572</v>
      </c>
      <c r="T806" t="s">
        <v>586</v>
      </c>
      <c r="AD806">
        <v>91</v>
      </c>
      <c r="AF806" s="160" t="s">
        <v>244</v>
      </c>
    </row>
    <row r="807" spans="1:32" x14ac:dyDescent="0.3">
      <c r="A807" t="s">
        <v>549</v>
      </c>
      <c r="B807" t="s">
        <v>550</v>
      </c>
      <c r="D807" t="s">
        <v>550</v>
      </c>
      <c r="E807" t="s">
        <v>584</v>
      </c>
      <c r="F807" t="s">
        <v>584</v>
      </c>
      <c r="G807" t="s">
        <v>473</v>
      </c>
      <c r="H807" t="s">
        <v>552</v>
      </c>
      <c r="I807" t="s">
        <v>553</v>
      </c>
      <c r="L807" t="s">
        <v>585</v>
      </c>
      <c r="M807" t="s">
        <v>559</v>
      </c>
      <c r="N807" t="s">
        <v>556</v>
      </c>
      <c r="R807" t="s">
        <v>573</v>
      </c>
      <c r="T807" t="s">
        <v>586</v>
      </c>
      <c r="AD807">
        <v>54</v>
      </c>
      <c r="AF807" s="160" t="s">
        <v>244</v>
      </c>
    </row>
    <row r="808" spans="1:32" x14ac:dyDescent="0.3">
      <c r="A808" t="s">
        <v>549</v>
      </c>
      <c r="B808" t="s">
        <v>550</v>
      </c>
      <c r="D808" t="s">
        <v>550</v>
      </c>
      <c r="E808" t="s">
        <v>584</v>
      </c>
      <c r="F808" t="s">
        <v>584</v>
      </c>
      <c r="G808" t="s">
        <v>473</v>
      </c>
      <c r="H808" t="s">
        <v>552</v>
      </c>
      <c r="I808" t="s">
        <v>553</v>
      </c>
      <c r="L808" t="s">
        <v>585</v>
      </c>
      <c r="M808" t="s">
        <v>559</v>
      </c>
      <c r="N808" t="s">
        <v>556</v>
      </c>
      <c r="R808" t="s">
        <v>574</v>
      </c>
      <c r="T808" t="s">
        <v>586</v>
      </c>
      <c r="AD808">
        <v>9</v>
      </c>
      <c r="AF808" s="160" t="s">
        <v>244</v>
      </c>
    </row>
    <row r="809" spans="1:32" x14ac:dyDescent="0.3">
      <c r="A809" t="s">
        <v>549</v>
      </c>
      <c r="B809" t="s">
        <v>550</v>
      </c>
      <c r="D809" t="s">
        <v>550</v>
      </c>
      <c r="E809" t="s">
        <v>584</v>
      </c>
      <c r="F809" t="s">
        <v>584</v>
      </c>
      <c r="G809" t="s">
        <v>473</v>
      </c>
      <c r="H809" t="s">
        <v>576</v>
      </c>
      <c r="I809" t="s">
        <v>553</v>
      </c>
      <c r="L809" t="s">
        <v>585</v>
      </c>
      <c r="M809" t="s">
        <v>558</v>
      </c>
      <c r="N809" t="s">
        <v>556</v>
      </c>
      <c r="AD809">
        <v>359</v>
      </c>
      <c r="AF809" s="160" t="s">
        <v>242</v>
      </c>
    </row>
    <row r="810" spans="1:32" x14ac:dyDescent="0.3">
      <c r="A810" t="s">
        <v>549</v>
      </c>
      <c r="B810" t="s">
        <v>550</v>
      </c>
      <c r="D810" t="s">
        <v>550</v>
      </c>
      <c r="E810" t="s">
        <v>584</v>
      </c>
      <c r="F810" t="s">
        <v>584</v>
      </c>
      <c r="G810" t="s">
        <v>475</v>
      </c>
      <c r="H810" t="s">
        <v>552</v>
      </c>
      <c r="I810" t="s">
        <v>553</v>
      </c>
      <c r="L810" t="s">
        <v>585</v>
      </c>
      <c r="M810" t="s">
        <v>558</v>
      </c>
      <c r="N810" t="s">
        <v>556</v>
      </c>
      <c r="AD810">
        <v>104</v>
      </c>
      <c r="AF810" s="160" t="s">
        <v>242</v>
      </c>
    </row>
    <row r="811" spans="1:32" x14ac:dyDescent="0.3">
      <c r="A811" t="s">
        <v>549</v>
      </c>
      <c r="B811" t="s">
        <v>550</v>
      </c>
      <c r="D811" t="s">
        <v>550</v>
      </c>
      <c r="E811" t="s">
        <v>584</v>
      </c>
      <c r="F811" t="s">
        <v>584</v>
      </c>
      <c r="G811" t="s">
        <v>475</v>
      </c>
      <c r="H811" t="s">
        <v>552</v>
      </c>
      <c r="I811" t="s">
        <v>553</v>
      </c>
      <c r="L811" t="s">
        <v>585</v>
      </c>
      <c r="M811" t="s">
        <v>558</v>
      </c>
      <c r="N811" t="s">
        <v>556</v>
      </c>
      <c r="T811" t="s">
        <v>586</v>
      </c>
      <c r="AD811">
        <v>104</v>
      </c>
      <c r="AF811" s="160" t="s">
        <v>242</v>
      </c>
    </row>
    <row r="812" spans="1:32" x14ac:dyDescent="0.3">
      <c r="A812" t="s">
        <v>549</v>
      </c>
      <c r="B812" t="s">
        <v>550</v>
      </c>
      <c r="D812" t="s">
        <v>550</v>
      </c>
      <c r="E812" t="s">
        <v>584</v>
      </c>
      <c r="F812" t="s">
        <v>584</v>
      </c>
      <c r="G812" t="s">
        <v>475</v>
      </c>
      <c r="H812" t="s">
        <v>552</v>
      </c>
      <c r="I812" t="s">
        <v>553</v>
      </c>
      <c r="L812" t="s">
        <v>585</v>
      </c>
      <c r="M812" t="s">
        <v>559</v>
      </c>
      <c r="N812" t="s">
        <v>556</v>
      </c>
      <c r="R812" t="s">
        <v>560</v>
      </c>
      <c r="T812" t="s">
        <v>586</v>
      </c>
      <c r="AD812">
        <v>2</v>
      </c>
      <c r="AF812" s="160" t="s">
        <v>242</v>
      </c>
    </row>
    <row r="813" spans="1:32" x14ac:dyDescent="0.3">
      <c r="A813" t="s">
        <v>549</v>
      </c>
      <c r="B813" t="s">
        <v>550</v>
      </c>
      <c r="D813" t="s">
        <v>550</v>
      </c>
      <c r="E813" t="s">
        <v>584</v>
      </c>
      <c r="F813" t="s">
        <v>584</v>
      </c>
      <c r="G813" t="s">
        <v>475</v>
      </c>
      <c r="H813" t="s">
        <v>552</v>
      </c>
      <c r="I813" t="s">
        <v>553</v>
      </c>
      <c r="L813" t="s">
        <v>585</v>
      </c>
      <c r="M813" t="s">
        <v>559</v>
      </c>
      <c r="N813" t="s">
        <v>556</v>
      </c>
      <c r="R813" t="s">
        <v>561</v>
      </c>
      <c r="T813" t="s">
        <v>586</v>
      </c>
      <c r="AD813">
        <v>2</v>
      </c>
      <c r="AF813" s="160" t="s">
        <v>242</v>
      </c>
    </row>
    <row r="814" spans="1:32" x14ac:dyDescent="0.3">
      <c r="A814" t="s">
        <v>549</v>
      </c>
      <c r="B814" t="s">
        <v>550</v>
      </c>
      <c r="D814" t="s">
        <v>550</v>
      </c>
      <c r="E814" t="s">
        <v>584</v>
      </c>
      <c r="F814" t="s">
        <v>584</v>
      </c>
      <c r="G814" t="s">
        <v>475</v>
      </c>
      <c r="H814" t="s">
        <v>552</v>
      </c>
      <c r="I814" t="s">
        <v>553</v>
      </c>
      <c r="L814" t="s">
        <v>585</v>
      </c>
      <c r="M814" t="s">
        <v>559</v>
      </c>
      <c r="N814" t="s">
        <v>556</v>
      </c>
      <c r="R814" t="s">
        <v>562</v>
      </c>
      <c r="T814" t="s">
        <v>586</v>
      </c>
      <c r="AD814">
        <v>2</v>
      </c>
      <c r="AF814" s="160" t="s">
        <v>242</v>
      </c>
    </row>
    <row r="815" spans="1:32" x14ac:dyDescent="0.3">
      <c r="A815" t="s">
        <v>549</v>
      </c>
      <c r="B815" t="s">
        <v>550</v>
      </c>
      <c r="D815" t="s">
        <v>550</v>
      </c>
      <c r="E815" t="s">
        <v>584</v>
      </c>
      <c r="F815" t="s">
        <v>584</v>
      </c>
      <c r="G815" t="s">
        <v>475</v>
      </c>
      <c r="H815" t="s">
        <v>552</v>
      </c>
      <c r="I815" t="s">
        <v>553</v>
      </c>
      <c r="L815" t="s">
        <v>585</v>
      </c>
      <c r="M815" t="s">
        <v>559</v>
      </c>
      <c r="N815" t="s">
        <v>556</v>
      </c>
      <c r="R815" t="s">
        <v>563</v>
      </c>
      <c r="T815" t="s">
        <v>586</v>
      </c>
      <c r="AD815">
        <v>2</v>
      </c>
      <c r="AF815" s="160" t="s">
        <v>242</v>
      </c>
    </row>
    <row r="816" spans="1:32" x14ac:dyDescent="0.3">
      <c r="A816" t="s">
        <v>549</v>
      </c>
      <c r="B816" t="s">
        <v>550</v>
      </c>
      <c r="D816" t="s">
        <v>550</v>
      </c>
      <c r="E816" t="s">
        <v>584</v>
      </c>
      <c r="F816" t="s">
        <v>584</v>
      </c>
      <c r="G816" t="s">
        <v>475</v>
      </c>
      <c r="H816" t="s">
        <v>552</v>
      </c>
      <c r="I816" t="s">
        <v>553</v>
      </c>
      <c r="L816" t="s">
        <v>585</v>
      </c>
      <c r="M816" t="s">
        <v>559</v>
      </c>
      <c r="N816" t="s">
        <v>556</v>
      </c>
      <c r="R816" t="s">
        <v>564</v>
      </c>
      <c r="T816" t="s">
        <v>586</v>
      </c>
      <c r="AD816">
        <v>2</v>
      </c>
      <c r="AF816" s="160" t="s">
        <v>242</v>
      </c>
    </row>
    <row r="817" spans="1:32" x14ac:dyDescent="0.3">
      <c r="A817" t="s">
        <v>549</v>
      </c>
      <c r="B817" t="s">
        <v>550</v>
      </c>
      <c r="D817" t="s">
        <v>550</v>
      </c>
      <c r="E817" t="s">
        <v>584</v>
      </c>
      <c r="F817" t="s">
        <v>584</v>
      </c>
      <c r="G817" t="s">
        <v>475</v>
      </c>
      <c r="H817" t="s">
        <v>552</v>
      </c>
      <c r="I817" t="s">
        <v>553</v>
      </c>
      <c r="L817" t="s">
        <v>585</v>
      </c>
      <c r="M817" t="s">
        <v>559</v>
      </c>
      <c r="N817" t="s">
        <v>556</v>
      </c>
      <c r="R817" t="s">
        <v>565</v>
      </c>
      <c r="T817" t="s">
        <v>586</v>
      </c>
      <c r="AD817">
        <v>2</v>
      </c>
      <c r="AF817" s="160" t="s">
        <v>242</v>
      </c>
    </row>
    <row r="818" spans="1:32" x14ac:dyDescent="0.3">
      <c r="A818" t="s">
        <v>549</v>
      </c>
      <c r="B818" t="s">
        <v>550</v>
      </c>
      <c r="D818" t="s">
        <v>550</v>
      </c>
      <c r="E818" t="s">
        <v>584</v>
      </c>
      <c r="F818" t="s">
        <v>584</v>
      </c>
      <c r="G818" t="s">
        <v>475</v>
      </c>
      <c r="H818" t="s">
        <v>552</v>
      </c>
      <c r="I818" t="s">
        <v>553</v>
      </c>
      <c r="L818" t="s">
        <v>585</v>
      </c>
      <c r="M818" t="s">
        <v>559</v>
      </c>
      <c r="N818" t="s">
        <v>556</v>
      </c>
      <c r="R818" t="s">
        <v>566</v>
      </c>
      <c r="T818" t="s">
        <v>586</v>
      </c>
      <c r="AD818">
        <v>2</v>
      </c>
      <c r="AF818" s="160" t="s">
        <v>243</v>
      </c>
    </row>
    <row r="819" spans="1:32" x14ac:dyDescent="0.3">
      <c r="A819" t="s">
        <v>549</v>
      </c>
      <c r="B819" t="s">
        <v>550</v>
      </c>
      <c r="D819" t="s">
        <v>550</v>
      </c>
      <c r="E819" t="s">
        <v>584</v>
      </c>
      <c r="F819" t="s">
        <v>584</v>
      </c>
      <c r="G819" t="s">
        <v>475</v>
      </c>
      <c r="H819" t="s">
        <v>552</v>
      </c>
      <c r="I819" t="s">
        <v>553</v>
      </c>
      <c r="L819" t="s">
        <v>585</v>
      </c>
      <c r="M819" t="s">
        <v>559</v>
      </c>
      <c r="N819" t="s">
        <v>556</v>
      </c>
      <c r="R819" t="s">
        <v>567</v>
      </c>
      <c r="T819" t="s">
        <v>586</v>
      </c>
      <c r="AD819">
        <v>2</v>
      </c>
      <c r="AF819" s="160" t="s">
        <v>243</v>
      </c>
    </row>
    <row r="820" spans="1:32" x14ac:dyDescent="0.3">
      <c r="A820" t="s">
        <v>549</v>
      </c>
      <c r="B820" t="s">
        <v>550</v>
      </c>
      <c r="D820" t="s">
        <v>550</v>
      </c>
      <c r="E820" t="s">
        <v>584</v>
      </c>
      <c r="F820" t="s">
        <v>584</v>
      </c>
      <c r="G820" t="s">
        <v>475</v>
      </c>
      <c r="H820" t="s">
        <v>552</v>
      </c>
      <c r="I820" t="s">
        <v>553</v>
      </c>
      <c r="L820" t="s">
        <v>585</v>
      </c>
      <c r="M820" t="s">
        <v>559</v>
      </c>
      <c r="N820" t="s">
        <v>556</v>
      </c>
      <c r="R820" t="s">
        <v>568</v>
      </c>
      <c r="T820" t="s">
        <v>586</v>
      </c>
      <c r="AD820">
        <v>2</v>
      </c>
      <c r="AF820" s="160" t="s">
        <v>243</v>
      </c>
    </row>
    <row r="821" spans="1:32" x14ac:dyDescent="0.3">
      <c r="A821" t="s">
        <v>549</v>
      </c>
      <c r="B821" t="s">
        <v>550</v>
      </c>
      <c r="D821" t="s">
        <v>550</v>
      </c>
      <c r="E821" t="s">
        <v>584</v>
      </c>
      <c r="F821" t="s">
        <v>584</v>
      </c>
      <c r="G821" t="s">
        <v>475</v>
      </c>
      <c r="H821" t="s">
        <v>552</v>
      </c>
      <c r="I821" t="s">
        <v>553</v>
      </c>
      <c r="L821" t="s">
        <v>585</v>
      </c>
      <c r="M821" t="s">
        <v>559</v>
      </c>
      <c r="N821" t="s">
        <v>556</v>
      </c>
      <c r="R821" t="s">
        <v>569</v>
      </c>
      <c r="T821" t="s">
        <v>586</v>
      </c>
      <c r="AD821">
        <v>2</v>
      </c>
      <c r="AF821" s="160" t="s">
        <v>243</v>
      </c>
    </row>
    <row r="822" spans="1:32" x14ac:dyDescent="0.3">
      <c r="A822" t="s">
        <v>549</v>
      </c>
      <c r="B822" t="s">
        <v>550</v>
      </c>
      <c r="D822" t="s">
        <v>550</v>
      </c>
      <c r="E822" t="s">
        <v>584</v>
      </c>
      <c r="F822" t="s">
        <v>584</v>
      </c>
      <c r="G822" t="s">
        <v>475</v>
      </c>
      <c r="H822" t="s">
        <v>552</v>
      </c>
      <c r="I822" t="s">
        <v>553</v>
      </c>
      <c r="L822" t="s">
        <v>585</v>
      </c>
      <c r="M822" t="s">
        <v>559</v>
      </c>
      <c r="N822" t="s">
        <v>556</v>
      </c>
      <c r="R822" t="s">
        <v>570</v>
      </c>
      <c r="T822" t="s">
        <v>586</v>
      </c>
      <c r="AD822">
        <v>2</v>
      </c>
      <c r="AF822" s="160" t="s">
        <v>243</v>
      </c>
    </row>
    <row r="823" spans="1:32" x14ac:dyDescent="0.3">
      <c r="A823" t="s">
        <v>549</v>
      </c>
      <c r="B823" t="s">
        <v>550</v>
      </c>
      <c r="D823" t="s">
        <v>550</v>
      </c>
      <c r="E823" t="s">
        <v>584</v>
      </c>
      <c r="F823" t="s">
        <v>584</v>
      </c>
      <c r="G823" t="s">
        <v>475</v>
      </c>
      <c r="H823" t="s">
        <v>552</v>
      </c>
      <c r="I823" t="s">
        <v>553</v>
      </c>
      <c r="L823" t="s">
        <v>585</v>
      </c>
      <c r="M823" t="s">
        <v>559</v>
      </c>
      <c r="N823" t="s">
        <v>556</v>
      </c>
      <c r="R823" t="s">
        <v>571</v>
      </c>
      <c r="T823" t="s">
        <v>586</v>
      </c>
      <c r="AD823">
        <v>2</v>
      </c>
      <c r="AF823" s="160" t="s">
        <v>243</v>
      </c>
    </row>
    <row r="824" spans="1:32" x14ac:dyDescent="0.3">
      <c r="A824" t="s">
        <v>549</v>
      </c>
      <c r="B824" t="s">
        <v>550</v>
      </c>
      <c r="D824" t="s">
        <v>550</v>
      </c>
      <c r="E824" t="s">
        <v>584</v>
      </c>
      <c r="F824" t="s">
        <v>584</v>
      </c>
      <c r="G824" t="s">
        <v>475</v>
      </c>
      <c r="H824" t="s">
        <v>552</v>
      </c>
      <c r="I824" t="s">
        <v>553</v>
      </c>
      <c r="L824" t="s">
        <v>585</v>
      </c>
      <c r="M824" t="s">
        <v>559</v>
      </c>
      <c r="N824" t="s">
        <v>556</v>
      </c>
      <c r="R824" t="s">
        <v>572</v>
      </c>
      <c r="T824" t="s">
        <v>586</v>
      </c>
      <c r="AD824">
        <v>20</v>
      </c>
      <c r="AF824" s="160" t="s">
        <v>244</v>
      </c>
    </row>
    <row r="825" spans="1:32" x14ac:dyDescent="0.3">
      <c r="A825" t="s">
        <v>549</v>
      </c>
      <c r="B825" t="s">
        <v>550</v>
      </c>
      <c r="D825" t="s">
        <v>550</v>
      </c>
      <c r="E825" t="s">
        <v>584</v>
      </c>
      <c r="F825" t="s">
        <v>584</v>
      </c>
      <c r="G825" t="s">
        <v>475</v>
      </c>
      <c r="H825" t="s">
        <v>552</v>
      </c>
      <c r="I825" t="s">
        <v>553</v>
      </c>
      <c r="L825" t="s">
        <v>585</v>
      </c>
      <c r="M825" t="s">
        <v>559</v>
      </c>
      <c r="N825" t="s">
        <v>556</v>
      </c>
      <c r="R825" t="s">
        <v>573</v>
      </c>
      <c r="T825" t="s">
        <v>586</v>
      </c>
      <c r="AD825">
        <v>20</v>
      </c>
      <c r="AF825" s="160" t="s">
        <v>244</v>
      </c>
    </row>
    <row r="826" spans="1:32" x14ac:dyDescent="0.3">
      <c r="A826" t="s">
        <v>549</v>
      </c>
      <c r="B826" t="s">
        <v>550</v>
      </c>
      <c r="D826" t="s">
        <v>550</v>
      </c>
      <c r="E826" t="s">
        <v>584</v>
      </c>
      <c r="F826" t="s">
        <v>584</v>
      </c>
      <c r="G826" t="s">
        <v>475</v>
      </c>
      <c r="H826" t="s">
        <v>552</v>
      </c>
      <c r="I826" t="s">
        <v>553</v>
      </c>
      <c r="L826" t="s">
        <v>585</v>
      </c>
      <c r="M826" t="s">
        <v>559</v>
      </c>
      <c r="N826" t="s">
        <v>556</v>
      </c>
      <c r="R826" t="s">
        <v>574</v>
      </c>
      <c r="T826" t="s">
        <v>586</v>
      </c>
      <c r="AD826">
        <v>20</v>
      </c>
      <c r="AF826" s="160" t="s">
        <v>244</v>
      </c>
    </row>
    <row r="827" spans="1:32" x14ac:dyDescent="0.3">
      <c r="A827" t="s">
        <v>549</v>
      </c>
      <c r="B827" t="s">
        <v>550</v>
      </c>
      <c r="D827" t="s">
        <v>550</v>
      </c>
      <c r="E827" t="s">
        <v>584</v>
      </c>
      <c r="F827" t="s">
        <v>584</v>
      </c>
      <c r="G827" t="s">
        <v>475</v>
      </c>
      <c r="H827" t="s">
        <v>552</v>
      </c>
      <c r="I827" t="s">
        <v>553</v>
      </c>
      <c r="L827" t="s">
        <v>585</v>
      </c>
      <c r="M827" t="s">
        <v>559</v>
      </c>
      <c r="N827" t="s">
        <v>556</v>
      </c>
      <c r="R827" t="s">
        <v>575</v>
      </c>
      <c r="T827" t="s">
        <v>586</v>
      </c>
      <c r="AD827">
        <v>20</v>
      </c>
      <c r="AF827" s="160" t="s">
        <v>244</v>
      </c>
    </row>
    <row r="828" spans="1:32" x14ac:dyDescent="0.3">
      <c r="A828" t="s">
        <v>549</v>
      </c>
      <c r="B828" t="s">
        <v>550</v>
      </c>
      <c r="D828" t="s">
        <v>550</v>
      </c>
      <c r="E828" t="s">
        <v>584</v>
      </c>
      <c r="F828" t="s">
        <v>584</v>
      </c>
      <c r="G828" t="s">
        <v>475</v>
      </c>
      <c r="H828" t="s">
        <v>576</v>
      </c>
      <c r="I828" t="s">
        <v>553</v>
      </c>
      <c r="L828" t="s">
        <v>585</v>
      </c>
      <c r="M828" t="s">
        <v>558</v>
      </c>
      <c r="N828" t="s">
        <v>556</v>
      </c>
      <c r="AD828">
        <v>101</v>
      </c>
      <c r="AF828" s="160" t="s">
        <v>242</v>
      </c>
    </row>
    <row r="829" spans="1:32" x14ac:dyDescent="0.3">
      <c r="A829" t="s">
        <v>549</v>
      </c>
      <c r="B829" t="s">
        <v>550</v>
      </c>
      <c r="D829" t="s">
        <v>550</v>
      </c>
      <c r="E829" t="s">
        <v>584</v>
      </c>
      <c r="F829" t="s">
        <v>584</v>
      </c>
      <c r="G829" t="s">
        <v>478</v>
      </c>
      <c r="H829" t="s">
        <v>552</v>
      </c>
      <c r="I829" t="s">
        <v>553</v>
      </c>
      <c r="L829" t="s">
        <v>585</v>
      </c>
      <c r="M829" t="s">
        <v>555</v>
      </c>
      <c r="N829" t="s">
        <v>556</v>
      </c>
      <c r="R829" t="s">
        <v>557</v>
      </c>
      <c r="T829" t="s">
        <v>586</v>
      </c>
      <c r="AD829">
        <v>754</v>
      </c>
      <c r="AF829" s="160" t="s">
        <v>244</v>
      </c>
    </row>
    <row r="830" spans="1:32" x14ac:dyDescent="0.3">
      <c r="A830" t="s">
        <v>549</v>
      </c>
      <c r="B830" t="s">
        <v>550</v>
      </c>
      <c r="D830" t="s">
        <v>550</v>
      </c>
      <c r="E830" t="s">
        <v>584</v>
      </c>
      <c r="F830" t="s">
        <v>584</v>
      </c>
      <c r="G830" t="s">
        <v>478</v>
      </c>
      <c r="H830" t="s">
        <v>552</v>
      </c>
      <c r="I830" t="s">
        <v>553</v>
      </c>
      <c r="L830" t="s">
        <v>585</v>
      </c>
      <c r="M830" t="s">
        <v>558</v>
      </c>
      <c r="N830" t="s">
        <v>556</v>
      </c>
      <c r="AD830">
        <v>1518</v>
      </c>
      <c r="AF830" s="160" t="s">
        <v>242</v>
      </c>
    </row>
    <row r="831" spans="1:32" x14ac:dyDescent="0.3">
      <c r="A831" t="s">
        <v>549</v>
      </c>
      <c r="B831" t="s">
        <v>550</v>
      </c>
      <c r="D831" t="s">
        <v>550</v>
      </c>
      <c r="E831" t="s">
        <v>584</v>
      </c>
      <c r="F831" t="s">
        <v>584</v>
      </c>
      <c r="G831" t="s">
        <v>478</v>
      </c>
      <c r="H831" t="s">
        <v>552</v>
      </c>
      <c r="I831" t="s">
        <v>553</v>
      </c>
      <c r="L831" t="s">
        <v>585</v>
      </c>
      <c r="M831" t="s">
        <v>558</v>
      </c>
      <c r="N831" t="s">
        <v>556</v>
      </c>
      <c r="T831" t="s">
        <v>586</v>
      </c>
      <c r="AD831">
        <v>1518</v>
      </c>
      <c r="AF831" s="160" t="s">
        <v>242</v>
      </c>
    </row>
    <row r="832" spans="1:32" x14ac:dyDescent="0.3">
      <c r="A832" t="s">
        <v>549</v>
      </c>
      <c r="B832" t="s">
        <v>550</v>
      </c>
      <c r="D832" t="s">
        <v>550</v>
      </c>
      <c r="E832" t="s">
        <v>584</v>
      </c>
      <c r="F832" t="s">
        <v>584</v>
      </c>
      <c r="G832" t="s">
        <v>478</v>
      </c>
      <c r="H832" t="s">
        <v>552</v>
      </c>
      <c r="I832" t="s">
        <v>553</v>
      </c>
      <c r="L832" t="s">
        <v>585</v>
      </c>
      <c r="M832" t="s">
        <v>559</v>
      </c>
      <c r="N832" t="s">
        <v>556</v>
      </c>
      <c r="R832" t="s">
        <v>560</v>
      </c>
      <c r="T832" t="s">
        <v>586</v>
      </c>
      <c r="AD832">
        <v>13</v>
      </c>
      <c r="AF832" s="160" t="s">
        <v>242</v>
      </c>
    </row>
    <row r="833" spans="1:32" x14ac:dyDescent="0.3">
      <c r="A833" t="s">
        <v>549</v>
      </c>
      <c r="B833" t="s">
        <v>550</v>
      </c>
      <c r="D833" t="s">
        <v>550</v>
      </c>
      <c r="E833" t="s">
        <v>584</v>
      </c>
      <c r="F833" t="s">
        <v>584</v>
      </c>
      <c r="G833" t="s">
        <v>478</v>
      </c>
      <c r="H833" t="s">
        <v>552</v>
      </c>
      <c r="I833" t="s">
        <v>553</v>
      </c>
      <c r="L833" t="s">
        <v>585</v>
      </c>
      <c r="M833" t="s">
        <v>559</v>
      </c>
      <c r="N833" t="s">
        <v>556</v>
      </c>
      <c r="R833" t="s">
        <v>561</v>
      </c>
      <c r="T833" t="s">
        <v>586</v>
      </c>
      <c r="AD833">
        <v>13</v>
      </c>
      <c r="AF833" s="160" t="s">
        <v>242</v>
      </c>
    </row>
    <row r="834" spans="1:32" x14ac:dyDescent="0.3">
      <c r="A834" t="s">
        <v>549</v>
      </c>
      <c r="B834" t="s">
        <v>550</v>
      </c>
      <c r="D834" t="s">
        <v>550</v>
      </c>
      <c r="E834" t="s">
        <v>584</v>
      </c>
      <c r="F834" t="s">
        <v>584</v>
      </c>
      <c r="G834" t="s">
        <v>478</v>
      </c>
      <c r="H834" t="s">
        <v>552</v>
      </c>
      <c r="I834" t="s">
        <v>553</v>
      </c>
      <c r="L834" t="s">
        <v>585</v>
      </c>
      <c r="M834" t="s">
        <v>559</v>
      </c>
      <c r="N834" t="s">
        <v>556</v>
      </c>
      <c r="R834" t="s">
        <v>562</v>
      </c>
      <c r="T834" t="s">
        <v>586</v>
      </c>
      <c r="AD834">
        <v>13</v>
      </c>
      <c r="AF834" s="160" t="s">
        <v>242</v>
      </c>
    </row>
    <row r="835" spans="1:32" x14ac:dyDescent="0.3">
      <c r="A835" t="s">
        <v>549</v>
      </c>
      <c r="B835" t="s">
        <v>550</v>
      </c>
      <c r="D835" t="s">
        <v>550</v>
      </c>
      <c r="E835" t="s">
        <v>584</v>
      </c>
      <c r="F835" t="s">
        <v>584</v>
      </c>
      <c r="G835" t="s">
        <v>478</v>
      </c>
      <c r="H835" t="s">
        <v>552</v>
      </c>
      <c r="I835" t="s">
        <v>553</v>
      </c>
      <c r="L835" t="s">
        <v>585</v>
      </c>
      <c r="M835" t="s">
        <v>559</v>
      </c>
      <c r="N835" t="s">
        <v>556</v>
      </c>
      <c r="R835" t="s">
        <v>563</v>
      </c>
      <c r="T835" t="s">
        <v>586</v>
      </c>
      <c r="AD835">
        <v>13</v>
      </c>
      <c r="AF835" s="160" t="s">
        <v>242</v>
      </c>
    </row>
    <row r="836" spans="1:32" x14ac:dyDescent="0.3">
      <c r="A836" t="s">
        <v>549</v>
      </c>
      <c r="B836" t="s">
        <v>550</v>
      </c>
      <c r="D836" t="s">
        <v>550</v>
      </c>
      <c r="E836" t="s">
        <v>584</v>
      </c>
      <c r="F836" t="s">
        <v>584</v>
      </c>
      <c r="G836" t="s">
        <v>478</v>
      </c>
      <c r="H836" t="s">
        <v>552</v>
      </c>
      <c r="I836" t="s">
        <v>553</v>
      </c>
      <c r="L836" t="s">
        <v>585</v>
      </c>
      <c r="M836" t="s">
        <v>559</v>
      </c>
      <c r="N836" t="s">
        <v>556</v>
      </c>
      <c r="R836" t="s">
        <v>564</v>
      </c>
      <c r="T836" t="s">
        <v>586</v>
      </c>
      <c r="AD836">
        <v>13</v>
      </c>
      <c r="AF836" s="160" t="s">
        <v>242</v>
      </c>
    </row>
    <row r="837" spans="1:32" x14ac:dyDescent="0.3">
      <c r="A837" t="s">
        <v>549</v>
      </c>
      <c r="B837" t="s">
        <v>550</v>
      </c>
      <c r="D837" t="s">
        <v>550</v>
      </c>
      <c r="E837" t="s">
        <v>584</v>
      </c>
      <c r="F837" t="s">
        <v>584</v>
      </c>
      <c r="G837" t="s">
        <v>478</v>
      </c>
      <c r="H837" t="s">
        <v>552</v>
      </c>
      <c r="I837" t="s">
        <v>553</v>
      </c>
      <c r="L837" t="s">
        <v>585</v>
      </c>
      <c r="M837" t="s">
        <v>559</v>
      </c>
      <c r="N837" t="s">
        <v>556</v>
      </c>
      <c r="R837" t="s">
        <v>565</v>
      </c>
      <c r="T837" t="s">
        <v>586</v>
      </c>
      <c r="AD837">
        <v>13</v>
      </c>
      <c r="AF837" s="160" t="s">
        <v>242</v>
      </c>
    </row>
    <row r="838" spans="1:32" x14ac:dyDescent="0.3">
      <c r="A838" t="s">
        <v>549</v>
      </c>
      <c r="B838" t="s">
        <v>550</v>
      </c>
      <c r="D838" t="s">
        <v>550</v>
      </c>
      <c r="E838" t="s">
        <v>584</v>
      </c>
      <c r="F838" t="s">
        <v>584</v>
      </c>
      <c r="G838" t="s">
        <v>478</v>
      </c>
      <c r="H838" t="s">
        <v>552</v>
      </c>
      <c r="I838" t="s">
        <v>553</v>
      </c>
      <c r="L838" t="s">
        <v>585</v>
      </c>
      <c r="M838" t="s">
        <v>559</v>
      </c>
      <c r="N838" t="s">
        <v>556</v>
      </c>
      <c r="R838" t="s">
        <v>566</v>
      </c>
      <c r="T838" t="s">
        <v>586</v>
      </c>
      <c r="AD838">
        <v>13</v>
      </c>
      <c r="AF838" s="160" t="s">
        <v>243</v>
      </c>
    </row>
    <row r="839" spans="1:32" x14ac:dyDescent="0.3">
      <c r="A839" t="s">
        <v>549</v>
      </c>
      <c r="B839" t="s">
        <v>550</v>
      </c>
      <c r="D839" t="s">
        <v>550</v>
      </c>
      <c r="E839" t="s">
        <v>584</v>
      </c>
      <c r="F839" t="s">
        <v>584</v>
      </c>
      <c r="G839" t="s">
        <v>478</v>
      </c>
      <c r="H839" t="s">
        <v>552</v>
      </c>
      <c r="I839" t="s">
        <v>553</v>
      </c>
      <c r="L839" t="s">
        <v>585</v>
      </c>
      <c r="M839" t="s">
        <v>559</v>
      </c>
      <c r="N839" t="s">
        <v>556</v>
      </c>
      <c r="R839" t="s">
        <v>567</v>
      </c>
      <c r="T839" t="s">
        <v>586</v>
      </c>
      <c r="AD839">
        <v>13</v>
      </c>
      <c r="AF839" s="160" t="s">
        <v>243</v>
      </c>
    </row>
    <row r="840" spans="1:32" x14ac:dyDescent="0.3">
      <c r="A840" t="s">
        <v>549</v>
      </c>
      <c r="B840" t="s">
        <v>550</v>
      </c>
      <c r="D840" t="s">
        <v>550</v>
      </c>
      <c r="E840" t="s">
        <v>584</v>
      </c>
      <c r="F840" t="s">
        <v>584</v>
      </c>
      <c r="G840" t="s">
        <v>478</v>
      </c>
      <c r="H840" t="s">
        <v>552</v>
      </c>
      <c r="I840" t="s">
        <v>553</v>
      </c>
      <c r="L840" t="s">
        <v>585</v>
      </c>
      <c r="M840" t="s">
        <v>559</v>
      </c>
      <c r="N840" t="s">
        <v>556</v>
      </c>
      <c r="R840" t="s">
        <v>568</v>
      </c>
      <c r="T840" t="s">
        <v>586</v>
      </c>
      <c r="AD840">
        <v>13</v>
      </c>
      <c r="AF840" s="160" t="s">
        <v>243</v>
      </c>
    </row>
    <row r="841" spans="1:32" x14ac:dyDescent="0.3">
      <c r="A841" t="s">
        <v>549</v>
      </c>
      <c r="B841" t="s">
        <v>550</v>
      </c>
      <c r="D841" t="s">
        <v>550</v>
      </c>
      <c r="E841" t="s">
        <v>584</v>
      </c>
      <c r="F841" t="s">
        <v>584</v>
      </c>
      <c r="G841" t="s">
        <v>478</v>
      </c>
      <c r="H841" t="s">
        <v>552</v>
      </c>
      <c r="I841" t="s">
        <v>553</v>
      </c>
      <c r="L841" t="s">
        <v>585</v>
      </c>
      <c r="M841" t="s">
        <v>559</v>
      </c>
      <c r="N841" t="s">
        <v>556</v>
      </c>
      <c r="R841" t="s">
        <v>569</v>
      </c>
      <c r="T841" t="s">
        <v>586</v>
      </c>
      <c r="AD841">
        <v>13</v>
      </c>
      <c r="AF841" s="160" t="s">
        <v>243</v>
      </c>
    </row>
    <row r="842" spans="1:32" x14ac:dyDescent="0.3">
      <c r="A842" t="s">
        <v>549</v>
      </c>
      <c r="B842" t="s">
        <v>550</v>
      </c>
      <c r="D842" t="s">
        <v>550</v>
      </c>
      <c r="E842" t="s">
        <v>584</v>
      </c>
      <c r="F842" t="s">
        <v>584</v>
      </c>
      <c r="G842" t="s">
        <v>478</v>
      </c>
      <c r="H842" t="s">
        <v>552</v>
      </c>
      <c r="I842" t="s">
        <v>553</v>
      </c>
      <c r="L842" t="s">
        <v>585</v>
      </c>
      <c r="M842" t="s">
        <v>559</v>
      </c>
      <c r="N842" t="s">
        <v>556</v>
      </c>
      <c r="R842" t="s">
        <v>570</v>
      </c>
      <c r="T842" t="s">
        <v>586</v>
      </c>
      <c r="AD842">
        <v>13</v>
      </c>
      <c r="AF842" s="160" t="s">
        <v>243</v>
      </c>
    </row>
    <row r="843" spans="1:32" x14ac:dyDescent="0.3">
      <c r="A843" t="s">
        <v>549</v>
      </c>
      <c r="B843" t="s">
        <v>550</v>
      </c>
      <c r="D843" t="s">
        <v>550</v>
      </c>
      <c r="E843" t="s">
        <v>584</v>
      </c>
      <c r="F843" t="s">
        <v>584</v>
      </c>
      <c r="G843" t="s">
        <v>478</v>
      </c>
      <c r="H843" t="s">
        <v>552</v>
      </c>
      <c r="I843" t="s">
        <v>553</v>
      </c>
      <c r="L843" t="s">
        <v>585</v>
      </c>
      <c r="M843" t="s">
        <v>559</v>
      </c>
      <c r="N843" t="s">
        <v>556</v>
      </c>
      <c r="R843" t="s">
        <v>571</v>
      </c>
      <c r="T843" t="s">
        <v>586</v>
      </c>
      <c r="AD843">
        <v>13</v>
      </c>
      <c r="AF843" s="160" t="s">
        <v>243</v>
      </c>
    </row>
    <row r="844" spans="1:32" x14ac:dyDescent="0.3">
      <c r="A844" t="s">
        <v>549</v>
      </c>
      <c r="B844" t="s">
        <v>550</v>
      </c>
      <c r="D844" t="s">
        <v>550</v>
      </c>
      <c r="E844" t="s">
        <v>584</v>
      </c>
      <c r="F844" t="s">
        <v>584</v>
      </c>
      <c r="G844" t="s">
        <v>478</v>
      </c>
      <c r="H844" t="s">
        <v>552</v>
      </c>
      <c r="I844" t="s">
        <v>553</v>
      </c>
      <c r="L844" t="s">
        <v>585</v>
      </c>
      <c r="M844" t="s">
        <v>559</v>
      </c>
      <c r="N844" t="s">
        <v>556</v>
      </c>
      <c r="R844" t="s">
        <v>572</v>
      </c>
      <c r="T844" t="s">
        <v>586</v>
      </c>
      <c r="AD844">
        <v>152</v>
      </c>
      <c r="AF844" s="160" t="s">
        <v>244</v>
      </c>
    </row>
    <row r="845" spans="1:32" x14ac:dyDescent="0.3">
      <c r="A845" t="s">
        <v>549</v>
      </c>
      <c r="B845" t="s">
        <v>550</v>
      </c>
      <c r="D845" t="s">
        <v>550</v>
      </c>
      <c r="E845" t="s">
        <v>584</v>
      </c>
      <c r="F845" t="s">
        <v>584</v>
      </c>
      <c r="G845" t="s">
        <v>478</v>
      </c>
      <c r="H845" t="s">
        <v>552</v>
      </c>
      <c r="I845" t="s">
        <v>553</v>
      </c>
      <c r="L845" t="s">
        <v>585</v>
      </c>
      <c r="M845" t="s">
        <v>559</v>
      </c>
      <c r="N845" t="s">
        <v>556</v>
      </c>
      <c r="R845" t="s">
        <v>573</v>
      </c>
      <c r="T845" t="s">
        <v>586</v>
      </c>
      <c r="AD845">
        <v>152</v>
      </c>
      <c r="AF845" s="160" t="s">
        <v>244</v>
      </c>
    </row>
    <row r="846" spans="1:32" x14ac:dyDescent="0.3">
      <c r="A846" t="s">
        <v>549</v>
      </c>
      <c r="B846" t="s">
        <v>550</v>
      </c>
      <c r="D846" t="s">
        <v>550</v>
      </c>
      <c r="E846" t="s">
        <v>584</v>
      </c>
      <c r="F846" t="s">
        <v>584</v>
      </c>
      <c r="G846" t="s">
        <v>478</v>
      </c>
      <c r="H846" t="s">
        <v>552</v>
      </c>
      <c r="I846" t="s">
        <v>553</v>
      </c>
      <c r="L846" t="s">
        <v>585</v>
      </c>
      <c r="M846" t="s">
        <v>559</v>
      </c>
      <c r="N846" t="s">
        <v>556</v>
      </c>
      <c r="R846" t="s">
        <v>574</v>
      </c>
      <c r="T846" t="s">
        <v>586</v>
      </c>
      <c r="AD846">
        <v>152</v>
      </c>
      <c r="AF846" s="160" t="s">
        <v>244</v>
      </c>
    </row>
    <row r="847" spans="1:32" x14ac:dyDescent="0.3">
      <c r="A847" t="s">
        <v>549</v>
      </c>
      <c r="B847" t="s">
        <v>550</v>
      </c>
      <c r="D847" t="s">
        <v>550</v>
      </c>
      <c r="E847" t="s">
        <v>584</v>
      </c>
      <c r="F847" t="s">
        <v>584</v>
      </c>
      <c r="G847" t="s">
        <v>478</v>
      </c>
      <c r="H847" t="s">
        <v>552</v>
      </c>
      <c r="I847" t="s">
        <v>553</v>
      </c>
      <c r="L847" t="s">
        <v>585</v>
      </c>
      <c r="M847" t="s">
        <v>559</v>
      </c>
      <c r="N847" t="s">
        <v>556</v>
      </c>
      <c r="R847" t="s">
        <v>575</v>
      </c>
      <c r="T847" t="s">
        <v>586</v>
      </c>
      <c r="AD847">
        <v>152</v>
      </c>
      <c r="AF847" s="160" t="s">
        <v>244</v>
      </c>
    </row>
    <row r="848" spans="1:32" x14ac:dyDescent="0.3">
      <c r="A848" t="s">
        <v>549</v>
      </c>
      <c r="B848" t="s">
        <v>550</v>
      </c>
      <c r="D848" t="s">
        <v>550</v>
      </c>
      <c r="E848" t="s">
        <v>584</v>
      </c>
      <c r="F848" t="s">
        <v>584</v>
      </c>
      <c r="G848" t="s">
        <v>478</v>
      </c>
      <c r="H848" t="s">
        <v>576</v>
      </c>
      <c r="I848" t="s">
        <v>553</v>
      </c>
      <c r="L848" t="s">
        <v>585</v>
      </c>
      <c r="M848" t="s">
        <v>558</v>
      </c>
      <c r="N848" t="s">
        <v>556</v>
      </c>
      <c r="AD848">
        <v>1518</v>
      </c>
      <c r="AF848" s="160" t="s">
        <v>242</v>
      </c>
    </row>
    <row r="849" spans="1:32" x14ac:dyDescent="0.3">
      <c r="A849" t="s">
        <v>549</v>
      </c>
      <c r="B849" t="s">
        <v>550</v>
      </c>
      <c r="D849" t="s">
        <v>550</v>
      </c>
      <c r="E849" t="s">
        <v>584</v>
      </c>
      <c r="F849" t="s">
        <v>584</v>
      </c>
      <c r="G849" t="s">
        <v>479</v>
      </c>
      <c r="H849" t="s">
        <v>576</v>
      </c>
      <c r="I849" t="s">
        <v>553</v>
      </c>
      <c r="L849" t="s">
        <v>585</v>
      </c>
      <c r="M849" t="s">
        <v>558</v>
      </c>
      <c r="N849" t="s">
        <v>556</v>
      </c>
      <c r="AD849">
        <v>0</v>
      </c>
      <c r="AF849" s="160" t="s">
        <v>242</v>
      </c>
    </row>
    <row r="850" spans="1:32" x14ac:dyDescent="0.3">
      <c r="A850" t="s">
        <v>549</v>
      </c>
      <c r="B850" t="s">
        <v>550</v>
      </c>
      <c r="D850" t="s">
        <v>550</v>
      </c>
      <c r="E850" t="s">
        <v>584</v>
      </c>
      <c r="F850" t="s">
        <v>584</v>
      </c>
      <c r="G850" t="s">
        <v>339</v>
      </c>
      <c r="H850" t="s">
        <v>577</v>
      </c>
      <c r="I850" t="s">
        <v>553</v>
      </c>
      <c r="L850" t="s">
        <v>585</v>
      </c>
      <c r="M850" t="s">
        <v>558</v>
      </c>
      <c r="N850" t="s">
        <v>556</v>
      </c>
      <c r="AD850">
        <v>289903</v>
      </c>
      <c r="AF850" s="160" t="s">
        <v>242</v>
      </c>
    </row>
    <row r="851" spans="1:32" x14ac:dyDescent="0.3">
      <c r="A851" t="s">
        <v>549</v>
      </c>
      <c r="B851" t="s">
        <v>550</v>
      </c>
      <c r="D851" t="s">
        <v>550</v>
      </c>
      <c r="E851" t="s">
        <v>584</v>
      </c>
      <c r="F851" t="s">
        <v>584</v>
      </c>
      <c r="G851" t="s">
        <v>339</v>
      </c>
      <c r="H851" t="s">
        <v>577</v>
      </c>
      <c r="I851" t="s">
        <v>553</v>
      </c>
      <c r="L851" t="s">
        <v>585</v>
      </c>
      <c r="M851" t="s">
        <v>558</v>
      </c>
      <c r="N851" t="s">
        <v>556</v>
      </c>
      <c r="T851" t="s">
        <v>586</v>
      </c>
      <c r="AD851">
        <v>246000</v>
      </c>
      <c r="AF851" s="160" t="s">
        <v>242</v>
      </c>
    </row>
    <row r="852" spans="1:32" x14ac:dyDescent="0.3">
      <c r="A852" t="s">
        <v>549</v>
      </c>
      <c r="B852" t="s">
        <v>550</v>
      </c>
      <c r="D852" t="s">
        <v>550</v>
      </c>
      <c r="E852" t="s">
        <v>584</v>
      </c>
      <c r="F852" t="s">
        <v>584</v>
      </c>
      <c r="G852" t="s">
        <v>339</v>
      </c>
      <c r="H852" t="s">
        <v>577</v>
      </c>
      <c r="I852" t="s">
        <v>553</v>
      </c>
      <c r="L852" t="s">
        <v>585</v>
      </c>
      <c r="M852" t="s">
        <v>558</v>
      </c>
      <c r="N852" t="s">
        <v>556</v>
      </c>
      <c r="T852" t="s">
        <v>587</v>
      </c>
      <c r="AD852">
        <v>43903</v>
      </c>
      <c r="AF852" s="160" t="s">
        <v>242</v>
      </c>
    </row>
    <row r="853" spans="1:32" x14ac:dyDescent="0.3">
      <c r="A853" t="s">
        <v>549</v>
      </c>
      <c r="B853" t="s">
        <v>550</v>
      </c>
      <c r="D853" t="s">
        <v>550</v>
      </c>
      <c r="E853" t="s">
        <v>584</v>
      </c>
      <c r="F853" t="s">
        <v>584</v>
      </c>
      <c r="G853" t="s">
        <v>339</v>
      </c>
      <c r="H853" t="s">
        <v>577</v>
      </c>
      <c r="I853" t="s">
        <v>553</v>
      </c>
      <c r="L853" t="s">
        <v>585</v>
      </c>
      <c r="M853" t="s">
        <v>558</v>
      </c>
      <c r="N853" t="s">
        <v>556</v>
      </c>
      <c r="R853" t="s">
        <v>560</v>
      </c>
      <c r="T853" t="s">
        <v>586</v>
      </c>
      <c r="AD853">
        <v>12749</v>
      </c>
      <c r="AF853" s="160" t="s">
        <v>242</v>
      </c>
    </row>
    <row r="854" spans="1:32" x14ac:dyDescent="0.3">
      <c r="A854" t="s">
        <v>549</v>
      </c>
      <c r="B854" t="s">
        <v>550</v>
      </c>
      <c r="D854" t="s">
        <v>550</v>
      </c>
      <c r="E854" t="s">
        <v>584</v>
      </c>
      <c r="F854" t="s">
        <v>584</v>
      </c>
      <c r="G854" t="s">
        <v>339</v>
      </c>
      <c r="H854" t="s">
        <v>577</v>
      </c>
      <c r="I854" t="s">
        <v>553</v>
      </c>
      <c r="L854" t="s">
        <v>585</v>
      </c>
      <c r="M854" t="s">
        <v>558</v>
      </c>
      <c r="N854" t="s">
        <v>556</v>
      </c>
      <c r="R854" t="s">
        <v>561</v>
      </c>
      <c r="T854" t="s">
        <v>586</v>
      </c>
      <c r="AD854">
        <v>6455</v>
      </c>
      <c r="AF854" s="160" t="s">
        <v>242</v>
      </c>
    </row>
    <row r="855" spans="1:32" x14ac:dyDescent="0.3">
      <c r="A855" t="s">
        <v>549</v>
      </c>
      <c r="B855" t="s">
        <v>550</v>
      </c>
      <c r="D855" t="s">
        <v>550</v>
      </c>
      <c r="E855" t="s">
        <v>584</v>
      </c>
      <c r="F855" t="s">
        <v>584</v>
      </c>
      <c r="G855" t="s">
        <v>339</v>
      </c>
      <c r="H855" t="s">
        <v>577</v>
      </c>
      <c r="I855" t="s">
        <v>553</v>
      </c>
      <c r="L855" t="s">
        <v>585</v>
      </c>
      <c r="M855" t="s">
        <v>558</v>
      </c>
      <c r="N855" t="s">
        <v>556</v>
      </c>
      <c r="R855" t="s">
        <v>562</v>
      </c>
      <c r="T855" t="s">
        <v>586</v>
      </c>
      <c r="AD855">
        <v>6845</v>
      </c>
      <c r="AF855" s="160" t="s">
        <v>242</v>
      </c>
    </row>
    <row r="856" spans="1:32" x14ac:dyDescent="0.3">
      <c r="A856" t="s">
        <v>549</v>
      </c>
      <c r="B856" t="s">
        <v>550</v>
      </c>
      <c r="D856" t="s">
        <v>550</v>
      </c>
      <c r="E856" t="s">
        <v>584</v>
      </c>
      <c r="F856" t="s">
        <v>584</v>
      </c>
      <c r="G856" t="s">
        <v>339</v>
      </c>
      <c r="H856" t="s">
        <v>577</v>
      </c>
      <c r="I856" t="s">
        <v>553</v>
      </c>
      <c r="L856" t="s">
        <v>585</v>
      </c>
      <c r="M856" t="s">
        <v>558</v>
      </c>
      <c r="N856" t="s">
        <v>556</v>
      </c>
      <c r="R856" t="s">
        <v>562</v>
      </c>
      <c r="T856" t="s">
        <v>587</v>
      </c>
      <c r="AD856">
        <v>3833</v>
      </c>
      <c r="AF856" s="160" t="s">
        <v>242</v>
      </c>
    </row>
    <row r="857" spans="1:32" x14ac:dyDescent="0.3">
      <c r="A857" t="s">
        <v>549</v>
      </c>
      <c r="B857" t="s">
        <v>550</v>
      </c>
      <c r="D857" t="s">
        <v>550</v>
      </c>
      <c r="E857" t="s">
        <v>584</v>
      </c>
      <c r="F857" t="s">
        <v>584</v>
      </c>
      <c r="G857" t="s">
        <v>339</v>
      </c>
      <c r="H857" t="s">
        <v>577</v>
      </c>
      <c r="I857" t="s">
        <v>553</v>
      </c>
      <c r="L857" t="s">
        <v>585</v>
      </c>
      <c r="M857" t="s">
        <v>558</v>
      </c>
      <c r="N857" t="s">
        <v>556</v>
      </c>
      <c r="R857" t="s">
        <v>563</v>
      </c>
      <c r="T857" t="s">
        <v>586</v>
      </c>
      <c r="AD857">
        <v>6354</v>
      </c>
      <c r="AF857" s="160" t="s">
        <v>242</v>
      </c>
    </row>
    <row r="858" spans="1:32" x14ac:dyDescent="0.3">
      <c r="A858" t="s">
        <v>549</v>
      </c>
      <c r="B858" t="s">
        <v>550</v>
      </c>
      <c r="D858" t="s">
        <v>550</v>
      </c>
      <c r="E858" t="s">
        <v>584</v>
      </c>
      <c r="F858" t="s">
        <v>584</v>
      </c>
      <c r="G858" t="s">
        <v>339</v>
      </c>
      <c r="H858" t="s">
        <v>577</v>
      </c>
      <c r="I858" t="s">
        <v>553</v>
      </c>
      <c r="L858" t="s">
        <v>585</v>
      </c>
      <c r="M858" t="s">
        <v>558</v>
      </c>
      <c r="N858" t="s">
        <v>556</v>
      </c>
      <c r="R858" t="s">
        <v>564</v>
      </c>
      <c r="T858" t="s">
        <v>586</v>
      </c>
      <c r="AD858">
        <v>6165</v>
      </c>
      <c r="AF858" s="160" t="s">
        <v>242</v>
      </c>
    </row>
    <row r="859" spans="1:32" x14ac:dyDescent="0.3">
      <c r="A859" t="s">
        <v>549</v>
      </c>
      <c r="B859" t="s">
        <v>550</v>
      </c>
      <c r="D859" t="s">
        <v>550</v>
      </c>
      <c r="E859" t="s">
        <v>584</v>
      </c>
      <c r="F859" t="s">
        <v>584</v>
      </c>
      <c r="G859" t="s">
        <v>339</v>
      </c>
      <c r="H859" t="s">
        <v>577</v>
      </c>
      <c r="I859" t="s">
        <v>553</v>
      </c>
      <c r="L859" t="s">
        <v>585</v>
      </c>
      <c r="M859" t="s">
        <v>558</v>
      </c>
      <c r="N859" t="s">
        <v>556</v>
      </c>
      <c r="R859" t="s">
        <v>565</v>
      </c>
      <c r="T859" t="s">
        <v>586</v>
      </c>
      <c r="AD859">
        <v>6165</v>
      </c>
      <c r="AF859" s="160" t="s">
        <v>242</v>
      </c>
    </row>
    <row r="860" spans="1:32" x14ac:dyDescent="0.3">
      <c r="A860" t="s">
        <v>549</v>
      </c>
      <c r="B860" t="s">
        <v>550</v>
      </c>
      <c r="D860" t="s">
        <v>550</v>
      </c>
      <c r="E860" t="s">
        <v>584</v>
      </c>
      <c r="F860" t="s">
        <v>584</v>
      </c>
      <c r="G860" t="s">
        <v>339</v>
      </c>
      <c r="H860" t="s">
        <v>577</v>
      </c>
      <c r="I860" t="s">
        <v>553</v>
      </c>
      <c r="L860" t="s">
        <v>585</v>
      </c>
      <c r="M860" t="s">
        <v>558</v>
      </c>
      <c r="N860" t="s">
        <v>556</v>
      </c>
      <c r="R860" t="s">
        <v>565</v>
      </c>
      <c r="T860" t="s">
        <v>587</v>
      </c>
      <c r="AD860">
        <v>2852</v>
      </c>
      <c r="AF860" s="160" t="s">
        <v>242</v>
      </c>
    </row>
    <row r="861" spans="1:32" x14ac:dyDescent="0.3">
      <c r="A861" t="s">
        <v>549</v>
      </c>
      <c r="B861" t="s">
        <v>550</v>
      </c>
      <c r="D861" t="s">
        <v>550</v>
      </c>
      <c r="E861" t="s">
        <v>584</v>
      </c>
      <c r="F861" t="s">
        <v>584</v>
      </c>
      <c r="G861" t="s">
        <v>339</v>
      </c>
      <c r="H861" t="s">
        <v>577</v>
      </c>
      <c r="I861" t="s">
        <v>553</v>
      </c>
      <c r="L861" t="s">
        <v>585</v>
      </c>
      <c r="M861" t="s">
        <v>558</v>
      </c>
      <c r="N861" t="s">
        <v>556</v>
      </c>
      <c r="R861" t="s">
        <v>566</v>
      </c>
      <c r="T861" t="s">
        <v>586</v>
      </c>
      <c r="AD861">
        <v>12240</v>
      </c>
      <c r="AF861" s="160" t="s">
        <v>243</v>
      </c>
    </row>
    <row r="862" spans="1:32" x14ac:dyDescent="0.3">
      <c r="A862" t="s">
        <v>549</v>
      </c>
      <c r="B862" t="s">
        <v>550</v>
      </c>
      <c r="D862" t="s">
        <v>550</v>
      </c>
      <c r="E862" t="s">
        <v>584</v>
      </c>
      <c r="F862" t="s">
        <v>584</v>
      </c>
      <c r="G862" t="s">
        <v>339</v>
      </c>
      <c r="H862" t="s">
        <v>577</v>
      </c>
      <c r="I862" t="s">
        <v>553</v>
      </c>
      <c r="L862" t="s">
        <v>585</v>
      </c>
      <c r="M862" t="s">
        <v>558</v>
      </c>
      <c r="N862" t="s">
        <v>556</v>
      </c>
      <c r="R862" t="s">
        <v>567</v>
      </c>
      <c r="T862" t="s">
        <v>586</v>
      </c>
      <c r="AD862">
        <v>6102</v>
      </c>
      <c r="AF862" s="160" t="s">
        <v>243</v>
      </c>
    </row>
    <row r="863" spans="1:32" x14ac:dyDescent="0.3">
      <c r="A863" t="s">
        <v>549</v>
      </c>
      <c r="B863" t="s">
        <v>550</v>
      </c>
      <c r="D863" t="s">
        <v>550</v>
      </c>
      <c r="E863" t="s">
        <v>584</v>
      </c>
      <c r="F863" t="s">
        <v>584</v>
      </c>
      <c r="G863" t="s">
        <v>339</v>
      </c>
      <c r="H863" t="s">
        <v>577</v>
      </c>
      <c r="I863" t="s">
        <v>553</v>
      </c>
      <c r="L863" t="s">
        <v>585</v>
      </c>
      <c r="M863" t="s">
        <v>558</v>
      </c>
      <c r="N863" t="s">
        <v>556</v>
      </c>
      <c r="R863" t="s">
        <v>568</v>
      </c>
      <c r="T863" t="s">
        <v>586</v>
      </c>
      <c r="AD863">
        <v>6102</v>
      </c>
      <c r="AF863" s="160" t="s">
        <v>243</v>
      </c>
    </row>
    <row r="864" spans="1:32" x14ac:dyDescent="0.3">
      <c r="A864" t="s">
        <v>549</v>
      </c>
      <c r="B864" t="s">
        <v>550</v>
      </c>
      <c r="D864" t="s">
        <v>550</v>
      </c>
      <c r="E864" t="s">
        <v>584</v>
      </c>
      <c r="F864" t="s">
        <v>584</v>
      </c>
      <c r="G864" t="s">
        <v>339</v>
      </c>
      <c r="H864" t="s">
        <v>577</v>
      </c>
      <c r="I864" t="s">
        <v>553</v>
      </c>
      <c r="L864" t="s">
        <v>585</v>
      </c>
      <c r="M864" t="s">
        <v>558</v>
      </c>
      <c r="N864" t="s">
        <v>556</v>
      </c>
      <c r="R864" t="s">
        <v>568</v>
      </c>
      <c r="T864" t="s">
        <v>587</v>
      </c>
      <c r="AD864">
        <v>3833</v>
      </c>
      <c r="AF864" s="160" t="s">
        <v>243</v>
      </c>
    </row>
    <row r="865" spans="1:32" x14ac:dyDescent="0.3">
      <c r="A865" t="s">
        <v>549</v>
      </c>
      <c r="B865" t="s">
        <v>550</v>
      </c>
      <c r="D865" t="s">
        <v>550</v>
      </c>
      <c r="E865" t="s">
        <v>584</v>
      </c>
      <c r="F865" t="s">
        <v>584</v>
      </c>
      <c r="G865" t="s">
        <v>339</v>
      </c>
      <c r="H865" t="s">
        <v>577</v>
      </c>
      <c r="I865" t="s">
        <v>553</v>
      </c>
      <c r="L865" t="s">
        <v>585</v>
      </c>
      <c r="M865" t="s">
        <v>558</v>
      </c>
      <c r="N865" t="s">
        <v>556</v>
      </c>
      <c r="R865" t="s">
        <v>569</v>
      </c>
      <c r="T865" t="s">
        <v>586</v>
      </c>
      <c r="AD865">
        <v>6102</v>
      </c>
      <c r="AF865" s="160" t="s">
        <v>243</v>
      </c>
    </row>
    <row r="866" spans="1:32" x14ac:dyDescent="0.3">
      <c r="A866" t="s">
        <v>549</v>
      </c>
      <c r="B866" t="s">
        <v>550</v>
      </c>
      <c r="D866" t="s">
        <v>550</v>
      </c>
      <c r="E866" t="s">
        <v>584</v>
      </c>
      <c r="F866" t="s">
        <v>584</v>
      </c>
      <c r="G866" t="s">
        <v>339</v>
      </c>
      <c r="H866" t="s">
        <v>577</v>
      </c>
      <c r="I866" t="s">
        <v>553</v>
      </c>
      <c r="L866" t="s">
        <v>585</v>
      </c>
      <c r="M866" t="s">
        <v>558</v>
      </c>
      <c r="N866" t="s">
        <v>556</v>
      </c>
      <c r="R866" t="s">
        <v>570</v>
      </c>
      <c r="T866" t="s">
        <v>586</v>
      </c>
      <c r="AD866">
        <v>6214</v>
      </c>
      <c r="AF866" s="160" t="s">
        <v>243</v>
      </c>
    </row>
    <row r="867" spans="1:32" x14ac:dyDescent="0.3">
      <c r="A867" t="s">
        <v>549</v>
      </c>
      <c r="B867" t="s">
        <v>550</v>
      </c>
      <c r="D867" t="s">
        <v>550</v>
      </c>
      <c r="E867" t="s">
        <v>584</v>
      </c>
      <c r="F867" t="s">
        <v>584</v>
      </c>
      <c r="G867" t="s">
        <v>339</v>
      </c>
      <c r="H867" t="s">
        <v>577</v>
      </c>
      <c r="I867" t="s">
        <v>553</v>
      </c>
      <c r="L867" t="s">
        <v>585</v>
      </c>
      <c r="M867" t="s">
        <v>558</v>
      </c>
      <c r="N867" t="s">
        <v>556</v>
      </c>
      <c r="R867" t="s">
        <v>571</v>
      </c>
      <c r="T867" t="s">
        <v>586</v>
      </c>
      <c r="AD867">
        <v>6102</v>
      </c>
      <c r="AF867" s="160" t="s">
        <v>243</v>
      </c>
    </row>
    <row r="868" spans="1:32" x14ac:dyDescent="0.3">
      <c r="A868" t="s">
        <v>549</v>
      </c>
      <c r="B868" t="s">
        <v>550</v>
      </c>
      <c r="D868" t="s">
        <v>550</v>
      </c>
      <c r="E868" t="s">
        <v>584</v>
      </c>
      <c r="F868" t="s">
        <v>584</v>
      </c>
      <c r="G868" t="s">
        <v>339</v>
      </c>
      <c r="H868" t="s">
        <v>577</v>
      </c>
      <c r="I868" t="s">
        <v>553</v>
      </c>
      <c r="L868" t="s">
        <v>585</v>
      </c>
      <c r="M868" t="s">
        <v>558</v>
      </c>
      <c r="N868" t="s">
        <v>556</v>
      </c>
      <c r="R868" t="s">
        <v>571</v>
      </c>
      <c r="T868" t="s">
        <v>587</v>
      </c>
      <c r="AD868">
        <v>2852</v>
      </c>
      <c r="AF868" s="160" t="s">
        <v>243</v>
      </c>
    </row>
    <row r="869" spans="1:32" x14ac:dyDescent="0.3">
      <c r="A869" t="s">
        <v>549</v>
      </c>
      <c r="B869" t="s">
        <v>550</v>
      </c>
      <c r="D869" t="s">
        <v>550</v>
      </c>
      <c r="E869" t="s">
        <v>584</v>
      </c>
      <c r="F869" t="s">
        <v>584</v>
      </c>
      <c r="G869" t="s">
        <v>339</v>
      </c>
      <c r="H869" t="s">
        <v>577</v>
      </c>
      <c r="I869" t="s">
        <v>553</v>
      </c>
      <c r="L869" t="s">
        <v>585</v>
      </c>
      <c r="M869" t="s">
        <v>558</v>
      </c>
      <c r="N869" t="s">
        <v>556</v>
      </c>
      <c r="R869" t="s">
        <v>572</v>
      </c>
      <c r="T869" t="s">
        <v>586</v>
      </c>
      <c r="AD869">
        <v>65750</v>
      </c>
      <c r="AF869" s="160" t="s">
        <v>244</v>
      </c>
    </row>
    <row r="870" spans="1:32" x14ac:dyDescent="0.3">
      <c r="A870" t="s">
        <v>549</v>
      </c>
      <c r="B870" t="s">
        <v>550</v>
      </c>
      <c r="D870" t="s">
        <v>550</v>
      </c>
      <c r="E870" t="s">
        <v>584</v>
      </c>
      <c r="F870" t="s">
        <v>584</v>
      </c>
      <c r="G870" t="s">
        <v>339</v>
      </c>
      <c r="H870" t="s">
        <v>577</v>
      </c>
      <c r="I870" t="s">
        <v>553</v>
      </c>
      <c r="L870" t="s">
        <v>585</v>
      </c>
      <c r="M870" t="s">
        <v>558</v>
      </c>
      <c r="N870" t="s">
        <v>556</v>
      </c>
      <c r="R870" t="s">
        <v>572</v>
      </c>
      <c r="T870" t="s">
        <v>587</v>
      </c>
      <c r="AD870">
        <v>13370</v>
      </c>
      <c r="AF870" s="160" t="s">
        <v>244</v>
      </c>
    </row>
    <row r="871" spans="1:32" x14ac:dyDescent="0.3">
      <c r="A871" t="s">
        <v>549</v>
      </c>
      <c r="B871" t="s">
        <v>550</v>
      </c>
      <c r="D871" t="s">
        <v>550</v>
      </c>
      <c r="E871" t="s">
        <v>584</v>
      </c>
      <c r="F871" t="s">
        <v>584</v>
      </c>
      <c r="G871" t="s">
        <v>339</v>
      </c>
      <c r="H871" t="s">
        <v>577</v>
      </c>
      <c r="I871" t="s">
        <v>553</v>
      </c>
      <c r="L871" t="s">
        <v>585</v>
      </c>
      <c r="M871" t="s">
        <v>558</v>
      </c>
      <c r="N871" t="s">
        <v>556</v>
      </c>
      <c r="R871" t="s">
        <v>573</v>
      </c>
      <c r="T871" t="s">
        <v>586</v>
      </c>
      <c r="AD871">
        <v>52708</v>
      </c>
      <c r="AF871" s="160" t="s">
        <v>244</v>
      </c>
    </row>
    <row r="872" spans="1:32" x14ac:dyDescent="0.3">
      <c r="A872" t="s">
        <v>549</v>
      </c>
      <c r="B872" t="s">
        <v>550</v>
      </c>
      <c r="D872" t="s">
        <v>550</v>
      </c>
      <c r="E872" t="s">
        <v>584</v>
      </c>
      <c r="F872" t="s">
        <v>584</v>
      </c>
      <c r="G872" t="s">
        <v>339</v>
      </c>
      <c r="H872" t="s">
        <v>577</v>
      </c>
      <c r="I872" t="s">
        <v>553</v>
      </c>
      <c r="L872" t="s">
        <v>585</v>
      </c>
      <c r="M872" t="s">
        <v>558</v>
      </c>
      <c r="N872" t="s">
        <v>556</v>
      </c>
      <c r="R872" t="s">
        <v>573</v>
      </c>
      <c r="T872" t="s">
        <v>587</v>
      </c>
      <c r="AD872">
        <v>13575</v>
      </c>
      <c r="AF872" s="160" t="s">
        <v>244</v>
      </c>
    </row>
    <row r="873" spans="1:32" x14ac:dyDescent="0.3">
      <c r="A873" t="s">
        <v>549</v>
      </c>
      <c r="B873" t="s">
        <v>550</v>
      </c>
      <c r="D873" t="s">
        <v>550</v>
      </c>
      <c r="E873" t="s">
        <v>584</v>
      </c>
      <c r="F873" t="s">
        <v>584</v>
      </c>
      <c r="G873" t="s">
        <v>339</v>
      </c>
      <c r="H873" t="s">
        <v>577</v>
      </c>
      <c r="I873" t="s">
        <v>553</v>
      </c>
      <c r="L873" t="s">
        <v>585</v>
      </c>
      <c r="M873" t="s">
        <v>558</v>
      </c>
      <c r="N873" t="s">
        <v>556</v>
      </c>
      <c r="R873" t="s">
        <v>574</v>
      </c>
      <c r="T873" t="s">
        <v>586</v>
      </c>
      <c r="AD873">
        <v>28430</v>
      </c>
      <c r="AF873" s="160" t="s">
        <v>244</v>
      </c>
    </row>
    <row r="874" spans="1:32" x14ac:dyDescent="0.3">
      <c r="A874" t="s">
        <v>549</v>
      </c>
      <c r="B874" t="s">
        <v>550</v>
      </c>
      <c r="D874" t="s">
        <v>550</v>
      </c>
      <c r="E874" t="s">
        <v>584</v>
      </c>
      <c r="F874" t="s">
        <v>584</v>
      </c>
      <c r="G874" t="s">
        <v>339</v>
      </c>
      <c r="H874" t="s">
        <v>577</v>
      </c>
      <c r="I874" t="s">
        <v>553</v>
      </c>
      <c r="L874" t="s">
        <v>585</v>
      </c>
      <c r="M874" t="s">
        <v>558</v>
      </c>
      <c r="N874" t="s">
        <v>556</v>
      </c>
      <c r="R874" t="s">
        <v>574</v>
      </c>
      <c r="T874" t="s">
        <v>587</v>
      </c>
      <c r="AD874">
        <v>1962</v>
      </c>
      <c r="AF874" s="160" t="s">
        <v>244</v>
      </c>
    </row>
    <row r="875" spans="1:32" x14ac:dyDescent="0.3">
      <c r="A875" t="s">
        <v>549</v>
      </c>
      <c r="B875" t="s">
        <v>550</v>
      </c>
      <c r="D875" t="s">
        <v>550</v>
      </c>
      <c r="E875" t="s">
        <v>584</v>
      </c>
      <c r="F875" t="s">
        <v>584</v>
      </c>
      <c r="G875" t="s">
        <v>339</v>
      </c>
      <c r="H875" t="s">
        <v>577</v>
      </c>
      <c r="I875" t="s">
        <v>553</v>
      </c>
      <c r="L875" t="s">
        <v>585</v>
      </c>
      <c r="M875" t="s">
        <v>558</v>
      </c>
      <c r="N875" t="s">
        <v>556</v>
      </c>
      <c r="R875" t="s">
        <v>575</v>
      </c>
      <c r="T875" t="s">
        <v>586</v>
      </c>
      <c r="AD875">
        <v>11517</v>
      </c>
      <c r="AF875" s="160" t="s">
        <v>244</v>
      </c>
    </row>
    <row r="876" spans="1:32" x14ac:dyDescent="0.3">
      <c r="A876" t="s">
        <v>549</v>
      </c>
      <c r="B876" t="s">
        <v>550</v>
      </c>
      <c r="D876" t="s">
        <v>550</v>
      </c>
      <c r="E876" t="s">
        <v>584</v>
      </c>
      <c r="F876" t="s">
        <v>584</v>
      </c>
      <c r="G876" t="s">
        <v>339</v>
      </c>
      <c r="H876" t="s">
        <v>577</v>
      </c>
      <c r="I876" t="s">
        <v>553</v>
      </c>
      <c r="L876" t="s">
        <v>585</v>
      </c>
      <c r="M876" t="s">
        <v>558</v>
      </c>
      <c r="N876" t="s">
        <v>556</v>
      </c>
      <c r="R876" t="s">
        <v>575</v>
      </c>
      <c r="T876" t="s">
        <v>587</v>
      </c>
      <c r="AD876">
        <v>1626</v>
      </c>
      <c r="AF876" s="160" t="s">
        <v>244</v>
      </c>
    </row>
    <row r="877" spans="1:32" x14ac:dyDescent="0.3">
      <c r="A877" t="s">
        <v>549</v>
      </c>
      <c r="B877" t="s">
        <v>550</v>
      </c>
      <c r="D877" t="s">
        <v>550</v>
      </c>
      <c r="E877" t="s">
        <v>584</v>
      </c>
      <c r="F877" t="s">
        <v>584</v>
      </c>
      <c r="G877" t="s">
        <v>339</v>
      </c>
      <c r="H877" t="s">
        <v>576</v>
      </c>
      <c r="I877" t="s">
        <v>553</v>
      </c>
      <c r="L877" t="s">
        <v>585</v>
      </c>
      <c r="M877" t="s">
        <v>558</v>
      </c>
      <c r="N877" t="s">
        <v>556</v>
      </c>
      <c r="AD877">
        <v>0</v>
      </c>
      <c r="AF877" s="160" t="s">
        <v>242</v>
      </c>
    </row>
    <row r="878" spans="1:32" x14ac:dyDescent="0.3">
      <c r="A878" t="s">
        <v>549</v>
      </c>
      <c r="B878" t="s">
        <v>550</v>
      </c>
      <c r="D878" t="s">
        <v>550</v>
      </c>
      <c r="E878" t="s">
        <v>584</v>
      </c>
      <c r="F878" t="s">
        <v>584</v>
      </c>
      <c r="G878" t="s">
        <v>339</v>
      </c>
      <c r="H878" t="s">
        <v>578</v>
      </c>
      <c r="I878" t="s">
        <v>553</v>
      </c>
      <c r="L878" t="s">
        <v>585</v>
      </c>
      <c r="M878" t="s">
        <v>558</v>
      </c>
      <c r="N878" t="s">
        <v>556</v>
      </c>
      <c r="AD878">
        <v>289904</v>
      </c>
      <c r="AF878" s="160" t="s">
        <v>242</v>
      </c>
    </row>
    <row r="879" spans="1:32" x14ac:dyDescent="0.3">
      <c r="A879" t="s">
        <v>549</v>
      </c>
      <c r="B879" t="s">
        <v>550</v>
      </c>
      <c r="D879" t="s">
        <v>550</v>
      </c>
      <c r="E879" t="s">
        <v>584</v>
      </c>
      <c r="F879" t="s">
        <v>584</v>
      </c>
      <c r="G879" t="s">
        <v>361</v>
      </c>
      <c r="H879" t="s">
        <v>552</v>
      </c>
      <c r="I879" t="s">
        <v>553</v>
      </c>
      <c r="L879" t="s">
        <v>585</v>
      </c>
      <c r="M879" t="s">
        <v>558</v>
      </c>
      <c r="N879" t="s">
        <v>556</v>
      </c>
      <c r="AD879">
        <v>13787</v>
      </c>
      <c r="AF879" s="160" t="s">
        <v>242</v>
      </c>
    </row>
    <row r="880" spans="1:32" x14ac:dyDescent="0.3">
      <c r="A880" t="s">
        <v>549</v>
      </c>
      <c r="B880" t="s">
        <v>550</v>
      </c>
      <c r="D880" t="s">
        <v>550</v>
      </c>
      <c r="E880" t="s">
        <v>584</v>
      </c>
      <c r="F880" t="s">
        <v>584</v>
      </c>
      <c r="G880" t="s">
        <v>361</v>
      </c>
      <c r="H880" t="s">
        <v>552</v>
      </c>
      <c r="I880" t="s">
        <v>553</v>
      </c>
      <c r="L880" t="s">
        <v>585</v>
      </c>
      <c r="M880" t="s">
        <v>558</v>
      </c>
      <c r="N880" t="s">
        <v>556</v>
      </c>
      <c r="T880" t="s">
        <v>586</v>
      </c>
      <c r="AD880">
        <v>13787</v>
      </c>
      <c r="AF880" s="160" t="s">
        <v>242</v>
      </c>
    </row>
    <row r="881" spans="1:32" x14ac:dyDescent="0.3">
      <c r="A881" t="s">
        <v>549</v>
      </c>
      <c r="B881" t="s">
        <v>550</v>
      </c>
      <c r="D881" t="s">
        <v>550</v>
      </c>
      <c r="E881" t="s">
        <v>584</v>
      </c>
      <c r="F881" t="s">
        <v>584</v>
      </c>
      <c r="G881" t="s">
        <v>361</v>
      </c>
      <c r="H881" t="s">
        <v>552</v>
      </c>
      <c r="I881" t="s">
        <v>553</v>
      </c>
      <c r="L881" t="s">
        <v>585</v>
      </c>
      <c r="M881" t="s">
        <v>559</v>
      </c>
      <c r="N881" t="s">
        <v>556</v>
      </c>
      <c r="R881" t="s">
        <v>560</v>
      </c>
      <c r="T881" t="s">
        <v>586</v>
      </c>
      <c r="AD881">
        <v>9861</v>
      </c>
      <c r="AF881" s="160" t="s">
        <v>242</v>
      </c>
    </row>
    <row r="882" spans="1:32" x14ac:dyDescent="0.3">
      <c r="A882" t="s">
        <v>549</v>
      </c>
      <c r="B882" t="s">
        <v>550</v>
      </c>
      <c r="D882" t="s">
        <v>550</v>
      </c>
      <c r="E882" t="s">
        <v>584</v>
      </c>
      <c r="F882" t="s">
        <v>584</v>
      </c>
      <c r="G882" t="s">
        <v>361</v>
      </c>
      <c r="H882" t="s">
        <v>552</v>
      </c>
      <c r="I882" t="s">
        <v>553</v>
      </c>
      <c r="L882" t="s">
        <v>585</v>
      </c>
      <c r="M882" t="s">
        <v>559</v>
      </c>
      <c r="N882" t="s">
        <v>556</v>
      </c>
      <c r="R882" t="s">
        <v>568</v>
      </c>
      <c r="T882" t="s">
        <v>586</v>
      </c>
      <c r="AD882">
        <v>3280</v>
      </c>
      <c r="AF882" s="160" t="s">
        <v>243</v>
      </c>
    </row>
    <row r="883" spans="1:32" x14ac:dyDescent="0.3">
      <c r="A883" t="s">
        <v>549</v>
      </c>
      <c r="B883" t="s">
        <v>550</v>
      </c>
      <c r="D883" t="s">
        <v>550</v>
      </c>
      <c r="E883" t="s">
        <v>584</v>
      </c>
      <c r="F883" t="s">
        <v>584</v>
      </c>
      <c r="G883" t="s">
        <v>361</v>
      </c>
      <c r="H883" t="s">
        <v>552</v>
      </c>
      <c r="I883" t="s">
        <v>553</v>
      </c>
      <c r="L883" t="s">
        <v>585</v>
      </c>
      <c r="M883" t="s">
        <v>559</v>
      </c>
      <c r="N883" t="s">
        <v>556</v>
      </c>
      <c r="R883" t="s">
        <v>572</v>
      </c>
      <c r="T883" t="s">
        <v>586</v>
      </c>
      <c r="AD883">
        <v>7</v>
      </c>
      <c r="AF883" s="160" t="s">
        <v>244</v>
      </c>
    </row>
    <row r="884" spans="1:32" x14ac:dyDescent="0.3">
      <c r="A884" t="s">
        <v>549</v>
      </c>
      <c r="B884" t="s">
        <v>550</v>
      </c>
      <c r="D884" t="s">
        <v>550</v>
      </c>
      <c r="E884" t="s">
        <v>584</v>
      </c>
      <c r="F884" t="s">
        <v>584</v>
      </c>
      <c r="G884" t="s">
        <v>361</v>
      </c>
      <c r="H884" t="s">
        <v>552</v>
      </c>
      <c r="I884" t="s">
        <v>553</v>
      </c>
      <c r="L884" t="s">
        <v>585</v>
      </c>
      <c r="M884" t="s">
        <v>559</v>
      </c>
      <c r="N884" t="s">
        <v>556</v>
      </c>
      <c r="R884" t="s">
        <v>573</v>
      </c>
      <c r="T884" t="s">
        <v>586</v>
      </c>
      <c r="AD884">
        <v>639</v>
      </c>
      <c r="AF884" s="160" t="s">
        <v>244</v>
      </c>
    </row>
    <row r="885" spans="1:32" x14ac:dyDescent="0.3">
      <c r="A885" t="s">
        <v>549</v>
      </c>
      <c r="B885" t="s">
        <v>550</v>
      </c>
      <c r="D885" t="s">
        <v>550</v>
      </c>
      <c r="E885" t="s">
        <v>584</v>
      </c>
      <c r="F885" t="s">
        <v>584</v>
      </c>
      <c r="G885" t="s">
        <v>361</v>
      </c>
      <c r="H885" t="s">
        <v>576</v>
      </c>
      <c r="I885" t="s">
        <v>553</v>
      </c>
      <c r="L885" t="s">
        <v>585</v>
      </c>
      <c r="M885" t="s">
        <v>558</v>
      </c>
      <c r="N885" t="s">
        <v>556</v>
      </c>
      <c r="AD885">
        <v>13787</v>
      </c>
      <c r="AF885" s="160" t="s">
        <v>242</v>
      </c>
    </row>
    <row r="886" spans="1:32" x14ac:dyDescent="0.3">
      <c r="A886" t="s">
        <v>549</v>
      </c>
      <c r="B886" t="s">
        <v>550</v>
      </c>
      <c r="D886" t="s">
        <v>550</v>
      </c>
      <c r="E886" t="s">
        <v>584</v>
      </c>
      <c r="F886" t="s">
        <v>584</v>
      </c>
      <c r="G886" t="s">
        <v>363</v>
      </c>
      <c r="H886" t="s">
        <v>552</v>
      </c>
      <c r="I886" t="s">
        <v>553</v>
      </c>
      <c r="L886" t="s">
        <v>585</v>
      </c>
      <c r="M886" t="s">
        <v>558</v>
      </c>
      <c r="N886" t="s">
        <v>556</v>
      </c>
      <c r="AD886">
        <v>49484</v>
      </c>
      <c r="AF886" s="160" t="s">
        <v>242</v>
      </c>
    </row>
    <row r="887" spans="1:32" x14ac:dyDescent="0.3">
      <c r="A887" t="s">
        <v>549</v>
      </c>
      <c r="B887" t="s">
        <v>550</v>
      </c>
      <c r="D887" t="s">
        <v>550</v>
      </c>
      <c r="E887" t="s">
        <v>584</v>
      </c>
      <c r="F887" t="s">
        <v>584</v>
      </c>
      <c r="G887" t="s">
        <v>363</v>
      </c>
      <c r="H887" t="s">
        <v>552</v>
      </c>
      <c r="I887" t="s">
        <v>553</v>
      </c>
      <c r="L887" t="s">
        <v>585</v>
      </c>
      <c r="M887" t="s">
        <v>558</v>
      </c>
      <c r="N887" t="s">
        <v>556</v>
      </c>
      <c r="T887" t="s">
        <v>586</v>
      </c>
      <c r="AD887">
        <v>49484</v>
      </c>
      <c r="AF887" s="160" t="s">
        <v>242</v>
      </c>
    </row>
    <row r="888" spans="1:32" x14ac:dyDescent="0.3">
      <c r="A888" t="s">
        <v>549</v>
      </c>
      <c r="B888" t="s">
        <v>550</v>
      </c>
      <c r="D888" t="s">
        <v>550</v>
      </c>
      <c r="E888" t="s">
        <v>584</v>
      </c>
      <c r="F888" t="s">
        <v>584</v>
      </c>
      <c r="G888" t="s">
        <v>363</v>
      </c>
      <c r="H888" t="s">
        <v>552</v>
      </c>
      <c r="I888" t="s">
        <v>553</v>
      </c>
      <c r="L888" t="s">
        <v>585</v>
      </c>
      <c r="M888" t="s">
        <v>559</v>
      </c>
      <c r="N888" t="s">
        <v>556</v>
      </c>
      <c r="R888" t="s">
        <v>560</v>
      </c>
      <c r="T888" t="s">
        <v>586</v>
      </c>
      <c r="AD888">
        <v>44496</v>
      </c>
      <c r="AF888" s="160" t="s">
        <v>242</v>
      </c>
    </row>
    <row r="889" spans="1:32" x14ac:dyDescent="0.3">
      <c r="A889" t="s">
        <v>549</v>
      </c>
      <c r="B889" t="s">
        <v>550</v>
      </c>
      <c r="D889" t="s">
        <v>550</v>
      </c>
      <c r="E889" t="s">
        <v>584</v>
      </c>
      <c r="F889" t="s">
        <v>584</v>
      </c>
      <c r="G889" t="s">
        <v>363</v>
      </c>
      <c r="H889" t="s">
        <v>552</v>
      </c>
      <c r="I889" t="s">
        <v>553</v>
      </c>
      <c r="L889" t="s">
        <v>585</v>
      </c>
      <c r="M889" t="s">
        <v>559</v>
      </c>
      <c r="N889" t="s">
        <v>556</v>
      </c>
      <c r="R889" t="s">
        <v>561</v>
      </c>
      <c r="T889" t="s">
        <v>586</v>
      </c>
      <c r="AD889">
        <v>978</v>
      </c>
      <c r="AF889" s="160" t="s">
        <v>242</v>
      </c>
    </row>
    <row r="890" spans="1:32" x14ac:dyDescent="0.3">
      <c r="A890" t="s">
        <v>549</v>
      </c>
      <c r="B890" t="s">
        <v>550</v>
      </c>
      <c r="D890" t="s">
        <v>550</v>
      </c>
      <c r="E890" t="s">
        <v>584</v>
      </c>
      <c r="F890" t="s">
        <v>584</v>
      </c>
      <c r="G890" t="s">
        <v>363</v>
      </c>
      <c r="H890" t="s">
        <v>552</v>
      </c>
      <c r="I890" t="s">
        <v>553</v>
      </c>
      <c r="L890" t="s">
        <v>585</v>
      </c>
      <c r="M890" t="s">
        <v>559</v>
      </c>
      <c r="N890" t="s">
        <v>556</v>
      </c>
      <c r="R890" t="s">
        <v>562</v>
      </c>
      <c r="T890" t="s">
        <v>586</v>
      </c>
      <c r="AD890">
        <v>17</v>
      </c>
      <c r="AF890" s="160" t="s">
        <v>242</v>
      </c>
    </row>
    <row r="891" spans="1:32" x14ac:dyDescent="0.3">
      <c r="A891" t="s">
        <v>549</v>
      </c>
      <c r="B891" t="s">
        <v>550</v>
      </c>
      <c r="D891" t="s">
        <v>550</v>
      </c>
      <c r="E891" t="s">
        <v>584</v>
      </c>
      <c r="F891" t="s">
        <v>584</v>
      </c>
      <c r="G891" t="s">
        <v>363</v>
      </c>
      <c r="H891" t="s">
        <v>552</v>
      </c>
      <c r="I891" t="s">
        <v>553</v>
      </c>
      <c r="L891" t="s">
        <v>585</v>
      </c>
      <c r="M891" t="s">
        <v>559</v>
      </c>
      <c r="N891" t="s">
        <v>556</v>
      </c>
      <c r="R891" t="s">
        <v>563</v>
      </c>
      <c r="T891" t="s">
        <v>586</v>
      </c>
      <c r="AD891">
        <v>270</v>
      </c>
      <c r="AF891" s="160" t="s">
        <v>242</v>
      </c>
    </row>
    <row r="892" spans="1:32" x14ac:dyDescent="0.3">
      <c r="A892" t="s">
        <v>549</v>
      </c>
      <c r="B892" t="s">
        <v>550</v>
      </c>
      <c r="D892" t="s">
        <v>550</v>
      </c>
      <c r="E892" t="s">
        <v>584</v>
      </c>
      <c r="F892" t="s">
        <v>584</v>
      </c>
      <c r="G892" t="s">
        <v>363</v>
      </c>
      <c r="H892" t="s">
        <v>552</v>
      </c>
      <c r="I892" t="s">
        <v>553</v>
      </c>
      <c r="L892" t="s">
        <v>585</v>
      </c>
      <c r="M892" t="s">
        <v>559</v>
      </c>
      <c r="N892" t="s">
        <v>556</v>
      </c>
      <c r="R892" t="s">
        <v>564</v>
      </c>
      <c r="T892" t="s">
        <v>586</v>
      </c>
      <c r="AD892">
        <v>17</v>
      </c>
      <c r="AF892" s="160" t="s">
        <v>242</v>
      </c>
    </row>
    <row r="893" spans="1:32" x14ac:dyDescent="0.3">
      <c r="A893" t="s">
        <v>549</v>
      </c>
      <c r="B893" t="s">
        <v>550</v>
      </c>
      <c r="D893" t="s">
        <v>550</v>
      </c>
      <c r="E893" t="s">
        <v>584</v>
      </c>
      <c r="F893" t="s">
        <v>584</v>
      </c>
      <c r="G893" t="s">
        <v>363</v>
      </c>
      <c r="H893" t="s">
        <v>552</v>
      </c>
      <c r="I893" t="s">
        <v>553</v>
      </c>
      <c r="L893" t="s">
        <v>585</v>
      </c>
      <c r="M893" t="s">
        <v>559</v>
      </c>
      <c r="N893" t="s">
        <v>556</v>
      </c>
      <c r="R893" t="s">
        <v>565</v>
      </c>
      <c r="T893" t="s">
        <v>586</v>
      </c>
      <c r="AD893">
        <v>487</v>
      </c>
      <c r="AF893" s="160" t="s">
        <v>242</v>
      </c>
    </row>
    <row r="894" spans="1:32" x14ac:dyDescent="0.3">
      <c r="A894" t="s">
        <v>549</v>
      </c>
      <c r="B894" t="s">
        <v>550</v>
      </c>
      <c r="D894" t="s">
        <v>550</v>
      </c>
      <c r="E894" t="s">
        <v>584</v>
      </c>
      <c r="F894" t="s">
        <v>584</v>
      </c>
      <c r="G894" t="s">
        <v>363</v>
      </c>
      <c r="H894" t="s">
        <v>552</v>
      </c>
      <c r="I894" t="s">
        <v>553</v>
      </c>
      <c r="L894" t="s">
        <v>585</v>
      </c>
      <c r="M894" t="s">
        <v>559</v>
      </c>
      <c r="N894" t="s">
        <v>556</v>
      </c>
      <c r="R894" t="s">
        <v>566</v>
      </c>
      <c r="T894" t="s">
        <v>586</v>
      </c>
      <c r="AD894">
        <v>197</v>
      </c>
      <c r="AF894" s="160" t="s">
        <v>243</v>
      </c>
    </row>
    <row r="895" spans="1:32" x14ac:dyDescent="0.3">
      <c r="A895" t="s">
        <v>549</v>
      </c>
      <c r="B895" t="s">
        <v>550</v>
      </c>
      <c r="D895" t="s">
        <v>550</v>
      </c>
      <c r="E895" t="s">
        <v>584</v>
      </c>
      <c r="F895" t="s">
        <v>584</v>
      </c>
      <c r="G895" t="s">
        <v>363</v>
      </c>
      <c r="H895" t="s">
        <v>552</v>
      </c>
      <c r="I895" t="s">
        <v>553</v>
      </c>
      <c r="L895" t="s">
        <v>585</v>
      </c>
      <c r="M895" t="s">
        <v>559</v>
      </c>
      <c r="N895" t="s">
        <v>556</v>
      </c>
      <c r="R895" t="s">
        <v>567</v>
      </c>
      <c r="T895" t="s">
        <v>586</v>
      </c>
      <c r="AD895">
        <v>15</v>
      </c>
      <c r="AF895" s="160" t="s">
        <v>243</v>
      </c>
    </row>
    <row r="896" spans="1:32" x14ac:dyDescent="0.3">
      <c r="A896" t="s">
        <v>549</v>
      </c>
      <c r="B896" t="s">
        <v>550</v>
      </c>
      <c r="D896" t="s">
        <v>550</v>
      </c>
      <c r="E896" t="s">
        <v>584</v>
      </c>
      <c r="F896" t="s">
        <v>584</v>
      </c>
      <c r="G896" t="s">
        <v>363</v>
      </c>
      <c r="H896" t="s">
        <v>552</v>
      </c>
      <c r="I896" t="s">
        <v>553</v>
      </c>
      <c r="L896" t="s">
        <v>585</v>
      </c>
      <c r="M896" t="s">
        <v>559</v>
      </c>
      <c r="N896" t="s">
        <v>556</v>
      </c>
      <c r="R896" t="s">
        <v>568</v>
      </c>
      <c r="T896" t="s">
        <v>586</v>
      </c>
      <c r="AD896">
        <v>8</v>
      </c>
      <c r="AF896" s="160" t="s">
        <v>243</v>
      </c>
    </row>
    <row r="897" spans="1:32" x14ac:dyDescent="0.3">
      <c r="A897" t="s">
        <v>549</v>
      </c>
      <c r="B897" t="s">
        <v>550</v>
      </c>
      <c r="D897" t="s">
        <v>550</v>
      </c>
      <c r="E897" t="s">
        <v>584</v>
      </c>
      <c r="F897" t="s">
        <v>584</v>
      </c>
      <c r="G897" t="s">
        <v>363</v>
      </c>
      <c r="H897" t="s">
        <v>552</v>
      </c>
      <c r="I897" t="s">
        <v>553</v>
      </c>
      <c r="L897" t="s">
        <v>585</v>
      </c>
      <c r="M897" t="s">
        <v>559</v>
      </c>
      <c r="N897" t="s">
        <v>556</v>
      </c>
      <c r="R897" t="s">
        <v>569</v>
      </c>
      <c r="T897" t="s">
        <v>586</v>
      </c>
      <c r="AD897">
        <v>483</v>
      </c>
      <c r="AF897" s="160" t="s">
        <v>243</v>
      </c>
    </row>
    <row r="898" spans="1:32" x14ac:dyDescent="0.3">
      <c r="A898" t="s">
        <v>549</v>
      </c>
      <c r="B898" t="s">
        <v>550</v>
      </c>
      <c r="D898" t="s">
        <v>550</v>
      </c>
      <c r="E898" t="s">
        <v>584</v>
      </c>
      <c r="F898" t="s">
        <v>584</v>
      </c>
      <c r="G898" t="s">
        <v>363</v>
      </c>
      <c r="H898" t="s">
        <v>552</v>
      </c>
      <c r="I898" t="s">
        <v>553</v>
      </c>
      <c r="L898" t="s">
        <v>585</v>
      </c>
      <c r="M898" t="s">
        <v>559</v>
      </c>
      <c r="N898" t="s">
        <v>556</v>
      </c>
      <c r="R898" t="s">
        <v>570</v>
      </c>
      <c r="T898" t="s">
        <v>586</v>
      </c>
      <c r="AD898">
        <v>6</v>
      </c>
      <c r="AF898" s="160" t="s">
        <v>243</v>
      </c>
    </row>
    <row r="899" spans="1:32" x14ac:dyDescent="0.3">
      <c r="A899" t="s">
        <v>549</v>
      </c>
      <c r="B899" t="s">
        <v>550</v>
      </c>
      <c r="D899" t="s">
        <v>550</v>
      </c>
      <c r="E899" t="s">
        <v>584</v>
      </c>
      <c r="F899" t="s">
        <v>584</v>
      </c>
      <c r="G899" t="s">
        <v>363</v>
      </c>
      <c r="H899" t="s">
        <v>552</v>
      </c>
      <c r="I899" t="s">
        <v>553</v>
      </c>
      <c r="L899" t="s">
        <v>585</v>
      </c>
      <c r="M899" t="s">
        <v>559</v>
      </c>
      <c r="N899" t="s">
        <v>556</v>
      </c>
      <c r="R899" t="s">
        <v>571</v>
      </c>
      <c r="T899" t="s">
        <v>586</v>
      </c>
      <c r="AD899">
        <v>6</v>
      </c>
      <c r="AF899" s="160" t="s">
        <v>243</v>
      </c>
    </row>
    <row r="900" spans="1:32" x14ac:dyDescent="0.3">
      <c r="A900" t="s">
        <v>549</v>
      </c>
      <c r="B900" t="s">
        <v>550</v>
      </c>
      <c r="D900" t="s">
        <v>550</v>
      </c>
      <c r="E900" t="s">
        <v>584</v>
      </c>
      <c r="F900" t="s">
        <v>584</v>
      </c>
      <c r="G900" t="s">
        <v>363</v>
      </c>
      <c r="H900" t="s">
        <v>552</v>
      </c>
      <c r="I900" t="s">
        <v>553</v>
      </c>
      <c r="L900" t="s">
        <v>585</v>
      </c>
      <c r="M900" t="s">
        <v>559</v>
      </c>
      <c r="N900" t="s">
        <v>556</v>
      </c>
      <c r="R900" t="s">
        <v>572</v>
      </c>
      <c r="T900" t="s">
        <v>586</v>
      </c>
      <c r="AD900">
        <v>451</v>
      </c>
      <c r="AF900" s="160" t="s">
        <v>244</v>
      </c>
    </row>
    <row r="901" spans="1:32" x14ac:dyDescent="0.3">
      <c r="A901" t="s">
        <v>549</v>
      </c>
      <c r="B901" t="s">
        <v>550</v>
      </c>
      <c r="D901" t="s">
        <v>550</v>
      </c>
      <c r="E901" t="s">
        <v>584</v>
      </c>
      <c r="F901" t="s">
        <v>584</v>
      </c>
      <c r="G901" t="s">
        <v>363</v>
      </c>
      <c r="H901" t="s">
        <v>552</v>
      </c>
      <c r="I901" t="s">
        <v>553</v>
      </c>
      <c r="L901" t="s">
        <v>585</v>
      </c>
      <c r="M901" t="s">
        <v>559</v>
      </c>
      <c r="N901" t="s">
        <v>556</v>
      </c>
      <c r="R901" t="s">
        <v>573</v>
      </c>
      <c r="T901" t="s">
        <v>586</v>
      </c>
      <c r="AD901">
        <v>1104</v>
      </c>
      <c r="AF901" s="160" t="s">
        <v>244</v>
      </c>
    </row>
    <row r="902" spans="1:32" x14ac:dyDescent="0.3">
      <c r="A902" t="s">
        <v>549</v>
      </c>
      <c r="B902" t="s">
        <v>550</v>
      </c>
      <c r="D902" t="s">
        <v>550</v>
      </c>
      <c r="E902" t="s">
        <v>584</v>
      </c>
      <c r="F902" t="s">
        <v>584</v>
      </c>
      <c r="G902" t="s">
        <v>363</v>
      </c>
      <c r="H902" t="s">
        <v>552</v>
      </c>
      <c r="I902" t="s">
        <v>553</v>
      </c>
      <c r="L902" t="s">
        <v>585</v>
      </c>
      <c r="M902" t="s">
        <v>559</v>
      </c>
      <c r="N902" t="s">
        <v>556</v>
      </c>
      <c r="R902" t="s">
        <v>574</v>
      </c>
      <c r="T902" t="s">
        <v>586</v>
      </c>
      <c r="AD902">
        <v>949</v>
      </c>
      <c r="AF902" s="160" t="s">
        <v>244</v>
      </c>
    </row>
    <row r="903" spans="1:32" x14ac:dyDescent="0.3">
      <c r="A903" t="s">
        <v>549</v>
      </c>
      <c r="B903" t="s">
        <v>550</v>
      </c>
      <c r="D903" t="s">
        <v>550</v>
      </c>
      <c r="E903" t="s">
        <v>584</v>
      </c>
      <c r="F903" t="s">
        <v>584</v>
      </c>
      <c r="G903" t="s">
        <v>363</v>
      </c>
      <c r="H903" t="s">
        <v>576</v>
      </c>
      <c r="I903" t="s">
        <v>553</v>
      </c>
      <c r="L903" t="s">
        <v>585</v>
      </c>
      <c r="M903" t="s">
        <v>558</v>
      </c>
      <c r="N903" t="s">
        <v>556</v>
      </c>
      <c r="AD903">
        <v>49483</v>
      </c>
      <c r="AF903" s="160" t="s">
        <v>242</v>
      </c>
    </row>
    <row r="904" spans="1:32" x14ac:dyDescent="0.3">
      <c r="A904" t="s">
        <v>549</v>
      </c>
      <c r="B904" t="s">
        <v>550</v>
      </c>
      <c r="D904" t="s">
        <v>550</v>
      </c>
      <c r="E904" t="s">
        <v>584</v>
      </c>
      <c r="F904" t="s">
        <v>584</v>
      </c>
      <c r="G904" t="s">
        <v>366</v>
      </c>
      <c r="H904" t="s">
        <v>552</v>
      </c>
      <c r="I904" t="s">
        <v>553</v>
      </c>
      <c r="L904" t="s">
        <v>585</v>
      </c>
      <c r="M904" t="s">
        <v>558</v>
      </c>
      <c r="N904" t="s">
        <v>556</v>
      </c>
      <c r="AD904">
        <v>26</v>
      </c>
      <c r="AF904" s="160" t="s">
        <v>242</v>
      </c>
    </row>
    <row r="905" spans="1:32" x14ac:dyDescent="0.3">
      <c r="A905" t="s">
        <v>549</v>
      </c>
      <c r="B905" t="s">
        <v>550</v>
      </c>
      <c r="D905" t="s">
        <v>550</v>
      </c>
      <c r="E905" t="s">
        <v>584</v>
      </c>
      <c r="F905" t="s">
        <v>584</v>
      </c>
      <c r="G905" t="s">
        <v>366</v>
      </c>
      <c r="H905" t="s">
        <v>552</v>
      </c>
      <c r="I905" t="s">
        <v>553</v>
      </c>
      <c r="L905" t="s">
        <v>585</v>
      </c>
      <c r="M905" t="s">
        <v>558</v>
      </c>
      <c r="N905" t="s">
        <v>556</v>
      </c>
      <c r="T905" t="s">
        <v>586</v>
      </c>
      <c r="AD905">
        <v>26</v>
      </c>
      <c r="AF905" s="160" t="s">
        <v>242</v>
      </c>
    </row>
    <row r="906" spans="1:32" x14ac:dyDescent="0.3">
      <c r="A906" t="s">
        <v>549</v>
      </c>
      <c r="B906" t="s">
        <v>550</v>
      </c>
      <c r="D906" t="s">
        <v>550</v>
      </c>
      <c r="E906" t="s">
        <v>584</v>
      </c>
      <c r="F906" t="s">
        <v>584</v>
      </c>
      <c r="G906" t="s">
        <v>366</v>
      </c>
      <c r="H906" t="s">
        <v>552</v>
      </c>
      <c r="I906" t="s">
        <v>553</v>
      </c>
      <c r="L906" t="s">
        <v>585</v>
      </c>
      <c r="M906" t="s">
        <v>559</v>
      </c>
      <c r="N906" t="s">
        <v>556</v>
      </c>
      <c r="R906" t="s">
        <v>571</v>
      </c>
      <c r="T906" t="s">
        <v>586</v>
      </c>
      <c r="AD906">
        <v>26</v>
      </c>
      <c r="AF906" s="160" t="s">
        <v>243</v>
      </c>
    </row>
    <row r="907" spans="1:32" x14ac:dyDescent="0.3">
      <c r="A907" t="s">
        <v>549</v>
      </c>
      <c r="B907" t="s">
        <v>550</v>
      </c>
      <c r="D907" t="s">
        <v>550</v>
      </c>
      <c r="E907" t="s">
        <v>584</v>
      </c>
      <c r="F907" t="s">
        <v>584</v>
      </c>
      <c r="G907" t="s">
        <v>366</v>
      </c>
      <c r="H907" t="s">
        <v>576</v>
      </c>
      <c r="I907" t="s">
        <v>553</v>
      </c>
      <c r="L907" t="s">
        <v>585</v>
      </c>
      <c r="M907" t="s">
        <v>558</v>
      </c>
      <c r="N907" t="s">
        <v>556</v>
      </c>
      <c r="AD907">
        <v>26</v>
      </c>
      <c r="AF907" s="160" t="s">
        <v>242</v>
      </c>
    </row>
    <row r="908" spans="1:32" x14ac:dyDescent="0.3">
      <c r="A908" t="s">
        <v>549</v>
      </c>
      <c r="B908" t="s">
        <v>550</v>
      </c>
      <c r="D908" t="s">
        <v>550</v>
      </c>
      <c r="E908" t="s">
        <v>584</v>
      </c>
      <c r="F908" t="s">
        <v>584</v>
      </c>
      <c r="G908" t="s">
        <v>253</v>
      </c>
      <c r="H908" t="s">
        <v>552</v>
      </c>
      <c r="I908" t="s">
        <v>553</v>
      </c>
      <c r="L908" t="s">
        <v>585</v>
      </c>
      <c r="M908" t="s">
        <v>555</v>
      </c>
      <c r="N908" t="s">
        <v>556</v>
      </c>
      <c r="R908" t="s">
        <v>575</v>
      </c>
      <c r="T908" t="s">
        <v>586</v>
      </c>
      <c r="AD908">
        <v>8443</v>
      </c>
      <c r="AF908" s="160" t="s">
        <v>244</v>
      </c>
    </row>
    <row r="909" spans="1:32" x14ac:dyDescent="0.3">
      <c r="A909" t="s">
        <v>549</v>
      </c>
      <c r="B909" t="s">
        <v>550</v>
      </c>
      <c r="D909" t="s">
        <v>550</v>
      </c>
      <c r="E909" t="s">
        <v>584</v>
      </c>
      <c r="F909" t="s">
        <v>584</v>
      </c>
      <c r="G909" t="s">
        <v>253</v>
      </c>
      <c r="H909" t="s">
        <v>552</v>
      </c>
      <c r="I909" t="s">
        <v>553</v>
      </c>
      <c r="L909" t="s">
        <v>585</v>
      </c>
      <c r="M909" t="s">
        <v>558</v>
      </c>
      <c r="N909" t="s">
        <v>556</v>
      </c>
      <c r="AD909">
        <v>84398</v>
      </c>
      <c r="AF909" s="160" t="s">
        <v>242</v>
      </c>
    </row>
    <row r="910" spans="1:32" x14ac:dyDescent="0.3">
      <c r="A910" t="s">
        <v>549</v>
      </c>
      <c r="B910" t="s">
        <v>550</v>
      </c>
      <c r="D910" t="s">
        <v>550</v>
      </c>
      <c r="E910" t="s">
        <v>584</v>
      </c>
      <c r="F910" t="s">
        <v>584</v>
      </c>
      <c r="G910" t="s">
        <v>253</v>
      </c>
      <c r="H910" t="s">
        <v>552</v>
      </c>
      <c r="I910" t="s">
        <v>553</v>
      </c>
      <c r="L910" t="s">
        <v>585</v>
      </c>
      <c r="M910" t="s">
        <v>558</v>
      </c>
      <c r="N910" t="s">
        <v>556</v>
      </c>
      <c r="T910" t="s">
        <v>586</v>
      </c>
      <c r="AD910">
        <v>84398</v>
      </c>
      <c r="AF910" s="160" t="s">
        <v>242</v>
      </c>
    </row>
    <row r="911" spans="1:32" x14ac:dyDescent="0.3">
      <c r="A911" t="s">
        <v>549</v>
      </c>
      <c r="B911" t="s">
        <v>550</v>
      </c>
      <c r="D911" t="s">
        <v>550</v>
      </c>
      <c r="E911" t="s">
        <v>584</v>
      </c>
      <c r="F911" t="s">
        <v>584</v>
      </c>
      <c r="G911" t="s">
        <v>253</v>
      </c>
      <c r="H911" t="s">
        <v>552</v>
      </c>
      <c r="I911" t="s">
        <v>553</v>
      </c>
      <c r="L911" t="s">
        <v>585</v>
      </c>
      <c r="M911" t="s">
        <v>559</v>
      </c>
      <c r="N911" t="s">
        <v>556</v>
      </c>
      <c r="R911" t="s">
        <v>560</v>
      </c>
      <c r="T911" t="s">
        <v>586</v>
      </c>
      <c r="AD911">
        <v>703</v>
      </c>
      <c r="AF911" s="160" t="s">
        <v>242</v>
      </c>
    </row>
    <row r="912" spans="1:32" x14ac:dyDescent="0.3">
      <c r="A912" t="s">
        <v>549</v>
      </c>
      <c r="B912" t="s">
        <v>550</v>
      </c>
      <c r="D912" t="s">
        <v>550</v>
      </c>
      <c r="E912" t="s">
        <v>584</v>
      </c>
      <c r="F912" t="s">
        <v>584</v>
      </c>
      <c r="G912" t="s">
        <v>253</v>
      </c>
      <c r="H912" t="s">
        <v>552</v>
      </c>
      <c r="I912" t="s">
        <v>553</v>
      </c>
      <c r="L912" t="s">
        <v>585</v>
      </c>
      <c r="M912" t="s">
        <v>559</v>
      </c>
      <c r="N912" t="s">
        <v>556</v>
      </c>
      <c r="R912" t="s">
        <v>561</v>
      </c>
      <c r="T912" t="s">
        <v>586</v>
      </c>
      <c r="AD912">
        <v>703</v>
      </c>
      <c r="AF912" s="160" t="s">
        <v>242</v>
      </c>
    </row>
    <row r="913" spans="1:32" x14ac:dyDescent="0.3">
      <c r="A913" t="s">
        <v>549</v>
      </c>
      <c r="B913" t="s">
        <v>550</v>
      </c>
      <c r="D913" t="s">
        <v>550</v>
      </c>
      <c r="E913" t="s">
        <v>584</v>
      </c>
      <c r="F913" t="s">
        <v>584</v>
      </c>
      <c r="G913" t="s">
        <v>253</v>
      </c>
      <c r="H913" t="s">
        <v>552</v>
      </c>
      <c r="I913" t="s">
        <v>553</v>
      </c>
      <c r="L913" t="s">
        <v>585</v>
      </c>
      <c r="M913" t="s">
        <v>559</v>
      </c>
      <c r="N913" t="s">
        <v>556</v>
      </c>
      <c r="R913" t="s">
        <v>562</v>
      </c>
      <c r="T913" t="s">
        <v>586</v>
      </c>
      <c r="AD913">
        <v>703</v>
      </c>
      <c r="AF913" s="160" t="s">
        <v>242</v>
      </c>
    </row>
    <row r="914" spans="1:32" x14ac:dyDescent="0.3">
      <c r="A914" t="s">
        <v>549</v>
      </c>
      <c r="B914" t="s">
        <v>550</v>
      </c>
      <c r="D914" t="s">
        <v>550</v>
      </c>
      <c r="E914" t="s">
        <v>584</v>
      </c>
      <c r="F914" t="s">
        <v>584</v>
      </c>
      <c r="G914" t="s">
        <v>253</v>
      </c>
      <c r="H914" t="s">
        <v>552</v>
      </c>
      <c r="I914" t="s">
        <v>553</v>
      </c>
      <c r="L914" t="s">
        <v>585</v>
      </c>
      <c r="M914" t="s">
        <v>559</v>
      </c>
      <c r="N914" t="s">
        <v>556</v>
      </c>
      <c r="R914" t="s">
        <v>563</v>
      </c>
      <c r="T914" t="s">
        <v>586</v>
      </c>
      <c r="AD914">
        <v>703</v>
      </c>
      <c r="AF914" s="160" t="s">
        <v>242</v>
      </c>
    </row>
    <row r="915" spans="1:32" x14ac:dyDescent="0.3">
      <c r="A915" t="s">
        <v>549</v>
      </c>
      <c r="B915" t="s">
        <v>550</v>
      </c>
      <c r="D915" t="s">
        <v>550</v>
      </c>
      <c r="E915" t="s">
        <v>584</v>
      </c>
      <c r="F915" t="s">
        <v>584</v>
      </c>
      <c r="G915" t="s">
        <v>253</v>
      </c>
      <c r="H915" t="s">
        <v>552</v>
      </c>
      <c r="I915" t="s">
        <v>553</v>
      </c>
      <c r="L915" t="s">
        <v>585</v>
      </c>
      <c r="M915" t="s">
        <v>559</v>
      </c>
      <c r="N915" t="s">
        <v>556</v>
      </c>
      <c r="R915" t="s">
        <v>564</v>
      </c>
      <c r="T915" t="s">
        <v>586</v>
      </c>
      <c r="AD915">
        <v>703</v>
      </c>
      <c r="AF915" s="160" t="s">
        <v>242</v>
      </c>
    </row>
    <row r="916" spans="1:32" x14ac:dyDescent="0.3">
      <c r="A916" t="s">
        <v>549</v>
      </c>
      <c r="B916" t="s">
        <v>550</v>
      </c>
      <c r="D916" t="s">
        <v>550</v>
      </c>
      <c r="E916" t="s">
        <v>584</v>
      </c>
      <c r="F916" t="s">
        <v>584</v>
      </c>
      <c r="G916" t="s">
        <v>253</v>
      </c>
      <c r="H916" t="s">
        <v>552</v>
      </c>
      <c r="I916" t="s">
        <v>553</v>
      </c>
      <c r="L916" t="s">
        <v>585</v>
      </c>
      <c r="M916" t="s">
        <v>559</v>
      </c>
      <c r="N916" t="s">
        <v>556</v>
      </c>
      <c r="R916" t="s">
        <v>565</v>
      </c>
      <c r="T916" t="s">
        <v>586</v>
      </c>
      <c r="AD916">
        <v>703</v>
      </c>
      <c r="AF916" s="160" t="s">
        <v>242</v>
      </c>
    </row>
    <row r="917" spans="1:32" x14ac:dyDescent="0.3">
      <c r="A917" t="s">
        <v>549</v>
      </c>
      <c r="B917" t="s">
        <v>550</v>
      </c>
      <c r="D917" t="s">
        <v>550</v>
      </c>
      <c r="E917" t="s">
        <v>584</v>
      </c>
      <c r="F917" t="s">
        <v>584</v>
      </c>
      <c r="G917" t="s">
        <v>253</v>
      </c>
      <c r="H917" t="s">
        <v>552</v>
      </c>
      <c r="I917" t="s">
        <v>553</v>
      </c>
      <c r="L917" t="s">
        <v>585</v>
      </c>
      <c r="M917" t="s">
        <v>559</v>
      </c>
      <c r="N917" t="s">
        <v>556</v>
      </c>
      <c r="R917" t="s">
        <v>566</v>
      </c>
      <c r="T917" t="s">
        <v>586</v>
      </c>
      <c r="AD917">
        <v>703</v>
      </c>
      <c r="AF917" s="160" t="s">
        <v>243</v>
      </c>
    </row>
    <row r="918" spans="1:32" x14ac:dyDescent="0.3">
      <c r="A918" t="s">
        <v>549</v>
      </c>
      <c r="B918" t="s">
        <v>550</v>
      </c>
      <c r="D918" t="s">
        <v>550</v>
      </c>
      <c r="E918" t="s">
        <v>584</v>
      </c>
      <c r="F918" t="s">
        <v>584</v>
      </c>
      <c r="G918" t="s">
        <v>253</v>
      </c>
      <c r="H918" t="s">
        <v>552</v>
      </c>
      <c r="I918" t="s">
        <v>553</v>
      </c>
      <c r="L918" t="s">
        <v>585</v>
      </c>
      <c r="M918" t="s">
        <v>559</v>
      </c>
      <c r="N918" t="s">
        <v>556</v>
      </c>
      <c r="R918" t="s">
        <v>567</v>
      </c>
      <c r="T918" t="s">
        <v>586</v>
      </c>
      <c r="AD918">
        <v>703</v>
      </c>
      <c r="AF918" s="160" t="s">
        <v>243</v>
      </c>
    </row>
    <row r="919" spans="1:32" x14ac:dyDescent="0.3">
      <c r="A919" t="s">
        <v>549</v>
      </c>
      <c r="B919" t="s">
        <v>550</v>
      </c>
      <c r="D919" t="s">
        <v>550</v>
      </c>
      <c r="E919" t="s">
        <v>584</v>
      </c>
      <c r="F919" t="s">
        <v>584</v>
      </c>
      <c r="G919" t="s">
        <v>253</v>
      </c>
      <c r="H919" t="s">
        <v>552</v>
      </c>
      <c r="I919" t="s">
        <v>553</v>
      </c>
      <c r="L919" t="s">
        <v>585</v>
      </c>
      <c r="M919" t="s">
        <v>559</v>
      </c>
      <c r="N919" t="s">
        <v>556</v>
      </c>
      <c r="R919" t="s">
        <v>568</v>
      </c>
      <c r="T919" t="s">
        <v>586</v>
      </c>
      <c r="AD919">
        <v>703</v>
      </c>
      <c r="AF919" s="160" t="s">
        <v>243</v>
      </c>
    </row>
    <row r="920" spans="1:32" x14ac:dyDescent="0.3">
      <c r="A920" t="s">
        <v>549</v>
      </c>
      <c r="B920" t="s">
        <v>550</v>
      </c>
      <c r="D920" t="s">
        <v>550</v>
      </c>
      <c r="E920" t="s">
        <v>584</v>
      </c>
      <c r="F920" t="s">
        <v>584</v>
      </c>
      <c r="G920" t="s">
        <v>253</v>
      </c>
      <c r="H920" t="s">
        <v>552</v>
      </c>
      <c r="I920" t="s">
        <v>553</v>
      </c>
      <c r="L920" t="s">
        <v>585</v>
      </c>
      <c r="M920" t="s">
        <v>559</v>
      </c>
      <c r="N920" t="s">
        <v>556</v>
      </c>
      <c r="R920" t="s">
        <v>569</v>
      </c>
      <c r="T920" t="s">
        <v>586</v>
      </c>
      <c r="AD920">
        <v>703</v>
      </c>
      <c r="AF920" s="160" t="s">
        <v>243</v>
      </c>
    </row>
    <row r="921" spans="1:32" x14ac:dyDescent="0.3">
      <c r="A921" t="s">
        <v>549</v>
      </c>
      <c r="B921" t="s">
        <v>550</v>
      </c>
      <c r="D921" t="s">
        <v>550</v>
      </c>
      <c r="E921" t="s">
        <v>584</v>
      </c>
      <c r="F921" t="s">
        <v>584</v>
      </c>
      <c r="G921" t="s">
        <v>253</v>
      </c>
      <c r="H921" t="s">
        <v>552</v>
      </c>
      <c r="I921" t="s">
        <v>553</v>
      </c>
      <c r="L921" t="s">
        <v>585</v>
      </c>
      <c r="M921" t="s">
        <v>559</v>
      </c>
      <c r="N921" t="s">
        <v>556</v>
      </c>
      <c r="R921" t="s">
        <v>570</v>
      </c>
      <c r="T921" t="s">
        <v>586</v>
      </c>
      <c r="AD921">
        <v>703</v>
      </c>
      <c r="AF921" s="160" t="s">
        <v>243</v>
      </c>
    </row>
    <row r="922" spans="1:32" x14ac:dyDescent="0.3">
      <c r="A922" t="s">
        <v>549</v>
      </c>
      <c r="B922" t="s">
        <v>550</v>
      </c>
      <c r="D922" t="s">
        <v>550</v>
      </c>
      <c r="E922" t="s">
        <v>584</v>
      </c>
      <c r="F922" t="s">
        <v>584</v>
      </c>
      <c r="G922" t="s">
        <v>253</v>
      </c>
      <c r="H922" t="s">
        <v>552</v>
      </c>
      <c r="I922" t="s">
        <v>553</v>
      </c>
      <c r="L922" t="s">
        <v>585</v>
      </c>
      <c r="M922" t="s">
        <v>559</v>
      </c>
      <c r="N922" t="s">
        <v>556</v>
      </c>
      <c r="R922" t="s">
        <v>571</v>
      </c>
      <c r="T922" t="s">
        <v>586</v>
      </c>
      <c r="AD922">
        <v>703</v>
      </c>
      <c r="AF922" s="160" t="s">
        <v>243</v>
      </c>
    </row>
    <row r="923" spans="1:32" x14ac:dyDescent="0.3">
      <c r="A923" t="s">
        <v>549</v>
      </c>
      <c r="B923" t="s">
        <v>550</v>
      </c>
      <c r="D923" t="s">
        <v>550</v>
      </c>
      <c r="E923" t="s">
        <v>584</v>
      </c>
      <c r="F923" t="s">
        <v>584</v>
      </c>
      <c r="G923" t="s">
        <v>253</v>
      </c>
      <c r="H923" t="s">
        <v>552</v>
      </c>
      <c r="I923" t="s">
        <v>553</v>
      </c>
      <c r="L923" t="s">
        <v>585</v>
      </c>
      <c r="M923" t="s">
        <v>559</v>
      </c>
      <c r="N923" t="s">
        <v>556</v>
      </c>
      <c r="R923" t="s">
        <v>572</v>
      </c>
      <c r="T923" t="s">
        <v>586</v>
      </c>
      <c r="AD923">
        <v>8440</v>
      </c>
      <c r="AF923" s="160" t="s">
        <v>244</v>
      </c>
    </row>
    <row r="924" spans="1:32" x14ac:dyDescent="0.3">
      <c r="A924" t="s">
        <v>549</v>
      </c>
      <c r="B924" t="s">
        <v>550</v>
      </c>
      <c r="D924" t="s">
        <v>550</v>
      </c>
      <c r="E924" t="s">
        <v>584</v>
      </c>
      <c r="F924" t="s">
        <v>584</v>
      </c>
      <c r="G924" t="s">
        <v>253</v>
      </c>
      <c r="H924" t="s">
        <v>552</v>
      </c>
      <c r="I924" t="s">
        <v>553</v>
      </c>
      <c r="L924" t="s">
        <v>585</v>
      </c>
      <c r="M924" t="s">
        <v>559</v>
      </c>
      <c r="N924" t="s">
        <v>556</v>
      </c>
      <c r="R924" t="s">
        <v>573</v>
      </c>
      <c r="T924" t="s">
        <v>586</v>
      </c>
      <c r="AD924">
        <v>8440</v>
      </c>
      <c r="AF924" s="160" t="s">
        <v>244</v>
      </c>
    </row>
    <row r="925" spans="1:32" x14ac:dyDescent="0.3">
      <c r="A925" t="s">
        <v>549</v>
      </c>
      <c r="B925" t="s">
        <v>550</v>
      </c>
      <c r="D925" t="s">
        <v>550</v>
      </c>
      <c r="E925" t="s">
        <v>584</v>
      </c>
      <c r="F925" t="s">
        <v>584</v>
      </c>
      <c r="G925" t="s">
        <v>253</v>
      </c>
      <c r="H925" t="s">
        <v>552</v>
      </c>
      <c r="I925" t="s">
        <v>553</v>
      </c>
      <c r="L925" t="s">
        <v>585</v>
      </c>
      <c r="M925" t="s">
        <v>559</v>
      </c>
      <c r="N925" t="s">
        <v>556</v>
      </c>
      <c r="R925" t="s">
        <v>574</v>
      </c>
      <c r="T925" t="s">
        <v>586</v>
      </c>
      <c r="AD925">
        <v>8440</v>
      </c>
      <c r="AF925" s="160" t="s">
        <v>244</v>
      </c>
    </row>
    <row r="926" spans="1:32" x14ac:dyDescent="0.3">
      <c r="A926" t="s">
        <v>549</v>
      </c>
      <c r="B926" t="s">
        <v>550</v>
      </c>
      <c r="D926" t="s">
        <v>550</v>
      </c>
      <c r="E926" t="s">
        <v>584</v>
      </c>
      <c r="F926" t="s">
        <v>584</v>
      </c>
      <c r="G926" t="s">
        <v>253</v>
      </c>
      <c r="H926" t="s">
        <v>552</v>
      </c>
      <c r="I926" t="s">
        <v>553</v>
      </c>
      <c r="L926" t="s">
        <v>585</v>
      </c>
      <c r="M926" t="s">
        <v>559</v>
      </c>
      <c r="N926" t="s">
        <v>556</v>
      </c>
      <c r="R926" t="s">
        <v>557</v>
      </c>
      <c r="T926" t="s">
        <v>586</v>
      </c>
      <c r="AD926">
        <v>42199</v>
      </c>
      <c r="AF926" s="160" t="s">
        <v>244</v>
      </c>
    </row>
    <row r="927" spans="1:32" x14ac:dyDescent="0.3">
      <c r="A927" t="s">
        <v>549</v>
      </c>
      <c r="B927" t="s">
        <v>550</v>
      </c>
      <c r="D927" t="s">
        <v>550</v>
      </c>
      <c r="E927" t="s">
        <v>584</v>
      </c>
      <c r="F927" t="s">
        <v>584</v>
      </c>
      <c r="G927" t="s">
        <v>253</v>
      </c>
      <c r="H927" t="s">
        <v>576</v>
      </c>
      <c r="I927" t="s">
        <v>553</v>
      </c>
      <c r="L927" t="s">
        <v>585</v>
      </c>
      <c r="M927" t="s">
        <v>558</v>
      </c>
      <c r="N927" t="s">
        <v>556</v>
      </c>
      <c r="AD927">
        <v>84398</v>
      </c>
      <c r="AF927" s="160" t="s">
        <v>242</v>
      </c>
    </row>
    <row r="928" spans="1:32" x14ac:dyDescent="0.3">
      <c r="A928" t="s">
        <v>549</v>
      </c>
      <c r="B928" t="s">
        <v>550</v>
      </c>
      <c r="D928" t="s">
        <v>550</v>
      </c>
      <c r="E928" t="s">
        <v>584</v>
      </c>
      <c r="F928" t="s">
        <v>584</v>
      </c>
      <c r="G928" t="s">
        <v>255</v>
      </c>
      <c r="H928" t="s">
        <v>552</v>
      </c>
      <c r="I928" t="s">
        <v>553</v>
      </c>
      <c r="L928" t="s">
        <v>585</v>
      </c>
      <c r="M928" t="s">
        <v>555</v>
      </c>
      <c r="N928" t="s">
        <v>556</v>
      </c>
      <c r="R928" t="s">
        <v>557</v>
      </c>
      <c r="T928" t="s">
        <v>586</v>
      </c>
      <c r="AD928">
        <v>5621</v>
      </c>
      <c r="AF928" s="160" t="s">
        <v>244</v>
      </c>
    </row>
    <row r="929" spans="1:32" x14ac:dyDescent="0.3">
      <c r="A929" t="s">
        <v>549</v>
      </c>
      <c r="B929" t="s">
        <v>550</v>
      </c>
      <c r="D929" t="s">
        <v>550</v>
      </c>
      <c r="E929" t="s">
        <v>584</v>
      </c>
      <c r="F929" t="s">
        <v>584</v>
      </c>
      <c r="G929" t="s">
        <v>255</v>
      </c>
      <c r="H929" t="s">
        <v>552</v>
      </c>
      <c r="I929" t="s">
        <v>553</v>
      </c>
      <c r="L929" t="s">
        <v>585</v>
      </c>
      <c r="M929" t="s">
        <v>558</v>
      </c>
      <c r="N929" t="s">
        <v>556</v>
      </c>
      <c r="AD929">
        <v>11253</v>
      </c>
      <c r="AF929" s="160" t="s">
        <v>242</v>
      </c>
    </row>
    <row r="930" spans="1:32" x14ac:dyDescent="0.3">
      <c r="A930" t="s">
        <v>549</v>
      </c>
      <c r="B930" t="s">
        <v>550</v>
      </c>
      <c r="D930" t="s">
        <v>550</v>
      </c>
      <c r="E930" t="s">
        <v>584</v>
      </c>
      <c r="F930" t="s">
        <v>584</v>
      </c>
      <c r="G930" t="s">
        <v>255</v>
      </c>
      <c r="H930" t="s">
        <v>552</v>
      </c>
      <c r="I930" t="s">
        <v>553</v>
      </c>
      <c r="L930" t="s">
        <v>585</v>
      </c>
      <c r="M930" t="s">
        <v>558</v>
      </c>
      <c r="N930" t="s">
        <v>556</v>
      </c>
      <c r="T930" t="s">
        <v>586</v>
      </c>
      <c r="AD930">
        <v>11253</v>
      </c>
      <c r="AF930" s="160" t="s">
        <v>242</v>
      </c>
    </row>
    <row r="931" spans="1:32" x14ac:dyDescent="0.3">
      <c r="A931" t="s">
        <v>549</v>
      </c>
      <c r="B931" t="s">
        <v>550</v>
      </c>
      <c r="D931" t="s">
        <v>550</v>
      </c>
      <c r="E931" t="s">
        <v>584</v>
      </c>
      <c r="F931" t="s">
        <v>584</v>
      </c>
      <c r="G931" t="s">
        <v>255</v>
      </c>
      <c r="H931" t="s">
        <v>552</v>
      </c>
      <c r="I931" t="s">
        <v>553</v>
      </c>
      <c r="L931" t="s">
        <v>585</v>
      </c>
      <c r="M931" t="s">
        <v>559</v>
      </c>
      <c r="N931" t="s">
        <v>556</v>
      </c>
      <c r="R931" t="s">
        <v>560</v>
      </c>
      <c r="T931" t="s">
        <v>586</v>
      </c>
      <c r="AD931">
        <v>94</v>
      </c>
      <c r="AF931" s="160" t="s">
        <v>242</v>
      </c>
    </row>
    <row r="932" spans="1:32" x14ac:dyDescent="0.3">
      <c r="A932" t="s">
        <v>549</v>
      </c>
      <c r="B932" t="s">
        <v>550</v>
      </c>
      <c r="D932" t="s">
        <v>550</v>
      </c>
      <c r="E932" t="s">
        <v>584</v>
      </c>
      <c r="F932" t="s">
        <v>584</v>
      </c>
      <c r="G932" t="s">
        <v>255</v>
      </c>
      <c r="H932" t="s">
        <v>552</v>
      </c>
      <c r="I932" t="s">
        <v>553</v>
      </c>
      <c r="L932" t="s">
        <v>585</v>
      </c>
      <c r="M932" t="s">
        <v>559</v>
      </c>
      <c r="N932" t="s">
        <v>556</v>
      </c>
      <c r="R932" t="s">
        <v>561</v>
      </c>
      <c r="T932" t="s">
        <v>586</v>
      </c>
      <c r="AD932">
        <v>94</v>
      </c>
      <c r="AF932" s="160" t="s">
        <v>242</v>
      </c>
    </row>
    <row r="933" spans="1:32" x14ac:dyDescent="0.3">
      <c r="A933" t="s">
        <v>549</v>
      </c>
      <c r="B933" t="s">
        <v>550</v>
      </c>
      <c r="D933" t="s">
        <v>550</v>
      </c>
      <c r="E933" t="s">
        <v>584</v>
      </c>
      <c r="F933" t="s">
        <v>584</v>
      </c>
      <c r="G933" t="s">
        <v>255</v>
      </c>
      <c r="H933" t="s">
        <v>552</v>
      </c>
      <c r="I933" t="s">
        <v>553</v>
      </c>
      <c r="L933" t="s">
        <v>585</v>
      </c>
      <c r="M933" t="s">
        <v>559</v>
      </c>
      <c r="N933" t="s">
        <v>556</v>
      </c>
      <c r="R933" t="s">
        <v>562</v>
      </c>
      <c r="T933" t="s">
        <v>586</v>
      </c>
      <c r="AD933">
        <v>94</v>
      </c>
      <c r="AF933" s="160" t="s">
        <v>242</v>
      </c>
    </row>
    <row r="934" spans="1:32" x14ac:dyDescent="0.3">
      <c r="A934" t="s">
        <v>549</v>
      </c>
      <c r="B934" t="s">
        <v>550</v>
      </c>
      <c r="D934" t="s">
        <v>550</v>
      </c>
      <c r="E934" t="s">
        <v>584</v>
      </c>
      <c r="F934" t="s">
        <v>584</v>
      </c>
      <c r="G934" t="s">
        <v>255</v>
      </c>
      <c r="H934" t="s">
        <v>552</v>
      </c>
      <c r="I934" t="s">
        <v>553</v>
      </c>
      <c r="L934" t="s">
        <v>585</v>
      </c>
      <c r="M934" t="s">
        <v>559</v>
      </c>
      <c r="N934" t="s">
        <v>556</v>
      </c>
      <c r="R934" t="s">
        <v>563</v>
      </c>
      <c r="T934" t="s">
        <v>586</v>
      </c>
      <c r="AD934">
        <v>94</v>
      </c>
      <c r="AF934" s="160" t="s">
        <v>242</v>
      </c>
    </row>
    <row r="935" spans="1:32" x14ac:dyDescent="0.3">
      <c r="A935" t="s">
        <v>549</v>
      </c>
      <c r="B935" t="s">
        <v>550</v>
      </c>
      <c r="D935" t="s">
        <v>550</v>
      </c>
      <c r="E935" t="s">
        <v>584</v>
      </c>
      <c r="F935" t="s">
        <v>584</v>
      </c>
      <c r="G935" t="s">
        <v>255</v>
      </c>
      <c r="H935" t="s">
        <v>552</v>
      </c>
      <c r="I935" t="s">
        <v>553</v>
      </c>
      <c r="L935" t="s">
        <v>585</v>
      </c>
      <c r="M935" t="s">
        <v>559</v>
      </c>
      <c r="N935" t="s">
        <v>556</v>
      </c>
      <c r="R935" t="s">
        <v>564</v>
      </c>
      <c r="T935" t="s">
        <v>586</v>
      </c>
      <c r="AD935">
        <v>94</v>
      </c>
      <c r="AF935" s="160" t="s">
        <v>242</v>
      </c>
    </row>
    <row r="936" spans="1:32" x14ac:dyDescent="0.3">
      <c r="A936" t="s">
        <v>549</v>
      </c>
      <c r="B936" t="s">
        <v>550</v>
      </c>
      <c r="D936" t="s">
        <v>550</v>
      </c>
      <c r="E936" t="s">
        <v>584</v>
      </c>
      <c r="F936" t="s">
        <v>584</v>
      </c>
      <c r="G936" t="s">
        <v>255</v>
      </c>
      <c r="H936" t="s">
        <v>552</v>
      </c>
      <c r="I936" t="s">
        <v>553</v>
      </c>
      <c r="L936" t="s">
        <v>585</v>
      </c>
      <c r="M936" t="s">
        <v>559</v>
      </c>
      <c r="N936" t="s">
        <v>556</v>
      </c>
      <c r="R936" t="s">
        <v>565</v>
      </c>
      <c r="T936" t="s">
        <v>586</v>
      </c>
      <c r="AD936">
        <v>94</v>
      </c>
      <c r="AF936" s="160" t="s">
        <v>242</v>
      </c>
    </row>
    <row r="937" spans="1:32" x14ac:dyDescent="0.3">
      <c r="A937" t="s">
        <v>549</v>
      </c>
      <c r="B937" t="s">
        <v>550</v>
      </c>
      <c r="D937" t="s">
        <v>550</v>
      </c>
      <c r="E937" t="s">
        <v>584</v>
      </c>
      <c r="F937" t="s">
        <v>584</v>
      </c>
      <c r="G937" t="s">
        <v>255</v>
      </c>
      <c r="H937" t="s">
        <v>552</v>
      </c>
      <c r="I937" t="s">
        <v>553</v>
      </c>
      <c r="L937" t="s">
        <v>585</v>
      </c>
      <c r="M937" t="s">
        <v>559</v>
      </c>
      <c r="N937" t="s">
        <v>556</v>
      </c>
      <c r="R937" t="s">
        <v>566</v>
      </c>
      <c r="T937" t="s">
        <v>586</v>
      </c>
      <c r="AD937">
        <v>94</v>
      </c>
      <c r="AF937" s="160" t="s">
        <v>243</v>
      </c>
    </row>
    <row r="938" spans="1:32" x14ac:dyDescent="0.3">
      <c r="A938" t="s">
        <v>549</v>
      </c>
      <c r="B938" t="s">
        <v>550</v>
      </c>
      <c r="D938" t="s">
        <v>550</v>
      </c>
      <c r="E938" t="s">
        <v>584</v>
      </c>
      <c r="F938" t="s">
        <v>584</v>
      </c>
      <c r="G938" t="s">
        <v>255</v>
      </c>
      <c r="H938" t="s">
        <v>552</v>
      </c>
      <c r="I938" t="s">
        <v>553</v>
      </c>
      <c r="L938" t="s">
        <v>585</v>
      </c>
      <c r="M938" t="s">
        <v>559</v>
      </c>
      <c r="N938" t="s">
        <v>556</v>
      </c>
      <c r="R938" t="s">
        <v>567</v>
      </c>
      <c r="T938" t="s">
        <v>586</v>
      </c>
      <c r="AD938">
        <v>94</v>
      </c>
      <c r="AF938" s="160" t="s">
        <v>243</v>
      </c>
    </row>
    <row r="939" spans="1:32" x14ac:dyDescent="0.3">
      <c r="A939" t="s">
        <v>549</v>
      </c>
      <c r="B939" t="s">
        <v>550</v>
      </c>
      <c r="D939" t="s">
        <v>550</v>
      </c>
      <c r="E939" t="s">
        <v>584</v>
      </c>
      <c r="F939" t="s">
        <v>584</v>
      </c>
      <c r="G939" t="s">
        <v>255</v>
      </c>
      <c r="H939" t="s">
        <v>552</v>
      </c>
      <c r="I939" t="s">
        <v>553</v>
      </c>
      <c r="L939" t="s">
        <v>585</v>
      </c>
      <c r="M939" t="s">
        <v>559</v>
      </c>
      <c r="N939" t="s">
        <v>556</v>
      </c>
      <c r="R939" t="s">
        <v>568</v>
      </c>
      <c r="T939" t="s">
        <v>586</v>
      </c>
      <c r="AD939">
        <v>94</v>
      </c>
      <c r="AF939" s="160" t="s">
        <v>243</v>
      </c>
    </row>
    <row r="940" spans="1:32" x14ac:dyDescent="0.3">
      <c r="A940" t="s">
        <v>549</v>
      </c>
      <c r="B940" t="s">
        <v>550</v>
      </c>
      <c r="D940" t="s">
        <v>550</v>
      </c>
      <c r="E940" t="s">
        <v>584</v>
      </c>
      <c r="F940" t="s">
        <v>584</v>
      </c>
      <c r="G940" t="s">
        <v>255</v>
      </c>
      <c r="H940" t="s">
        <v>552</v>
      </c>
      <c r="I940" t="s">
        <v>553</v>
      </c>
      <c r="L940" t="s">
        <v>585</v>
      </c>
      <c r="M940" t="s">
        <v>559</v>
      </c>
      <c r="N940" t="s">
        <v>556</v>
      </c>
      <c r="R940" t="s">
        <v>569</v>
      </c>
      <c r="T940" t="s">
        <v>586</v>
      </c>
      <c r="AD940">
        <v>94</v>
      </c>
      <c r="AF940" s="160" t="s">
        <v>243</v>
      </c>
    </row>
    <row r="941" spans="1:32" x14ac:dyDescent="0.3">
      <c r="A941" t="s">
        <v>549</v>
      </c>
      <c r="B941" t="s">
        <v>550</v>
      </c>
      <c r="D941" t="s">
        <v>550</v>
      </c>
      <c r="E941" t="s">
        <v>584</v>
      </c>
      <c r="F941" t="s">
        <v>584</v>
      </c>
      <c r="G941" t="s">
        <v>255</v>
      </c>
      <c r="H941" t="s">
        <v>552</v>
      </c>
      <c r="I941" t="s">
        <v>553</v>
      </c>
      <c r="L941" t="s">
        <v>585</v>
      </c>
      <c r="M941" t="s">
        <v>559</v>
      </c>
      <c r="N941" t="s">
        <v>556</v>
      </c>
      <c r="R941" t="s">
        <v>570</v>
      </c>
      <c r="T941" t="s">
        <v>586</v>
      </c>
      <c r="AD941">
        <v>94</v>
      </c>
      <c r="AF941" s="160" t="s">
        <v>243</v>
      </c>
    </row>
    <row r="942" spans="1:32" x14ac:dyDescent="0.3">
      <c r="A942" t="s">
        <v>549</v>
      </c>
      <c r="B942" t="s">
        <v>550</v>
      </c>
      <c r="D942" t="s">
        <v>550</v>
      </c>
      <c r="E942" t="s">
        <v>584</v>
      </c>
      <c r="F942" t="s">
        <v>584</v>
      </c>
      <c r="G942" t="s">
        <v>255</v>
      </c>
      <c r="H942" t="s">
        <v>552</v>
      </c>
      <c r="I942" t="s">
        <v>553</v>
      </c>
      <c r="L942" t="s">
        <v>585</v>
      </c>
      <c r="M942" t="s">
        <v>559</v>
      </c>
      <c r="N942" t="s">
        <v>556</v>
      </c>
      <c r="R942" t="s">
        <v>571</v>
      </c>
      <c r="T942" t="s">
        <v>586</v>
      </c>
      <c r="AD942">
        <v>94</v>
      </c>
      <c r="AF942" s="160" t="s">
        <v>243</v>
      </c>
    </row>
    <row r="943" spans="1:32" x14ac:dyDescent="0.3">
      <c r="A943" t="s">
        <v>549</v>
      </c>
      <c r="B943" t="s">
        <v>550</v>
      </c>
      <c r="D943" t="s">
        <v>550</v>
      </c>
      <c r="E943" t="s">
        <v>584</v>
      </c>
      <c r="F943" t="s">
        <v>584</v>
      </c>
      <c r="G943" t="s">
        <v>255</v>
      </c>
      <c r="H943" t="s">
        <v>552</v>
      </c>
      <c r="I943" t="s">
        <v>553</v>
      </c>
      <c r="L943" t="s">
        <v>585</v>
      </c>
      <c r="M943" t="s">
        <v>559</v>
      </c>
      <c r="N943" t="s">
        <v>556</v>
      </c>
      <c r="R943" t="s">
        <v>572</v>
      </c>
      <c r="T943" t="s">
        <v>586</v>
      </c>
      <c r="AD943">
        <v>1126</v>
      </c>
      <c r="AF943" s="160" t="s">
        <v>244</v>
      </c>
    </row>
    <row r="944" spans="1:32" x14ac:dyDescent="0.3">
      <c r="A944" t="s">
        <v>549</v>
      </c>
      <c r="B944" t="s">
        <v>550</v>
      </c>
      <c r="D944" t="s">
        <v>550</v>
      </c>
      <c r="E944" t="s">
        <v>584</v>
      </c>
      <c r="F944" t="s">
        <v>584</v>
      </c>
      <c r="G944" t="s">
        <v>255</v>
      </c>
      <c r="H944" t="s">
        <v>552</v>
      </c>
      <c r="I944" t="s">
        <v>553</v>
      </c>
      <c r="L944" t="s">
        <v>585</v>
      </c>
      <c r="M944" t="s">
        <v>559</v>
      </c>
      <c r="N944" t="s">
        <v>556</v>
      </c>
      <c r="R944" t="s">
        <v>573</v>
      </c>
      <c r="T944" t="s">
        <v>586</v>
      </c>
      <c r="AD944">
        <v>1126</v>
      </c>
      <c r="AF944" s="160" t="s">
        <v>244</v>
      </c>
    </row>
    <row r="945" spans="1:32" x14ac:dyDescent="0.3">
      <c r="A945" t="s">
        <v>549</v>
      </c>
      <c r="B945" t="s">
        <v>550</v>
      </c>
      <c r="D945" t="s">
        <v>550</v>
      </c>
      <c r="E945" t="s">
        <v>584</v>
      </c>
      <c r="F945" t="s">
        <v>584</v>
      </c>
      <c r="G945" t="s">
        <v>255</v>
      </c>
      <c r="H945" t="s">
        <v>552</v>
      </c>
      <c r="I945" t="s">
        <v>553</v>
      </c>
      <c r="L945" t="s">
        <v>585</v>
      </c>
      <c r="M945" t="s">
        <v>559</v>
      </c>
      <c r="N945" t="s">
        <v>556</v>
      </c>
      <c r="R945" t="s">
        <v>574</v>
      </c>
      <c r="T945" t="s">
        <v>586</v>
      </c>
      <c r="AD945">
        <v>1126</v>
      </c>
      <c r="AF945" s="160" t="s">
        <v>244</v>
      </c>
    </row>
    <row r="946" spans="1:32" x14ac:dyDescent="0.3">
      <c r="A946" t="s">
        <v>549</v>
      </c>
      <c r="B946" t="s">
        <v>550</v>
      </c>
      <c r="D946" t="s">
        <v>550</v>
      </c>
      <c r="E946" t="s">
        <v>584</v>
      </c>
      <c r="F946" t="s">
        <v>584</v>
      </c>
      <c r="G946" t="s">
        <v>255</v>
      </c>
      <c r="H946" t="s">
        <v>552</v>
      </c>
      <c r="I946" t="s">
        <v>553</v>
      </c>
      <c r="L946" t="s">
        <v>585</v>
      </c>
      <c r="M946" t="s">
        <v>559</v>
      </c>
      <c r="N946" t="s">
        <v>556</v>
      </c>
      <c r="R946" t="s">
        <v>575</v>
      </c>
      <c r="T946" t="s">
        <v>586</v>
      </c>
      <c r="AD946">
        <v>1126</v>
      </c>
      <c r="AF946" s="160" t="s">
        <v>244</v>
      </c>
    </row>
    <row r="947" spans="1:32" x14ac:dyDescent="0.3">
      <c r="A947" t="s">
        <v>549</v>
      </c>
      <c r="B947" t="s">
        <v>550</v>
      </c>
      <c r="D947" t="s">
        <v>550</v>
      </c>
      <c r="E947" t="s">
        <v>584</v>
      </c>
      <c r="F947" t="s">
        <v>584</v>
      </c>
      <c r="G947" t="s">
        <v>255</v>
      </c>
      <c r="H947" t="s">
        <v>576</v>
      </c>
      <c r="I947" t="s">
        <v>553</v>
      </c>
      <c r="L947" t="s">
        <v>585</v>
      </c>
      <c r="M947" t="s">
        <v>558</v>
      </c>
      <c r="N947" t="s">
        <v>556</v>
      </c>
      <c r="AD947">
        <v>11253</v>
      </c>
      <c r="AF947" s="160" t="s">
        <v>242</v>
      </c>
    </row>
    <row r="948" spans="1:32" x14ac:dyDescent="0.3">
      <c r="A948" t="s">
        <v>549</v>
      </c>
      <c r="B948" t="s">
        <v>550</v>
      </c>
      <c r="D948" t="s">
        <v>550</v>
      </c>
      <c r="E948" t="s">
        <v>584</v>
      </c>
      <c r="F948" t="s">
        <v>584</v>
      </c>
      <c r="G948" t="s">
        <v>264</v>
      </c>
      <c r="H948" t="s">
        <v>552</v>
      </c>
      <c r="I948" t="s">
        <v>553</v>
      </c>
      <c r="L948" t="s">
        <v>585</v>
      </c>
      <c r="M948" t="s">
        <v>558</v>
      </c>
      <c r="N948" t="s">
        <v>556</v>
      </c>
      <c r="AD948">
        <v>-648</v>
      </c>
      <c r="AF948" s="160" t="s">
        <v>242</v>
      </c>
    </row>
    <row r="949" spans="1:32" x14ac:dyDescent="0.3">
      <c r="A949" t="s">
        <v>549</v>
      </c>
      <c r="B949" t="s">
        <v>550</v>
      </c>
      <c r="D949" t="s">
        <v>550</v>
      </c>
      <c r="E949" t="s">
        <v>584</v>
      </c>
      <c r="F949" t="s">
        <v>584</v>
      </c>
      <c r="G949" t="s">
        <v>264</v>
      </c>
      <c r="H949" t="s">
        <v>552</v>
      </c>
      <c r="I949" t="s">
        <v>553</v>
      </c>
      <c r="L949" t="s">
        <v>585</v>
      </c>
      <c r="M949" t="s">
        <v>558</v>
      </c>
      <c r="N949" t="s">
        <v>556</v>
      </c>
      <c r="T949" t="s">
        <v>586</v>
      </c>
      <c r="AD949">
        <v>-648</v>
      </c>
      <c r="AF949" s="160" t="s">
        <v>242</v>
      </c>
    </row>
    <row r="950" spans="1:32" x14ac:dyDescent="0.3">
      <c r="A950" t="s">
        <v>549</v>
      </c>
      <c r="B950" t="s">
        <v>550</v>
      </c>
      <c r="D950" t="s">
        <v>550</v>
      </c>
      <c r="E950" t="s">
        <v>584</v>
      </c>
      <c r="F950" t="s">
        <v>584</v>
      </c>
      <c r="G950" t="s">
        <v>264</v>
      </c>
      <c r="H950" t="s">
        <v>552</v>
      </c>
      <c r="I950" t="s">
        <v>553</v>
      </c>
      <c r="L950" t="s">
        <v>585</v>
      </c>
      <c r="M950" t="s">
        <v>559</v>
      </c>
      <c r="N950" t="s">
        <v>556</v>
      </c>
      <c r="R950" t="s">
        <v>560</v>
      </c>
      <c r="T950" t="s">
        <v>586</v>
      </c>
      <c r="AD950">
        <v>-54</v>
      </c>
      <c r="AF950" s="160" t="s">
        <v>242</v>
      </c>
    </row>
    <row r="951" spans="1:32" x14ac:dyDescent="0.3">
      <c r="A951" t="s">
        <v>549</v>
      </c>
      <c r="B951" t="s">
        <v>550</v>
      </c>
      <c r="D951" t="s">
        <v>550</v>
      </c>
      <c r="E951" t="s">
        <v>584</v>
      </c>
      <c r="F951" t="s">
        <v>584</v>
      </c>
      <c r="G951" t="s">
        <v>264</v>
      </c>
      <c r="H951" t="s">
        <v>552</v>
      </c>
      <c r="I951" t="s">
        <v>553</v>
      </c>
      <c r="L951" t="s">
        <v>585</v>
      </c>
      <c r="M951" t="s">
        <v>559</v>
      </c>
      <c r="N951" t="s">
        <v>556</v>
      </c>
      <c r="R951" t="s">
        <v>561</v>
      </c>
      <c r="T951" t="s">
        <v>586</v>
      </c>
      <c r="AD951">
        <v>-54</v>
      </c>
      <c r="AF951" s="160" t="s">
        <v>242</v>
      </c>
    </row>
    <row r="952" spans="1:32" x14ac:dyDescent="0.3">
      <c r="A952" t="s">
        <v>549</v>
      </c>
      <c r="B952" t="s">
        <v>550</v>
      </c>
      <c r="D952" t="s">
        <v>550</v>
      </c>
      <c r="E952" t="s">
        <v>584</v>
      </c>
      <c r="F952" t="s">
        <v>584</v>
      </c>
      <c r="G952" t="s">
        <v>264</v>
      </c>
      <c r="H952" t="s">
        <v>552</v>
      </c>
      <c r="I952" t="s">
        <v>553</v>
      </c>
      <c r="L952" t="s">
        <v>585</v>
      </c>
      <c r="M952" t="s">
        <v>559</v>
      </c>
      <c r="N952" t="s">
        <v>556</v>
      </c>
      <c r="R952" t="s">
        <v>562</v>
      </c>
      <c r="T952" t="s">
        <v>586</v>
      </c>
      <c r="AD952">
        <v>-54</v>
      </c>
      <c r="AF952" s="160" t="s">
        <v>242</v>
      </c>
    </row>
    <row r="953" spans="1:32" x14ac:dyDescent="0.3">
      <c r="A953" t="s">
        <v>549</v>
      </c>
      <c r="B953" t="s">
        <v>550</v>
      </c>
      <c r="D953" t="s">
        <v>550</v>
      </c>
      <c r="E953" t="s">
        <v>584</v>
      </c>
      <c r="F953" t="s">
        <v>584</v>
      </c>
      <c r="G953" t="s">
        <v>264</v>
      </c>
      <c r="H953" t="s">
        <v>552</v>
      </c>
      <c r="I953" t="s">
        <v>553</v>
      </c>
      <c r="L953" t="s">
        <v>585</v>
      </c>
      <c r="M953" t="s">
        <v>559</v>
      </c>
      <c r="N953" t="s">
        <v>556</v>
      </c>
      <c r="R953" t="s">
        <v>563</v>
      </c>
      <c r="T953" t="s">
        <v>586</v>
      </c>
      <c r="AD953">
        <v>-54</v>
      </c>
      <c r="AF953" s="160" t="s">
        <v>242</v>
      </c>
    </row>
    <row r="954" spans="1:32" x14ac:dyDescent="0.3">
      <c r="A954" t="s">
        <v>549</v>
      </c>
      <c r="B954" t="s">
        <v>550</v>
      </c>
      <c r="D954" t="s">
        <v>550</v>
      </c>
      <c r="E954" t="s">
        <v>584</v>
      </c>
      <c r="F954" t="s">
        <v>584</v>
      </c>
      <c r="G954" t="s">
        <v>264</v>
      </c>
      <c r="H954" t="s">
        <v>552</v>
      </c>
      <c r="I954" t="s">
        <v>553</v>
      </c>
      <c r="L954" t="s">
        <v>585</v>
      </c>
      <c r="M954" t="s">
        <v>559</v>
      </c>
      <c r="N954" t="s">
        <v>556</v>
      </c>
      <c r="R954" t="s">
        <v>564</v>
      </c>
      <c r="T954" t="s">
        <v>586</v>
      </c>
      <c r="AD954">
        <v>-54</v>
      </c>
      <c r="AF954" s="160" t="s">
        <v>242</v>
      </c>
    </row>
    <row r="955" spans="1:32" x14ac:dyDescent="0.3">
      <c r="A955" t="s">
        <v>549</v>
      </c>
      <c r="B955" t="s">
        <v>550</v>
      </c>
      <c r="D955" t="s">
        <v>550</v>
      </c>
      <c r="E955" t="s">
        <v>584</v>
      </c>
      <c r="F955" t="s">
        <v>584</v>
      </c>
      <c r="G955" t="s">
        <v>264</v>
      </c>
      <c r="H955" t="s">
        <v>552</v>
      </c>
      <c r="I955" t="s">
        <v>553</v>
      </c>
      <c r="L955" t="s">
        <v>585</v>
      </c>
      <c r="M955" t="s">
        <v>559</v>
      </c>
      <c r="N955" t="s">
        <v>556</v>
      </c>
      <c r="R955" t="s">
        <v>565</v>
      </c>
      <c r="T955" t="s">
        <v>586</v>
      </c>
      <c r="AD955">
        <v>-54</v>
      </c>
      <c r="AF955" s="160" t="s">
        <v>242</v>
      </c>
    </row>
    <row r="956" spans="1:32" x14ac:dyDescent="0.3">
      <c r="A956" t="s">
        <v>549</v>
      </c>
      <c r="B956" t="s">
        <v>550</v>
      </c>
      <c r="D956" t="s">
        <v>550</v>
      </c>
      <c r="E956" t="s">
        <v>584</v>
      </c>
      <c r="F956" t="s">
        <v>584</v>
      </c>
      <c r="G956" t="s">
        <v>264</v>
      </c>
      <c r="H956" t="s">
        <v>552</v>
      </c>
      <c r="I956" t="s">
        <v>553</v>
      </c>
      <c r="L956" t="s">
        <v>585</v>
      </c>
      <c r="M956" t="s">
        <v>559</v>
      </c>
      <c r="N956" t="s">
        <v>556</v>
      </c>
      <c r="R956" t="s">
        <v>566</v>
      </c>
      <c r="T956" t="s">
        <v>586</v>
      </c>
      <c r="AD956">
        <v>-54</v>
      </c>
      <c r="AF956" s="160" t="s">
        <v>243</v>
      </c>
    </row>
    <row r="957" spans="1:32" x14ac:dyDescent="0.3">
      <c r="A957" t="s">
        <v>549</v>
      </c>
      <c r="B957" t="s">
        <v>550</v>
      </c>
      <c r="D957" t="s">
        <v>550</v>
      </c>
      <c r="E957" t="s">
        <v>584</v>
      </c>
      <c r="F957" t="s">
        <v>584</v>
      </c>
      <c r="G957" t="s">
        <v>264</v>
      </c>
      <c r="H957" t="s">
        <v>552</v>
      </c>
      <c r="I957" t="s">
        <v>553</v>
      </c>
      <c r="L957" t="s">
        <v>585</v>
      </c>
      <c r="M957" t="s">
        <v>559</v>
      </c>
      <c r="N957" t="s">
        <v>556</v>
      </c>
      <c r="R957" t="s">
        <v>567</v>
      </c>
      <c r="T957" t="s">
        <v>586</v>
      </c>
      <c r="AD957">
        <v>-54</v>
      </c>
      <c r="AF957" s="160" t="s">
        <v>243</v>
      </c>
    </row>
    <row r="958" spans="1:32" x14ac:dyDescent="0.3">
      <c r="A958" t="s">
        <v>549</v>
      </c>
      <c r="B958" t="s">
        <v>550</v>
      </c>
      <c r="D958" t="s">
        <v>550</v>
      </c>
      <c r="E958" t="s">
        <v>584</v>
      </c>
      <c r="F958" t="s">
        <v>584</v>
      </c>
      <c r="G958" t="s">
        <v>264</v>
      </c>
      <c r="H958" t="s">
        <v>552</v>
      </c>
      <c r="I958" t="s">
        <v>553</v>
      </c>
      <c r="L958" t="s">
        <v>585</v>
      </c>
      <c r="M958" t="s">
        <v>559</v>
      </c>
      <c r="N958" t="s">
        <v>556</v>
      </c>
      <c r="R958" t="s">
        <v>568</v>
      </c>
      <c r="T958" t="s">
        <v>586</v>
      </c>
      <c r="AD958">
        <v>-54</v>
      </c>
      <c r="AF958" s="160" t="s">
        <v>243</v>
      </c>
    </row>
    <row r="959" spans="1:32" x14ac:dyDescent="0.3">
      <c r="A959" t="s">
        <v>549</v>
      </c>
      <c r="B959" t="s">
        <v>550</v>
      </c>
      <c r="D959" t="s">
        <v>550</v>
      </c>
      <c r="E959" t="s">
        <v>584</v>
      </c>
      <c r="F959" t="s">
        <v>584</v>
      </c>
      <c r="G959" t="s">
        <v>264</v>
      </c>
      <c r="H959" t="s">
        <v>552</v>
      </c>
      <c r="I959" t="s">
        <v>553</v>
      </c>
      <c r="L959" t="s">
        <v>585</v>
      </c>
      <c r="M959" t="s">
        <v>559</v>
      </c>
      <c r="N959" t="s">
        <v>556</v>
      </c>
      <c r="R959" t="s">
        <v>569</v>
      </c>
      <c r="T959" t="s">
        <v>586</v>
      </c>
      <c r="AD959">
        <v>-54</v>
      </c>
      <c r="AF959" s="160" t="s">
        <v>243</v>
      </c>
    </row>
    <row r="960" spans="1:32" x14ac:dyDescent="0.3">
      <c r="A960" t="s">
        <v>549</v>
      </c>
      <c r="B960" t="s">
        <v>550</v>
      </c>
      <c r="D960" t="s">
        <v>550</v>
      </c>
      <c r="E960" t="s">
        <v>584</v>
      </c>
      <c r="F960" t="s">
        <v>584</v>
      </c>
      <c r="G960" t="s">
        <v>264</v>
      </c>
      <c r="H960" t="s">
        <v>552</v>
      </c>
      <c r="I960" t="s">
        <v>553</v>
      </c>
      <c r="L960" t="s">
        <v>585</v>
      </c>
      <c r="M960" t="s">
        <v>559</v>
      </c>
      <c r="N960" t="s">
        <v>556</v>
      </c>
      <c r="R960" t="s">
        <v>570</v>
      </c>
      <c r="T960" t="s">
        <v>586</v>
      </c>
      <c r="AD960">
        <v>-54</v>
      </c>
      <c r="AF960" s="160" t="s">
        <v>243</v>
      </c>
    </row>
    <row r="961" spans="1:32" x14ac:dyDescent="0.3">
      <c r="A961" t="s">
        <v>549</v>
      </c>
      <c r="B961" t="s">
        <v>550</v>
      </c>
      <c r="D961" t="s">
        <v>550</v>
      </c>
      <c r="E961" t="s">
        <v>584</v>
      </c>
      <c r="F961" t="s">
        <v>584</v>
      </c>
      <c r="G961" t="s">
        <v>264</v>
      </c>
      <c r="H961" t="s">
        <v>552</v>
      </c>
      <c r="I961" t="s">
        <v>553</v>
      </c>
      <c r="L961" t="s">
        <v>585</v>
      </c>
      <c r="M961" t="s">
        <v>559</v>
      </c>
      <c r="N961" t="s">
        <v>556</v>
      </c>
      <c r="R961" t="s">
        <v>571</v>
      </c>
      <c r="T961" t="s">
        <v>586</v>
      </c>
      <c r="AD961">
        <v>-54</v>
      </c>
      <c r="AF961" s="160" t="s">
        <v>243</v>
      </c>
    </row>
    <row r="962" spans="1:32" x14ac:dyDescent="0.3">
      <c r="A962" t="s">
        <v>549</v>
      </c>
      <c r="B962" t="s">
        <v>550</v>
      </c>
      <c r="D962" t="s">
        <v>550</v>
      </c>
      <c r="E962" t="s">
        <v>584</v>
      </c>
      <c r="F962" t="s">
        <v>584</v>
      </c>
      <c r="G962" t="s">
        <v>264</v>
      </c>
      <c r="H962" t="s">
        <v>576</v>
      </c>
      <c r="I962" t="s">
        <v>553</v>
      </c>
      <c r="L962" t="s">
        <v>585</v>
      </c>
      <c r="M962" t="s">
        <v>558</v>
      </c>
      <c r="N962" t="s">
        <v>556</v>
      </c>
      <c r="AD962">
        <v>-646</v>
      </c>
      <c r="AF962" s="160" t="s">
        <v>242</v>
      </c>
    </row>
    <row r="963" spans="1:32" x14ac:dyDescent="0.3">
      <c r="A963" t="s">
        <v>549</v>
      </c>
      <c r="B963" t="s">
        <v>550</v>
      </c>
      <c r="D963" t="s">
        <v>550</v>
      </c>
      <c r="E963" t="s">
        <v>588</v>
      </c>
      <c r="F963" t="s">
        <v>588</v>
      </c>
      <c r="G963" t="s">
        <v>378</v>
      </c>
      <c r="H963" t="s">
        <v>552</v>
      </c>
      <c r="I963" t="s">
        <v>553</v>
      </c>
      <c r="L963" t="s">
        <v>589</v>
      </c>
      <c r="M963" t="s">
        <v>555</v>
      </c>
      <c r="N963" t="s">
        <v>556</v>
      </c>
      <c r="R963" t="s">
        <v>560</v>
      </c>
      <c r="T963" t="s">
        <v>554</v>
      </c>
      <c r="AD963">
        <v>-2</v>
      </c>
      <c r="AF963" s="160" t="s">
        <v>242</v>
      </c>
    </row>
    <row r="964" spans="1:32" x14ac:dyDescent="0.3">
      <c r="A964" t="s">
        <v>549</v>
      </c>
      <c r="B964" t="s">
        <v>550</v>
      </c>
      <c r="D964" t="s">
        <v>550</v>
      </c>
      <c r="E964" t="s">
        <v>588</v>
      </c>
      <c r="F964" t="s">
        <v>588</v>
      </c>
      <c r="G964" t="s">
        <v>378</v>
      </c>
      <c r="H964" t="s">
        <v>552</v>
      </c>
      <c r="I964" t="s">
        <v>553</v>
      </c>
      <c r="L964" t="s">
        <v>589</v>
      </c>
      <c r="M964" t="s">
        <v>555</v>
      </c>
      <c r="N964" t="s">
        <v>556</v>
      </c>
      <c r="R964" t="s">
        <v>560</v>
      </c>
      <c r="T964" t="s">
        <v>589</v>
      </c>
      <c r="AD964">
        <v>-27</v>
      </c>
      <c r="AF964" s="160" t="s">
        <v>242</v>
      </c>
    </row>
    <row r="965" spans="1:32" x14ac:dyDescent="0.3">
      <c r="A965" t="s">
        <v>549</v>
      </c>
      <c r="B965" t="s">
        <v>550</v>
      </c>
      <c r="D965" t="s">
        <v>550</v>
      </c>
      <c r="E965" t="s">
        <v>588</v>
      </c>
      <c r="F965" t="s">
        <v>588</v>
      </c>
      <c r="G965" t="s">
        <v>378</v>
      </c>
      <c r="H965" t="s">
        <v>552</v>
      </c>
      <c r="I965" t="s">
        <v>553</v>
      </c>
      <c r="L965" t="s">
        <v>589</v>
      </c>
      <c r="M965" t="s">
        <v>555</v>
      </c>
      <c r="N965" t="s">
        <v>556</v>
      </c>
      <c r="R965" t="s">
        <v>560</v>
      </c>
      <c r="T965" t="s">
        <v>587</v>
      </c>
      <c r="AD965">
        <v>-5</v>
      </c>
      <c r="AF965" s="160" t="s">
        <v>242</v>
      </c>
    </row>
    <row r="966" spans="1:32" x14ac:dyDescent="0.3">
      <c r="A966" t="s">
        <v>549</v>
      </c>
      <c r="B966" t="s">
        <v>550</v>
      </c>
      <c r="D966" t="s">
        <v>550</v>
      </c>
      <c r="E966" t="s">
        <v>588</v>
      </c>
      <c r="F966" t="s">
        <v>588</v>
      </c>
      <c r="G966" t="s">
        <v>378</v>
      </c>
      <c r="H966" t="s">
        <v>552</v>
      </c>
      <c r="I966" t="s">
        <v>553</v>
      </c>
      <c r="L966" t="s">
        <v>589</v>
      </c>
      <c r="M966" t="s">
        <v>555</v>
      </c>
      <c r="N966" t="s">
        <v>556</v>
      </c>
      <c r="R966" t="s">
        <v>561</v>
      </c>
      <c r="T966" t="s">
        <v>587</v>
      </c>
      <c r="AD966">
        <v>-5</v>
      </c>
      <c r="AF966" s="160" t="s">
        <v>242</v>
      </c>
    </row>
    <row r="967" spans="1:32" x14ac:dyDescent="0.3">
      <c r="A967" t="s">
        <v>549</v>
      </c>
      <c r="B967" t="s">
        <v>550</v>
      </c>
      <c r="D967" t="s">
        <v>550</v>
      </c>
      <c r="E967" t="s">
        <v>588</v>
      </c>
      <c r="F967" t="s">
        <v>588</v>
      </c>
      <c r="G967" t="s">
        <v>378</v>
      </c>
      <c r="H967" t="s">
        <v>552</v>
      </c>
      <c r="I967" t="s">
        <v>553</v>
      </c>
      <c r="L967" t="s">
        <v>589</v>
      </c>
      <c r="M967" t="s">
        <v>555</v>
      </c>
      <c r="N967" t="s">
        <v>556</v>
      </c>
      <c r="R967" t="s">
        <v>562</v>
      </c>
      <c r="T967" t="s">
        <v>587</v>
      </c>
      <c r="AD967">
        <v>-5</v>
      </c>
      <c r="AF967" s="160" t="s">
        <v>242</v>
      </c>
    </row>
    <row r="968" spans="1:32" x14ac:dyDescent="0.3">
      <c r="A968" t="s">
        <v>549</v>
      </c>
      <c r="B968" t="s">
        <v>550</v>
      </c>
      <c r="D968" t="s">
        <v>550</v>
      </c>
      <c r="E968" t="s">
        <v>588</v>
      </c>
      <c r="F968" t="s">
        <v>588</v>
      </c>
      <c r="G968" t="s">
        <v>378</v>
      </c>
      <c r="H968" t="s">
        <v>552</v>
      </c>
      <c r="I968" t="s">
        <v>553</v>
      </c>
      <c r="L968" t="s">
        <v>589</v>
      </c>
      <c r="M968" t="s">
        <v>558</v>
      </c>
      <c r="N968" t="s">
        <v>556</v>
      </c>
      <c r="AD968">
        <v>-535</v>
      </c>
      <c r="AF968" s="160" t="s">
        <v>242</v>
      </c>
    </row>
    <row r="969" spans="1:32" x14ac:dyDescent="0.3">
      <c r="A969" t="s">
        <v>549</v>
      </c>
      <c r="B969" t="s">
        <v>550</v>
      </c>
      <c r="D969" t="s">
        <v>550</v>
      </c>
      <c r="E969" t="s">
        <v>588</v>
      </c>
      <c r="F969" t="s">
        <v>588</v>
      </c>
      <c r="G969" t="s">
        <v>378</v>
      </c>
      <c r="H969" t="s">
        <v>552</v>
      </c>
      <c r="I969" t="s">
        <v>553</v>
      </c>
      <c r="L969" t="s">
        <v>589</v>
      </c>
      <c r="M969" t="s">
        <v>558</v>
      </c>
      <c r="N969" t="s">
        <v>556</v>
      </c>
      <c r="T969" t="s">
        <v>554</v>
      </c>
      <c r="AD969">
        <v>-50</v>
      </c>
      <c r="AF969" s="160" t="s">
        <v>242</v>
      </c>
    </row>
    <row r="970" spans="1:32" x14ac:dyDescent="0.3">
      <c r="A970" t="s">
        <v>549</v>
      </c>
      <c r="B970" t="s">
        <v>550</v>
      </c>
      <c r="D970" t="s">
        <v>550</v>
      </c>
      <c r="E970" t="s">
        <v>588</v>
      </c>
      <c r="F970" t="s">
        <v>588</v>
      </c>
      <c r="G970" t="s">
        <v>378</v>
      </c>
      <c r="H970" t="s">
        <v>552</v>
      </c>
      <c r="I970" t="s">
        <v>553</v>
      </c>
      <c r="L970" t="s">
        <v>589</v>
      </c>
      <c r="M970" t="s">
        <v>558</v>
      </c>
      <c r="N970" t="s">
        <v>556</v>
      </c>
      <c r="T970" t="s">
        <v>589</v>
      </c>
      <c r="AD970">
        <v>-451</v>
      </c>
      <c r="AF970" s="160" t="s">
        <v>242</v>
      </c>
    </row>
    <row r="971" spans="1:32" x14ac:dyDescent="0.3">
      <c r="A971" t="s">
        <v>549</v>
      </c>
      <c r="B971" t="s">
        <v>550</v>
      </c>
      <c r="D971" t="s">
        <v>550</v>
      </c>
      <c r="E971" t="s">
        <v>588</v>
      </c>
      <c r="F971" t="s">
        <v>588</v>
      </c>
      <c r="G971" t="s">
        <v>378</v>
      </c>
      <c r="H971" t="s">
        <v>552</v>
      </c>
      <c r="I971" t="s">
        <v>553</v>
      </c>
      <c r="L971" t="s">
        <v>589</v>
      </c>
      <c r="M971" t="s">
        <v>558</v>
      </c>
      <c r="N971" t="s">
        <v>556</v>
      </c>
      <c r="T971" t="s">
        <v>587</v>
      </c>
      <c r="AD971">
        <v>-34</v>
      </c>
      <c r="AF971" s="160" t="s">
        <v>242</v>
      </c>
    </row>
    <row r="972" spans="1:32" x14ac:dyDescent="0.3">
      <c r="A972" t="s">
        <v>549</v>
      </c>
      <c r="B972" t="s">
        <v>550</v>
      </c>
      <c r="D972" t="s">
        <v>550</v>
      </c>
      <c r="E972" t="s">
        <v>588</v>
      </c>
      <c r="F972" t="s">
        <v>588</v>
      </c>
      <c r="G972" t="s">
        <v>378</v>
      </c>
      <c r="H972" t="s">
        <v>552</v>
      </c>
      <c r="I972" t="s">
        <v>553</v>
      </c>
      <c r="L972" t="s">
        <v>589</v>
      </c>
      <c r="M972" t="s">
        <v>559</v>
      </c>
      <c r="N972" t="s">
        <v>556</v>
      </c>
      <c r="R972" t="s">
        <v>561</v>
      </c>
      <c r="T972" t="s">
        <v>554</v>
      </c>
      <c r="AD972">
        <v>-5</v>
      </c>
      <c r="AF972" s="160" t="s">
        <v>242</v>
      </c>
    </row>
    <row r="973" spans="1:32" x14ac:dyDescent="0.3">
      <c r="A973" t="s">
        <v>549</v>
      </c>
      <c r="B973" t="s">
        <v>550</v>
      </c>
      <c r="D973" t="s">
        <v>550</v>
      </c>
      <c r="E973" t="s">
        <v>588</v>
      </c>
      <c r="F973" t="s">
        <v>588</v>
      </c>
      <c r="G973" t="s">
        <v>378</v>
      </c>
      <c r="H973" t="s">
        <v>552</v>
      </c>
      <c r="I973" t="s">
        <v>553</v>
      </c>
      <c r="L973" t="s">
        <v>589</v>
      </c>
      <c r="M973" t="s">
        <v>559</v>
      </c>
      <c r="N973" t="s">
        <v>556</v>
      </c>
      <c r="R973" t="s">
        <v>561</v>
      </c>
      <c r="T973" t="s">
        <v>589</v>
      </c>
      <c r="AD973">
        <v>-27</v>
      </c>
      <c r="AF973" s="160" t="s">
        <v>242</v>
      </c>
    </row>
    <row r="974" spans="1:32" x14ac:dyDescent="0.3">
      <c r="A974" t="s">
        <v>549</v>
      </c>
      <c r="B974" t="s">
        <v>550</v>
      </c>
      <c r="D974" t="s">
        <v>550</v>
      </c>
      <c r="E974" t="s">
        <v>588</v>
      </c>
      <c r="F974" t="s">
        <v>588</v>
      </c>
      <c r="G974" t="s">
        <v>378</v>
      </c>
      <c r="H974" t="s">
        <v>552</v>
      </c>
      <c r="I974" t="s">
        <v>553</v>
      </c>
      <c r="L974" t="s">
        <v>589</v>
      </c>
      <c r="M974" t="s">
        <v>559</v>
      </c>
      <c r="N974" t="s">
        <v>556</v>
      </c>
      <c r="R974" t="s">
        <v>562</v>
      </c>
      <c r="T974" t="s">
        <v>554</v>
      </c>
      <c r="AD974">
        <v>-2</v>
      </c>
      <c r="AF974" s="160" t="s">
        <v>242</v>
      </c>
    </row>
    <row r="975" spans="1:32" x14ac:dyDescent="0.3">
      <c r="A975" t="s">
        <v>549</v>
      </c>
      <c r="B975" t="s">
        <v>550</v>
      </c>
      <c r="D975" t="s">
        <v>550</v>
      </c>
      <c r="E975" t="s">
        <v>588</v>
      </c>
      <c r="F975" t="s">
        <v>588</v>
      </c>
      <c r="G975" t="s">
        <v>378</v>
      </c>
      <c r="H975" t="s">
        <v>552</v>
      </c>
      <c r="I975" t="s">
        <v>553</v>
      </c>
      <c r="L975" t="s">
        <v>589</v>
      </c>
      <c r="M975" t="s">
        <v>559</v>
      </c>
      <c r="N975" t="s">
        <v>556</v>
      </c>
      <c r="R975" t="s">
        <v>562</v>
      </c>
      <c r="T975" t="s">
        <v>589</v>
      </c>
      <c r="AD975">
        <v>-15</v>
      </c>
      <c r="AF975" s="160" t="s">
        <v>242</v>
      </c>
    </row>
    <row r="976" spans="1:32" x14ac:dyDescent="0.3">
      <c r="A976" t="s">
        <v>549</v>
      </c>
      <c r="B976" t="s">
        <v>550</v>
      </c>
      <c r="D976" t="s">
        <v>550</v>
      </c>
      <c r="E976" t="s">
        <v>588</v>
      </c>
      <c r="F976" t="s">
        <v>588</v>
      </c>
      <c r="G976" t="s">
        <v>378</v>
      </c>
      <c r="H976" t="s">
        <v>552</v>
      </c>
      <c r="I976" t="s">
        <v>553</v>
      </c>
      <c r="L976" t="s">
        <v>589</v>
      </c>
      <c r="M976" t="s">
        <v>559</v>
      </c>
      <c r="N976" t="s">
        <v>556</v>
      </c>
      <c r="R976" t="s">
        <v>563</v>
      </c>
      <c r="T976" t="s">
        <v>554</v>
      </c>
      <c r="AD976">
        <v>-1</v>
      </c>
      <c r="AF976" s="160" t="s">
        <v>242</v>
      </c>
    </row>
    <row r="977" spans="1:32" x14ac:dyDescent="0.3">
      <c r="A977" t="s">
        <v>549</v>
      </c>
      <c r="B977" t="s">
        <v>550</v>
      </c>
      <c r="D977" t="s">
        <v>550</v>
      </c>
      <c r="E977" t="s">
        <v>588</v>
      </c>
      <c r="F977" t="s">
        <v>588</v>
      </c>
      <c r="G977" t="s">
        <v>378</v>
      </c>
      <c r="H977" t="s">
        <v>552</v>
      </c>
      <c r="I977" t="s">
        <v>553</v>
      </c>
      <c r="L977" t="s">
        <v>589</v>
      </c>
      <c r="M977" t="s">
        <v>559</v>
      </c>
      <c r="N977" t="s">
        <v>556</v>
      </c>
      <c r="R977" t="s">
        <v>563</v>
      </c>
      <c r="T977" t="s">
        <v>589</v>
      </c>
      <c r="AD977">
        <v>-21</v>
      </c>
      <c r="AF977" s="160" t="s">
        <v>242</v>
      </c>
    </row>
    <row r="978" spans="1:32" x14ac:dyDescent="0.3">
      <c r="A978" t="s">
        <v>549</v>
      </c>
      <c r="B978" t="s">
        <v>550</v>
      </c>
      <c r="D978" t="s">
        <v>550</v>
      </c>
      <c r="E978" t="s">
        <v>588</v>
      </c>
      <c r="F978" t="s">
        <v>588</v>
      </c>
      <c r="G978" t="s">
        <v>378</v>
      </c>
      <c r="H978" t="s">
        <v>552</v>
      </c>
      <c r="I978" t="s">
        <v>553</v>
      </c>
      <c r="L978" t="s">
        <v>589</v>
      </c>
      <c r="M978" t="s">
        <v>559</v>
      </c>
      <c r="N978" t="s">
        <v>556</v>
      </c>
      <c r="R978" t="s">
        <v>564</v>
      </c>
      <c r="T978" t="s">
        <v>554</v>
      </c>
      <c r="AD978">
        <v>-7</v>
      </c>
      <c r="AF978" s="160" t="s">
        <v>242</v>
      </c>
    </row>
    <row r="979" spans="1:32" x14ac:dyDescent="0.3">
      <c r="A979" t="s">
        <v>549</v>
      </c>
      <c r="B979" t="s">
        <v>550</v>
      </c>
      <c r="D979" t="s">
        <v>550</v>
      </c>
      <c r="E979" t="s">
        <v>588</v>
      </c>
      <c r="F979" t="s">
        <v>588</v>
      </c>
      <c r="G979" t="s">
        <v>378</v>
      </c>
      <c r="H979" t="s">
        <v>552</v>
      </c>
      <c r="I979" t="s">
        <v>553</v>
      </c>
      <c r="L979" t="s">
        <v>589</v>
      </c>
      <c r="M979" t="s">
        <v>559</v>
      </c>
      <c r="N979" t="s">
        <v>556</v>
      </c>
      <c r="R979" t="s">
        <v>564</v>
      </c>
      <c r="T979" t="s">
        <v>589</v>
      </c>
      <c r="AD979">
        <v>-13</v>
      </c>
      <c r="AF979" s="160" t="s">
        <v>242</v>
      </c>
    </row>
    <row r="980" spans="1:32" x14ac:dyDescent="0.3">
      <c r="A980" t="s">
        <v>549</v>
      </c>
      <c r="B980" t="s">
        <v>550</v>
      </c>
      <c r="D980" t="s">
        <v>550</v>
      </c>
      <c r="E980" t="s">
        <v>588</v>
      </c>
      <c r="F980" t="s">
        <v>588</v>
      </c>
      <c r="G980" t="s">
        <v>378</v>
      </c>
      <c r="H980" t="s">
        <v>552</v>
      </c>
      <c r="I980" t="s">
        <v>553</v>
      </c>
      <c r="L980" t="s">
        <v>589</v>
      </c>
      <c r="M980" t="s">
        <v>559</v>
      </c>
      <c r="N980" t="s">
        <v>556</v>
      </c>
      <c r="R980" t="s">
        <v>565</v>
      </c>
      <c r="T980" t="s">
        <v>554</v>
      </c>
      <c r="AD980">
        <v>-2</v>
      </c>
      <c r="AF980" s="160" t="s">
        <v>242</v>
      </c>
    </row>
    <row r="981" spans="1:32" x14ac:dyDescent="0.3">
      <c r="A981" t="s">
        <v>549</v>
      </c>
      <c r="B981" t="s">
        <v>550</v>
      </c>
      <c r="D981" t="s">
        <v>550</v>
      </c>
      <c r="E981" t="s">
        <v>588</v>
      </c>
      <c r="F981" t="s">
        <v>588</v>
      </c>
      <c r="G981" t="s">
        <v>378</v>
      </c>
      <c r="H981" t="s">
        <v>552</v>
      </c>
      <c r="I981" t="s">
        <v>553</v>
      </c>
      <c r="L981" t="s">
        <v>589</v>
      </c>
      <c r="M981" t="s">
        <v>559</v>
      </c>
      <c r="N981" t="s">
        <v>556</v>
      </c>
      <c r="R981" t="s">
        <v>565</v>
      </c>
      <c r="T981" t="s">
        <v>589</v>
      </c>
      <c r="AD981">
        <v>-13</v>
      </c>
      <c r="AF981" s="160" t="s">
        <v>242</v>
      </c>
    </row>
    <row r="982" spans="1:32" x14ac:dyDescent="0.3">
      <c r="A982" t="s">
        <v>549</v>
      </c>
      <c r="B982" t="s">
        <v>550</v>
      </c>
      <c r="D982" t="s">
        <v>550</v>
      </c>
      <c r="E982" t="s">
        <v>588</v>
      </c>
      <c r="F982" t="s">
        <v>588</v>
      </c>
      <c r="G982" t="s">
        <v>378</v>
      </c>
      <c r="H982" t="s">
        <v>552</v>
      </c>
      <c r="I982" t="s">
        <v>553</v>
      </c>
      <c r="L982" t="s">
        <v>589</v>
      </c>
      <c r="M982" t="s">
        <v>559</v>
      </c>
      <c r="N982" t="s">
        <v>556</v>
      </c>
      <c r="R982" t="s">
        <v>566</v>
      </c>
      <c r="T982" t="s">
        <v>554</v>
      </c>
      <c r="AD982">
        <v>-1</v>
      </c>
      <c r="AF982" s="160" t="s">
        <v>243</v>
      </c>
    </row>
    <row r="983" spans="1:32" x14ac:dyDescent="0.3">
      <c r="A983" t="s">
        <v>549</v>
      </c>
      <c r="B983" t="s">
        <v>550</v>
      </c>
      <c r="D983" t="s">
        <v>550</v>
      </c>
      <c r="E983" t="s">
        <v>588</v>
      </c>
      <c r="F983" t="s">
        <v>588</v>
      </c>
      <c r="G983" t="s">
        <v>378</v>
      </c>
      <c r="H983" t="s">
        <v>552</v>
      </c>
      <c r="I983" t="s">
        <v>553</v>
      </c>
      <c r="L983" t="s">
        <v>589</v>
      </c>
      <c r="M983" t="s">
        <v>559</v>
      </c>
      <c r="N983" t="s">
        <v>556</v>
      </c>
      <c r="R983" t="s">
        <v>566</v>
      </c>
      <c r="T983" t="s">
        <v>589</v>
      </c>
      <c r="AD983">
        <v>-31</v>
      </c>
      <c r="AF983" s="160" t="s">
        <v>243</v>
      </c>
    </row>
    <row r="984" spans="1:32" x14ac:dyDescent="0.3">
      <c r="A984" t="s">
        <v>549</v>
      </c>
      <c r="B984" t="s">
        <v>550</v>
      </c>
      <c r="D984" t="s">
        <v>550</v>
      </c>
      <c r="E984" t="s">
        <v>588</v>
      </c>
      <c r="F984" t="s">
        <v>588</v>
      </c>
      <c r="G984" t="s">
        <v>378</v>
      </c>
      <c r="H984" t="s">
        <v>552</v>
      </c>
      <c r="I984" t="s">
        <v>553</v>
      </c>
      <c r="L984" t="s">
        <v>589</v>
      </c>
      <c r="M984" t="s">
        <v>559</v>
      </c>
      <c r="N984" t="s">
        <v>556</v>
      </c>
      <c r="R984" t="s">
        <v>567</v>
      </c>
      <c r="T984" t="s">
        <v>554</v>
      </c>
      <c r="AD984">
        <v>-8</v>
      </c>
      <c r="AF984" s="160" t="s">
        <v>243</v>
      </c>
    </row>
    <row r="985" spans="1:32" x14ac:dyDescent="0.3">
      <c r="A985" t="s">
        <v>549</v>
      </c>
      <c r="B985" t="s">
        <v>550</v>
      </c>
      <c r="D985" t="s">
        <v>550</v>
      </c>
      <c r="E985" t="s">
        <v>588</v>
      </c>
      <c r="F985" t="s">
        <v>588</v>
      </c>
      <c r="G985" t="s">
        <v>378</v>
      </c>
      <c r="H985" t="s">
        <v>552</v>
      </c>
      <c r="I985" t="s">
        <v>553</v>
      </c>
      <c r="L985" t="s">
        <v>589</v>
      </c>
      <c r="M985" t="s">
        <v>559</v>
      </c>
      <c r="N985" t="s">
        <v>556</v>
      </c>
      <c r="R985" t="s">
        <v>567</v>
      </c>
      <c r="T985" t="s">
        <v>589</v>
      </c>
      <c r="AD985">
        <v>-12</v>
      </c>
      <c r="AF985" s="160" t="s">
        <v>243</v>
      </c>
    </row>
    <row r="986" spans="1:32" x14ac:dyDescent="0.3">
      <c r="A986" t="s">
        <v>549</v>
      </c>
      <c r="B986" t="s">
        <v>550</v>
      </c>
      <c r="D986" t="s">
        <v>550</v>
      </c>
      <c r="E986" t="s">
        <v>588</v>
      </c>
      <c r="F986" t="s">
        <v>588</v>
      </c>
      <c r="G986" t="s">
        <v>378</v>
      </c>
      <c r="H986" t="s">
        <v>552</v>
      </c>
      <c r="I986" t="s">
        <v>553</v>
      </c>
      <c r="L986" t="s">
        <v>589</v>
      </c>
      <c r="M986" t="s">
        <v>559</v>
      </c>
      <c r="N986" t="s">
        <v>556</v>
      </c>
      <c r="R986" t="s">
        <v>568</v>
      </c>
      <c r="T986" t="s">
        <v>554</v>
      </c>
      <c r="AD986">
        <v>-1</v>
      </c>
      <c r="AF986" s="160" t="s">
        <v>243</v>
      </c>
    </row>
    <row r="987" spans="1:32" x14ac:dyDescent="0.3">
      <c r="A987" t="s">
        <v>549</v>
      </c>
      <c r="B987" t="s">
        <v>550</v>
      </c>
      <c r="D987" t="s">
        <v>550</v>
      </c>
      <c r="E987" t="s">
        <v>588</v>
      </c>
      <c r="F987" t="s">
        <v>588</v>
      </c>
      <c r="G987" t="s">
        <v>378</v>
      </c>
      <c r="H987" t="s">
        <v>552</v>
      </c>
      <c r="I987" t="s">
        <v>553</v>
      </c>
      <c r="L987" t="s">
        <v>589</v>
      </c>
      <c r="M987" t="s">
        <v>559</v>
      </c>
      <c r="N987" t="s">
        <v>556</v>
      </c>
      <c r="R987" t="s">
        <v>568</v>
      </c>
      <c r="T987" t="s">
        <v>589</v>
      </c>
      <c r="AD987">
        <v>-10</v>
      </c>
      <c r="AF987" s="160" t="s">
        <v>243</v>
      </c>
    </row>
    <row r="988" spans="1:32" x14ac:dyDescent="0.3">
      <c r="A988" t="s">
        <v>549</v>
      </c>
      <c r="B988" t="s">
        <v>550</v>
      </c>
      <c r="D988" t="s">
        <v>550</v>
      </c>
      <c r="E988" t="s">
        <v>588</v>
      </c>
      <c r="F988" t="s">
        <v>588</v>
      </c>
      <c r="G988" t="s">
        <v>378</v>
      </c>
      <c r="H988" t="s">
        <v>552</v>
      </c>
      <c r="I988" t="s">
        <v>553</v>
      </c>
      <c r="L988" t="s">
        <v>589</v>
      </c>
      <c r="M988" t="s">
        <v>559</v>
      </c>
      <c r="N988" t="s">
        <v>556</v>
      </c>
      <c r="R988" t="s">
        <v>569</v>
      </c>
      <c r="T988" t="s">
        <v>554</v>
      </c>
      <c r="AD988">
        <v>-1</v>
      </c>
      <c r="AF988" s="160" t="s">
        <v>243</v>
      </c>
    </row>
    <row r="989" spans="1:32" x14ac:dyDescent="0.3">
      <c r="A989" t="s">
        <v>549</v>
      </c>
      <c r="B989" t="s">
        <v>550</v>
      </c>
      <c r="D989" t="s">
        <v>550</v>
      </c>
      <c r="E989" t="s">
        <v>588</v>
      </c>
      <c r="F989" t="s">
        <v>588</v>
      </c>
      <c r="G989" t="s">
        <v>378</v>
      </c>
      <c r="H989" t="s">
        <v>552</v>
      </c>
      <c r="I989" t="s">
        <v>553</v>
      </c>
      <c r="L989" t="s">
        <v>589</v>
      </c>
      <c r="M989" t="s">
        <v>559</v>
      </c>
      <c r="N989" t="s">
        <v>556</v>
      </c>
      <c r="R989" t="s">
        <v>569</v>
      </c>
      <c r="T989" t="s">
        <v>589</v>
      </c>
      <c r="AD989">
        <v>-25</v>
      </c>
      <c r="AF989" s="160" t="s">
        <v>243</v>
      </c>
    </row>
    <row r="990" spans="1:32" x14ac:dyDescent="0.3">
      <c r="A990" t="s">
        <v>549</v>
      </c>
      <c r="B990" t="s">
        <v>550</v>
      </c>
      <c r="D990" t="s">
        <v>550</v>
      </c>
      <c r="E990" t="s">
        <v>588</v>
      </c>
      <c r="F990" t="s">
        <v>588</v>
      </c>
      <c r="G990" t="s">
        <v>378</v>
      </c>
      <c r="H990" t="s">
        <v>552</v>
      </c>
      <c r="I990" t="s">
        <v>553</v>
      </c>
      <c r="L990" t="s">
        <v>589</v>
      </c>
      <c r="M990" t="s">
        <v>559</v>
      </c>
      <c r="N990" t="s">
        <v>556</v>
      </c>
      <c r="R990" t="s">
        <v>570</v>
      </c>
      <c r="T990" t="s">
        <v>554</v>
      </c>
      <c r="AD990">
        <v>-1</v>
      </c>
      <c r="AF990" s="160" t="s">
        <v>243</v>
      </c>
    </row>
    <row r="991" spans="1:32" x14ac:dyDescent="0.3">
      <c r="A991" t="s">
        <v>549</v>
      </c>
      <c r="B991" t="s">
        <v>550</v>
      </c>
      <c r="D991" t="s">
        <v>550</v>
      </c>
      <c r="E991" t="s">
        <v>588</v>
      </c>
      <c r="F991" t="s">
        <v>588</v>
      </c>
      <c r="G991" t="s">
        <v>378</v>
      </c>
      <c r="H991" t="s">
        <v>552</v>
      </c>
      <c r="I991" t="s">
        <v>553</v>
      </c>
      <c r="L991" t="s">
        <v>589</v>
      </c>
      <c r="M991" t="s">
        <v>559</v>
      </c>
      <c r="N991" t="s">
        <v>556</v>
      </c>
      <c r="R991" t="s">
        <v>570</v>
      </c>
      <c r="T991" t="s">
        <v>589</v>
      </c>
      <c r="AD991">
        <v>-21</v>
      </c>
      <c r="AF991" s="160" t="s">
        <v>243</v>
      </c>
    </row>
    <row r="992" spans="1:32" x14ac:dyDescent="0.3">
      <c r="A992" t="s">
        <v>549</v>
      </c>
      <c r="B992" t="s">
        <v>550</v>
      </c>
      <c r="D992" t="s">
        <v>550</v>
      </c>
      <c r="E992" t="s">
        <v>588</v>
      </c>
      <c r="F992" t="s">
        <v>588</v>
      </c>
      <c r="G992" t="s">
        <v>378</v>
      </c>
      <c r="H992" t="s">
        <v>552</v>
      </c>
      <c r="I992" t="s">
        <v>553</v>
      </c>
      <c r="L992" t="s">
        <v>589</v>
      </c>
      <c r="M992" t="s">
        <v>559</v>
      </c>
      <c r="N992" t="s">
        <v>556</v>
      </c>
      <c r="R992" t="s">
        <v>571</v>
      </c>
      <c r="T992" t="s">
        <v>554</v>
      </c>
      <c r="AD992">
        <v>-16</v>
      </c>
      <c r="AF992" s="160" t="s">
        <v>243</v>
      </c>
    </row>
    <row r="993" spans="1:32" x14ac:dyDescent="0.3">
      <c r="A993" t="s">
        <v>549</v>
      </c>
      <c r="B993" t="s">
        <v>550</v>
      </c>
      <c r="D993" t="s">
        <v>550</v>
      </c>
      <c r="E993" t="s">
        <v>588</v>
      </c>
      <c r="F993" t="s">
        <v>588</v>
      </c>
      <c r="G993" t="s">
        <v>378</v>
      </c>
      <c r="H993" t="s">
        <v>552</v>
      </c>
      <c r="I993" t="s">
        <v>553</v>
      </c>
      <c r="L993" t="s">
        <v>589</v>
      </c>
      <c r="M993" t="s">
        <v>559</v>
      </c>
      <c r="N993" t="s">
        <v>556</v>
      </c>
      <c r="R993" t="s">
        <v>571</v>
      </c>
      <c r="T993" t="s">
        <v>589</v>
      </c>
      <c r="AD993">
        <v>-179</v>
      </c>
      <c r="AF993" s="160" t="s">
        <v>243</v>
      </c>
    </row>
    <row r="994" spans="1:32" x14ac:dyDescent="0.3">
      <c r="A994" t="s">
        <v>549</v>
      </c>
      <c r="B994" t="s">
        <v>550</v>
      </c>
      <c r="D994" t="s">
        <v>550</v>
      </c>
      <c r="E994" t="s">
        <v>588</v>
      </c>
      <c r="F994" t="s">
        <v>588</v>
      </c>
      <c r="G994" t="s">
        <v>378</v>
      </c>
      <c r="H994" t="s">
        <v>552</v>
      </c>
      <c r="I994" t="s">
        <v>553</v>
      </c>
      <c r="L994" t="s">
        <v>589</v>
      </c>
      <c r="M994" t="s">
        <v>559</v>
      </c>
      <c r="N994" t="s">
        <v>556</v>
      </c>
      <c r="R994" t="s">
        <v>571</v>
      </c>
      <c r="T994" t="s">
        <v>587</v>
      </c>
      <c r="AD994">
        <v>-1</v>
      </c>
      <c r="AF994" s="160" t="s">
        <v>243</v>
      </c>
    </row>
    <row r="995" spans="1:32" x14ac:dyDescent="0.3">
      <c r="A995" t="s">
        <v>549</v>
      </c>
      <c r="B995" t="s">
        <v>550</v>
      </c>
      <c r="D995" t="s">
        <v>550</v>
      </c>
      <c r="E995" t="s">
        <v>588</v>
      </c>
      <c r="F995" t="s">
        <v>588</v>
      </c>
      <c r="G995" t="s">
        <v>378</v>
      </c>
      <c r="H995" t="s">
        <v>552</v>
      </c>
      <c r="I995" t="s">
        <v>553</v>
      </c>
      <c r="L995" t="s">
        <v>589</v>
      </c>
      <c r="M995" t="s">
        <v>559</v>
      </c>
      <c r="N995" t="s">
        <v>556</v>
      </c>
      <c r="R995" t="s">
        <v>572</v>
      </c>
      <c r="T995" t="s">
        <v>554</v>
      </c>
      <c r="AD995">
        <v>-3</v>
      </c>
      <c r="AF995" s="160" t="s">
        <v>244</v>
      </c>
    </row>
    <row r="996" spans="1:32" x14ac:dyDescent="0.3">
      <c r="A996" t="s">
        <v>549</v>
      </c>
      <c r="B996" t="s">
        <v>550</v>
      </c>
      <c r="D996" t="s">
        <v>550</v>
      </c>
      <c r="E996" t="s">
        <v>588</v>
      </c>
      <c r="F996" t="s">
        <v>588</v>
      </c>
      <c r="G996" t="s">
        <v>378</v>
      </c>
      <c r="H996" t="s">
        <v>552</v>
      </c>
      <c r="I996" t="s">
        <v>553</v>
      </c>
      <c r="L996" t="s">
        <v>589</v>
      </c>
      <c r="M996" t="s">
        <v>559</v>
      </c>
      <c r="N996" t="s">
        <v>556</v>
      </c>
      <c r="R996" t="s">
        <v>572</v>
      </c>
      <c r="T996" t="s">
        <v>589</v>
      </c>
      <c r="AD996">
        <v>-29</v>
      </c>
      <c r="AF996" s="160" t="s">
        <v>244</v>
      </c>
    </row>
    <row r="997" spans="1:32" x14ac:dyDescent="0.3">
      <c r="A997" t="s">
        <v>549</v>
      </c>
      <c r="B997" t="s">
        <v>550</v>
      </c>
      <c r="D997" t="s">
        <v>550</v>
      </c>
      <c r="E997" t="s">
        <v>588</v>
      </c>
      <c r="F997" t="s">
        <v>588</v>
      </c>
      <c r="G997" t="s">
        <v>378</v>
      </c>
      <c r="H997" t="s">
        <v>552</v>
      </c>
      <c r="I997" t="s">
        <v>553</v>
      </c>
      <c r="L997" t="s">
        <v>589</v>
      </c>
      <c r="M997" t="s">
        <v>559</v>
      </c>
      <c r="N997" t="s">
        <v>556</v>
      </c>
      <c r="R997" t="s">
        <v>572</v>
      </c>
      <c r="T997" t="s">
        <v>587</v>
      </c>
      <c r="AD997">
        <v>-5</v>
      </c>
      <c r="AF997" s="160" t="s">
        <v>244</v>
      </c>
    </row>
    <row r="998" spans="1:32" x14ac:dyDescent="0.3">
      <c r="A998" t="s">
        <v>549</v>
      </c>
      <c r="B998" t="s">
        <v>550</v>
      </c>
      <c r="D998" t="s">
        <v>550</v>
      </c>
      <c r="E998" t="s">
        <v>588</v>
      </c>
      <c r="F998" t="s">
        <v>588</v>
      </c>
      <c r="G998" t="s">
        <v>378</v>
      </c>
      <c r="H998" t="s">
        <v>552</v>
      </c>
      <c r="I998" t="s">
        <v>553</v>
      </c>
      <c r="L998" t="s">
        <v>589</v>
      </c>
      <c r="M998" t="s">
        <v>559</v>
      </c>
      <c r="N998" t="s">
        <v>556</v>
      </c>
      <c r="R998" t="s">
        <v>573</v>
      </c>
      <c r="T998" t="s">
        <v>589</v>
      </c>
      <c r="AD998">
        <v>-14</v>
      </c>
      <c r="AF998" s="160" t="s">
        <v>244</v>
      </c>
    </row>
    <row r="999" spans="1:32" x14ac:dyDescent="0.3">
      <c r="A999" t="s">
        <v>549</v>
      </c>
      <c r="B999" t="s">
        <v>550</v>
      </c>
      <c r="D999" t="s">
        <v>550</v>
      </c>
      <c r="E999" t="s">
        <v>588</v>
      </c>
      <c r="F999" t="s">
        <v>588</v>
      </c>
      <c r="G999" t="s">
        <v>378</v>
      </c>
      <c r="H999" t="s">
        <v>552</v>
      </c>
      <c r="I999" t="s">
        <v>553</v>
      </c>
      <c r="L999" t="s">
        <v>589</v>
      </c>
      <c r="M999" t="s">
        <v>559</v>
      </c>
      <c r="N999" t="s">
        <v>556</v>
      </c>
      <c r="R999" t="s">
        <v>573</v>
      </c>
      <c r="T999" t="s">
        <v>587</v>
      </c>
      <c r="AD999">
        <v>-5</v>
      </c>
      <c r="AF999" s="160" t="s">
        <v>244</v>
      </c>
    </row>
    <row r="1000" spans="1:32" x14ac:dyDescent="0.3">
      <c r="A1000" t="s">
        <v>549</v>
      </c>
      <c r="B1000" t="s">
        <v>550</v>
      </c>
      <c r="D1000" t="s">
        <v>550</v>
      </c>
      <c r="E1000" t="s">
        <v>588</v>
      </c>
      <c r="F1000" t="s">
        <v>588</v>
      </c>
      <c r="G1000" t="s">
        <v>378</v>
      </c>
      <c r="H1000" t="s">
        <v>552</v>
      </c>
      <c r="I1000" t="s">
        <v>553</v>
      </c>
      <c r="L1000" t="s">
        <v>589</v>
      </c>
      <c r="M1000" t="s">
        <v>559</v>
      </c>
      <c r="N1000" t="s">
        <v>556</v>
      </c>
      <c r="R1000" t="s">
        <v>574</v>
      </c>
      <c r="T1000" t="s">
        <v>589</v>
      </c>
      <c r="AD1000">
        <v>-10</v>
      </c>
      <c r="AF1000" s="160" t="s">
        <v>244</v>
      </c>
    </row>
    <row r="1001" spans="1:32" x14ac:dyDescent="0.3">
      <c r="A1001" t="s">
        <v>549</v>
      </c>
      <c r="B1001" t="s">
        <v>550</v>
      </c>
      <c r="D1001" t="s">
        <v>550</v>
      </c>
      <c r="E1001" t="s">
        <v>588</v>
      </c>
      <c r="F1001" t="s">
        <v>588</v>
      </c>
      <c r="G1001" t="s">
        <v>378</v>
      </c>
      <c r="H1001" t="s">
        <v>552</v>
      </c>
      <c r="I1001" t="s">
        <v>553</v>
      </c>
      <c r="L1001" t="s">
        <v>589</v>
      </c>
      <c r="M1001" t="s">
        <v>559</v>
      </c>
      <c r="N1001" t="s">
        <v>556</v>
      </c>
      <c r="R1001" t="s">
        <v>574</v>
      </c>
      <c r="T1001" t="s">
        <v>587</v>
      </c>
      <c r="AD1001">
        <v>-5</v>
      </c>
      <c r="AF1001" s="160" t="s">
        <v>244</v>
      </c>
    </row>
    <row r="1002" spans="1:32" x14ac:dyDescent="0.3">
      <c r="A1002" t="s">
        <v>549</v>
      </c>
      <c r="B1002" t="s">
        <v>550</v>
      </c>
      <c r="D1002" t="s">
        <v>550</v>
      </c>
      <c r="E1002" t="s">
        <v>588</v>
      </c>
      <c r="F1002" t="s">
        <v>588</v>
      </c>
      <c r="G1002" t="s">
        <v>378</v>
      </c>
      <c r="H1002" t="s">
        <v>552</v>
      </c>
      <c r="I1002" t="s">
        <v>553</v>
      </c>
      <c r="L1002" t="s">
        <v>589</v>
      </c>
      <c r="M1002" t="s">
        <v>559</v>
      </c>
      <c r="N1002" t="s">
        <v>556</v>
      </c>
      <c r="R1002" t="s">
        <v>575</v>
      </c>
      <c r="T1002" t="s">
        <v>589</v>
      </c>
      <c r="AD1002">
        <v>-4</v>
      </c>
      <c r="AF1002" s="160" t="s">
        <v>244</v>
      </c>
    </row>
    <row r="1003" spans="1:32" x14ac:dyDescent="0.3">
      <c r="A1003" t="s">
        <v>549</v>
      </c>
      <c r="B1003" t="s">
        <v>550</v>
      </c>
      <c r="D1003" t="s">
        <v>550</v>
      </c>
      <c r="E1003" t="s">
        <v>588</v>
      </c>
      <c r="F1003" t="s">
        <v>588</v>
      </c>
      <c r="G1003" t="s">
        <v>378</v>
      </c>
      <c r="H1003" t="s">
        <v>552</v>
      </c>
      <c r="I1003" t="s">
        <v>553</v>
      </c>
      <c r="L1003" t="s">
        <v>589</v>
      </c>
      <c r="M1003" t="s">
        <v>559</v>
      </c>
      <c r="N1003" t="s">
        <v>556</v>
      </c>
      <c r="R1003" t="s">
        <v>575</v>
      </c>
      <c r="T1003" t="s">
        <v>587</v>
      </c>
      <c r="AD1003">
        <v>-3</v>
      </c>
      <c r="AF1003" s="160" t="s">
        <v>244</v>
      </c>
    </row>
    <row r="1004" spans="1:32" x14ac:dyDescent="0.3">
      <c r="A1004" t="s">
        <v>549</v>
      </c>
      <c r="B1004" t="s">
        <v>550</v>
      </c>
      <c r="D1004" t="s">
        <v>550</v>
      </c>
      <c r="E1004" t="s">
        <v>588</v>
      </c>
      <c r="F1004" t="s">
        <v>588</v>
      </c>
      <c r="G1004" t="s">
        <v>378</v>
      </c>
      <c r="H1004" t="s">
        <v>576</v>
      </c>
      <c r="I1004" t="s">
        <v>553</v>
      </c>
      <c r="L1004" t="s">
        <v>589</v>
      </c>
      <c r="M1004" t="s">
        <v>558</v>
      </c>
      <c r="N1004" t="s">
        <v>556</v>
      </c>
      <c r="AD1004">
        <v>-535</v>
      </c>
      <c r="AF1004" s="160" t="s">
        <v>242</v>
      </c>
    </row>
    <row r="1005" spans="1:32" x14ac:dyDescent="0.3">
      <c r="A1005" t="s">
        <v>549</v>
      </c>
      <c r="B1005" t="s">
        <v>550</v>
      </c>
      <c r="D1005" t="s">
        <v>550</v>
      </c>
      <c r="E1005" t="s">
        <v>588</v>
      </c>
      <c r="F1005" t="s">
        <v>588</v>
      </c>
      <c r="G1005" t="s">
        <v>389</v>
      </c>
      <c r="H1005" t="s">
        <v>552</v>
      </c>
      <c r="I1005" t="s">
        <v>553</v>
      </c>
      <c r="L1005" t="s">
        <v>589</v>
      </c>
      <c r="M1005" t="s">
        <v>558</v>
      </c>
      <c r="N1005" t="s">
        <v>556</v>
      </c>
      <c r="AD1005">
        <v>624</v>
      </c>
      <c r="AF1005" s="160" t="s">
        <v>242</v>
      </c>
    </row>
    <row r="1006" spans="1:32" x14ac:dyDescent="0.3">
      <c r="A1006" t="s">
        <v>549</v>
      </c>
      <c r="B1006" t="s">
        <v>550</v>
      </c>
      <c r="D1006" t="s">
        <v>550</v>
      </c>
      <c r="E1006" t="s">
        <v>588</v>
      </c>
      <c r="F1006" t="s">
        <v>588</v>
      </c>
      <c r="G1006" t="s">
        <v>389</v>
      </c>
      <c r="H1006" t="s">
        <v>552</v>
      </c>
      <c r="I1006" t="s">
        <v>553</v>
      </c>
      <c r="L1006" t="s">
        <v>589</v>
      </c>
      <c r="M1006" t="s">
        <v>558</v>
      </c>
      <c r="N1006" t="s">
        <v>556</v>
      </c>
      <c r="T1006" t="s">
        <v>589</v>
      </c>
      <c r="AD1006">
        <v>624</v>
      </c>
      <c r="AF1006" s="160" t="s">
        <v>242</v>
      </c>
    </row>
    <row r="1007" spans="1:32" x14ac:dyDescent="0.3">
      <c r="A1007" t="s">
        <v>549</v>
      </c>
      <c r="B1007" t="s">
        <v>550</v>
      </c>
      <c r="D1007" t="s">
        <v>550</v>
      </c>
      <c r="E1007" t="s">
        <v>588</v>
      </c>
      <c r="F1007" t="s">
        <v>588</v>
      </c>
      <c r="G1007" t="s">
        <v>389</v>
      </c>
      <c r="H1007" t="s">
        <v>552</v>
      </c>
      <c r="I1007" t="s">
        <v>553</v>
      </c>
      <c r="L1007" t="s">
        <v>589</v>
      </c>
      <c r="M1007" t="s">
        <v>559</v>
      </c>
      <c r="N1007" t="s">
        <v>556</v>
      </c>
      <c r="R1007" t="s">
        <v>560</v>
      </c>
      <c r="T1007" t="s">
        <v>589</v>
      </c>
      <c r="AD1007">
        <v>624</v>
      </c>
      <c r="AF1007" s="160" t="s">
        <v>242</v>
      </c>
    </row>
    <row r="1008" spans="1:32" x14ac:dyDescent="0.3">
      <c r="A1008" t="s">
        <v>549</v>
      </c>
      <c r="B1008" t="s">
        <v>550</v>
      </c>
      <c r="D1008" t="s">
        <v>550</v>
      </c>
      <c r="E1008" t="s">
        <v>588</v>
      </c>
      <c r="F1008" t="s">
        <v>588</v>
      </c>
      <c r="G1008" t="s">
        <v>389</v>
      </c>
      <c r="H1008" t="s">
        <v>577</v>
      </c>
      <c r="I1008" t="s">
        <v>553</v>
      </c>
      <c r="L1008" t="s">
        <v>589</v>
      </c>
      <c r="M1008" t="s">
        <v>558</v>
      </c>
      <c r="N1008" t="s">
        <v>556</v>
      </c>
      <c r="AD1008">
        <v>5639</v>
      </c>
      <c r="AF1008" s="160" t="s">
        <v>242</v>
      </c>
    </row>
    <row r="1009" spans="1:32" x14ac:dyDescent="0.3">
      <c r="A1009" t="s">
        <v>549</v>
      </c>
      <c r="B1009" t="s">
        <v>550</v>
      </c>
      <c r="D1009" t="s">
        <v>550</v>
      </c>
      <c r="E1009" t="s">
        <v>588</v>
      </c>
      <c r="F1009" t="s">
        <v>588</v>
      </c>
      <c r="G1009" t="s">
        <v>389</v>
      </c>
      <c r="H1009" t="s">
        <v>577</v>
      </c>
      <c r="I1009" t="s">
        <v>553</v>
      </c>
      <c r="L1009" t="s">
        <v>589</v>
      </c>
      <c r="M1009" t="s">
        <v>558</v>
      </c>
      <c r="N1009" t="s">
        <v>556</v>
      </c>
      <c r="T1009" t="s">
        <v>554</v>
      </c>
      <c r="AD1009">
        <v>2799</v>
      </c>
      <c r="AF1009" s="160" t="s">
        <v>242</v>
      </c>
    </row>
    <row r="1010" spans="1:32" x14ac:dyDescent="0.3">
      <c r="A1010" t="s">
        <v>549</v>
      </c>
      <c r="B1010" t="s">
        <v>550</v>
      </c>
      <c r="D1010" t="s">
        <v>550</v>
      </c>
      <c r="E1010" t="s">
        <v>588</v>
      </c>
      <c r="F1010" t="s">
        <v>588</v>
      </c>
      <c r="G1010" t="s">
        <v>389</v>
      </c>
      <c r="H1010" t="s">
        <v>577</v>
      </c>
      <c r="I1010" t="s">
        <v>553</v>
      </c>
      <c r="L1010" t="s">
        <v>589</v>
      </c>
      <c r="M1010" t="s">
        <v>558</v>
      </c>
      <c r="N1010" t="s">
        <v>556</v>
      </c>
      <c r="T1010" t="s">
        <v>589</v>
      </c>
      <c r="AD1010">
        <v>1775</v>
      </c>
      <c r="AF1010" s="160" t="s">
        <v>242</v>
      </c>
    </row>
    <row r="1011" spans="1:32" x14ac:dyDescent="0.3">
      <c r="A1011" t="s">
        <v>549</v>
      </c>
      <c r="B1011" t="s">
        <v>550</v>
      </c>
      <c r="D1011" t="s">
        <v>550</v>
      </c>
      <c r="E1011" t="s">
        <v>588</v>
      </c>
      <c r="F1011" t="s">
        <v>588</v>
      </c>
      <c r="G1011" t="s">
        <v>389</v>
      </c>
      <c r="H1011" t="s">
        <v>577</v>
      </c>
      <c r="I1011" t="s">
        <v>553</v>
      </c>
      <c r="L1011" t="s">
        <v>589</v>
      </c>
      <c r="M1011" t="s">
        <v>558</v>
      </c>
      <c r="N1011" t="s">
        <v>556</v>
      </c>
      <c r="T1011" t="s">
        <v>587</v>
      </c>
      <c r="AD1011">
        <v>1065</v>
      </c>
      <c r="AF1011" s="160" t="s">
        <v>242</v>
      </c>
    </row>
    <row r="1012" spans="1:32" x14ac:dyDescent="0.3">
      <c r="A1012" t="s">
        <v>549</v>
      </c>
      <c r="B1012" t="s">
        <v>550</v>
      </c>
      <c r="D1012" t="s">
        <v>550</v>
      </c>
      <c r="E1012" t="s">
        <v>588</v>
      </c>
      <c r="F1012" t="s">
        <v>588</v>
      </c>
      <c r="G1012" t="s">
        <v>389</v>
      </c>
      <c r="H1012" t="s">
        <v>577</v>
      </c>
      <c r="I1012" t="s">
        <v>553</v>
      </c>
      <c r="L1012" t="s">
        <v>589</v>
      </c>
      <c r="M1012" t="s">
        <v>558</v>
      </c>
      <c r="N1012" t="s">
        <v>556</v>
      </c>
      <c r="R1012" t="s">
        <v>560</v>
      </c>
      <c r="T1012" t="s">
        <v>554</v>
      </c>
      <c r="AD1012">
        <v>2799</v>
      </c>
      <c r="AF1012" s="160" t="s">
        <v>242</v>
      </c>
    </row>
    <row r="1013" spans="1:32" x14ac:dyDescent="0.3">
      <c r="A1013" t="s">
        <v>549</v>
      </c>
      <c r="B1013" t="s">
        <v>550</v>
      </c>
      <c r="D1013" t="s">
        <v>550</v>
      </c>
      <c r="E1013" t="s">
        <v>588</v>
      </c>
      <c r="F1013" t="s">
        <v>588</v>
      </c>
      <c r="G1013" t="s">
        <v>389</v>
      </c>
      <c r="H1013" t="s">
        <v>577</v>
      </c>
      <c r="I1013" t="s">
        <v>553</v>
      </c>
      <c r="L1013" t="s">
        <v>589</v>
      </c>
      <c r="M1013" t="s">
        <v>558</v>
      </c>
      <c r="N1013" t="s">
        <v>556</v>
      </c>
      <c r="R1013" t="s">
        <v>560</v>
      </c>
      <c r="T1013" t="s">
        <v>589</v>
      </c>
      <c r="AD1013">
        <v>1775</v>
      </c>
      <c r="AF1013" s="160" t="s">
        <v>242</v>
      </c>
    </row>
    <row r="1014" spans="1:32" x14ac:dyDescent="0.3">
      <c r="A1014" t="s">
        <v>549</v>
      </c>
      <c r="B1014" t="s">
        <v>550</v>
      </c>
      <c r="D1014" t="s">
        <v>550</v>
      </c>
      <c r="E1014" t="s">
        <v>588</v>
      </c>
      <c r="F1014" t="s">
        <v>588</v>
      </c>
      <c r="G1014" t="s">
        <v>389</v>
      </c>
      <c r="H1014" t="s">
        <v>577</v>
      </c>
      <c r="I1014" t="s">
        <v>553</v>
      </c>
      <c r="L1014" t="s">
        <v>589</v>
      </c>
      <c r="M1014" t="s">
        <v>558</v>
      </c>
      <c r="N1014" t="s">
        <v>556</v>
      </c>
      <c r="R1014" t="s">
        <v>560</v>
      </c>
      <c r="T1014" t="s">
        <v>587</v>
      </c>
      <c r="AD1014">
        <v>1065</v>
      </c>
      <c r="AF1014" s="160" t="s">
        <v>242</v>
      </c>
    </row>
    <row r="1015" spans="1:32" x14ac:dyDescent="0.3">
      <c r="A1015" t="s">
        <v>549</v>
      </c>
      <c r="B1015" t="s">
        <v>550</v>
      </c>
      <c r="D1015" t="s">
        <v>550</v>
      </c>
      <c r="E1015" t="s">
        <v>588</v>
      </c>
      <c r="F1015" t="s">
        <v>588</v>
      </c>
      <c r="G1015" t="s">
        <v>389</v>
      </c>
      <c r="H1015" t="s">
        <v>576</v>
      </c>
      <c r="I1015" t="s">
        <v>553</v>
      </c>
      <c r="L1015" t="s">
        <v>589</v>
      </c>
      <c r="M1015" t="s">
        <v>558</v>
      </c>
      <c r="N1015" t="s">
        <v>556</v>
      </c>
      <c r="AD1015">
        <v>624</v>
      </c>
      <c r="AF1015" s="160" t="s">
        <v>242</v>
      </c>
    </row>
    <row r="1016" spans="1:32" x14ac:dyDescent="0.3">
      <c r="A1016" t="s">
        <v>549</v>
      </c>
      <c r="B1016" t="s">
        <v>550</v>
      </c>
      <c r="D1016" t="s">
        <v>550</v>
      </c>
      <c r="E1016" t="s">
        <v>588</v>
      </c>
      <c r="F1016" t="s">
        <v>588</v>
      </c>
      <c r="G1016" t="s">
        <v>389</v>
      </c>
      <c r="H1016" t="s">
        <v>578</v>
      </c>
      <c r="I1016" t="s">
        <v>553</v>
      </c>
      <c r="L1016" t="s">
        <v>589</v>
      </c>
      <c r="M1016" t="s">
        <v>558</v>
      </c>
      <c r="N1016" t="s">
        <v>556</v>
      </c>
      <c r="AD1016">
        <v>5639</v>
      </c>
      <c r="AF1016" s="160" t="s">
        <v>242</v>
      </c>
    </row>
    <row r="1017" spans="1:32" x14ac:dyDescent="0.3">
      <c r="A1017" t="s">
        <v>549</v>
      </c>
      <c r="B1017" t="s">
        <v>550</v>
      </c>
      <c r="D1017" t="s">
        <v>550</v>
      </c>
      <c r="E1017" t="s">
        <v>588</v>
      </c>
      <c r="F1017" t="s">
        <v>588</v>
      </c>
      <c r="G1017" t="s">
        <v>391</v>
      </c>
      <c r="H1017" t="s">
        <v>577</v>
      </c>
      <c r="I1017" t="s">
        <v>553</v>
      </c>
      <c r="L1017" t="s">
        <v>589</v>
      </c>
      <c r="M1017" t="s">
        <v>558</v>
      </c>
      <c r="N1017" t="s">
        <v>556</v>
      </c>
      <c r="AD1017">
        <v>0</v>
      </c>
      <c r="AF1017" s="160" t="s">
        <v>242</v>
      </c>
    </row>
    <row r="1018" spans="1:32" x14ac:dyDescent="0.3">
      <c r="A1018" t="s">
        <v>549</v>
      </c>
      <c r="B1018" t="s">
        <v>550</v>
      </c>
      <c r="D1018" t="s">
        <v>550</v>
      </c>
      <c r="E1018" t="s">
        <v>588</v>
      </c>
      <c r="F1018" t="s">
        <v>588</v>
      </c>
      <c r="G1018" t="s">
        <v>391</v>
      </c>
      <c r="H1018" t="s">
        <v>577</v>
      </c>
      <c r="I1018" t="s">
        <v>553</v>
      </c>
      <c r="L1018" t="s">
        <v>589</v>
      </c>
      <c r="M1018" t="s">
        <v>558</v>
      </c>
      <c r="N1018" t="s">
        <v>556</v>
      </c>
      <c r="T1018" t="s">
        <v>589</v>
      </c>
      <c r="AD1018">
        <v>0</v>
      </c>
      <c r="AF1018" s="160" t="s">
        <v>242</v>
      </c>
    </row>
    <row r="1019" spans="1:32" x14ac:dyDescent="0.3">
      <c r="A1019" t="s">
        <v>549</v>
      </c>
      <c r="B1019" t="s">
        <v>550</v>
      </c>
      <c r="D1019" t="s">
        <v>550</v>
      </c>
      <c r="E1019" t="s">
        <v>588</v>
      </c>
      <c r="F1019" t="s">
        <v>588</v>
      </c>
      <c r="G1019" t="s">
        <v>391</v>
      </c>
      <c r="H1019" t="s">
        <v>577</v>
      </c>
      <c r="I1019" t="s">
        <v>553</v>
      </c>
      <c r="L1019" t="s">
        <v>589</v>
      </c>
      <c r="M1019" t="s">
        <v>558</v>
      </c>
      <c r="N1019" t="s">
        <v>556</v>
      </c>
      <c r="R1019" t="s">
        <v>560</v>
      </c>
      <c r="T1019" t="s">
        <v>589</v>
      </c>
      <c r="AD1019">
        <v>0</v>
      </c>
      <c r="AF1019" s="160" t="s">
        <v>242</v>
      </c>
    </row>
    <row r="1020" spans="1:32" x14ac:dyDescent="0.3">
      <c r="A1020" t="s">
        <v>549</v>
      </c>
      <c r="B1020" t="s">
        <v>550</v>
      </c>
      <c r="D1020" t="s">
        <v>550</v>
      </c>
      <c r="E1020" t="s">
        <v>588</v>
      </c>
      <c r="F1020" t="s">
        <v>588</v>
      </c>
      <c r="G1020" t="s">
        <v>391</v>
      </c>
      <c r="H1020" t="s">
        <v>576</v>
      </c>
      <c r="I1020" t="s">
        <v>553</v>
      </c>
      <c r="L1020" t="s">
        <v>589</v>
      </c>
      <c r="M1020" t="s">
        <v>558</v>
      </c>
      <c r="N1020" t="s">
        <v>556</v>
      </c>
      <c r="AD1020">
        <v>0</v>
      </c>
      <c r="AF1020" s="160" t="s">
        <v>242</v>
      </c>
    </row>
    <row r="1021" spans="1:32" x14ac:dyDescent="0.3">
      <c r="A1021" t="s">
        <v>549</v>
      </c>
      <c r="B1021" t="s">
        <v>550</v>
      </c>
      <c r="D1021" t="s">
        <v>550</v>
      </c>
      <c r="E1021" t="s">
        <v>588</v>
      </c>
      <c r="F1021" t="s">
        <v>588</v>
      </c>
      <c r="G1021" t="s">
        <v>421</v>
      </c>
      <c r="H1021" t="s">
        <v>552</v>
      </c>
      <c r="I1021" t="s">
        <v>553</v>
      </c>
      <c r="L1021" t="s">
        <v>589</v>
      </c>
      <c r="M1021" t="s">
        <v>555</v>
      </c>
      <c r="N1021" t="s">
        <v>556</v>
      </c>
      <c r="R1021" t="s">
        <v>560</v>
      </c>
      <c r="T1021" t="s">
        <v>589</v>
      </c>
      <c r="AD1021">
        <v>10061</v>
      </c>
      <c r="AF1021" s="160" t="s">
        <v>242</v>
      </c>
    </row>
    <row r="1022" spans="1:32" x14ac:dyDescent="0.3">
      <c r="A1022" t="s">
        <v>549</v>
      </c>
      <c r="B1022" t="s">
        <v>550</v>
      </c>
      <c r="D1022" t="s">
        <v>550</v>
      </c>
      <c r="E1022" t="s">
        <v>588</v>
      </c>
      <c r="F1022" t="s">
        <v>588</v>
      </c>
      <c r="G1022" t="s">
        <v>421</v>
      </c>
      <c r="H1022" t="s">
        <v>552</v>
      </c>
      <c r="I1022" t="s">
        <v>553</v>
      </c>
      <c r="L1022" t="s">
        <v>589</v>
      </c>
      <c r="M1022" t="s">
        <v>555</v>
      </c>
      <c r="N1022" t="s">
        <v>556</v>
      </c>
      <c r="R1022" t="s">
        <v>560</v>
      </c>
      <c r="T1022" t="s">
        <v>587</v>
      </c>
      <c r="AD1022">
        <v>2</v>
      </c>
      <c r="AF1022" s="160" t="s">
        <v>242</v>
      </c>
    </row>
    <row r="1023" spans="1:32" x14ac:dyDescent="0.3">
      <c r="A1023" t="s">
        <v>549</v>
      </c>
      <c r="B1023" t="s">
        <v>550</v>
      </c>
      <c r="D1023" t="s">
        <v>550</v>
      </c>
      <c r="E1023" t="s">
        <v>588</v>
      </c>
      <c r="F1023" t="s">
        <v>588</v>
      </c>
      <c r="G1023" t="s">
        <v>421</v>
      </c>
      <c r="H1023" t="s">
        <v>552</v>
      </c>
      <c r="I1023" t="s">
        <v>553</v>
      </c>
      <c r="L1023" t="s">
        <v>589</v>
      </c>
      <c r="M1023" t="s">
        <v>555</v>
      </c>
      <c r="N1023" t="s">
        <v>556</v>
      </c>
      <c r="R1023" t="s">
        <v>561</v>
      </c>
      <c r="T1023" t="s">
        <v>589</v>
      </c>
      <c r="AD1023">
        <v>14254</v>
      </c>
      <c r="AF1023" s="160" t="s">
        <v>242</v>
      </c>
    </row>
    <row r="1024" spans="1:32" x14ac:dyDescent="0.3">
      <c r="A1024" t="s">
        <v>549</v>
      </c>
      <c r="B1024" t="s">
        <v>550</v>
      </c>
      <c r="D1024" t="s">
        <v>550</v>
      </c>
      <c r="E1024" t="s">
        <v>588</v>
      </c>
      <c r="F1024" t="s">
        <v>588</v>
      </c>
      <c r="G1024" t="s">
        <v>421</v>
      </c>
      <c r="H1024" t="s">
        <v>552</v>
      </c>
      <c r="I1024" t="s">
        <v>553</v>
      </c>
      <c r="L1024" t="s">
        <v>589</v>
      </c>
      <c r="M1024" t="s">
        <v>555</v>
      </c>
      <c r="N1024" t="s">
        <v>556</v>
      </c>
      <c r="R1024" t="s">
        <v>562</v>
      </c>
      <c r="T1024" t="s">
        <v>589</v>
      </c>
      <c r="AD1024">
        <v>11441</v>
      </c>
      <c r="AF1024" s="160" t="s">
        <v>242</v>
      </c>
    </row>
    <row r="1025" spans="1:32" x14ac:dyDescent="0.3">
      <c r="A1025" t="s">
        <v>549</v>
      </c>
      <c r="B1025" t="s">
        <v>550</v>
      </c>
      <c r="D1025" t="s">
        <v>550</v>
      </c>
      <c r="E1025" t="s">
        <v>588</v>
      </c>
      <c r="F1025" t="s">
        <v>588</v>
      </c>
      <c r="G1025" t="s">
        <v>421</v>
      </c>
      <c r="H1025" t="s">
        <v>552</v>
      </c>
      <c r="I1025" t="s">
        <v>553</v>
      </c>
      <c r="L1025" t="s">
        <v>589</v>
      </c>
      <c r="M1025" t="s">
        <v>555</v>
      </c>
      <c r="N1025" t="s">
        <v>556</v>
      </c>
      <c r="R1025" t="s">
        <v>575</v>
      </c>
      <c r="T1025" t="s">
        <v>587</v>
      </c>
      <c r="AD1025">
        <v>161</v>
      </c>
      <c r="AF1025" s="160" t="s">
        <v>244</v>
      </c>
    </row>
    <row r="1026" spans="1:32" x14ac:dyDescent="0.3">
      <c r="A1026" t="s">
        <v>549</v>
      </c>
      <c r="B1026" t="s">
        <v>550</v>
      </c>
      <c r="D1026" t="s">
        <v>550</v>
      </c>
      <c r="E1026" t="s">
        <v>588</v>
      </c>
      <c r="F1026" t="s">
        <v>588</v>
      </c>
      <c r="G1026" t="s">
        <v>421</v>
      </c>
      <c r="H1026" t="s">
        <v>552</v>
      </c>
      <c r="I1026" t="s">
        <v>553</v>
      </c>
      <c r="L1026" t="s">
        <v>589</v>
      </c>
      <c r="M1026" t="s">
        <v>555</v>
      </c>
      <c r="N1026" t="s">
        <v>556</v>
      </c>
      <c r="R1026" t="s">
        <v>557</v>
      </c>
      <c r="T1026" t="s">
        <v>587</v>
      </c>
      <c r="AD1026">
        <v>0</v>
      </c>
      <c r="AF1026" s="160" t="s">
        <v>244</v>
      </c>
    </row>
    <row r="1027" spans="1:32" x14ac:dyDescent="0.3">
      <c r="A1027" t="s">
        <v>549</v>
      </c>
      <c r="B1027" t="s">
        <v>550</v>
      </c>
      <c r="D1027" t="s">
        <v>550</v>
      </c>
      <c r="E1027" t="s">
        <v>588</v>
      </c>
      <c r="F1027" t="s">
        <v>588</v>
      </c>
      <c r="G1027" t="s">
        <v>421</v>
      </c>
      <c r="H1027" t="s">
        <v>552</v>
      </c>
      <c r="I1027" t="s">
        <v>553</v>
      </c>
      <c r="L1027" t="s">
        <v>589</v>
      </c>
      <c r="M1027" t="s">
        <v>555</v>
      </c>
      <c r="N1027" t="s">
        <v>556</v>
      </c>
      <c r="R1027" t="s">
        <v>582</v>
      </c>
      <c r="T1027" t="s">
        <v>587</v>
      </c>
      <c r="AD1027">
        <v>0</v>
      </c>
      <c r="AF1027" s="160" t="s">
        <v>244</v>
      </c>
    </row>
    <row r="1028" spans="1:32" x14ac:dyDescent="0.3">
      <c r="A1028" t="s">
        <v>549</v>
      </c>
      <c r="B1028" t="s">
        <v>550</v>
      </c>
      <c r="D1028" t="s">
        <v>550</v>
      </c>
      <c r="E1028" t="s">
        <v>588</v>
      </c>
      <c r="F1028" t="s">
        <v>588</v>
      </c>
      <c r="G1028" t="s">
        <v>421</v>
      </c>
      <c r="H1028" t="s">
        <v>552</v>
      </c>
      <c r="I1028" t="s">
        <v>553</v>
      </c>
      <c r="L1028" t="s">
        <v>589</v>
      </c>
      <c r="M1028" t="s">
        <v>558</v>
      </c>
      <c r="N1028" t="s">
        <v>556</v>
      </c>
      <c r="AD1028">
        <v>178622</v>
      </c>
      <c r="AF1028" s="160" t="s">
        <v>242</v>
      </c>
    </row>
    <row r="1029" spans="1:32" x14ac:dyDescent="0.3">
      <c r="A1029" t="s">
        <v>549</v>
      </c>
      <c r="B1029" t="s">
        <v>550</v>
      </c>
      <c r="D1029" t="s">
        <v>550</v>
      </c>
      <c r="E1029" t="s">
        <v>588</v>
      </c>
      <c r="F1029" t="s">
        <v>588</v>
      </c>
      <c r="G1029" t="s">
        <v>421</v>
      </c>
      <c r="H1029" t="s">
        <v>552</v>
      </c>
      <c r="I1029" t="s">
        <v>553</v>
      </c>
      <c r="L1029" t="s">
        <v>589</v>
      </c>
      <c r="M1029" t="s">
        <v>558</v>
      </c>
      <c r="N1029" t="s">
        <v>556</v>
      </c>
      <c r="T1029" t="s">
        <v>554</v>
      </c>
      <c r="AD1029">
        <v>3077</v>
      </c>
      <c r="AF1029" s="160" t="s">
        <v>242</v>
      </c>
    </row>
    <row r="1030" spans="1:32" x14ac:dyDescent="0.3">
      <c r="A1030" t="s">
        <v>549</v>
      </c>
      <c r="B1030" t="s">
        <v>550</v>
      </c>
      <c r="D1030" t="s">
        <v>550</v>
      </c>
      <c r="E1030" t="s">
        <v>588</v>
      </c>
      <c r="F1030" t="s">
        <v>588</v>
      </c>
      <c r="G1030" t="s">
        <v>421</v>
      </c>
      <c r="H1030" t="s">
        <v>552</v>
      </c>
      <c r="I1030" t="s">
        <v>553</v>
      </c>
      <c r="L1030" t="s">
        <v>589</v>
      </c>
      <c r="M1030" t="s">
        <v>558</v>
      </c>
      <c r="N1030" t="s">
        <v>556</v>
      </c>
      <c r="T1030" t="s">
        <v>589</v>
      </c>
      <c r="AD1030">
        <v>172419</v>
      </c>
      <c r="AF1030" s="160" t="s">
        <v>242</v>
      </c>
    </row>
    <row r="1031" spans="1:32" x14ac:dyDescent="0.3">
      <c r="A1031" t="s">
        <v>549</v>
      </c>
      <c r="B1031" t="s">
        <v>550</v>
      </c>
      <c r="D1031" t="s">
        <v>550</v>
      </c>
      <c r="E1031" t="s">
        <v>588</v>
      </c>
      <c r="F1031" t="s">
        <v>588</v>
      </c>
      <c r="G1031" t="s">
        <v>421</v>
      </c>
      <c r="H1031" t="s">
        <v>552</v>
      </c>
      <c r="I1031" t="s">
        <v>553</v>
      </c>
      <c r="L1031" t="s">
        <v>589</v>
      </c>
      <c r="M1031" t="s">
        <v>558</v>
      </c>
      <c r="N1031" t="s">
        <v>556</v>
      </c>
      <c r="T1031" t="s">
        <v>587</v>
      </c>
      <c r="AD1031">
        <v>3126</v>
      </c>
      <c r="AF1031" s="160" t="s">
        <v>242</v>
      </c>
    </row>
    <row r="1032" spans="1:32" x14ac:dyDescent="0.3">
      <c r="A1032" t="s">
        <v>549</v>
      </c>
      <c r="B1032" t="s">
        <v>550</v>
      </c>
      <c r="D1032" t="s">
        <v>550</v>
      </c>
      <c r="E1032" t="s">
        <v>588</v>
      </c>
      <c r="F1032" t="s">
        <v>588</v>
      </c>
      <c r="G1032" t="s">
        <v>421</v>
      </c>
      <c r="H1032" t="s">
        <v>552</v>
      </c>
      <c r="I1032" t="s">
        <v>553</v>
      </c>
      <c r="L1032" t="s">
        <v>589</v>
      </c>
      <c r="M1032" t="s">
        <v>559</v>
      </c>
      <c r="N1032" t="s">
        <v>556</v>
      </c>
      <c r="R1032" t="s">
        <v>560</v>
      </c>
      <c r="T1032" t="s">
        <v>554</v>
      </c>
      <c r="AD1032">
        <v>511</v>
      </c>
      <c r="AF1032" s="160" t="s">
        <v>242</v>
      </c>
    </row>
    <row r="1033" spans="1:32" x14ac:dyDescent="0.3">
      <c r="A1033" t="s">
        <v>549</v>
      </c>
      <c r="B1033" t="s">
        <v>550</v>
      </c>
      <c r="D1033" t="s">
        <v>550</v>
      </c>
      <c r="E1033" t="s">
        <v>588</v>
      </c>
      <c r="F1033" t="s">
        <v>588</v>
      </c>
      <c r="G1033" t="s">
        <v>421</v>
      </c>
      <c r="H1033" t="s">
        <v>552</v>
      </c>
      <c r="I1033" t="s">
        <v>553</v>
      </c>
      <c r="L1033" t="s">
        <v>589</v>
      </c>
      <c r="M1033" t="s">
        <v>559</v>
      </c>
      <c r="N1033" t="s">
        <v>556</v>
      </c>
      <c r="R1033" t="s">
        <v>561</v>
      </c>
      <c r="T1033" t="s">
        <v>554</v>
      </c>
      <c r="AD1033">
        <v>43</v>
      </c>
      <c r="AF1033" s="160" t="s">
        <v>242</v>
      </c>
    </row>
    <row r="1034" spans="1:32" x14ac:dyDescent="0.3">
      <c r="A1034" t="s">
        <v>549</v>
      </c>
      <c r="B1034" t="s">
        <v>550</v>
      </c>
      <c r="D1034" t="s">
        <v>550</v>
      </c>
      <c r="E1034" t="s">
        <v>588</v>
      </c>
      <c r="F1034" t="s">
        <v>588</v>
      </c>
      <c r="G1034" t="s">
        <v>421</v>
      </c>
      <c r="H1034" t="s">
        <v>552</v>
      </c>
      <c r="I1034" t="s">
        <v>553</v>
      </c>
      <c r="L1034" t="s">
        <v>589</v>
      </c>
      <c r="M1034" t="s">
        <v>559</v>
      </c>
      <c r="N1034" t="s">
        <v>556</v>
      </c>
      <c r="R1034" t="s">
        <v>561</v>
      </c>
      <c r="T1034" t="s">
        <v>587</v>
      </c>
      <c r="AD1034">
        <v>98</v>
      </c>
      <c r="AF1034" s="160" t="s">
        <v>242</v>
      </c>
    </row>
    <row r="1035" spans="1:32" x14ac:dyDescent="0.3">
      <c r="A1035" t="s">
        <v>549</v>
      </c>
      <c r="B1035" t="s">
        <v>550</v>
      </c>
      <c r="D1035" t="s">
        <v>550</v>
      </c>
      <c r="E1035" t="s">
        <v>588</v>
      </c>
      <c r="F1035" t="s">
        <v>588</v>
      </c>
      <c r="G1035" t="s">
        <v>421</v>
      </c>
      <c r="H1035" t="s">
        <v>552</v>
      </c>
      <c r="I1035" t="s">
        <v>553</v>
      </c>
      <c r="L1035" t="s">
        <v>589</v>
      </c>
      <c r="M1035" t="s">
        <v>559</v>
      </c>
      <c r="N1035" t="s">
        <v>556</v>
      </c>
      <c r="R1035" t="s">
        <v>562</v>
      </c>
      <c r="T1035" t="s">
        <v>554</v>
      </c>
      <c r="AD1035">
        <v>164</v>
      </c>
      <c r="AF1035" s="160" t="s">
        <v>242</v>
      </c>
    </row>
    <row r="1036" spans="1:32" x14ac:dyDescent="0.3">
      <c r="A1036" t="s">
        <v>549</v>
      </c>
      <c r="B1036" t="s">
        <v>550</v>
      </c>
      <c r="D1036" t="s">
        <v>550</v>
      </c>
      <c r="E1036" t="s">
        <v>588</v>
      </c>
      <c r="F1036" t="s">
        <v>588</v>
      </c>
      <c r="G1036" t="s">
        <v>421</v>
      </c>
      <c r="H1036" t="s">
        <v>552</v>
      </c>
      <c r="I1036" t="s">
        <v>553</v>
      </c>
      <c r="L1036" t="s">
        <v>589</v>
      </c>
      <c r="M1036" t="s">
        <v>559</v>
      </c>
      <c r="N1036" t="s">
        <v>556</v>
      </c>
      <c r="R1036" t="s">
        <v>562</v>
      </c>
      <c r="T1036" t="s">
        <v>587</v>
      </c>
      <c r="AD1036">
        <v>88</v>
      </c>
      <c r="AF1036" s="160" t="s">
        <v>242</v>
      </c>
    </row>
    <row r="1037" spans="1:32" x14ac:dyDescent="0.3">
      <c r="A1037" t="s">
        <v>549</v>
      </c>
      <c r="B1037" t="s">
        <v>550</v>
      </c>
      <c r="D1037" t="s">
        <v>550</v>
      </c>
      <c r="E1037" t="s">
        <v>588</v>
      </c>
      <c r="F1037" t="s">
        <v>588</v>
      </c>
      <c r="G1037" t="s">
        <v>421</v>
      </c>
      <c r="H1037" t="s">
        <v>552</v>
      </c>
      <c r="I1037" t="s">
        <v>553</v>
      </c>
      <c r="L1037" t="s">
        <v>589</v>
      </c>
      <c r="M1037" t="s">
        <v>559</v>
      </c>
      <c r="N1037" t="s">
        <v>556</v>
      </c>
      <c r="R1037" t="s">
        <v>563</v>
      </c>
      <c r="T1037" t="s">
        <v>554</v>
      </c>
      <c r="AD1037">
        <v>333</v>
      </c>
      <c r="AF1037" s="160" t="s">
        <v>242</v>
      </c>
    </row>
    <row r="1038" spans="1:32" x14ac:dyDescent="0.3">
      <c r="A1038" t="s">
        <v>549</v>
      </c>
      <c r="B1038" t="s">
        <v>550</v>
      </c>
      <c r="D1038" t="s">
        <v>550</v>
      </c>
      <c r="E1038" t="s">
        <v>588</v>
      </c>
      <c r="F1038" t="s">
        <v>588</v>
      </c>
      <c r="G1038" t="s">
        <v>421</v>
      </c>
      <c r="H1038" t="s">
        <v>552</v>
      </c>
      <c r="I1038" t="s">
        <v>553</v>
      </c>
      <c r="L1038" t="s">
        <v>589</v>
      </c>
      <c r="M1038" t="s">
        <v>559</v>
      </c>
      <c r="N1038" t="s">
        <v>556</v>
      </c>
      <c r="R1038" t="s">
        <v>563</v>
      </c>
      <c r="T1038" t="s">
        <v>589</v>
      </c>
      <c r="AD1038">
        <v>14525</v>
      </c>
      <c r="AF1038" s="160" t="s">
        <v>242</v>
      </c>
    </row>
    <row r="1039" spans="1:32" x14ac:dyDescent="0.3">
      <c r="A1039" t="s">
        <v>549</v>
      </c>
      <c r="B1039" t="s">
        <v>550</v>
      </c>
      <c r="D1039" t="s">
        <v>550</v>
      </c>
      <c r="E1039" t="s">
        <v>588</v>
      </c>
      <c r="F1039" t="s">
        <v>588</v>
      </c>
      <c r="G1039" t="s">
        <v>421</v>
      </c>
      <c r="H1039" t="s">
        <v>552</v>
      </c>
      <c r="I1039" t="s">
        <v>553</v>
      </c>
      <c r="L1039" t="s">
        <v>589</v>
      </c>
      <c r="M1039" t="s">
        <v>559</v>
      </c>
      <c r="N1039" t="s">
        <v>556</v>
      </c>
      <c r="R1039" t="s">
        <v>563</v>
      </c>
      <c r="T1039" t="s">
        <v>587</v>
      </c>
      <c r="AD1039">
        <v>4</v>
      </c>
      <c r="AF1039" s="160" t="s">
        <v>242</v>
      </c>
    </row>
    <row r="1040" spans="1:32" x14ac:dyDescent="0.3">
      <c r="A1040" t="s">
        <v>549</v>
      </c>
      <c r="B1040" t="s">
        <v>550</v>
      </c>
      <c r="D1040" t="s">
        <v>550</v>
      </c>
      <c r="E1040" t="s">
        <v>588</v>
      </c>
      <c r="F1040" t="s">
        <v>588</v>
      </c>
      <c r="G1040" t="s">
        <v>421</v>
      </c>
      <c r="H1040" t="s">
        <v>552</v>
      </c>
      <c r="I1040" t="s">
        <v>553</v>
      </c>
      <c r="L1040" t="s">
        <v>589</v>
      </c>
      <c r="M1040" t="s">
        <v>559</v>
      </c>
      <c r="N1040" t="s">
        <v>556</v>
      </c>
      <c r="R1040" t="s">
        <v>564</v>
      </c>
      <c r="T1040" t="s">
        <v>554</v>
      </c>
      <c r="AD1040">
        <v>5</v>
      </c>
      <c r="AF1040" s="160" t="s">
        <v>242</v>
      </c>
    </row>
    <row r="1041" spans="1:32" x14ac:dyDescent="0.3">
      <c r="A1041" t="s">
        <v>549</v>
      </c>
      <c r="B1041" t="s">
        <v>550</v>
      </c>
      <c r="D1041" t="s">
        <v>550</v>
      </c>
      <c r="E1041" t="s">
        <v>588</v>
      </c>
      <c r="F1041" t="s">
        <v>588</v>
      </c>
      <c r="G1041" t="s">
        <v>421</v>
      </c>
      <c r="H1041" t="s">
        <v>552</v>
      </c>
      <c r="I1041" t="s">
        <v>553</v>
      </c>
      <c r="L1041" t="s">
        <v>589</v>
      </c>
      <c r="M1041" t="s">
        <v>559</v>
      </c>
      <c r="N1041" t="s">
        <v>556</v>
      </c>
      <c r="R1041" t="s">
        <v>564</v>
      </c>
      <c r="T1041" t="s">
        <v>589</v>
      </c>
      <c r="AD1041">
        <v>9338</v>
      </c>
      <c r="AF1041" s="160" t="s">
        <v>242</v>
      </c>
    </row>
    <row r="1042" spans="1:32" x14ac:dyDescent="0.3">
      <c r="A1042" t="s">
        <v>549</v>
      </c>
      <c r="B1042" t="s">
        <v>550</v>
      </c>
      <c r="D1042" t="s">
        <v>550</v>
      </c>
      <c r="E1042" t="s">
        <v>588</v>
      </c>
      <c r="F1042" t="s">
        <v>588</v>
      </c>
      <c r="G1042" t="s">
        <v>421</v>
      </c>
      <c r="H1042" t="s">
        <v>552</v>
      </c>
      <c r="I1042" t="s">
        <v>553</v>
      </c>
      <c r="L1042" t="s">
        <v>589</v>
      </c>
      <c r="M1042" t="s">
        <v>559</v>
      </c>
      <c r="N1042" t="s">
        <v>556</v>
      </c>
      <c r="R1042" t="s">
        <v>564</v>
      </c>
      <c r="T1042" t="s">
        <v>587</v>
      </c>
      <c r="AD1042">
        <v>5</v>
      </c>
      <c r="AF1042" s="160" t="s">
        <v>242</v>
      </c>
    </row>
    <row r="1043" spans="1:32" x14ac:dyDescent="0.3">
      <c r="A1043" t="s">
        <v>549</v>
      </c>
      <c r="B1043" t="s">
        <v>550</v>
      </c>
      <c r="D1043" t="s">
        <v>550</v>
      </c>
      <c r="E1043" t="s">
        <v>588</v>
      </c>
      <c r="F1043" t="s">
        <v>588</v>
      </c>
      <c r="G1043" t="s">
        <v>421</v>
      </c>
      <c r="H1043" t="s">
        <v>552</v>
      </c>
      <c r="I1043" t="s">
        <v>553</v>
      </c>
      <c r="L1043" t="s">
        <v>589</v>
      </c>
      <c r="M1043" t="s">
        <v>559</v>
      </c>
      <c r="N1043" t="s">
        <v>556</v>
      </c>
      <c r="R1043" t="s">
        <v>565</v>
      </c>
      <c r="T1043" t="s">
        <v>554</v>
      </c>
      <c r="AD1043">
        <v>135</v>
      </c>
      <c r="AF1043" s="160" t="s">
        <v>242</v>
      </c>
    </row>
    <row r="1044" spans="1:32" x14ac:dyDescent="0.3">
      <c r="A1044" t="s">
        <v>549</v>
      </c>
      <c r="B1044" t="s">
        <v>550</v>
      </c>
      <c r="D1044" t="s">
        <v>550</v>
      </c>
      <c r="E1044" t="s">
        <v>588</v>
      </c>
      <c r="F1044" t="s">
        <v>588</v>
      </c>
      <c r="G1044" t="s">
        <v>421</v>
      </c>
      <c r="H1044" t="s">
        <v>552</v>
      </c>
      <c r="I1044" t="s">
        <v>553</v>
      </c>
      <c r="L1044" t="s">
        <v>589</v>
      </c>
      <c r="M1044" t="s">
        <v>559</v>
      </c>
      <c r="N1044" t="s">
        <v>556</v>
      </c>
      <c r="R1044" t="s">
        <v>565</v>
      </c>
      <c r="T1044" t="s">
        <v>589</v>
      </c>
      <c r="AD1044">
        <v>10225</v>
      </c>
      <c r="AF1044" s="160" t="s">
        <v>242</v>
      </c>
    </row>
    <row r="1045" spans="1:32" x14ac:dyDescent="0.3">
      <c r="A1045" t="s">
        <v>549</v>
      </c>
      <c r="B1045" t="s">
        <v>550</v>
      </c>
      <c r="D1045" t="s">
        <v>550</v>
      </c>
      <c r="E1045" t="s">
        <v>588</v>
      </c>
      <c r="F1045" t="s">
        <v>588</v>
      </c>
      <c r="G1045" t="s">
        <v>421</v>
      </c>
      <c r="H1045" t="s">
        <v>552</v>
      </c>
      <c r="I1045" t="s">
        <v>553</v>
      </c>
      <c r="L1045" t="s">
        <v>589</v>
      </c>
      <c r="M1045" t="s">
        <v>559</v>
      </c>
      <c r="N1045" t="s">
        <v>556</v>
      </c>
      <c r="R1045" t="s">
        <v>565</v>
      </c>
      <c r="T1045" t="s">
        <v>587</v>
      </c>
      <c r="AD1045">
        <v>88</v>
      </c>
      <c r="AF1045" s="160" t="s">
        <v>242</v>
      </c>
    </row>
    <row r="1046" spans="1:32" x14ac:dyDescent="0.3">
      <c r="A1046" t="s">
        <v>549</v>
      </c>
      <c r="B1046" t="s">
        <v>550</v>
      </c>
      <c r="D1046" t="s">
        <v>550</v>
      </c>
      <c r="E1046" t="s">
        <v>588</v>
      </c>
      <c r="F1046" t="s">
        <v>588</v>
      </c>
      <c r="G1046" t="s">
        <v>421</v>
      </c>
      <c r="H1046" t="s">
        <v>552</v>
      </c>
      <c r="I1046" t="s">
        <v>553</v>
      </c>
      <c r="L1046" t="s">
        <v>589</v>
      </c>
      <c r="M1046" t="s">
        <v>559</v>
      </c>
      <c r="N1046" t="s">
        <v>556</v>
      </c>
      <c r="R1046" t="s">
        <v>566</v>
      </c>
      <c r="T1046" t="s">
        <v>554</v>
      </c>
      <c r="AD1046">
        <v>277</v>
      </c>
      <c r="AF1046" s="160" t="s">
        <v>243</v>
      </c>
    </row>
    <row r="1047" spans="1:32" x14ac:dyDescent="0.3">
      <c r="A1047" t="s">
        <v>549</v>
      </c>
      <c r="B1047" t="s">
        <v>550</v>
      </c>
      <c r="D1047" t="s">
        <v>550</v>
      </c>
      <c r="E1047" t="s">
        <v>588</v>
      </c>
      <c r="F1047" t="s">
        <v>588</v>
      </c>
      <c r="G1047" t="s">
        <v>421</v>
      </c>
      <c r="H1047" t="s">
        <v>552</v>
      </c>
      <c r="I1047" t="s">
        <v>553</v>
      </c>
      <c r="L1047" t="s">
        <v>589</v>
      </c>
      <c r="M1047" t="s">
        <v>559</v>
      </c>
      <c r="N1047" t="s">
        <v>556</v>
      </c>
      <c r="R1047" t="s">
        <v>566</v>
      </c>
      <c r="T1047" t="s">
        <v>589</v>
      </c>
      <c r="AD1047">
        <v>4810</v>
      </c>
      <c r="AF1047" s="160" t="s">
        <v>243</v>
      </c>
    </row>
    <row r="1048" spans="1:32" x14ac:dyDescent="0.3">
      <c r="A1048" t="s">
        <v>549</v>
      </c>
      <c r="B1048" t="s">
        <v>550</v>
      </c>
      <c r="D1048" t="s">
        <v>550</v>
      </c>
      <c r="E1048" t="s">
        <v>588</v>
      </c>
      <c r="F1048" t="s">
        <v>588</v>
      </c>
      <c r="G1048" t="s">
        <v>421</v>
      </c>
      <c r="H1048" t="s">
        <v>552</v>
      </c>
      <c r="I1048" t="s">
        <v>553</v>
      </c>
      <c r="L1048" t="s">
        <v>589</v>
      </c>
      <c r="M1048" t="s">
        <v>559</v>
      </c>
      <c r="N1048" t="s">
        <v>556</v>
      </c>
      <c r="R1048" t="s">
        <v>566</v>
      </c>
      <c r="T1048" t="s">
        <v>587</v>
      </c>
      <c r="AD1048">
        <v>5</v>
      </c>
      <c r="AF1048" s="160" t="s">
        <v>243</v>
      </c>
    </row>
    <row r="1049" spans="1:32" x14ac:dyDescent="0.3">
      <c r="A1049" t="s">
        <v>549</v>
      </c>
      <c r="B1049" t="s">
        <v>550</v>
      </c>
      <c r="D1049" t="s">
        <v>550</v>
      </c>
      <c r="E1049" t="s">
        <v>588</v>
      </c>
      <c r="F1049" t="s">
        <v>588</v>
      </c>
      <c r="G1049" t="s">
        <v>421</v>
      </c>
      <c r="H1049" t="s">
        <v>552</v>
      </c>
      <c r="I1049" t="s">
        <v>553</v>
      </c>
      <c r="L1049" t="s">
        <v>589</v>
      </c>
      <c r="M1049" t="s">
        <v>559</v>
      </c>
      <c r="N1049" t="s">
        <v>556</v>
      </c>
      <c r="R1049" t="s">
        <v>567</v>
      </c>
      <c r="T1049" t="s">
        <v>554</v>
      </c>
      <c r="AD1049">
        <v>7</v>
      </c>
      <c r="AF1049" s="160" t="s">
        <v>243</v>
      </c>
    </row>
    <row r="1050" spans="1:32" x14ac:dyDescent="0.3">
      <c r="A1050" t="s">
        <v>549</v>
      </c>
      <c r="B1050" t="s">
        <v>550</v>
      </c>
      <c r="D1050" t="s">
        <v>550</v>
      </c>
      <c r="E1050" t="s">
        <v>588</v>
      </c>
      <c r="F1050" t="s">
        <v>588</v>
      </c>
      <c r="G1050" t="s">
        <v>421</v>
      </c>
      <c r="H1050" t="s">
        <v>552</v>
      </c>
      <c r="I1050" t="s">
        <v>553</v>
      </c>
      <c r="L1050" t="s">
        <v>589</v>
      </c>
      <c r="M1050" t="s">
        <v>559</v>
      </c>
      <c r="N1050" t="s">
        <v>556</v>
      </c>
      <c r="R1050" t="s">
        <v>567</v>
      </c>
      <c r="T1050" t="s">
        <v>589</v>
      </c>
      <c r="AD1050">
        <v>3028</v>
      </c>
      <c r="AF1050" s="160" t="s">
        <v>243</v>
      </c>
    </row>
    <row r="1051" spans="1:32" x14ac:dyDescent="0.3">
      <c r="A1051" t="s">
        <v>549</v>
      </c>
      <c r="B1051" t="s">
        <v>550</v>
      </c>
      <c r="D1051" t="s">
        <v>550</v>
      </c>
      <c r="E1051" t="s">
        <v>588</v>
      </c>
      <c r="F1051" t="s">
        <v>588</v>
      </c>
      <c r="G1051" t="s">
        <v>421</v>
      </c>
      <c r="H1051" t="s">
        <v>552</v>
      </c>
      <c r="I1051" t="s">
        <v>553</v>
      </c>
      <c r="L1051" t="s">
        <v>589</v>
      </c>
      <c r="M1051" t="s">
        <v>559</v>
      </c>
      <c r="N1051" t="s">
        <v>556</v>
      </c>
      <c r="R1051" t="s">
        <v>567</v>
      </c>
      <c r="T1051" t="s">
        <v>587</v>
      </c>
      <c r="AD1051">
        <v>7</v>
      </c>
      <c r="AF1051" s="160" t="s">
        <v>243</v>
      </c>
    </row>
    <row r="1052" spans="1:32" x14ac:dyDescent="0.3">
      <c r="A1052" t="s">
        <v>549</v>
      </c>
      <c r="B1052" t="s">
        <v>550</v>
      </c>
      <c r="D1052" t="s">
        <v>550</v>
      </c>
      <c r="E1052" t="s">
        <v>588</v>
      </c>
      <c r="F1052" t="s">
        <v>588</v>
      </c>
      <c r="G1052" t="s">
        <v>421</v>
      </c>
      <c r="H1052" t="s">
        <v>552</v>
      </c>
      <c r="I1052" t="s">
        <v>553</v>
      </c>
      <c r="L1052" t="s">
        <v>589</v>
      </c>
      <c r="M1052" t="s">
        <v>559</v>
      </c>
      <c r="N1052" t="s">
        <v>556</v>
      </c>
      <c r="R1052" t="s">
        <v>568</v>
      </c>
      <c r="T1052" t="s">
        <v>554</v>
      </c>
      <c r="AD1052">
        <v>49</v>
      </c>
      <c r="AF1052" s="160" t="s">
        <v>243</v>
      </c>
    </row>
    <row r="1053" spans="1:32" x14ac:dyDescent="0.3">
      <c r="A1053" t="s">
        <v>549</v>
      </c>
      <c r="B1053" t="s">
        <v>550</v>
      </c>
      <c r="D1053" t="s">
        <v>550</v>
      </c>
      <c r="E1053" t="s">
        <v>588</v>
      </c>
      <c r="F1053" t="s">
        <v>588</v>
      </c>
      <c r="G1053" t="s">
        <v>421</v>
      </c>
      <c r="H1053" t="s">
        <v>552</v>
      </c>
      <c r="I1053" t="s">
        <v>553</v>
      </c>
      <c r="L1053" t="s">
        <v>589</v>
      </c>
      <c r="M1053" t="s">
        <v>559</v>
      </c>
      <c r="N1053" t="s">
        <v>556</v>
      </c>
      <c r="R1053" t="s">
        <v>568</v>
      </c>
      <c r="T1053" t="s">
        <v>589</v>
      </c>
      <c r="AD1053">
        <v>3227</v>
      </c>
      <c r="AF1053" s="160" t="s">
        <v>243</v>
      </c>
    </row>
    <row r="1054" spans="1:32" x14ac:dyDescent="0.3">
      <c r="A1054" t="s">
        <v>549</v>
      </c>
      <c r="B1054" t="s">
        <v>550</v>
      </c>
      <c r="D1054" t="s">
        <v>550</v>
      </c>
      <c r="E1054" t="s">
        <v>588</v>
      </c>
      <c r="F1054" t="s">
        <v>588</v>
      </c>
      <c r="G1054" t="s">
        <v>421</v>
      </c>
      <c r="H1054" t="s">
        <v>552</v>
      </c>
      <c r="I1054" t="s">
        <v>553</v>
      </c>
      <c r="L1054" t="s">
        <v>589</v>
      </c>
      <c r="M1054" t="s">
        <v>559</v>
      </c>
      <c r="N1054" t="s">
        <v>556</v>
      </c>
      <c r="R1054" t="s">
        <v>568</v>
      </c>
      <c r="T1054" t="s">
        <v>587</v>
      </c>
      <c r="AD1054">
        <v>89</v>
      </c>
      <c r="AF1054" s="160" t="s">
        <v>243</v>
      </c>
    </row>
    <row r="1055" spans="1:32" x14ac:dyDescent="0.3">
      <c r="A1055" t="s">
        <v>549</v>
      </c>
      <c r="B1055" t="s">
        <v>550</v>
      </c>
      <c r="D1055" t="s">
        <v>550</v>
      </c>
      <c r="E1055" t="s">
        <v>588</v>
      </c>
      <c r="F1055" t="s">
        <v>588</v>
      </c>
      <c r="G1055" t="s">
        <v>421</v>
      </c>
      <c r="H1055" t="s">
        <v>552</v>
      </c>
      <c r="I1055" t="s">
        <v>553</v>
      </c>
      <c r="L1055" t="s">
        <v>589</v>
      </c>
      <c r="M1055" t="s">
        <v>559</v>
      </c>
      <c r="N1055" t="s">
        <v>556</v>
      </c>
      <c r="R1055" t="s">
        <v>569</v>
      </c>
      <c r="T1055" t="s">
        <v>554</v>
      </c>
      <c r="AD1055">
        <v>253</v>
      </c>
      <c r="AF1055" s="160" t="s">
        <v>243</v>
      </c>
    </row>
    <row r="1056" spans="1:32" x14ac:dyDescent="0.3">
      <c r="A1056" t="s">
        <v>549</v>
      </c>
      <c r="B1056" t="s">
        <v>550</v>
      </c>
      <c r="D1056" t="s">
        <v>550</v>
      </c>
      <c r="E1056" t="s">
        <v>588</v>
      </c>
      <c r="F1056" t="s">
        <v>588</v>
      </c>
      <c r="G1056" t="s">
        <v>421</v>
      </c>
      <c r="H1056" t="s">
        <v>552</v>
      </c>
      <c r="I1056" t="s">
        <v>553</v>
      </c>
      <c r="L1056" t="s">
        <v>589</v>
      </c>
      <c r="M1056" t="s">
        <v>559</v>
      </c>
      <c r="N1056" t="s">
        <v>556</v>
      </c>
      <c r="R1056" t="s">
        <v>569</v>
      </c>
      <c r="T1056" t="s">
        <v>589</v>
      </c>
      <c r="AD1056">
        <v>3751</v>
      </c>
      <c r="AF1056" s="160" t="s">
        <v>243</v>
      </c>
    </row>
    <row r="1057" spans="1:32" x14ac:dyDescent="0.3">
      <c r="A1057" t="s">
        <v>549</v>
      </c>
      <c r="B1057" t="s">
        <v>550</v>
      </c>
      <c r="D1057" t="s">
        <v>550</v>
      </c>
      <c r="E1057" t="s">
        <v>588</v>
      </c>
      <c r="F1057" t="s">
        <v>588</v>
      </c>
      <c r="G1057" t="s">
        <v>421</v>
      </c>
      <c r="H1057" t="s">
        <v>552</v>
      </c>
      <c r="I1057" t="s">
        <v>553</v>
      </c>
      <c r="L1057" t="s">
        <v>589</v>
      </c>
      <c r="M1057" t="s">
        <v>559</v>
      </c>
      <c r="N1057" t="s">
        <v>556</v>
      </c>
      <c r="R1057" t="s">
        <v>569</v>
      </c>
      <c r="T1057" t="s">
        <v>587</v>
      </c>
      <c r="AD1057">
        <v>6</v>
      </c>
      <c r="AF1057" s="160" t="s">
        <v>243</v>
      </c>
    </row>
    <row r="1058" spans="1:32" x14ac:dyDescent="0.3">
      <c r="A1058" t="s">
        <v>549</v>
      </c>
      <c r="B1058" t="s">
        <v>550</v>
      </c>
      <c r="D1058" t="s">
        <v>550</v>
      </c>
      <c r="E1058" t="s">
        <v>588</v>
      </c>
      <c r="F1058" t="s">
        <v>588</v>
      </c>
      <c r="G1058" t="s">
        <v>421</v>
      </c>
      <c r="H1058" t="s">
        <v>552</v>
      </c>
      <c r="I1058" t="s">
        <v>553</v>
      </c>
      <c r="L1058" t="s">
        <v>589</v>
      </c>
      <c r="M1058" t="s">
        <v>559</v>
      </c>
      <c r="N1058" t="s">
        <v>556</v>
      </c>
      <c r="R1058" t="s">
        <v>570</v>
      </c>
      <c r="T1058" t="s">
        <v>554</v>
      </c>
      <c r="AD1058">
        <v>8</v>
      </c>
      <c r="AF1058" s="160" t="s">
        <v>243</v>
      </c>
    </row>
    <row r="1059" spans="1:32" x14ac:dyDescent="0.3">
      <c r="A1059" t="s">
        <v>549</v>
      </c>
      <c r="B1059" t="s">
        <v>550</v>
      </c>
      <c r="D1059" t="s">
        <v>550</v>
      </c>
      <c r="E1059" t="s">
        <v>588</v>
      </c>
      <c r="F1059" t="s">
        <v>588</v>
      </c>
      <c r="G1059" t="s">
        <v>421</v>
      </c>
      <c r="H1059" t="s">
        <v>552</v>
      </c>
      <c r="I1059" t="s">
        <v>553</v>
      </c>
      <c r="L1059" t="s">
        <v>589</v>
      </c>
      <c r="M1059" t="s">
        <v>559</v>
      </c>
      <c r="N1059" t="s">
        <v>556</v>
      </c>
      <c r="R1059" t="s">
        <v>570</v>
      </c>
      <c r="T1059" t="s">
        <v>589</v>
      </c>
      <c r="AD1059">
        <v>3167</v>
      </c>
      <c r="AF1059" s="160" t="s">
        <v>243</v>
      </c>
    </row>
    <row r="1060" spans="1:32" x14ac:dyDescent="0.3">
      <c r="A1060" t="s">
        <v>549</v>
      </c>
      <c r="B1060" t="s">
        <v>550</v>
      </c>
      <c r="D1060" t="s">
        <v>550</v>
      </c>
      <c r="E1060" t="s">
        <v>588</v>
      </c>
      <c r="F1060" t="s">
        <v>588</v>
      </c>
      <c r="G1060" t="s">
        <v>421</v>
      </c>
      <c r="H1060" t="s">
        <v>552</v>
      </c>
      <c r="I1060" t="s">
        <v>553</v>
      </c>
      <c r="L1060" t="s">
        <v>589</v>
      </c>
      <c r="M1060" t="s">
        <v>559</v>
      </c>
      <c r="N1060" t="s">
        <v>556</v>
      </c>
      <c r="R1060" t="s">
        <v>570</v>
      </c>
      <c r="T1060" t="s">
        <v>587</v>
      </c>
      <c r="AD1060">
        <v>478</v>
      </c>
      <c r="AF1060" s="160" t="s">
        <v>243</v>
      </c>
    </row>
    <row r="1061" spans="1:32" x14ac:dyDescent="0.3">
      <c r="A1061" t="s">
        <v>549</v>
      </c>
      <c r="B1061" t="s">
        <v>550</v>
      </c>
      <c r="D1061" t="s">
        <v>550</v>
      </c>
      <c r="E1061" t="s">
        <v>588</v>
      </c>
      <c r="F1061" t="s">
        <v>588</v>
      </c>
      <c r="G1061" t="s">
        <v>421</v>
      </c>
      <c r="H1061" t="s">
        <v>552</v>
      </c>
      <c r="I1061" t="s">
        <v>553</v>
      </c>
      <c r="L1061" t="s">
        <v>589</v>
      </c>
      <c r="M1061" t="s">
        <v>559</v>
      </c>
      <c r="N1061" t="s">
        <v>556</v>
      </c>
      <c r="R1061" t="s">
        <v>571</v>
      </c>
      <c r="T1061" t="s">
        <v>554</v>
      </c>
      <c r="AD1061">
        <v>51</v>
      </c>
      <c r="AF1061" s="160" t="s">
        <v>243</v>
      </c>
    </row>
    <row r="1062" spans="1:32" x14ac:dyDescent="0.3">
      <c r="A1062" t="s">
        <v>549</v>
      </c>
      <c r="B1062" t="s">
        <v>550</v>
      </c>
      <c r="D1062" t="s">
        <v>550</v>
      </c>
      <c r="E1062" t="s">
        <v>588</v>
      </c>
      <c r="F1062" t="s">
        <v>588</v>
      </c>
      <c r="G1062" t="s">
        <v>421</v>
      </c>
      <c r="H1062" t="s">
        <v>552</v>
      </c>
      <c r="I1062" t="s">
        <v>553</v>
      </c>
      <c r="L1062" t="s">
        <v>589</v>
      </c>
      <c r="M1062" t="s">
        <v>559</v>
      </c>
      <c r="N1062" t="s">
        <v>556</v>
      </c>
      <c r="R1062" t="s">
        <v>571</v>
      </c>
      <c r="T1062" t="s">
        <v>589</v>
      </c>
      <c r="AD1062">
        <v>3240</v>
      </c>
      <c r="AF1062" s="160" t="s">
        <v>243</v>
      </c>
    </row>
    <row r="1063" spans="1:32" x14ac:dyDescent="0.3">
      <c r="A1063" t="s">
        <v>549</v>
      </c>
      <c r="B1063" t="s">
        <v>550</v>
      </c>
      <c r="D1063" t="s">
        <v>550</v>
      </c>
      <c r="E1063" t="s">
        <v>588</v>
      </c>
      <c r="F1063" t="s">
        <v>588</v>
      </c>
      <c r="G1063" t="s">
        <v>421</v>
      </c>
      <c r="H1063" t="s">
        <v>552</v>
      </c>
      <c r="I1063" t="s">
        <v>553</v>
      </c>
      <c r="L1063" t="s">
        <v>589</v>
      </c>
      <c r="M1063" t="s">
        <v>559</v>
      </c>
      <c r="N1063" t="s">
        <v>556</v>
      </c>
      <c r="R1063" t="s">
        <v>571</v>
      </c>
      <c r="T1063" t="s">
        <v>587</v>
      </c>
      <c r="AD1063">
        <v>93</v>
      </c>
      <c r="AF1063" s="160" t="s">
        <v>243</v>
      </c>
    </row>
    <row r="1064" spans="1:32" x14ac:dyDescent="0.3">
      <c r="A1064" t="s">
        <v>549</v>
      </c>
      <c r="B1064" t="s">
        <v>550</v>
      </c>
      <c r="D1064" t="s">
        <v>550</v>
      </c>
      <c r="E1064" t="s">
        <v>588</v>
      </c>
      <c r="F1064" t="s">
        <v>588</v>
      </c>
      <c r="G1064" t="s">
        <v>421</v>
      </c>
      <c r="H1064" t="s">
        <v>552</v>
      </c>
      <c r="I1064" t="s">
        <v>553</v>
      </c>
      <c r="L1064" t="s">
        <v>589</v>
      </c>
      <c r="M1064" t="s">
        <v>559</v>
      </c>
      <c r="N1064" t="s">
        <v>556</v>
      </c>
      <c r="R1064" t="s">
        <v>572</v>
      </c>
      <c r="T1064" t="s">
        <v>554</v>
      </c>
      <c r="AD1064">
        <v>785</v>
      </c>
      <c r="AF1064" s="160" t="s">
        <v>244</v>
      </c>
    </row>
    <row r="1065" spans="1:32" x14ac:dyDescent="0.3">
      <c r="A1065" t="s">
        <v>549</v>
      </c>
      <c r="B1065" t="s">
        <v>550</v>
      </c>
      <c r="D1065" t="s">
        <v>550</v>
      </c>
      <c r="E1065" t="s">
        <v>588</v>
      </c>
      <c r="F1065" t="s">
        <v>588</v>
      </c>
      <c r="G1065" t="s">
        <v>421</v>
      </c>
      <c r="H1065" t="s">
        <v>552</v>
      </c>
      <c r="I1065" t="s">
        <v>553</v>
      </c>
      <c r="L1065" t="s">
        <v>589</v>
      </c>
      <c r="M1065" t="s">
        <v>559</v>
      </c>
      <c r="N1065" t="s">
        <v>556</v>
      </c>
      <c r="R1065" t="s">
        <v>572</v>
      </c>
      <c r="T1065" t="s">
        <v>589</v>
      </c>
      <c r="AD1065">
        <v>32720</v>
      </c>
      <c r="AF1065" s="160" t="s">
        <v>244</v>
      </c>
    </row>
    <row r="1066" spans="1:32" x14ac:dyDescent="0.3">
      <c r="A1066" t="s">
        <v>549</v>
      </c>
      <c r="B1066" t="s">
        <v>550</v>
      </c>
      <c r="D1066" t="s">
        <v>550</v>
      </c>
      <c r="E1066" t="s">
        <v>588</v>
      </c>
      <c r="F1066" t="s">
        <v>588</v>
      </c>
      <c r="G1066" t="s">
        <v>421</v>
      </c>
      <c r="H1066" t="s">
        <v>552</v>
      </c>
      <c r="I1066" t="s">
        <v>553</v>
      </c>
      <c r="L1066" t="s">
        <v>589</v>
      </c>
      <c r="M1066" t="s">
        <v>559</v>
      </c>
      <c r="N1066" t="s">
        <v>556</v>
      </c>
      <c r="R1066" t="s">
        <v>572</v>
      </c>
      <c r="T1066" t="s">
        <v>587</v>
      </c>
      <c r="AD1066">
        <v>1042</v>
      </c>
      <c r="AF1066" s="160" t="s">
        <v>244</v>
      </c>
    </row>
    <row r="1067" spans="1:32" x14ac:dyDescent="0.3">
      <c r="A1067" t="s">
        <v>549</v>
      </c>
      <c r="B1067" t="s">
        <v>550</v>
      </c>
      <c r="D1067" t="s">
        <v>550</v>
      </c>
      <c r="E1067" t="s">
        <v>588</v>
      </c>
      <c r="F1067" t="s">
        <v>588</v>
      </c>
      <c r="G1067" t="s">
        <v>421</v>
      </c>
      <c r="H1067" t="s">
        <v>552</v>
      </c>
      <c r="I1067" t="s">
        <v>553</v>
      </c>
      <c r="L1067" t="s">
        <v>589</v>
      </c>
      <c r="M1067" t="s">
        <v>559</v>
      </c>
      <c r="N1067" t="s">
        <v>556</v>
      </c>
      <c r="R1067" t="s">
        <v>573</v>
      </c>
      <c r="T1067" t="s">
        <v>554</v>
      </c>
      <c r="AD1067">
        <v>273</v>
      </c>
      <c r="AF1067" s="160" t="s">
        <v>244</v>
      </c>
    </row>
    <row r="1068" spans="1:32" x14ac:dyDescent="0.3">
      <c r="A1068" t="s">
        <v>549</v>
      </c>
      <c r="B1068" t="s">
        <v>550</v>
      </c>
      <c r="D1068" t="s">
        <v>550</v>
      </c>
      <c r="E1068" t="s">
        <v>588</v>
      </c>
      <c r="F1068" t="s">
        <v>588</v>
      </c>
      <c r="G1068" t="s">
        <v>421</v>
      </c>
      <c r="H1068" t="s">
        <v>552</v>
      </c>
      <c r="I1068" t="s">
        <v>553</v>
      </c>
      <c r="L1068" t="s">
        <v>589</v>
      </c>
      <c r="M1068" t="s">
        <v>559</v>
      </c>
      <c r="N1068" t="s">
        <v>556</v>
      </c>
      <c r="R1068" t="s">
        <v>573</v>
      </c>
      <c r="T1068" t="s">
        <v>589</v>
      </c>
      <c r="AD1068">
        <v>22986</v>
      </c>
      <c r="AF1068" s="160" t="s">
        <v>244</v>
      </c>
    </row>
    <row r="1069" spans="1:32" x14ac:dyDescent="0.3">
      <c r="A1069" t="s">
        <v>549</v>
      </c>
      <c r="B1069" t="s">
        <v>550</v>
      </c>
      <c r="D1069" t="s">
        <v>550</v>
      </c>
      <c r="E1069" t="s">
        <v>588</v>
      </c>
      <c r="F1069" t="s">
        <v>588</v>
      </c>
      <c r="G1069" t="s">
        <v>421</v>
      </c>
      <c r="H1069" t="s">
        <v>552</v>
      </c>
      <c r="I1069" t="s">
        <v>553</v>
      </c>
      <c r="L1069" t="s">
        <v>589</v>
      </c>
      <c r="M1069" t="s">
        <v>559</v>
      </c>
      <c r="N1069" t="s">
        <v>556</v>
      </c>
      <c r="R1069" t="s">
        <v>573</v>
      </c>
      <c r="T1069" t="s">
        <v>587</v>
      </c>
      <c r="AD1069">
        <v>515</v>
      </c>
      <c r="AF1069" s="160" t="s">
        <v>244</v>
      </c>
    </row>
    <row r="1070" spans="1:32" x14ac:dyDescent="0.3">
      <c r="A1070" t="s">
        <v>549</v>
      </c>
      <c r="B1070" t="s">
        <v>550</v>
      </c>
      <c r="D1070" t="s">
        <v>550</v>
      </c>
      <c r="E1070" t="s">
        <v>588</v>
      </c>
      <c r="F1070" t="s">
        <v>588</v>
      </c>
      <c r="G1070" t="s">
        <v>421</v>
      </c>
      <c r="H1070" t="s">
        <v>552</v>
      </c>
      <c r="I1070" t="s">
        <v>553</v>
      </c>
      <c r="L1070" t="s">
        <v>589</v>
      </c>
      <c r="M1070" t="s">
        <v>559</v>
      </c>
      <c r="N1070" t="s">
        <v>556</v>
      </c>
      <c r="R1070" t="s">
        <v>574</v>
      </c>
      <c r="T1070" t="s">
        <v>554</v>
      </c>
      <c r="AD1070">
        <v>142</v>
      </c>
      <c r="AF1070" s="160" t="s">
        <v>244</v>
      </c>
    </row>
    <row r="1071" spans="1:32" x14ac:dyDescent="0.3">
      <c r="A1071" t="s">
        <v>549</v>
      </c>
      <c r="B1071" t="s">
        <v>550</v>
      </c>
      <c r="D1071" t="s">
        <v>550</v>
      </c>
      <c r="E1071" t="s">
        <v>588</v>
      </c>
      <c r="F1071" t="s">
        <v>588</v>
      </c>
      <c r="G1071" t="s">
        <v>421</v>
      </c>
      <c r="H1071" t="s">
        <v>552</v>
      </c>
      <c r="I1071" t="s">
        <v>553</v>
      </c>
      <c r="L1071" t="s">
        <v>589</v>
      </c>
      <c r="M1071" t="s">
        <v>559</v>
      </c>
      <c r="N1071" t="s">
        <v>556</v>
      </c>
      <c r="R1071" t="s">
        <v>574</v>
      </c>
      <c r="T1071" t="s">
        <v>589</v>
      </c>
      <c r="AD1071">
        <v>14694</v>
      </c>
      <c r="AF1071" s="160" t="s">
        <v>244</v>
      </c>
    </row>
    <row r="1072" spans="1:32" x14ac:dyDescent="0.3">
      <c r="A1072" t="s">
        <v>549</v>
      </c>
      <c r="B1072" t="s">
        <v>550</v>
      </c>
      <c r="D1072" t="s">
        <v>550</v>
      </c>
      <c r="E1072" t="s">
        <v>588</v>
      </c>
      <c r="F1072" t="s">
        <v>588</v>
      </c>
      <c r="G1072" t="s">
        <v>421</v>
      </c>
      <c r="H1072" t="s">
        <v>552</v>
      </c>
      <c r="I1072" t="s">
        <v>553</v>
      </c>
      <c r="L1072" t="s">
        <v>589</v>
      </c>
      <c r="M1072" t="s">
        <v>559</v>
      </c>
      <c r="N1072" t="s">
        <v>556</v>
      </c>
      <c r="R1072" t="s">
        <v>574</v>
      </c>
      <c r="T1072" t="s">
        <v>587</v>
      </c>
      <c r="AD1072">
        <v>445</v>
      </c>
      <c r="AF1072" s="160" t="s">
        <v>244</v>
      </c>
    </row>
    <row r="1073" spans="1:32" x14ac:dyDescent="0.3">
      <c r="A1073" t="s">
        <v>549</v>
      </c>
      <c r="B1073" t="s">
        <v>550</v>
      </c>
      <c r="D1073" t="s">
        <v>550</v>
      </c>
      <c r="E1073" t="s">
        <v>588</v>
      </c>
      <c r="F1073" t="s">
        <v>588</v>
      </c>
      <c r="G1073" t="s">
        <v>421</v>
      </c>
      <c r="H1073" t="s">
        <v>552</v>
      </c>
      <c r="I1073" t="s">
        <v>553</v>
      </c>
      <c r="L1073" t="s">
        <v>589</v>
      </c>
      <c r="M1073" t="s">
        <v>559</v>
      </c>
      <c r="N1073" t="s">
        <v>556</v>
      </c>
      <c r="R1073" t="s">
        <v>575</v>
      </c>
      <c r="T1073" t="s">
        <v>554</v>
      </c>
      <c r="AD1073">
        <v>41</v>
      </c>
      <c r="AF1073" s="160" t="s">
        <v>244</v>
      </c>
    </row>
    <row r="1074" spans="1:32" x14ac:dyDescent="0.3">
      <c r="A1074" t="s">
        <v>549</v>
      </c>
      <c r="B1074" t="s">
        <v>550</v>
      </c>
      <c r="D1074" t="s">
        <v>550</v>
      </c>
      <c r="E1074" t="s">
        <v>588</v>
      </c>
      <c r="F1074" t="s">
        <v>588</v>
      </c>
      <c r="G1074" t="s">
        <v>421</v>
      </c>
      <c r="H1074" t="s">
        <v>552</v>
      </c>
      <c r="I1074" t="s">
        <v>553</v>
      </c>
      <c r="L1074" t="s">
        <v>589</v>
      </c>
      <c r="M1074" t="s">
        <v>559</v>
      </c>
      <c r="N1074" t="s">
        <v>556</v>
      </c>
      <c r="R1074" t="s">
        <v>575</v>
      </c>
      <c r="T1074" t="s">
        <v>589</v>
      </c>
      <c r="AD1074">
        <v>6790</v>
      </c>
      <c r="AF1074" s="160" t="s">
        <v>244</v>
      </c>
    </row>
    <row r="1075" spans="1:32" x14ac:dyDescent="0.3">
      <c r="A1075" t="s">
        <v>549</v>
      </c>
      <c r="B1075" t="s">
        <v>550</v>
      </c>
      <c r="D1075" t="s">
        <v>550</v>
      </c>
      <c r="E1075" t="s">
        <v>588</v>
      </c>
      <c r="F1075" t="s">
        <v>588</v>
      </c>
      <c r="G1075" t="s">
        <v>421</v>
      </c>
      <c r="H1075" t="s">
        <v>552</v>
      </c>
      <c r="I1075" t="s">
        <v>553</v>
      </c>
      <c r="L1075" t="s">
        <v>589</v>
      </c>
      <c r="M1075" t="s">
        <v>559</v>
      </c>
      <c r="N1075" t="s">
        <v>556</v>
      </c>
      <c r="R1075" t="s">
        <v>557</v>
      </c>
      <c r="T1075" t="s">
        <v>589</v>
      </c>
      <c r="AD1075">
        <v>4162</v>
      </c>
      <c r="AF1075" s="160" t="s">
        <v>244</v>
      </c>
    </row>
    <row r="1076" spans="1:32" x14ac:dyDescent="0.3">
      <c r="A1076" t="s">
        <v>549</v>
      </c>
      <c r="B1076" t="s">
        <v>550</v>
      </c>
      <c r="D1076" t="s">
        <v>550</v>
      </c>
      <c r="E1076" t="s">
        <v>588</v>
      </c>
      <c r="F1076" t="s">
        <v>588</v>
      </c>
      <c r="G1076" t="s">
        <v>421</v>
      </c>
      <c r="H1076" t="s">
        <v>576</v>
      </c>
      <c r="I1076" t="s">
        <v>553</v>
      </c>
      <c r="L1076" t="s">
        <v>589</v>
      </c>
      <c r="M1076" t="s">
        <v>558</v>
      </c>
      <c r="N1076" t="s">
        <v>556</v>
      </c>
      <c r="AD1076">
        <v>178622</v>
      </c>
      <c r="AF1076" s="160" t="s">
        <v>242</v>
      </c>
    </row>
    <row r="1077" spans="1:32" x14ac:dyDescent="0.3">
      <c r="A1077" t="s">
        <v>549</v>
      </c>
      <c r="B1077" t="s">
        <v>550</v>
      </c>
      <c r="D1077" t="s">
        <v>550</v>
      </c>
      <c r="E1077" t="s">
        <v>588</v>
      </c>
      <c r="F1077" t="s">
        <v>588</v>
      </c>
      <c r="G1077" t="s">
        <v>395</v>
      </c>
      <c r="H1077" t="s">
        <v>576</v>
      </c>
      <c r="I1077" t="s">
        <v>553</v>
      </c>
      <c r="L1077" t="s">
        <v>589</v>
      </c>
      <c r="M1077" t="s">
        <v>558</v>
      </c>
      <c r="N1077" t="s">
        <v>556</v>
      </c>
      <c r="AD1077">
        <v>0</v>
      </c>
      <c r="AF1077" s="160" t="s">
        <v>242</v>
      </c>
    </row>
    <row r="1078" spans="1:32" x14ac:dyDescent="0.3">
      <c r="A1078" t="s">
        <v>549</v>
      </c>
      <c r="B1078" t="s">
        <v>550</v>
      </c>
      <c r="D1078" t="s">
        <v>550</v>
      </c>
      <c r="E1078" t="s">
        <v>588</v>
      </c>
      <c r="F1078" t="s">
        <v>588</v>
      </c>
      <c r="G1078" t="s">
        <v>446</v>
      </c>
      <c r="H1078" t="s">
        <v>552</v>
      </c>
      <c r="I1078" t="s">
        <v>553</v>
      </c>
      <c r="L1078" t="s">
        <v>589</v>
      </c>
      <c r="M1078" t="s">
        <v>555</v>
      </c>
      <c r="N1078" t="s">
        <v>556</v>
      </c>
      <c r="R1078" t="s">
        <v>560</v>
      </c>
      <c r="T1078" t="s">
        <v>589</v>
      </c>
      <c r="AD1078">
        <v>299</v>
      </c>
      <c r="AF1078" s="160" t="s">
        <v>242</v>
      </c>
    </row>
    <row r="1079" spans="1:32" x14ac:dyDescent="0.3">
      <c r="A1079" t="s">
        <v>549</v>
      </c>
      <c r="B1079" t="s">
        <v>550</v>
      </c>
      <c r="D1079" t="s">
        <v>550</v>
      </c>
      <c r="E1079" t="s">
        <v>588</v>
      </c>
      <c r="F1079" t="s">
        <v>588</v>
      </c>
      <c r="G1079" t="s">
        <v>446</v>
      </c>
      <c r="H1079" t="s">
        <v>552</v>
      </c>
      <c r="I1079" t="s">
        <v>553</v>
      </c>
      <c r="L1079" t="s">
        <v>589</v>
      </c>
      <c r="M1079" t="s">
        <v>555</v>
      </c>
      <c r="N1079" t="s">
        <v>556</v>
      </c>
      <c r="R1079" t="s">
        <v>561</v>
      </c>
      <c r="T1079" t="s">
        <v>589</v>
      </c>
      <c r="AD1079">
        <v>299</v>
      </c>
      <c r="AF1079" s="160" t="s">
        <v>242</v>
      </c>
    </row>
    <row r="1080" spans="1:32" x14ac:dyDescent="0.3">
      <c r="A1080" t="s">
        <v>549</v>
      </c>
      <c r="B1080" t="s">
        <v>550</v>
      </c>
      <c r="D1080" t="s">
        <v>550</v>
      </c>
      <c r="E1080" t="s">
        <v>588</v>
      </c>
      <c r="F1080" t="s">
        <v>588</v>
      </c>
      <c r="G1080" t="s">
        <v>446</v>
      </c>
      <c r="H1080" t="s">
        <v>552</v>
      </c>
      <c r="I1080" t="s">
        <v>553</v>
      </c>
      <c r="L1080" t="s">
        <v>589</v>
      </c>
      <c r="M1080" t="s">
        <v>555</v>
      </c>
      <c r="N1080" t="s">
        <v>556</v>
      </c>
      <c r="R1080" t="s">
        <v>562</v>
      </c>
      <c r="T1080" t="s">
        <v>589</v>
      </c>
      <c r="AD1080">
        <v>299</v>
      </c>
      <c r="AF1080" s="160" t="s">
        <v>242</v>
      </c>
    </row>
    <row r="1081" spans="1:32" x14ac:dyDescent="0.3">
      <c r="A1081" t="s">
        <v>549</v>
      </c>
      <c r="B1081" t="s">
        <v>550</v>
      </c>
      <c r="D1081" t="s">
        <v>550</v>
      </c>
      <c r="E1081" t="s">
        <v>588</v>
      </c>
      <c r="F1081" t="s">
        <v>588</v>
      </c>
      <c r="G1081" t="s">
        <v>446</v>
      </c>
      <c r="H1081" t="s">
        <v>552</v>
      </c>
      <c r="I1081" t="s">
        <v>553</v>
      </c>
      <c r="L1081" t="s">
        <v>589</v>
      </c>
      <c r="M1081" t="s">
        <v>558</v>
      </c>
      <c r="N1081" t="s">
        <v>556</v>
      </c>
      <c r="AD1081">
        <v>3579</v>
      </c>
      <c r="AF1081" s="160" t="s">
        <v>242</v>
      </c>
    </row>
    <row r="1082" spans="1:32" x14ac:dyDescent="0.3">
      <c r="A1082" t="s">
        <v>549</v>
      </c>
      <c r="B1082" t="s">
        <v>550</v>
      </c>
      <c r="D1082" t="s">
        <v>550</v>
      </c>
      <c r="E1082" t="s">
        <v>588</v>
      </c>
      <c r="F1082" t="s">
        <v>588</v>
      </c>
      <c r="G1082" t="s">
        <v>446</v>
      </c>
      <c r="H1082" t="s">
        <v>552</v>
      </c>
      <c r="I1082" t="s">
        <v>553</v>
      </c>
      <c r="L1082" t="s">
        <v>589</v>
      </c>
      <c r="M1082" t="s">
        <v>558</v>
      </c>
      <c r="N1082" t="s">
        <v>556</v>
      </c>
      <c r="T1082" t="s">
        <v>589</v>
      </c>
      <c r="AD1082">
        <v>3579</v>
      </c>
      <c r="AF1082" s="160" t="s">
        <v>242</v>
      </c>
    </row>
    <row r="1083" spans="1:32" x14ac:dyDescent="0.3">
      <c r="A1083" t="s">
        <v>549</v>
      </c>
      <c r="B1083" t="s">
        <v>550</v>
      </c>
      <c r="D1083" t="s">
        <v>550</v>
      </c>
      <c r="E1083" t="s">
        <v>588</v>
      </c>
      <c r="F1083" t="s">
        <v>588</v>
      </c>
      <c r="G1083" t="s">
        <v>446</v>
      </c>
      <c r="H1083" t="s">
        <v>552</v>
      </c>
      <c r="I1083" t="s">
        <v>553</v>
      </c>
      <c r="L1083" t="s">
        <v>589</v>
      </c>
      <c r="M1083" t="s">
        <v>559</v>
      </c>
      <c r="N1083" t="s">
        <v>556</v>
      </c>
      <c r="R1083" t="s">
        <v>563</v>
      </c>
      <c r="T1083" t="s">
        <v>589</v>
      </c>
      <c r="AD1083">
        <v>298</v>
      </c>
      <c r="AF1083" s="160" t="s">
        <v>242</v>
      </c>
    </row>
    <row r="1084" spans="1:32" x14ac:dyDescent="0.3">
      <c r="A1084" t="s">
        <v>549</v>
      </c>
      <c r="B1084" t="s">
        <v>550</v>
      </c>
      <c r="D1084" t="s">
        <v>550</v>
      </c>
      <c r="E1084" t="s">
        <v>588</v>
      </c>
      <c r="F1084" t="s">
        <v>588</v>
      </c>
      <c r="G1084" t="s">
        <v>446</v>
      </c>
      <c r="H1084" t="s">
        <v>552</v>
      </c>
      <c r="I1084" t="s">
        <v>553</v>
      </c>
      <c r="L1084" t="s">
        <v>589</v>
      </c>
      <c r="M1084" t="s">
        <v>559</v>
      </c>
      <c r="N1084" t="s">
        <v>556</v>
      </c>
      <c r="R1084" t="s">
        <v>564</v>
      </c>
      <c r="T1084" t="s">
        <v>589</v>
      </c>
      <c r="AD1084">
        <v>298</v>
      </c>
      <c r="AF1084" s="160" t="s">
        <v>242</v>
      </c>
    </row>
    <row r="1085" spans="1:32" x14ac:dyDescent="0.3">
      <c r="A1085" t="s">
        <v>549</v>
      </c>
      <c r="B1085" t="s">
        <v>550</v>
      </c>
      <c r="D1085" t="s">
        <v>550</v>
      </c>
      <c r="E1085" t="s">
        <v>588</v>
      </c>
      <c r="F1085" t="s">
        <v>588</v>
      </c>
      <c r="G1085" t="s">
        <v>446</v>
      </c>
      <c r="H1085" t="s">
        <v>552</v>
      </c>
      <c r="I1085" t="s">
        <v>553</v>
      </c>
      <c r="L1085" t="s">
        <v>589</v>
      </c>
      <c r="M1085" t="s">
        <v>559</v>
      </c>
      <c r="N1085" t="s">
        <v>556</v>
      </c>
      <c r="R1085" t="s">
        <v>565</v>
      </c>
      <c r="T1085" t="s">
        <v>589</v>
      </c>
      <c r="AD1085">
        <v>298</v>
      </c>
      <c r="AF1085" s="160" t="s">
        <v>242</v>
      </c>
    </row>
    <row r="1086" spans="1:32" x14ac:dyDescent="0.3">
      <c r="A1086" t="s">
        <v>549</v>
      </c>
      <c r="B1086" t="s">
        <v>550</v>
      </c>
      <c r="D1086" t="s">
        <v>550</v>
      </c>
      <c r="E1086" t="s">
        <v>588</v>
      </c>
      <c r="F1086" t="s">
        <v>588</v>
      </c>
      <c r="G1086" t="s">
        <v>446</v>
      </c>
      <c r="H1086" t="s">
        <v>552</v>
      </c>
      <c r="I1086" t="s">
        <v>553</v>
      </c>
      <c r="L1086" t="s">
        <v>589</v>
      </c>
      <c r="M1086" t="s">
        <v>559</v>
      </c>
      <c r="N1086" t="s">
        <v>556</v>
      </c>
      <c r="R1086" t="s">
        <v>566</v>
      </c>
      <c r="T1086" t="s">
        <v>589</v>
      </c>
      <c r="AD1086">
        <v>298</v>
      </c>
      <c r="AF1086" s="160" t="s">
        <v>243</v>
      </c>
    </row>
    <row r="1087" spans="1:32" x14ac:dyDescent="0.3">
      <c r="A1087" t="s">
        <v>549</v>
      </c>
      <c r="B1087" t="s">
        <v>550</v>
      </c>
      <c r="D1087" t="s">
        <v>550</v>
      </c>
      <c r="E1087" t="s">
        <v>588</v>
      </c>
      <c r="F1087" t="s">
        <v>588</v>
      </c>
      <c r="G1087" t="s">
        <v>446</v>
      </c>
      <c r="H1087" t="s">
        <v>552</v>
      </c>
      <c r="I1087" t="s">
        <v>553</v>
      </c>
      <c r="L1087" t="s">
        <v>589</v>
      </c>
      <c r="M1087" t="s">
        <v>559</v>
      </c>
      <c r="N1087" t="s">
        <v>556</v>
      </c>
      <c r="R1087" t="s">
        <v>567</v>
      </c>
      <c r="T1087" t="s">
        <v>589</v>
      </c>
      <c r="AD1087">
        <v>298</v>
      </c>
      <c r="AF1087" s="160" t="s">
        <v>243</v>
      </c>
    </row>
    <row r="1088" spans="1:32" x14ac:dyDescent="0.3">
      <c r="A1088" t="s">
        <v>549</v>
      </c>
      <c r="B1088" t="s">
        <v>550</v>
      </c>
      <c r="D1088" t="s">
        <v>550</v>
      </c>
      <c r="E1088" t="s">
        <v>588</v>
      </c>
      <c r="F1088" t="s">
        <v>588</v>
      </c>
      <c r="G1088" t="s">
        <v>446</v>
      </c>
      <c r="H1088" t="s">
        <v>552</v>
      </c>
      <c r="I1088" t="s">
        <v>553</v>
      </c>
      <c r="L1088" t="s">
        <v>589</v>
      </c>
      <c r="M1088" t="s">
        <v>559</v>
      </c>
      <c r="N1088" t="s">
        <v>556</v>
      </c>
      <c r="R1088" t="s">
        <v>568</v>
      </c>
      <c r="T1088" t="s">
        <v>589</v>
      </c>
      <c r="AD1088">
        <v>298</v>
      </c>
      <c r="AF1088" s="160" t="s">
        <v>243</v>
      </c>
    </row>
    <row r="1089" spans="1:32" x14ac:dyDescent="0.3">
      <c r="A1089" t="s">
        <v>549</v>
      </c>
      <c r="B1089" t="s">
        <v>550</v>
      </c>
      <c r="D1089" t="s">
        <v>550</v>
      </c>
      <c r="E1089" t="s">
        <v>588</v>
      </c>
      <c r="F1089" t="s">
        <v>588</v>
      </c>
      <c r="G1089" t="s">
        <v>446</v>
      </c>
      <c r="H1089" t="s">
        <v>552</v>
      </c>
      <c r="I1089" t="s">
        <v>553</v>
      </c>
      <c r="L1089" t="s">
        <v>589</v>
      </c>
      <c r="M1089" t="s">
        <v>559</v>
      </c>
      <c r="N1089" t="s">
        <v>556</v>
      </c>
      <c r="R1089" t="s">
        <v>569</v>
      </c>
      <c r="T1089" t="s">
        <v>589</v>
      </c>
      <c r="AD1089">
        <v>298</v>
      </c>
      <c r="AF1089" s="160" t="s">
        <v>243</v>
      </c>
    </row>
    <row r="1090" spans="1:32" x14ac:dyDescent="0.3">
      <c r="A1090" t="s">
        <v>549</v>
      </c>
      <c r="B1090" t="s">
        <v>550</v>
      </c>
      <c r="D1090" t="s">
        <v>550</v>
      </c>
      <c r="E1090" t="s">
        <v>588</v>
      </c>
      <c r="F1090" t="s">
        <v>588</v>
      </c>
      <c r="G1090" t="s">
        <v>446</v>
      </c>
      <c r="H1090" t="s">
        <v>552</v>
      </c>
      <c r="I1090" t="s">
        <v>553</v>
      </c>
      <c r="L1090" t="s">
        <v>589</v>
      </c>
      <c r="M1090" t="s">
        <v>559</v>
      </c>
      <c r="N1090" t="s">
        <v>556</v>
      </c>
      <c r="R1090" t="s">
        <v>570</v>
      </c>
      <c r="T1090" t="s">
        <v>589</v>
      </c>
      <c r="AD1090">
        <v>298</v>
      </c>
      <c r="AF1090" s="160" t="s">
        <v>243</v>
      </c>
    </row>
    <row r="1091" spans="1:32" x14ac:dyDescent="0.3">
      <c r="A1091" t="s">
        <v>549</v>
      </c>
      <c r="B1091" t="s">
        <v>550</v>
      </c>
      <c r="D1091" t="s">
        <v>550</v>
      </c>
      <c r="E1091" t="s">
        <v>588</v>
      </c>
      <c r="F1091" t="s">
        <v>588</v>
      </c>
      <c r="G1091" t="s">
        <v>446</v>
      </c>
      <c r="H1091" t="s">
        <v>552</v>
      </c>
      <c r="I1091" t="s">
        <v>553</v>
      </c>
      <c r="L1091" t="s">
        <v>589</v>
      </c>
      <c r="M1091" t="s">
        <v>559</v>
      </c>
      <c r="N1091" t="s">
        <v>556</v>
      </c>
      <c r="R1091" t="s">
        <v>571</v>
      </c>
      <c r="T1091" t="s">
        <v>589</v>
      </c>
      <c r="AD1091">
        <v>298</v>
      </c>
      <c r="AF1091" s="160" t="s">
        <v>243</v>
      </c>
    </row>
    <row r="1092" spans="1:32" x14ac:dyDescent="0.3">
      <c r="A1092" t="s">
        <v>549</v>
      </c>
      <c r="B1092" t="s">
        <v>550</v>
      </c>
      <c r="D1092" t="s">
        <v>550</v>
      </c>
      <c r="E1092" t="s">
        <v>588</v>
      </c>
      <c r="F1092" t="s">
        <v>588</v>
      </c>
      <c r="G1092" t="s">
        <v>446</v>
      </c>
      <c r="H1092" t="s">
        <v>576</v>
      </c>
      <c r="I1092" t="s">
        <v>553</v>
      </c>
      <c r="L1092" t="s">
        <v>589</v>
      </c>
      <c r="M1092" t="s">
        <v>558</v>
      </c>
      <c r="N1092" t="s">
        <v>556</v>
      </c>
      <c r="AD1092">
        <v>3579</v>
      </c>
      <c r="AF1092" s="160" t="s">
        <v>242</v>
      </c>
    </row>
    <row r="1093" spans="1:32" x14ac:dyDescent="0.3">
      <c r="A1093" t="s">
        <v>549</v>
      </c>
      <c r="B1093" t="s">
        <v>550</v>
      </c>
      <c r="D1093" t="s">
        <v>550</v>
      </c>
      <c r="E1093" t="s">
        <v>588</v>
      </c>
      <c r="F1093" t="s">
        <v>588</v>
      </c>
      <c r="G1093" t="s">
        <v>448</v>
      </c>
      <c r="H1093" t="s">
        <v>552</v>
      </c>
      <c r="I1093" t="s">
        <v>553</v>
      </c>
      <c r="L1093" t="s">
        <v>589</v>
      </c>
      <c r="M1093" t="s">
        <v>555</v>
      </c>
      <c r="N1093" t="s">
        <v>556</v>
      </c>
      <c r="R1093" t="s">
        <v>560</v>
      </c>
      <c r="T1093" t="s">
        <v>589</v>
      </c>
      <c r="AD1093">
        <v>-61</v>
      </c>
      <c r="AF1093" s="160" t="s">
        <v>242</v>
      </c>
    </row>
    <row r="1094" spans="1:32" x14ac:dyDescent="0.3">
      <c r="A1094" t="s">
        <v>549</v>
      </c>
      <c r="B1094" t="s">
        <v>550</v>
      </c>
      <c r="D1094" t="s">
        <v>550</v>
      </c>
      <c r="E1094" t="s">
        <v>588</v>
      </c>
      <c r="F1094" t="s">
        <v>588</v>
      </c>
      <c r="G1094" t="s">
        <v>448</v>
      </c>
      <c r="H1094" t="s">
        <v>552</v>
      </c>
      <c r="I1094" t="s">
        <v>553</v>
      </c>
      <c r="L1094" t="s">
        <v>589</v>
      </c>
      <c r="M1094" t="s">
        <v>555</v>
      </c>
      <c r="N1094" t="s">
        <v>556</v>
      </c>
      <c r="R1094" t="s">
        <v>561</v>
      </c>
      <c r="T1094" t="s">
        <v>589</v>
      </c>
      <c r="AD1094">
        <v>-61</v>
      </c>
      <c r="AF1094" s="160" t="s">
        <v>242</v>
      </c>
    </row>
    <row r="1095" spans="1:32" x14ac:dyDescent="0.3">
      <c r="A1095" t="s">
        <v>549</v>
      </c>
      <c r="B1095" t="s">
        <v>550</v>
      </c>
      <c r="D1095" t="s">
        <v>550</v>
      </c>
      <c r="E1095" t="s">
        <v>588</v>
      </c>
      <c r="F1095" t="s">
        <v>588</v>
      </c>
      <c r="G1095" t="s">
        <v>448</v>
      </c>
      <c r="H1095" t="s">
        <v>552</v>
      </c>
      <c r="I1095" t="s">
        <v>553</v>
      </c>
      <c r="L1095" t="s">
        <v>589</v>
      </c>
      <c r="M1095" t="s">
        <v>555</v>
      </c>
      <c r="N1095" t="s">
        <v>556</v>
      </c>
      <c r="R1095" t="s">
        <v>562</v>
      </c>
      <c r="T1095" t="s">
        <v>589</v>
      </c>
      <c r="AD1095">
        <v>-61</v>
      </c>
      <c r="AF1095" s="160" t="s">
        <v>242</v>
      </c>
    </row>
    <row r="1096" spans="1:32" x14ac:dyDescent="0.3">
      <c r="A1096" t="s">
        <v>549</v>
      </c>
      <c r="B1096" t="s">
        <v>550</v>
      </c>
      <c r="D1096" t="s">
        <v>550</v>
      </c>
      <c r="E1096" t="s">
        <v>588</v>
      </c>
      <c r="F1096" t="s">
        <v>588</v>
      </c>
      <c r="G1096" t="s">
        <v>448</v>
      </c>
      <c r="H1096" t="s">
        <v>552</v>
      </c>
      <c r="I1096" t="s">
        <v>553</v>
      </c>
      <c r="L1096" t="s">
        <v>589</v>
      </c>
      <c r="M1096" t="s">
        <v>558</v>
      </c>
      <c r="N1096" t="s">
        <v>556</v>
      </c>
      <c r="AD1096">
        <v>-723</v>
      </c>
      <c r="AF1096" s="160" t="s">
        <v>242</v>
      </c>
    </row>
    <row r="1097" spans="1:32" x14ac:dyDescent="0.3">
      <c r="A1097" t="s">
        <v>549</v>
      </c>
      <c r="B1097" t="s">
        <v>550</v>
      </c>
      <c r="D1097" t="s">
        <v>550</v>
      </c>
      <c r="E1097" t="s">
        <v>588</v>
      </c>
      <c r="F1097" t="s">
        <v>588</v>
      </c>
      <c r="G1097" t="s">
        <v>448</v>
      </c>
      <c r="H1097" t="s">
        <v>552</v>
      </c>
      <c r="I1097" t="s">
        <v>553</v>
      </c>
      <c r="L1097" t="s">
        <v>589</v>
      </c>
      <c r="M1097" t="s">
        <v>558</v>
      </c>
      <c r="N1097" t="s">
        <v>556</v>
      </c>
      <c r="T1097" t="s">
        <v>589</v>
      </c>
      <c r="AD1097">
        <v>-723</v>
      </c>
      <c r="AF1097" s="160" t="s">
        <v>242</v>
      </c>
    </row>
    <row r="1098" spans="1:32" x14ac:dyDescent="0.3">
      <c r="A1098" t="s">
        <v>549</v>
      </c>
      <c r="B1098" t="s">
        <v>550</v>
      </c>
      <c r="D1098" t="s">
        <v>550</v>
      </c>
      <c r="E1098" t="s">
        <v>588</v>
      </c>
      <c r="F1098" t="s">
        <v>588</v>
      </c>
      <c r="G1098" t="s">
        <v>448</v>
      </c>
      <c r="H1098" t="s">
        <v>552</v>
      </c>
      <c r="I1098" t="s">
        <v>553</v>
      </c>
      <c r="L1098" t="s">
        <v>589</v>
      </c>
      <c r="M1098" t="s">
        <v>559</v>
      </c>
      <c r="N1098" t="s">
        <v>556</v>
      </c>
      <c r="R1098" t="s">
        <v>563</v>
      </c>
      <c r="T1098" t="s">
        <v>589</v>
      </c>
      <c r="AD1098">
        <v>-60</v>
      </c>
      <c r="AF1098" s="160" t="s">
        <v>242</v>
      </c>
    </row>
    <row r="1099" spans="1:32" x14ac:dyDescent="0.3">
      <c r="A1099" t="s">
        <v>549</v>
      </c>
      <c r="B1099" t="s">
        <v>550</v>
      </c>
      <c r="D1099" t="s">
        <v>550</v>
      </c>
      <c r="E1099" t="s">
        <v>588</v>
      </c>
      <c r="F1099" t="s">
        <v>588</v>
      </c>
      <c r="G1099" t="s">
        <v>448</v>
      </c>
      <c r="H1099" t="s">
        <v>552</v>
      </c>
      <c r="I1099" t="s">
        <v>553</v>
      </c>
      <c r="L1099" t="s">
        <v>589</v>
      </c>
      <c r="M1099" t="s">
        <v>559</v>
      </c>
      <c r="N1099" t="s">
        <v>556</v>
      </c>
      <c r="R1099" t="s">
        <v>564</v>
      </c>
      <c r="T1099" t="s">
        <v>589</v>
      </c>
      <c r="AD1099">
        <v>-60</v>
      </c>
      <c r="AF1099" s="160" t="s">
        <v>242</v>
      </c>
    </row>
    <row r="1100" spans="1:32" x14ac:dyDescent="0.3">
      <c r="A1100" t="s">
        <v>549</v>
      </c>
      <c r="B1100" t="s">
        <v>550</v>
      </c>
      <c r="D1100" t="s">
        <v>550</v>
      </c>
      <c r="E1100" t="s">
        <v>588</v>
      </c>
      <c r="F1100" t="s">
        <v>588</v>
      </c>
      <c r="G1100" t="s">
        <v>448</v>
      </c>
      <c r="H1100" t="s">
        <v>552</v>
      </c>
      <c r="I1100" t="s">
        <v>553</v>
      </c>
      <c r="L1100" t="s">
        <v>589</v>
      </c>
      <c r="M1100" t="s">
        <v>559</v>
      </c>
      <c r="N1100" t="s">
        <v>556</v>
      </c>
      <c r="R1100" t="s">
        <v>565</v>
      </c>
      <c r="T1100" t="s">
        <v>589</v>
      </c>
      <c r="AD1100">
        <v>-60</v>
      </c>
      <c r="AF1100" s="160" t="s">
        <v>242</v>
      </c>
    </row>
    <row r="1101" spans="1:32" x14ac:dyDescent="0.3">
      <c r="A1101" t="s">
        <v>549</v>
      </c>
      <c r="B1101" t="s">
        <v>550</v>
      </c>
      <c r="D1101" t="s">
        <v>550</v>
      </c>
      <c r="E1101" t="s">
        <v>588</v>
      </c>
      <c r="F1101" t="s">
        <v>588</v>
      </c>
      <c r="G1101" t="s">
        <v>448</v>
      </c>
      <c r="H1101" t="s">
        <v>552</v>
      </c>
      <c r="I1101" t="s">
        <v>553</v>
      </c>
      <c r="L1101" t="s">
        <v>589</v>
      </c>
      <c r="M1101" t="s">
        <v>559</v>
      </c>
      <c r="N1101" t="s">
        <v>556</v>
      </c>
      <c r="R1101" t="s">
        <v>566</v>
      </c>
      <c r="T1101" t="s">
        <v>589</v>
      </c>
      <c r="AD1101">
        <v>-60</v>
      </c>
      <c r="AF1101" s="160" t="s">
        <v>243</v>
      </c>
    </row>
    <row r="1102" spans="1:32" x14ac:dyDescent="0.3">
      <c r="A1102" t="s">
        <v>549</v>
      </c>
      <c r="B1102" t="s">
        <v>550</v>
      </c>
      <c r="D1102" t="s">
        <v>550</v>
      </c>
      <c r="E1102" t="s">
        <v>588</v>
      </c>
      <c r="F1102" t="s">
        <v>588</v>
      </c>
      <c r="G1102" t="s">
        <v>448</v>
      </c>
      <c r="H1102" t="s">
        <v>552</v>
      </c>
      <c r="I1102" t="s">
        <v>553</v>
      </c>
      <c r="L1102" t="s">
        <v>589</v>
      </c>
      <c r="M1102" t="s">
        <v>559</v>
      </c>
      <c r="N1102" t="s">
        <v>556</v>
      </c>
      <c r="R1102" t="s">
        <v>567</v>
      </c>
      <c r="T1102" t="s">
        <v>589</v>
      </c>
      <c r="AD1102">
        <v>-60</v>
      </c>
      <c r="AF1102" s="160" t="s">
        <v>243</v>
      </c>
    </row>
    <row r="1103" spans="1:32" x14ac:dyDescent="0.3">
      <c r="A1103" t="s">
        <v>549</v>
      </c>
      <c r="B1103" t="s">
        <v>550</v>
      </c>
      <c r="D1103" t="s">
        <v>550</v>
      </c>
      <c r="E1103" t="s">
        <v>588</v>
      </c>
      <c r="F1103" t="s">
        <v>588</v>
      </c>
      <c r="G1103" t="s">
        <v>448</v>
      </c>
      <c r="H1103" t="s">
        <v>552</v>
      </c>
      <c r="I1103" t="s">
        <v>553</v>
      </c>
      <c r="L1103" t="s">
        <v>589</v>
      </c>
      <c r="M1103" t="s">
        <v>559</v>
      </c>
      <c r="N1103" t="s">
        <v>556</v>
      </c>
      <c r="R1103" t="s">
        <v>568</v>
      </c>
      <c r="T1103" t="s">
        <v>589</v>
      </c>
      <c r="AD1103">
        <v>-60</v>
      </c>
      <c r="AF1103" s="160" t="s">
        <v>243</v>
      </c>
    </row>
    <row r="1104" spans="1:32" x14ac:dyDescent="0.3">
      <c r="A1104" t="s">
        <v>549</v>
      </c>
      <c r="B1104" t="s">
        <v>550</v>
      </c>
      <c r="D1104" t="s">
        <v>550</v>
      </c>
      <c r="E1104" t="s">
        <v>588</v>
      </c>
      <c r="F1104" t="s">
        <v>588</v>
      </c>
      <c r="G1104" t="s">
        <v>448</v>
      </c>
      <c r="H1104" t="s">
        <v>552</v>
      </c>
      <c r="I1104" t="s">
        <v>553</v>
      </c>
      <c r="L1104" t="s">
        <v>589</v>
      </c>
      <c r="M1104" t="s">
        <v>559</v>
      </c>
      <c r="N1104" t="s">
        <v>556</v>
      </c>
      <c r="R1104" t="s">
        <v>569</v>
      </c>
      <c r="T1104" t="s">
        <v>589</v>
      </c>
      <c r="AD1104">
        <v>-60</v>
      </c>
      <c r="AF1104" s="160" t="s">
        <v>243</v>
      </c>
    </row>
    <row r="1105" spans="1:32" x14ac:dyDescent="0.3">
      <c r="A1105" t="s">
        <v>549</v>
      </c>
      <c r="B1105" t="s">
        <v>550</v>
      </c>
      <c r="D1105" t="s">
        <v>550</v>
      </c>
      <c r="E1105" t="s">
        <v>588</v>
      </c>
      <c r="F1105" t="s">
        <v>588</v>
      </c>
      <c r="G1105" t="s">
        <v>448</v>
      </c>
      <c r="H1105" t="s">
        <v>552</v>
      </c>
      <c r="I1105" t="s">
        <v>553</v>
      </c>
      <c r="L1105" t="s">
        <v>589</v>
      </c>
      <c r="M1105" t="s">
        <v>559</v>
      </c>
      <c r="N1105" t="s">
        <v>556</v>
      </c>
      <c r="R1105" t="s">
        <v>570</v>
      </c>
      <c r="T1105" t="s">
        <v>589</v>
      </c>
      <c r="AD1105">
        <v>-60</v>
      </c>
      <c r="AF1105" s="160" t="s">
        <v>243</v>
      </c>
    </row>
    <row r="1106" spans="1:32" x14ac:dyDescent="0.3">
      <c r="A1106" t="s">
        <v>549</v>
      </c>
      <c r="B1106" t="s">
        <v>550</v>
      </c>
      <c r="D1106" t="s">
        <v>550</v>
      </c>
      <c r="E1106" t="s">
        <v>588</v>
      </c>
      <c r="F1106" t="s">
        <v>588</v>
      </c>
      <c r="G1106" t="s">
        <v>448</v>
      </c>
      <c r="H1106" t="s">
        <v>552</v>
      </c>
      <c r="I1106" t="s">
        <v>553</v>
      </c>
      <c r="L1106" t="s">
        <v>589</v>
      </c>
      <c r="M1106" t="s">
        <v>559</v>
      </c>
      <c r="N1106" t="s">
        <v>556</v>
      </c>
      <c r="R1106" t="s">
        <v>571</v>
      </c>
      <c r="T1106" t="s">
        <v>589</v>
      </c>
      <c r="AD1106">
        <v>-60</v>
      </c>
      <c r="AF1106" s="160" t="s">
        <v>243</v>
      </c>
    </row>
    <row r="1107" spans="1:32" x14ac:dyDescent="0.3">
      <c r="A1107" t="s">
        <v>549</v>
      </c>
      <c r="B1107" t="s">
        <v>550</v>
      </c>
      <c r="D1107" t="s">
        <v>550</v>
      </c>
      <c r="E1107" t="s">
        <v>588</v>
      </c>
      <c r="F1107" t="s">
        <v>588</v>
      </c>
      <c r="G1107" t="s">
        <v>448</v>
      </c>
      <c r="H1107" t="s">
        <v>576</v>
      </c>
      <c r="I1107" t="s">
        <v>553</v>
      </c>
      <c r="L1107" t="s">
        <v>589</v>
      </c>
      <c r="M1107" t="s">
        <v>558</v>
      </c>
      <c r="N1107" t="s">
        <v>556</v>
      </c>
      <c r="AD1107">
        <v>-723</v>
      </c>
      <c r="AF1107" s="160" t="s">
        <v>242</v>
      </c>
    </row>
    <row r="1108" spans="1:32" x14ac:dyDescent="0.3">
      <c r="A1108" t="s">
        <v>549</v>
      </c>
      <c r="B1108" t="s">
        <v>550</v>
      </c>
      <c r="D1108" t="s">
        <v>550</v>
      </c>
      <c r="E1108" t="s">
        <v>588</v>
      </c>
      <c r="F1108" t="s">
        <v>588</v>
      </c>
      <c r="G1108" t="s">
        <v>430</v>
      </c>
      <c r="H1108" t="s">
        <v>552</v>
      </c>
      <c r="I1108" t="s">
        <v>553</v>
      </c>
      <c r="L1108" t="s">
        <v>589</v>
      </c>
      <c r="M1108" t="s">
        <v>555</v>
      </c>
      <c r="N1108" t="s">
        <v>556</v>
      </c>
      <c r="R1108" t="s">
        <v>560</v>
      </c>
      <c r="T1108" t="s">
        <v>554</v>
      </c>
      <c r="AD1108">
        <v>377</v>
      </c>
      <c r="AF1108" s="160" t="s">
        <v>242</v>
      </c>
    </row>
    <row r="1109" spans="1:32" x14ac:dyDescent="0.3">
      <c r="A1109" t="s">
        <v>549</v>
      </c>
      <c r="B1109" t="s">
        <v>550</v>
      </c>
      <c r="D1109" t="s">
        <v>550</v>
      </c>
      <c r="E1109" t="s">
        <v>588</v>
      </c>
      <c r="F1109" t="s">
        <v>588</v>
      </c>
      <c r="G1109" t="s">
        <v>430</v>
      </c>
      <c r="H1109" t="s">
        <v>552</v>
      </c>
      <c r="I1109" t="s">
        <v>553</v>
      </c>
      <c r="L1109" t="s">
        <v>589</v>
      </c>
      <c r="M1109" t="s">
        <v>555</v>
      </c>
      <c r="N1109" t="s">
        <v>556</v>
      </c>
      <c r="R1109" t="s">
        <v>560</v>
      </c>
      <c r="T1109" t="s">
        <v>589</v>
      </c>
      <c r="AD1109">
        <v>57557</v>
      </c>
      <c r="AF1109" s="160" t="s">
        <v>242</v>
      </c>
    </row>
    <row r="1110" spans="1:32" x14ac:dyDescent="0.3">
      <c r="A1110" t="s">
        <v>549</v>
      </c>
      <c r="B1110" t="s">
        <v>550</v>
      </c>
      <c r="D1110" t="s">
        <v>550</v>
      </c>
      <c r="E1110" t="s">
        <v>588</v>
      </c>
      <c r="F1110" t="s">
        <v>588</v>
      </c>
      <c r="G1110" t="s">
        <v>430</v>
      </c>
      <c r="H1110" t="s">
        <v>552</v>
      </c>
      <c r="I1110" t="s">
        <v>553</v>
      </c>
      <c r="L1110" t="s">
        <v>589</v>
      </c>
      <c r="M1110" t="s">
        <v>555</v>
      </c>
      <c r="N1110" t="s">
        <v>556</v>
      </c>
      <c r="R1110" t="s">
        <v>560</v>
      </c>
      <c r="T1110" t="s">
        <v>587</v>
      </c>
      <c r="AD1110">
        <v>145</v>
      </c>
      <c r="AF1110" s="160" t="s">
        <v>242</v>
      </c>
    </row>
    <row r="1111" spans="1:32" x14ac:dyDescent="0.3">
      <c r="A1111" t="s">
        <v>549</v>
      </c>
      <c r="B1111" t="s">
        <v>550</v>
      </c>
      <c r="D1111" t="s">
        <v>550</v>
      </c>
      <c r="E1111" t="s">
        <v>588</v>
      </c>
      <c r="F1111" t="s">
        <v>588</v>
      </c>
      <c r="G1111" t="s">
        <v>430</v>
      </c>
      <c r="H1111" t="s">
        <v>552</v>
      </c>
      <c r="I1111" t="s">
        <v>553</v>
      </c>
      <c r="L1111" t="s">
        <v>589</v>
      </c>
      <c r="M1111" t="s">
        <v>555</v>
      </c>
      <c r="N1111" t="s">
        <v>556</v>
      </c>
      <c r="R1111" t="s">
        <v>561</v>
      </c>
      <c r="T1111" t="s">
        <v>587</v>
      </c>
      <c r="AD1111">
        <v>1284</v>
      </c>
      <c r="AF1111" s="160" t="s">
        <v>242</v>
      </c>
    </row>
    <row r="1112" spans="1:32" x14ac:dyDescent="0.3">
      <c r="A1112" t="s">
        <v>549</v>
      </c>
      <c r="B1112" t="s">
        <v>550</v>
      </c>
      <c r="D1112" t="s">
        <v>550</v>
      </c>
      <c r="E1112" t="s">
        <v>588</v>
      </c>
      <c r="F1112" t="s">
        <v>588</v>
      </c>
      <c r="G1112" t="s">
        <v>430</v>
      </c>
      <c r="H1112" t="s">
        <v>552</v>
      </c>
      <c r="I1112" t="s">
        <v>553</v>
      </c>
      <c r="L1112" t="s">
        <v>589</v>
      </c>
      <c r="M1112" t="s">
        <v>555</v>
      </c>
      <c r="N1112" t="s">
        <v>556</v>
      </c>
      <c r="R1112" t="s">
        <v>565</v>
      </c>
      <c r="T1112" t="s">
        <v>589</v>
      </c>
      <c r="AD1112">
        <v>33682</v>
      </c>
      <c r="AF1112" s="160" t="s">
        <v>242</v>
      </c>
    </row>
    <row r="1113" spans="1:32" x14ac:dyDescent="0.3">
      <c r="A1113" t="s">
        <v>549</v>
      </c>
      <c r="B1113" t="s">
        <v>550</v>
      </c>
      <c r="D1113" t="s">
        <v>550</v>
      </c>
      <c r="E1113" t="s">
        <v>588</v>
      </c>
      <c r="F1113" t="s">
        <v>588</v>
      </c>
      <c r="G1113" t="s">
        <v>430</v>
      </c>
      <c r="H1113" t="s">
        <v>552</v>
      </c>
      <c r="I1113" t="s">
        <v>553</v>
      </c>
      <c r="L1113" t="s">
        <v>589</v>
      </c>
      <c r="M1113" t="s">
        <v>555</v>
      </c>
      <c r="N1113" t="s">
        <v>556</v>
      </c>
      <c r="R1113" t="s">
        <v>571</v>
      </c>
      <c r="T1113" t="s">
        <v>589</v>
      </c>
      <c r="AD1113">
        <v>27173</v>
      </c>
      <c r="AF1113" s="160" t="s">
        <v>243</v>
      </c>
    </row>
    <row r="1114" spans="1:32" x14ac:dyDescent="0.3">
      <c r="A1114" t="s">
        <v>549</v>
      </c>
      <c r="B1114" t="s">
        <v>550</v>
      </c>
      <c r="D1114" t="s">
        <v>550</v>
      </c>
      <c r="E1114" t="s">
        <v>588</v>
      </c>
      <c r="F1114" t="s">
        <v>588</v>
      </c>
      <c r="G1114" t="s">
        <v>430</v>
      </c>
      <c r="H1114" t="s">
        <v>552</v>
      </c>
      <c r="I1114" t="s">
        <v>553</v>
      </c>
      <c r="L1114" t="s">
        <v>589</v>
      </c>
      <c r="M1114" t="s">
        <v>555</v>
      </c>
      <c r="N1114" t="s">
        <v>556</v>
      </c>
      <c r="R1114" t="s">
        <v>582</v>
      </c>
      <c r="T1114" t="s">
        <v>589</v>
      </c>
      <c r="AD1114">
        <v>0</v>
      </c>
      <c r="AF1114" s="160" t="s">
        <v>244</v>
      </c>
    </row>
    <row r="1115" spans="1:32" x14ac:dyDescent="0.3">
      <c r="A1115" t="s">
        <v>549</v>
      </c>
      <c r="B1115" t="s">
        <v>550</v>
      </c>
      <c r="D1115" t="s">
        <v>550</v>
      </c>
      <c r="E1115" t="s">
        <v>588</v>
      </c>
      <c r="F1115" t="s">
        <v>588</v>
      </c>
      <c r="G1115" t="s">
        <v>430</v>
      </c>
      <c r="H1115" t="s">
        <v>552</v>
      </c>
      <c r="I1115" t="s">
        <v>553</v>
      </c>
      <c r="L1115" t="s">
        <v>589</v>
      </c>
      <c r="M1115" t="s">
        <v>558</v>
      </c>
      <c r="N1115" t="s">
        <v>556</v>
      </c>
      <c r="AD1115">
        <v>1259545</v>
      </c>
      <c r="AF1115" s="160" t="s">
        <v>242</v>
      </c>
    </row>
    <row r="1116" spans="1:32" x14ac:dyDescent="0.3">
      <c r="A1116" t="s">
        <v>549</v>
      </c>
      <c r="B1116" t="s">
        <v>550</v>
      </c>
      <c r="D1116" t="s">
        <v>550</v>
      </c>
      <c r="E1116" t="s">
        <v>588</v>
      </c>
      <c r="F1116" t="s">
        <v>588</v>
      </c>
      <c r="G1116" t="s">
        <v>430</v>
      </c>
      <c r="H1116" t="s">
        <v>552</v>
      </c>
      <c r="I1116" t="s">
        <v>553</v>
      </c>
      <c r="L1116" t="s">
        <v>589</v>
      </c>
      <c r="M1116" t="s">
        <v>558</v>
      </c>
      <c r="N1116" t="s">
        <v>556</v>
      </c>
      <c r="T1116" t="s">
        <v>554</v>
      </c>
      <c r="AD1116">
        <v>10273</v>
      </c>
      <c r="AF1116" s="160" t="s">
        <v>242</v>
      </c>
    </row>
    <row r="1117" spans="1:32" x14ac:dyDescent="0.3">
      <c r="A1117" t="s">
        <v>549</v>
      </c>
      <c r="B1117" t="s">
        <v>550</v>
      </c>
      <c r="D1117" t="s">
        <v>550</v>
      </c>
      <c r="E1117" t="s">
        <v>588</v>
      </c>
      <c r="F1117" t="s">
        <v>588</v>
      </c>
      <c r="G1117" t="s">
        <v>430</v>
      </c>
      <c r="H1117" t="s">
        <v>552</v>
      </c>
      <c r="I1117" t="s">
        <v>553</v>
      </c>
      <c r="L1117" t="s">
        <v>589</v>
      </c>
      <c r="M1117" t="s">
        <v>558</v>
      </c>
      <c r="N1117" t="s">
        <v>556</v>
      </c>
      <c r="T1117" t="s">
        <v>589</v>
      </c>
      <c r="AD1117">
        <v>1240979</v>
      </c>
      <c r="AF1117" s="160" t="s">
        <v>242</v>
      </c>
    </row>
    <row r="1118" spans="1:32" x14ac:dyDescent="0.3">
      <c r="A1118" t="s">
        <v>549</v>
      </c>
      <c r="B1118" t="s">
        <v>550</v>
      </c>
      <c r="D1118" t="s">
        <v>550</v>
      </c>
      <c r="E1118" t="s">
        <v>588</v>
      </c>
      <c r="F1118" t="s">
        <v>588</v>
      </c>
      <c r="G1118" t="s">
        <v>430</v>
      </c>
      <c r="H1118" t="s">
        <v>552</v>
      </c>
      <c r="I1118" t="s">
        <v>553</v>
      </c>
      <c r="L1118" t="s">
        <v>589</v>
      </c>
      <c r="M1118" t="s">
        <v>558</v>
      </c>
      <c r="N1118" t="s">
        <v>556</v>
      </c>
      <c r="T1118" t="s">
        <v>587</v>
      </c>
      <c r="AD1118">
        <v>8293</v>
      </c>
      <c r="AF1118" s="160" t="s">
        <v>242</v>
      </c>
    </row>
    <row r="1119" spans="1:32" x14ac:dyDescent="0.3">
      <c r="A1119" t="s">
        <v>549</v>
      </c>
      <c r="B1119" t="s">
        <v>550</v>
      </c>
      <c r="D1119" t="s">
        <v>550</v>
      </c>
      <c r="E1119" t="s">
        <v>588</v>
      </c>
      <c r="F1119" t="s">
        <v>588</v>
      </c>
      <c r="G1119" t="s">
        <v>430</v>
      </c>
      <c r="H1119" t="s">
        <v>552</v>
      </c>
      <c r="I1119" t="s">
        <v>553</v>
      </c>
      <c r="L1119" t="s">
        <v>589</v>
      </c>
      <c r="M1119" t="s">
        <v>559</v>
      </c>
      <c r="N1119" t="s">
        <v>556</v>
      </c>
      <c r="R1119" t="s">
        <v>561</v>
      </c>
      <c r="T1119" t="s">
        <v>554</v>
      </c>
      <c r="AD1119">
        <v>312</v>
      </c>
      <c r="AF1119" s="160" t="s">
        <v>242</v>
      </c>
    </row>
    <row r="1120" spans="1:32" x14ac:dyDescent="0.3">
      <c r="A1120" t="s">
        <v>549</v>
      </c>
      <c r="B1120" t="s">
        <v>550</v>
      </c>
      <c r="D1120" t="s">
        <v>550</v>
      </c>
      <c r="E1120" t="s">
        <v>588</v>
      </c>
      <c r="F1120" t="s">
        <v>588</v>
      </c>
      <c r="G1120" t="s">
        <v>430</v>
      </c>
      <c r="H1120" t="s">
        <v>552</v>
      </c>
      <c r="I1120" t="s">
        <v>553</v>
      </c>
      <c r="L1120" t="s">
        <v>589</v>
      </c>
      <c r="M1120" t="s">
        <v>559</v>
      </c>
      <c r="N1120" t="s">
        <v>556</v>
      </c>
      <c r="R1120" t="s">
        <v>561</v>
      </c>
      <c r="T1120" t="s">
        <v>589</v>
      </c>
      <c r="AD1120">
        <v>37105</v>
      </c>
      <c r="AF1120" s="160" t="s">
        <v>242</v>
      </c>
    </row>
    <row r="1121" spans="1:32" x14ac:dyDescent="0.3">
      <c r="A1121" t="s">
        <v>549</v>
      </c>
      <c r="B1121" t="s">
        <v>550</v>
      </c>
      <c r="D1121" t="s">
        <v>550</v>
      </c>
      <c r="E1121" t="s">
        <v>588</v>
      </c>
      <c r="F1121" t="s">
        <v>588</v>
      </c>
      <c r="G1121" t="s">
        <v>430</v>
      </c>
      <c r="H1121" t="s">
        <v>552</v>
      </c>
      <c r="I1121" t="s">
        <v>553</v>
      </c>
      <c r="L1121" t="s">
        <v>589</v>
      </c>
      <c r="M1121" t="s">
        <v>559</v>
      </c>
      <c r="N1121" t="s">
        <v>556</v>
      </c>
      <c r="R1121" t="s">
        <v>562</v>
      </c>
      <c r="T1121" t="s">
        <v>554</v>
      </c>
      <c r="AD1121">
        <v>496</v>
      </c>
      <c r="AF1121" s="160" t="s">
        <v>242</v>
      </c>
    </row>
    <row r="1122" spans="1:32" x14ac:dyDescent="0.3">
      <c r="A1122" t="s">
        <v>549</v>
      </c>
      <c r="B1122" t="s">
        <v>550</v>
      </c>
      <c r="D1122" t="s">
        <v>550</v>
      </c>
      <c r="E1122" t="s">
        <v>588</v>
      </c>
      <c r="F1122" t="s">
        <v>588</v>
      </c>
      <c r="G1122" t="s">
        <v>430</v>
      </c>
      <c r="H1122" t="s">
        <v>552</v>
      </c>
      <c r="I1122" t="s">
        <v>553</v>
      </c>
      <c r="L1122" t="s">
        <v>589</v>
      </c>
      <c r="M1122" t="s">
        <v>559</v>
      </c>
      <c r="N1122" t="s">
        <v>556</v>
      </c>
      <c r="R1122" t="s">
        <v>562</v>
      </c>
      <c r="T1122" t="s">
        <v>589</v>
      </c>
      <c r="AD1122">
        <v>38323</v>
      </c>
      <c r="AF1122" s="160" t="s">
        <v>242</v>
      </c>
    </row>
    <row r="1123" spans="1:32" x14ac:dyDescent="0.3">
      <c r="A1123" t="s">
        <v>549</v>
      </c>
      <c r="B1123" t="s">
        <v>550</v>
      </c>
      <c r="D1123" t="s">
        <v>550</v>
      </c>
      <c r="E1123" t="s">
        <v>588</v>
      </c>
      <c r="F1123" t="s">
        <v>588</v>
      </c>
      <c r="G1123" t="s">
        <v>430</v>
      </c>
      <c r="H1123" t="s">
        <v>552</v>
      </c>
      <c r="I1123" t="s">
        <v>553</v>
      </c>
      <c r="L1123" t="s">
        <v>589</v>
      </c>
      <c r="M1123" t="s">
        <v>559</v>
      </c>
      <c r="N1123" t="s">
        <v>556</v>
      </c>
      <c r="R1123" t="s">
        <v>562</v>
      </c>
      <c r="T1123" t="s">
        <v>587</v>
      </c>
      <c r="AD1123">
        <v>-44</v>
      </c>
      <c r="AF1123" s="160" t="s">
        <v>242</v>
      </c>
    </row>
    <row r="1124" spans="1:32" x14ac:dyDescent="0.3">
      <c r="A1124" t="s">
        <v>549</v>
      </c>
      <c r="B1124" t="s">
        <v>550</v>
      </c>
      <c r="D1124" t="s">
        <v>550</v>
      </c>
      <c r="E1124" t="s">
        <v>588</v>
      </c>
      <c r="F1124" t="s">
        <v>588</v>
      </c>
      <c r="G1124" t="s">
        <v>430</v>
      </c>
      <c r="H1124" t="s">
        <v>552</v>
      </c>
      <c r="I1124" t="s">
        <v>553</v>
      </c>
      <c r="L1124" t="s">
        <v>589</v>
      </c>
      <c r="M1124" t="s">
        <v>559</v>
      </c>
      <c r="N1124" t="s">
        <v>556</v>
      </c>
      <c r="R1124" t="s">
        <v>563</v>
      </c>
      <c r="T1124" t="s">
        <v>554</v>
      </c>
      <c r="AD1124">
        <v>217</v>
      </c>
      <c r="AF1124" s="160" t="s">
        <v>242</v>
      </c>
    </row>
    <row r="1125" spans="1:32" x14ac:dyDescent="0.3">
      <c r="A1125" t="s">
        <v>549</v>
      </c>
      <c r="B1125" t="s">
        <v>550</v>
      </c>
      <c r="D1125" t="s">
        <v>550</v>
      </c>
      <c r="E1125" t="s">
        <v>588</v>
      </c>
      <c r="F1125" t="s">
        <v>588</v>
      </c>
      <c r="G1125" t="s">
        <v>430</v>
      </c>
      <c r="H1125" t="s">
        <v>552</v>
      </c>
      <c r="I1125" t="s">
        <v>553</v>
      </c>
      <c r="L1125" t="s">
        <v>589</v>
      </c>
      <c r="M1125" t="s">
        <v>559</v>
      </c>
      <c r="N1125" t="s">
        <v>556</v>
      </c>
      <c r="R1125" t="s">
        <v>563</v>
      </c>
      <c r="T1125" t="s">
        <v>589</v>
      </c>
      <c r="AD1125">
        <v>36812</v>
      </c>
      <c r="AF1125" s="160" t="s">
        <v>242</v>
      </c>
    </row>
    <row r="1126" spans="1:32" x14ac:dyDescent="0.3">
      <c r="A1126" t="s">
        <v>549</v>
      </c>
      <c r="B1126" t="s">
        <v>550</v>
      </c>
      <c r="D1126" t="s">
        <v>550</v>
      </c>
      <c r="E1126" t="s">
        <v>588</v>
      </c>
      <c r="F1126" t="s">
        <v>588</v>
      </c>
      <c r="G1126" t="s">
        <v>430</v>
      </c>
      <c r="H1126" t="s">
        <v>552</v>
      </c>
      <c r="I1126" t="s">
        <v>553</v>
      </c>
      <c r="L1126" t="s">
        <v>589</v>
      </c>
      <c r="M1126" t="s">
        <v>559</v>
      </c>
      <c r="N1126" t="s">
        <v>556</v>
      </c>
      <c r="R1126" t="s">
        <v>563</v>
      </c>
      <c r="T1126" t="s">
        <v>587</v>
      </c>
      <c r="AD1126">
        <v>1216</v>
      </c>
      <c r="AF1126" s="160" t="s">
        <v>242</v>
      </c>
    </row>
    <row r="1127" spans="1:32" x14ac:dyDescent="0.3">
      <c r="A1127" t="s">
        <v>549</v>
      </c>
      <c r="B1127" t="s">
        <v>550</v>
      </c>
      <c r="D1127" t="s">
        <v>550</v>
      </c>
      <c r="E1127" t="s">
        <v>588</v>
      </c>
      <c r="F1127" t="s">
        <v>588</v>
      </c>
      <c r="G1127" t="s">
        <v>430</v>
      </c>
      <c r="H1127" t="s">
        <v>552</v>
      </c>
      <c r="I1127" t="s">
        <v>553</v>
      </c>
      <c r="L1127" t="s">
        <v>589</v>
      </c>
      <c r="M1127" t="s">
        <v>559</v>
      </c>
      <c r="N1127" t="s">
        <v>556</v>
      </c>
      <c r="R1127" t="s">
        <v>564</v>
      </c>
      <c r="T1127" t="s">
        <v>554</v>
      </c>
      <c r="AD1127">
        <v>67</v>
      </c>
      <c r="AF1127" s="160" t="s">
        <v>242</v>
      </c>
    </row>
    <row r="1128" spans="1:32" x14ac:dyDescent="0.3">
      <c r="A1128" t="s">
        <v>549</v>
      </c>
      <c r="B1128" t="s">
        <v>550</v>
      </c>
      <c r="D1128" t="s">
        <v>550</v>
      </c>
      <c r="E1128" t="s">
        <v>588</v>
      </c>
      <c r="F1128" t="s">
        <v>588</v>
      </c>
      <c r="G1128" t="s">
        <v>430</v>
      </c>
      <c r="H1128" t="s">
        <v>552</v>
      </c>
      <c r="I1128" t="s">
        <v>553</v>
      </c>
      <c r="L1128" t="s">
        <v>589</v>
      </c>
      <c r="M1128" t="s">
        <v>559</v>
      </c>
      <c r="N1128" t="s">
        <v>556</v>
      </c>
      <c r="R1128" t="s">
        <v>564</v>
      </c>
      <c r="T1128" t="s">
        <v>589</v>
      </c>
      <c r="AD1128">
        <v>39746</v>
      </c>
      <c r="AF1128" s="160" t="s">
        <v>242</v>
      </c>
    </row>
    <row r="1129" spans="1:32" x14ac:dyDescent="0.3">
      <c r="A1129" t="s">
        <v>549</v>
      </c>
      <c r="B1129" t="s">
        <v>550</v>
      </c>
      <c r="D1129" t="s">
        <v>550</v>
      </c>
      <c r="E1129" t="s">
        <v>588</v>
      </c>
      <c r="F1129" t="s">
        <v>588</v>
      </c>
      <c r="G1129" t="s">
        <v>430</v>
      </c>
      <c r="H1129" t="s">
        <v>552</v>
      </c>
      <c r="I1129" t="s">
        <v>553</v>
      </c>
      <c r="L1129" t="s">
        <v>589</v>
      </c>
      <c r="M1129" t="s">
        <v>559</v>
      </c>
      <c r="N1129" t="s">
        <v>556</v>
      </c>
      <c r="R1129" t="s">
        <v>564</v>
      </c>
      <c r="T1129" t="s">
        <v>587</v>
      </c>
      <c r="AD1129">
        <v>257</v>
      </c>
      <c r="AF1129" s="160" t="s">
        <v>242</v>
      </c>
    </row>
    <row r="1130" spans="1:32" x14ac:dyDescent="0.3">
      <c r="A1130" t="s">
        <v>549</v>
      </c>
      <c r="B1130" t="s">
        <v>550</v>
      </c>
      <c r="D1130" t="s">
        <v>550</v>
      </c>
      <c r="E1130" t="s">
        <v>588</v>
      </c>
      <c r="F1130" t="s">
        <v>588</v>
      </c>
      <c r="G1130" t="s">
        <v>430</v>
      </c>
      <c r="H1130" t="s">
        <v>552</v>
      </c>
      <c r="I1130" t="s">
        <v>553</v>
      </c>
      <c r="L1130" t="s">
        <v>589</v>
      </c>
      <c r="M1130" t="s">
        <v>559</v>
      </c>
      <c r="N1130" t="s">
        <v>556</v>
      </c>
      <c r="R1130" t="s">
        <v>565</v>
      </c>
      <c r="T1130" t="s">
        <v>554</v>
      </c>
      <c r="AD1130">
        <v>8</v>
      </c>
      <c r="AF1130" s="160" t="s">
        <v>242</v>
      </c>
    </row>
    <row r="1131" spans="1:32" x14ac:dyDescent="0.3">
      <c r="A1131" t="s">
        <v>549</v>
      </c>
      <c r="B1131" t="s">
        <v>550</v>
      </c>
      <c r="D1131" t="s">
        <v>550</v>
      </c>
      <c r="E1131" t="s">
        <v>588</v>
      </c>
      <c r="F1131" t="s">
        <v>588</v>
      </c>
      <c r="G1131" t="s">
        <v>430</v>
      </c>
      <c r="H1131" t="s">
        <v>552</v>
      </c>
      <c r="I1131" t="s">
        <v>553</v>
      </c>
      <c r="L1131" t="s">
        <v>589</v>
      </c>
      <c r="M1131" t="s">
        <v>559</v>
      </c>
      <c r="N1131" t="s">
        <v>556</v>
      </c>
      <c r="R1131" t="s">
        <v>565</v>
      </c>
      <c r="T1131" t="s">
        <v>587</v>
      </c>
      <c r="AD1131">
        <v>-46</v>
      </c>
      <c r="AF1131" s="160" t="s">
        <v>242</v>
      </c>
    </row>
    <row r="1132" spans="1:32" x14ac:dyDescent="0.3">
      <c r="A1132" t="s">
        <v>549</v>
      </c>
      <c r="B1132" t="s">
        <v>550</v>
      </c>
      <c r="D1132" t="s">
        <v>550</v>
      </c>
      <c r="E1132" t="s">
        <v>588</v>
      </c>
      <c r="F1132" t="s">
        <v>588</v>
      </c>
      <c r="G1132" t="s">
        <v>430</v>
      </c>
      <c r="H1132" t="s">
        <v>552</v>
      </c>
      <c r="I1132" t="s">
        <v>553</v>
      </c>
      <c r="L1132" t="s">
        <v>589</v>
      </c>
      <c r="M1132" t="s">
        <v>559</v>
      </c>
      <c r="N1132" t="s">
        <v>556</v>
      </c>
      <c r="R1132" t="s">
        <v>566</v>
      </c>
      <c r="T1132" t="s">
        <v>554</v>
      </c>
      <c r="AD1132">
        <v>200</v>
      </c>
      <c r="AF1132" s="160" t="s">
        <v>243</v>
      </c>
    </row>
    <row r="1133" spans="1:32" x14ac:dyDescent="0.3">
      <c r="A1133" t="s">
        <v>549</v>
      </c>
      <c r="B1133" t="s">
        <v>550</v>
      </c>
      <c r="D1133" t="s">
        <v>550</v>
      </c>
      <c r="E1133" t="s">
        <v>588</v>
      </c>
      <c r="F1133" t="s">
        <v>588</v>
      </c>
      <c r="G1133" t="s">
        <v>430</v>
      </c>
      <c r="H1133" t="s">
        <v>552</v>
      </c>
      <c r="I1133" t="s">
        <v>553</v>
      </c>
      <c r="L1133" t="s">
        <v>589</v>
      </c>
      <c r="M1133" t="s">
        <v>559</v>
      </c>
      <c r="N1133" t="s">
        <v>556</v>
      </c>
      <c r="R1133" t="s">
        <v>566</v>
      </c>
      <c r="T1133" t="s">
        <v>589</v>
      </c>
      <c r="AD1133">
        <v>33396</v>
      </c>
      <c r="AF1133" s="160" t="s">
        <v>243</v>
      </c>
    </row>
    <row r="1134" spans="1:32" x14ac:dyDescent="0.3">
      <c r="A1134" t="s">
        <v>549</v>
      </c>
      <c r="B1134" t="s">
        <v>550</v>
      </c>
      <c r="D1134" t="s">
        <v>550</v>
      </c>
      <c r="E1134" t="s">
        <v>588</v>
      </c>
      <c r="F1134" t="s">
        <v>588</v>
      </c>
      <c r="G1134" t="s">
        <v>430</v>
      </c>
      <c r="H1134" t="s">
        <v>552</v>
      </c>
      <c r="I1134" t="s">
        <v>553</v>
      </c>
      <c r="L1134" t="s">
        <v>589</v>
      </c>
      <c r="M1134" t="s">
        <v>559</v>
      </c>
      <c r="N1134" t="s">
        <v>556</v>
      </c>
      <c r="R1134" t="s">
        <v>566</v>
      </c>
      <c r="T1134" t="s">
        <v>587</v>
      </c>
      <c r="AD1134">
        <v>348</v>
      </c>
      <c r="AF1134" s="160" t="s">
        <v>243</v>
      </c>
    </row>
    <row r="1135" spans="1:32" x14ac:dyDescent="0.3">
      <c r="A1135" t="s">
        <v>549</v>
      </c>
      <c r="B1135" t="s">
        <v>550</v>
      </c>
      <c r="D1135" t="s">
        <v>550</v>
      </c>
      <c r="E1135" t="s">
        <v>588</v>
      </c>
      <c r="F1135" t="s">
        <v>588</v>
      </c>
      <c r="G1135" t="s">
        <v>430</v>
      </c>
      <c r="H1135" t="s">
        <v>552</v>
      </c>
      <c r="I1135" t="s">
        <v>553</v>
      </c>
      <c r="L1135" t="s">
        <v>589</v>
      </c>
      <c r="M1135" t="s">
        <v>559</v>
      </c>
      <c r="N1135" t="s">
        <v>556</v>
      </c>
      <c r="R1135" t="s">
        <v>567</v>
      </c>
      <c r="T1135" t="s">
        <v>554</v>
      </c>
      <c r="AD1135">
        <v>962</v>
      </c>
      <c r="AF1135" s="160" t="s">
        <v>243</v>
      </c>
    </row>
    <row r="1136" spans="1:32" x14ac:dyDescent="0.3">
      <c r="A1136" t="s">
        <v>549</v>
      </c>
      <c r="B1136" t="s">
        <v>550</v>
      </c>
      <c r="D1136" t="s">
        <v>550</v>
      </c>
      <c r="E1136" t="s">
        <v>588</v>
      </c>
      <c r="F1136" t="s">
        <v>588</v>
      </c>
      <c r="G1136" t="s">
        <v>430</v>
      </c>
      <c r="H1136" t="s">
        <v>552</v>
      </c>
      <c r="I1136" t="s">
        <v>553</v>
      </c>
      <c r="L1136" t="s">
        <v>589</v>
      </c>
      <c r="M1136" t="s">
        <v>559</v>
      </c>
      <c r="N1136" t="s">
        <v>556</v>
      </c>
      <c r="R1136" t="s">
        <v>567</v>
      </c>
      <c r="T1136" t="s">
        <v>589</v>
      </c>
      <c r="AD1136">
        <v>30002</v>
      </c>
      <c r="AF1136" s="160" t="s">
        <v>243</v>
      </c>
    </row>
    <row r="1137" spans="1:32" x14ac:dyDescent="0.3">
      <c r="A1137" t="s">
        <v>549</v>
      </c>
      <c r="B1137" t="s">
        <v>550</v>
      </c>
      <c r="D1137" t="s">
        <v>550</v>
      </c>
      <c r="E1137" t="s">
        <v>588</v>
      </c>
      <c r="F1137" t="s">
        <v>588</v>
      </c>
      <c r="G1137" t="s">
        <v>430</v>
      </c>
      <c r="H1137" t="s">
        <v>552</v>
      </c>
      <c r="I1137" t="s">
        <v>553</v>
      </c>
      <c r="L1137" t="s">
        <v>589</v>
      </c>
      <c r="M1137" t="s">
        <v>559</v>
      </c>
      <c r="N1137" t="s">
        <v>556</v>
      </c>
      <c r="R1137" t="s">
        <v>567</v>
      </c>
      <c r="T1137" t="s">
        <v>587</v>
      </c>
      <c r="AD1137">
        <v>62</v>
      </c>
      <c r="AF1137" s="160" t="s">
        <v>243</v>
      </c>
    </row>
    <row r="1138" spans="1:32" x14ac:dyDescent="0.3">
      <c r="A1138" t="s">
        <v>549</v>
      </c>
      <c r="B1138" t="s">
        <v>550</v>
      </c>
      <c r="D1138" t="s">
        <v>550</v>
      </c>
      <c r="E1138" t="s">
        <v>588</v>
      </c>
      <c r="F1138" t="s">
        <v>588</v>
      </c>
      <c r="G1138" t="s">
        <v>430</v>
      </c>
      <c r="H1138" t="s">
        <v>552</v>
      </c>
      <c r="I1138" t="s">
        <v>553</v>
      </c>
      <c r="L1138" t="s">
        <v>589</v>
      </c>
      <c r="M1138" t="s">
        <v>559</v>
      </c>
      <c r="N1138" t="s">
        <v>556</v>
      </c>
      <c r="R1138" t="s">
        <v>568</v>
      </c>
      <c r="T1138" t="s">
        <v>554</v>
      </c>
      <c r="AD1138">
        <v>2015</v>
      </c>
      <c r="AF1138" s="160" t="s">
        <v>243</v>
      </c>
    </row>
    <row r="1139" spans="1:32" x14ac:dyDescent="0.3">
      <c r="A1139" t="s">
        <v>549</v>
      </c>
      <c r="B1139" t="s">
        <v>550</v>
      </c>
      <c r="D1139" t="s">
        <v>550</v>
      </c>
      <c r="E1139" t="s">
        <v>588</v>
      </c>
      <c r="F1139" t="s">
        <v>588</v>
      </c>
      <c r="G1139" t="s">
        <v>430</v>
      </c>
      <c r="H1139" t="s">
        <v>552</v>
      </c>
      <c r="I1139" t="s">
        <v>553</v>
      </c>
      <c r="L1139" t="s">
        <v>589</v>
      </c>
      <c r="M1139" t="s">
        <v>559</v>
      </c>
      <c r="N1139" t="s">
        <v>556</v>
      </c>
      <c r="R1139" t="s">
        <v>568</v>
      </c>
      <c r="T1139" t="s">
        <v>589</v>
      </c>
      <c r="AD1139">
        <v>35696</v>
      </c>
      <c r="AF1139" s="160" t="s">
        <v>243</v>
      </c>
    </row>
    <row r="1140" spans="1:32" x14ac:dyDescent="0.3">
      <c r="A1140" t="s">
        <v>549</v>
      </c>
      <c r="B1140" t="s">
        <v>550</v>
      </c>
      <c r="D1140" t="s">
        <v>550</v>
      </c>
      <c r="E1140" t="s">
        <v>588</v>
      </c>
      <c r="F1140" t="s">
        <v>588</v>
      </c>
      <c r="G1140" t="s">
        <v>430</v>
      </c>
      <c r="H1140" t="s">
        <v>552</v>
      </c>
      <c r="I1140" t="s">
        <v>553</v>
      </c>
      <c r="L1140" t="s">
        <v>589</v>
      </c>
      <c r="M1140" t="s">
        <v>559</v>
      </c>
      <c r="N1140" t="s">
        <v>556</v>
      </c>
      <c r="R1140" t="s">
        <v>568</v>
      </c>
      <c r="T1140" t="s">
        <v>587</v>
      </c>
      <c r="AD1140">
        <v>600</v>
      </c>
      <c r="AF1140" s="160" t="s">
        <v>243</v>
      </c>
    </row>
    <row r="1141" spans="1:32" x14ac:dyDescent="0.3">
      <c r="A1141" t="s">
        <v>549</v>
      </c>
      <c r="B1141" t="s">
        <v>550</v>
      </c>
      <c r="D1141" t="s">
        <v>550</v>
      </c>
      <c r="E1141" t="s">
        <v>588</v>
      </c>
      <c r="F1141" t="s">
        <v>588</v>
      </c>
      <c r="G1141" t="s">
        <v>430</v>
      </c>
      <c r="H1141" t="s">
        <v>552</v>
      </c>
      <c r="I1141" t="s">
        <v>553</v>
      </c>
      <c r="L1141" t="s">
        <v>589</v>
      </c>
      <c r="M1141" t="s">
        <v>559</v>
      </c>
      <c r="N1141" t="s">
        <v>556</v>
      </c>
      <c r="R1141" t="s">
        <v>569</v>
      </c>
      <c r="T1141" t="s">
        <v>554</v>
      </c>
      <c r="AD1141">
        <v>192</v>
      </c>
      <c r="AF1141" s="160" t="s">
        <v>243</v>
      </c>
    </row>
    <row r="1142" spans="1:32" x14ac:dyDescent="0.3">
      <c r="A1142" t="s">
        <v>549</v>
      </c>
      <c r="B1142" t="s">
        <v>550</v>
      </c>
      <c r="D1142" t="s">
        <v>550</v>
      </c>
      <c r="E1142" t="s">
        <v>588</v>
      </c>
      <c r="F1142" t="s">
        <v>588</v>
      </c>
      <c r="G1142" t="s">
        <v>430</v>
      </c>
      <c r="H1142" t="s">
        <v>552</v>
      </c>
      <c r="I1142" t="s">
        <v>553</v>
      </c>
      <c r="L1142" t="s">
        <v>589</v>
      </c>
      <c r="M1142" t="s">
        <v>559</v>
      </c>
      <c r="N1142" t="s">
        <v>556</v>
      </c>
      <c r="R1142" t="s">
        <v>569</v>
      </c>
      <c r="T1142" t="s">
        <v>589</v>
      </c>
      <c r="AD1142">
        <v>35605</v>
      </c>
      <c r="AF1142" s="160" t="s">
        <v>243</v>
      </c>
    </row>
    <row r="1143" spans="1:32" x14ac:dyDescent="0.3">
      <c r="A1143" t="s">
        <v>549</v>
      </c>
      <c r="B1143" t="s">
        <v>550</v>
      </c>
      <c r="D1143" t="s">
        <v>550</v>
      </c>
      <c r="E1143" t="s">
        <v>588</v>
      </c>
      <c r="F1143" t="s">
        <v>588</v>
      </c>
      <c r="G1143" t="s">
        <v>430</v>
      </c>
      <c r="H1143" t="s">
        <v>552</v>
      </c>
      <c r="I1143" t="s">
        <v>553</v>
      </c>
      <c r="L1143" t="s">
        <v>589</v>
      </c>
      <c r="M1143" t="s">
        <v>559</v>
      </c>
      <c r="N1143" t="s">
        <v>556</v>
      </c>
      <c r="R1143" t="s">
        <v>569</v>
      </c>
      <c r="T1143" t="s">
        <v>587</v>
      </c>
      <c r="AD1143">
        <v>64</v>
      </c>
      <c r="AF1143" s="160" t="s">
        <v>243</v>
      </c>
    </row>
    <row r="1144" spans="1:32" x14ac:dyDescent="0.3">
      <c r="A1144" t="s">
        <v>549</v>
      </c>
      <c r="B1144" t="s">
        <v>550</v>
      </c>
      <c r="D1144" t="s">
        <v>550</v>
      </c>
      <c r="E1144" t="s">
        <v>588</v>
      </c>
      <c r="F1144" t="s">
        <v>588</v>
      </c>
      <c r="G1144" t="s">
        <v>430</v>
      </c>
      <c r="H1144" t="s">
        <v>552</v>
      </c>
      <c r="I1144" t="s">
        <v>553</v>
      </c>
      <c r="L1144" t="s">
        <v>589</v>
      </c>
      <c r="M1144" t="s">
        <v>559</v>
      </c>
      <c r="N1144" t="s">
        <v>556</v>
      </c>
      <c r="R1144" t="s">
        <v>570</v>
      </c>
      <c r="T1144" t="s">
        <v>554</v>
      </c>
      <c r="AD1144">
        <v>61</v>
      </c>
      <c r="AF1144" s="160" t="s">
        <v>243</v>
      </c>
    </row>
    <row r="1145" spans="1:32" x14ac:dyDescent="0.3">
      <c r="A1145" t="s">
        <v>549</v>
      </c>
      <c r="B1145" t="s">
        <v>550</v>
      </c>
      <c r="D1145" t="s">
        <v>550</v>
      </c>
      <c r="E1145" t="s">
        <v>588</v>
      </c>
      <c r="F1145" t="s">
        <v>588</v>
      </c>
      <c r="G1145" t="s">
        <v>430</v>
      </c>
      <c r="H1145" t="s">
        <v>552</v>
      </c>
      <c r="I1145" t="s">
        <v>553</v>
      </c>
      <c r="L1145" t="s">
        <v>589</v>
      </c>
      <c r="M1145" t="s">
        <v>559</v>
      </c>
      <c r="N1145" t="s">
        <v>556</v>
      </c>
      <c r="R1145" t="s">
        <v>570</v>
      </c>
      <c r="T1145" t="s">
        <v>589</v>
      </c>
      <c r="AD1145">
        <v>53474</v>
      </c>
      <c r="AF1145" s="160" t="s">
        <v>243</v>
      </c>
    </row>
    <row r="1146" spans="1:32" x14ac:dyDescent="0.3">
      <c r="A1146" t="s">
        <v>549</v>
      </c>
      <c r="B1146" t="s">
        <v>550</v>
      </c>
      <c r="D1146" t="s">
        <v>550</v>
      </c>
      <c r="E1146" t="s">
        <v>588</v>
      </c>
      <c r="F1146" t="s">
        <v>588</v>
      </c>
      <c r="G1146" t="s">
        <v>430</v>
      </c>
      <c r="H1146" t="s">
        <v>552</v>
      </c>
      <c r="I1146" t="s">
        <v>553</v>
      </c>
      <c r="L1146" t="s">
        <v>589</v>
      </c>
      <c r="M1146" t="s">
        <v>559</v>
      </c>
      <c r="N1146" t="s">
        <v>556</v>
      </c>
      <c r="R1146" t="s">
        <v>570</v>
      </c>
      <c r="T1146" t="s">
        <v>587</v>
      </c>
      <c r="AD1146">
        <v>155</v>
      </c>
      <c r="AF1146" s="160" t="s">
        <v>243</v>
      </c>
    </row>
    <row r="1147" spans="1:32" x14ac:dyDescent="0.3">
      <c r="A1147" t="s">
        <v>549</v>
      </c>
      <c r="B1147" t="s">
        <v>550</v>
      </c>
      <c r="D1147" t="s">
        <v>550</v>
      </c>
      <c r="E1147" t="s">
        <v>588</v>
      </c>
      <c r="F1147" t="s">
        <v>588</v>
      </c>
      <c r="G1147" t="s">
        <v>430</v>
      </c>
      <c r="H1147" t="s">
        <v>552</v>
      </c>
      <c r="I1147" t="s">
        <v>553</v>
      </c>
      <c r="L1147" t="s">
        <v>589</v>
      </c>
      <c r="M1147" t="s">
        <v>559</v>
      </c>
      <c r="N1147" t="s">
        <v>556</v>
      </c>
      <c r="R1147" t="s">
        <v>571</v>
      </c>
      <c r="T1147" t="s">
        <v>554</v>
      </c>
      <c r="AD1147">
        <v>37</v>
      </c>
      <c r="AF1147" s="160" t="s">
        <v>243</v>
      </c>
    </row>
    <row r="1148" spans="1:32" x14ac:dyDescent="0.3">
      <c r="A1148" t="s">
        <v>549</v>
      </c>
      <c r="B1148" t="s">
        <v>550</v>
      </c>
      <c r="D1148" t="s">
        <v>550</v>
      </c>
      <c r="E1148" t="s">
        <v>588</v>
      </c>
      <c r="F1148" t="s">
        <v>588</v>
      </c>
      <c r="G1148" t="s">
        <v>430</v>
      </c>
      <c r="H1148" t="s">
        <v>552</v>
      </c>
      <c r="I1148" t="s">
        <v>553</v>
      </c>
      <c r="L1148" t="s">
        <v>589</v>
      </c>
      <c r="M1148" t="s">
        <v>559</v>
      </c>
      <c r="N1148" t="s">
        <v>556</v>
      </c>
      <c r="R1148" t="s">
        <v>571</v>
      </c>
      <c r="T1148" t="s">
        <v>587</v>
      </c>
      <c r="AD1148">
        <v>402</v>
      </c>
      <c r="AF1148" s="160" t="s">
        <v>243</v>
      </c>
    </row>
    <row r="1149" spans="1:32" x14ac:dyDescent="0.3">
      <c r="A1149" t="s">
        <v>549</v>
      </c>
      <c r="B1149" t="s">
        <v>550</v>
      </c>
      <c r="D1149" t="s">
        <v>550</v>
      </c>
      <c r="E1149" t="s">
        <v>588</v>
      </c>
      <c r="F1149" t="s">
        <v>588</v>
      </c>
      <c r="G1149" t="s">
        <v>430</v>
      </c>
      <c r="H1149" t="s">
        <v>552</v>
      </c>
      <c r="I1149" t="s">
        <v>553</v>
      </c>
      <c r="L1149" t="s">
        <v>589</v>
      </c>
      <c r="M1149" t="s">
        <v>559</v>
      </c>
      <c r="N1149" t="s">
        <v>556</v>
      </c>
      <c r="R1149" t="s">
        <v>572</v>
      </c>
      <c r="T1149" t="s">
        <v>554</v>
      </c>
      <c r="AD1149">
        <v>3147</v>
      </c>
      <c r="AF1149" s="160" t="s">
        <v>244</v>
      </c>
    </row>
    <row r="1150" spans="1:32" x14ac:dyDescent="0.3">
      <c r="A1150" t="s">
        <v>549</v>
      </c>
      <c r="B1150" t="s">
        <v>550</v>
      </c>
      <c r="D1150" t="s">
        <v>550</v>
      </c>
      <c r="E1150" t="s">
        <v>588</v>
      </c>
      <c r="F1150" t="s">
        <v>588</v>
      </c>
      <c r="G1150" t="s">
        <v>430</v>
      </c>
      <c r="H1150" t="s">
        <v>552</v>
      </c>
      <c r="I1150" t="s">
        <v>553</v>
      </c>
      <c r="L1150" t="s">
        <v>589</v>
      </c>
      <c r="M1150" t="s">
        <v>559</v>
      </c>
      <c r="N1150" t="s">
        <v>556</v>
      </c>
      <c r="R1150" t="s">
        <v>572</v>
      </c>
      <c r="T1150" t="s">
        <v>589</v>
      </c>
      <c r="AD1150">
        <v>320108</v>
      </c>
      <c r="AF1150" s="160" t="s">
        <v>244</v>
      </c>
    </row>
    <row r="1151" spans="1:32" x14ac:dyDescent="0.3">
      <c r="A1151" t="s">
        <v>549</v>
      </c>
      <c r="B1151" t="s">
        <v>550</v>
      </c>
      <c r="D1151" t="s">
        <v>550</v>
      </c>
      <c r="E1151" t="s">
        <v>588</v>
      </c>
      <c r="F1151" t="s">
        <v>588</v>
      </c>
      <c r="G1151" t="s">
        <v>430</v>
      </c>
      <c r="H1151" t="s">
        <v>552</v>
      </c>
      <c r="I1151" t="s">
        <v>553</v>
      </c>
      <c r="L1151" t="s">
        <v>589</v>
      </c>
      <c r="M1151" t="s">
        <v>559</v>
      </c>
      <c r="N1151" t="s">
        <v>556</v>
      </c>
      <c r="R1151" t="s">
        <v>572</v>
      </c>
      <c r="T1151" t="s">
        <v>587</v>
      </c>
      <c r="AD1151">
        <v>1390</v>
      </c>
      <c r="AF1151" s="160" t="s">
        <v>244</v>
      </c>
    </row>
    <row r="1152" spans="1:32" x14ac:dyDescent="0.3">
      <c r="A1152" t="s">
        <v>549</v>
      </c>
      <c r="B1152" t="s">
        <v>550</v>
      </c>
      <c r="D1152" t="s">
        <v>550</v>
      </c>
      <c r="E1152" t="s">
        <v>588</v>
      </c>
      <c r="F1152" t="s">
        <v>588</v>
      </c>
      <c r="G1152" t="s">
        <v>430</v>
      </c>
      <c r="H1152" t="s">
        <v>552</v>
      </c>
      <c r="I1152" t="s">
        <v>553</v>
      </c>
      <c r="L1152" t="s">
        <v>589</v>
      </c>
      <c r="M1152" t="s">
        <v>559</v>
      </c>
      <c r="N1152" t="s">
        <v>556</v>
      </c>
      <c r="R1152" t="s">
        <v>573</v>
      </c>
      <c r="T1152" t="s">
        <v>554</v>
      </c>
      <c r="AD1152">
        <v>1127</v>
      </c>
      <c r="AF1152" s="160" t="s">
        <v>244</v>
      </c>
    </row>
    <row r="1153" spans="1:32" x14ac:dyDescent="0.3">
      <c r="A1153" t="s">
        <v>549</v>
      </c>
      <c r="B1153" t="s">
        <v>550</v>
      </c>
      <c r="D1153" t="s">
        <v>550</v>
      </c>
      <c r="E1153" t="s">
        <v>588</v>
      </c>
      <c r="F1153" t="s">
        <v>588</v>
      </c>
      <c r="G1153" t="s">
        <v>430</v>
      </c>
      <c r="H1153" t="s">
        <v>552</v>
      </c>
      <c r="I1153" t="s">
        <v>553</v>
      </c>
      <c r="L1153" t="s">
        <v>589</v>
      </c>
      <c r="M1153" t="s">
        <v>559</v>
      </c>
      <c r="N1153" t="s">
        <v>556</v>
      </c>
      <c r="R1153" t="s">
        <v>573</v>
      </c>
      <c r="T1153" t="s">
        <v>589</v>
      </c>
      <c r="AD1153">
        <v>221166</v>
      </c>
      <c r="AF1153" s="160" t="s">
        <v>244</v>
      </c>
    </row>
    <row r="1154" spans="1:32" x14ac:dyDescent="0.3">
      <c r="A1154" t="s">
        <v>549</v>
      </c>
      <c r="B1154" t="s">
        <v>550</v>
      </c>
      <c r="D1154" t="s">
        <v>550</v>
      </c>
      <c r="E1154" t="s">
        <v>588</v>
      </c>
      <c r="F1154" t="s">
        <v>588</v>
      </c>
      <c r="G1154" t="s">
        <v>430</v>
      </c>
      <c r="H1154" t="s">
        <v>552</v>
      </c>
      <c r="I1154" t="s">
        <v>553</v>
      </c>
      <c r="L1154" t="s">
        <v>589</v>
      </c>
      <c r="M1154" t="s">
        <v>559</v>
      </c>
      <c r="N1154" t="s">
        <v>556</v>
      </c>
      <c r="R1154" t="s">
        <v>573</v>
      </c>
      <c r="T1154" t="s">
        <v>587</v>
      </c>
      <c r="AD1154">
        <v>1307</v>
      </c>
      <c r="AF1154" s="160" t="s">
        <v>244</v>
      </c>
    </row>
    <row r="1155" spans="1:32" x14ac:dyDescent="0.3">
      <c r="A1155" t="s">
        <v>549</v>
      </c>
      <c r="B1155" t="s">
        <v>550</v>
      </c>
      <c r="D1155" t="s">
        <v>550</v>
      </c>
      <c r="E1155" t="s">
        <v>588</v>
      </c>
      <c r="F1155" t="s">
        <v>588</v>
      </c>
      <c r="G1155" t="s">
        <v>430</v>
      </c>
      <c r="H1155" t="s">
        <v>552</v>
      </c>
      <c r="I1155" t="s">
        <v>553</v>
      </c>
      <c r="L1155" t="s">
        <v>589</v>
      </c>
      <c r="M1155" t="s">
        <v>559</v>
      </c>
      <c r="N1155" t="s">
        <v>556</v>
      </c>
      <c r="R1155" t="s">
        <v>574</v>
      </c>
      <c r="T1155" t="s">
        <v>554</v>
      </c>
      <c r="AD1155">
        <v>995</v>
      </c>
      <c r="AF1155" s="160" t="s">
        <v>244</v>
      </c>
    </row>
    <row r="1156" spans="1:32" x14ac:dyDescent="0.3">
      <c r="A1156" t="s">
        <v>549</v>
      </c>
      <c r="B1156" t="s">
        <v>550</v>
      </c>
      <c r="D1156" t="s">
        <v>550</v>
      </c>
      <c r="E1156" t="s">
        <v>588</v>
      </c>
      <c r="F1156" t="s">
        <v>588</v>
      </c>
      <c r="G1156" t="s">
        <v>430</v>
      </c>
      <c r="H1156" t="s">
        <v>552</v>
      </c>
      <c r="I1156" t="s">
        <v>553</v>
      </c>
      <c r="L1156" t="s">
        <v>589</v>
      </c>
      <c r="M1156" t="s">
        <v>559</v>
      </c>
      <c r="N1156" t="s">
        <v>556</v>
      </c>
      <c r="R1156" t="s">
        <v>574</v>
      </c>
      <c r="T1156" t="s">
        <v>589</v>
      </c>
      <c r="AD1156">
        <v>144165</v>
      </c>
      <c r="AF1156" s="160" t="s">
        <v>244</v>
      </c>
    </row>
    <row r="1157" spans="1:32" x14ac:dyDescent="0.3">
      <c r="A1157" t="s">
        <v>549</v>
      </c>
      <c r="B1157" t="s">
        <v>550</v>
      </c>
      <c r="D1157" t="s">
        <v>550</v>
      </c>
      <c r="E1157" t="s">
        <v>588</v>
      </c>
      <c r="F1157" t="s">
        <v>588</v>
      </c>
      <c r="G1157" t="s">
        <v>430</v>
      </c>
      <c r="H1157" t="s">
        <v>552</v>
      </c>
      <c r="I1157" t="s">
        <v>553</v>
      </c>
      <c r="L1157" t="s">
        <v>589</v>
      </c>
      <c r="M1157" t="s">
        <v>559</v>
      </c>
      <c r="N1157" t="s">
        <v>556</v>
      </c>
      <c r="R1157" t="s">
        <v>574</v>
      </c>
      <c r="T1157" t="s">
        <v>587</v>
      </c>
      <c r="AD1157">
        <v>583</v>
      </c>
      <c r="AF1157" s="160" t="s">
        <v>244</v>
      </c>
    </row>
    <row r="1158" spans="1:32" x14ac:dyDescent="0.3">
      <c r="A1158" t="s">
        <v>549</v>
      </c>
      <c r="B1158" t="s">
        <v>550</v>
      </c>
      <c r="D1158" t="s">
        <v>550</v>
      </c>
      <c r="E1158" t="s">
        <v>588</v>
      </c>
      <c r="F1158" t="s">
        <v>588</v>
      </c>
      <c r="G1158" t="s">
        <v>430</v>
      </c>
      <c r="H1158" t="s">
        <v>552</v>
      </c>
      <c r="I1158" t="s">
        <v>553</v>
      </c>
      <c r="L1158" t="s">
        <v>589</v>
      </c>
      <c r="M1158" t="s">
        <v>559</v>
      </c>
      <c r="N1158" t="s">
        <v>556</v>
      </c>
      <c r="R1158" t="s">
        <v>575</v>
      </c>
      <c r="T1158" t="s">
        <v>554</v>
      </c>
      <c r="AD1158">
        <v>60</v>
      </c>
      <c r="AF1158" s="160" t="s">
        <v>244</v>
      </c>
    </row>
    <row r="1159" spans="1:32" x14ac:dyDescent="0.3">
      <c r="A1159" t="s">
        <v>549</v>
      </c>
      <c r="B1159" t="s">
        <v>550</v>
      </c>
      <c r="D1159" t="s">
        <v>550</v>
      </c>
      <c r="E1159" t="s">
        <v>588</v>
      </c>
      <c r="F1159" t="s">
        <v>588</v>
      </c>
      <c r="G1159" t="s">
        <v>430</v>
      </c>
      <c r="H1159" t="s">
        <v>552</v>
      </c>
      <c r="I1159" t="s">
        <v>553</v>
      </c>
      <c r="L1159" t="s">
        <v>589</v>
      </c>
      <c r="M1159" t="s">
        <v>559</v>
      </c>
      <c r="N1159" t="s">
        <v>556</v>
      </c>
      <c r="R1159" t="s">
        <v>575</v>
      </c>
      <c r="T1159" t="s">
        <v>589</v>
      </c>
      <c r="AD1159">
        <v>70740</v>
      </c>
      <c r="AF1159" s="160" t="s">
        <v>244</v>
      </c>
    </row>
    <row r="1160" spans="1:32" x14ac:dyDescent="0.3">
      <c r="A1160" t="s">
        <v>549</v>
      </c>
      <c r="B1160" t="s">
        <v>550</v>
      </c>
      <c r="D1160" t="s">
        <v>550</v>
      </c>
      <c r="E1160" t="s">
        <v>588</v>
      </c>
      <c r="F1160" t="s">
        <v>588</v>
      </c>
      <c r="G1160" t="s">
        <v>430</v>
      </c>
      <c r="H1160" t="s">
        <v>552</v>
      </c>
      <c r="I1160" t="s">
        <v>553</v>
      </c>
      <c r="L1160" t="s">
        <v>589</v>
      </c>
      <c r="M1160" t="s">
        <v>559</v>
      </c>
      <c r="N1160" t="s">
        <v>556</v>
      </c>
      <c r="R1160" t="s">
        <v>575</v>
      </c>
      <c r="T1160" t="s">
        <v>587</v>
      </c>
      <c r="AD1160">
        <v>570</v>
      </c>
      <c r="AF1160" s="160" t="s">
        <v>244</v>
      </c>
    </row>
    <row r="1161" spans="1:32" x14ac:dyDescent="0.3">
      <c r="A1161" t="s">
        <v>549</v>
      </c>
      <c r="B1161" t="s">
        <v>550</v>
      </c>
      <c r="D1161" t="s">
        <v>550</v>
      </c>
      <c r="E1161" t="s">
        <v>588</v>
      </c>
      <c r="F1161" t="s">
        <v>588</v>
      </c>
      <c r="G1161" t="s">
        <v>430</v>
      </c>
      <c r="H1161" t="s">
        <v>552</v>
      </c>
      <c r="I1161" t="s">
        <v>553</v>
      </c>
      <c r="L1161" t="s">
        <v>589</v>
      </c>
      <c r="M1161" t="s">
        <v>559</v>
      </c>
      <c r="N1161" t="s">
        <v>556</v>
      </c>
      <c r="R1161" t="s">
        <v>557</v>
      </c>
      <c r="T1161" t="s">
        <v>589</v>
      </c>
      <c r="AD1161">
        <v>26229</v>
      </c>
      <c r="AF1161" s="160" t="s">
        <v>244</v>
      </c>
    </row>
    <row r="1162" spans="1:32" x14ac:dyDescent="0.3">
      <c r="A1162" t="s">
        <v>549</v>
      </c>
      <c r="B1162" t="s">
        <v>550</v>
      </c>
      <c r="D1162" t="s">
        <v>550</v>
      </c>
      <c r="E1162" t="s">
        <v>588</v>
      </c>
      <c r="F1162" t="s">
        <v>588</v>
      </c>
      <c r="G1162" t="s">
        <v>430</v>
      </c>
      <c r="H1162" t="s">
        <v>576</v>
      </c>
      <c r="I1162" t="s">
        <v>553</v>
      </c>
      <c r="L1162" t="s">
        <v>589</v>
      </c>
      <c r="M1162" t="s">
        <v>558</v>
      </c>
      <c r="N1162" t="s">
        <v>556</v>
      </c>
      <c r="AD1162">
        <v>1259545</v>
      </c>
      <c r="AF1162" s="160" t="s">
        <v>242</v>
      </c>
    </row>
    <row r="1163" spans="1:32" x14ac:dyDescent="0.3">
      <c r="A1163" t="s">
        <v>549</v>
      </c>
      <c r="B1163" t="s">
        <v>550</v>
      </c>
      <c r="D1163" t="s">
        <v>550</v>
      </c>
      <c r="E1163" t="s">
        <v>588</v>
      </c>
      <c r="F1163" t="s">
        <v>588</v>
      </c>
      <c r="G1163" t="s">
        <v>457</v>
      </c>
      <c r="H1163" t="s">
        <v>552</v>
      </c>
      <c r="I1163" t="s">
        <v>553</v>
      </c>
      <c r="L1163" t="s">
        <v>589</v>
      </c>
      <c r="M1163" t="s">
        <v>555</v>
      </c>
      <c r="N1163" t="s">
        <v>556</v>
      </c>
      <c r="R1163" t="s">
        <v>560</v>
      </c>
      <c r="T1163" t="s">
        <v>589</v>
      </c>
      <c r="AD1163">
        <v>3232</v>
      </c>
      <c r="AF1163" s="160" t="s">
        <v>242</v>
      </c>
    </row>
    <row r="1164" spans="1:32" x14ac:dyDescent="0.3">
      <c r="A1164" t="s">
        <v>549</v>
      </c>
      <c r="B1164" t="s">
        <v>550</v>
      </c>
      <c r="D1164" t="s">
        <v>550</v>
      </c>
      <c r="E1164" t="s">
        <v>588</v>
      </c>
      <c r="F1164" t="s">
        <v>588</v>
      </c>
      <c r="G1164" t="s">
        <v>457</v>
      </c>
      <c r="H1164" t="s">
        <v>552</v>
      </c>
      <c r="I1164" t="s">
        <v>553</v>
      </c>
      <c r="L1164" t="s">
        <v>589</v>
      </c>
      <c r="M1164" t="s">
        <v>555</v>
      </c>
      <c r="N1164" t="s">
        <v>556</v>
      </c>
      <c r="R1164" t="s">
        <v>561</v>
      </c>
      <c r="T1164" t="s">
        <v>589</v>
      </c>
      <c r="AD1164">
        <v>3232</v>
      </c>
      <c r="AF1164" s="160" t="s">
        <v>242</v>
      </c>
    </row>
    <row r="1165" spans="1:32" x14ac:dyDescent="0.3">
      <c r="A1165" t="s">
        <v>549</v>
      </c>
      <c r="B1165" t="s">
        <v>550</v>
      </c>
      <c r="D1165" t="s">
        <v>550</v>
      </c>
      <c r="E1165" t="s">
        <v>588</v>
      </c>
      <c r="F1165" t="s">
        <v>588</v>
      </c>
      <c r="G1165" t="s">
        <v>457</v>
      </c>
      <c r="H1165" t="s">
        <v>552</v>
      </c>
      <c r="I1165" t="s">
        <v>553</v>
      </c>
      <c r="L1165" t="s">
        <v>589</v>
      </c>
      <c r="M1165" t="s">
        <v>555</v>
      </c>
      <c r="N1165" t="s">
        <v>556</v>
      </c>
      <c r="R1165" t="s">
        <v>562</v>
      </c>
      <c r="T1165" t="s">
        <v>589</v>
      </c>
      <c r="AD1165">
        <v>3232</v>
      </c>
      <c r="AF1165" s="160" t="s">
        <v>242</v>
      </c>
    </row>
    <row r="1166" spans="1:32" x14ac:dyDescent="0.3">
      <c r="A1166" t="s">
        <v>549</v>
      </c>
      <c r="B1166" t="s">
        <v>550</v>
      </c>
      <c r="D1166" t="s">
        <v>550</v>
      </c>
      <c r="E1166" t="s">
        <v>588</v>
      </c>
      <c r="F1166" t="s">
        <v>588</v>
      </c>
      <c r="G1166" t="s">
        <v>457</v>
      </c>
      <c r="H1166" t="s">
        <v>552</v>
      </c>
      <c r="I1166" t="s">
        <v>553</v>
      </c>
      <c r="L1166" t="s">
        <v>589</v>
      </c>
      <c r="M1166" t="s">
        <v>555</v>
      </c>
      <c r="N1166" t="s">
        <v>556</v>
      </c>
      <c r="R1166" t="s">
        <v>563</v>
      </c>
      <c r="T1166" t="s">
        <v>589</v>
      </c>
      <c r="AD1166">
        <v>3232</v>
      </c>
      <c r="AF1166" s="160" t="s">
        <v>242</v>
      </c>
    </row>
    <row r="1167" spans="1:32" x14ac:dyDescent="0.3">
      <c r="A1167" t="s">
        <v>549</v>
      </c>
      <c r="B1167" t="s">
        <v>550</v>
      </c>
      <c r="D1167" t="s">
        <v>550</v>
      </c>
      <c r="E1167" t="s">
        <v>588</v>
      </c>
      <c r="F1167" t="s">
        <v>588</v>
      </c>
      <c r="G1167" t="s">
        <v>457</v>
      </c>
      <c r="H1167" t="s">
        <v>552</v>
      </c>
      <c r="I1167" t="s">
        <v>553</v>
      </c>
      <c r="L1167" t="s">
        <v>589</v>
      </c>
      <c r="M1167" t="s">
        <v>555</v>
      </c>
      <c r="N1167" t="s">
        <v>556</v>
      </c>
      <c r="R1167" t="s">
        <v>564</v>
      </c>
      <c r="T1167" t="s">
        <v>589</v>
      </c>
      <c r="AD1167">
        <v>3232</v>
      </c>
      <c r="AF1167" s="160" t="s">
        <v>242</v>
      </c>
    </row>
    <row r="1168" spans="1:32" x14ac:dyDescent="0.3">
      <c r="A1168" t="s">
        <v>549</v>
      </c>
      <c r="B1168" t="s">
        <v>550</v>
      </c>
      <c r="D1168" t="s">
        <v>550</v>
      </c>
      <c r="E1168" t="s">
        <v>588</v>
      </c>
      <c r="F1168" t="s">
        <v>588</v>
      </c>
      <c r="G1168" t="s">
        <v>457</v>
      </c>
      <c r="H1168" t="s">
        <v>552</v>
      </c>
      <c r="I1168" t="s">
        <v>553</v>
      </c>
      <c r="L1168" t="s">
        <v>589</v>
      </c>
      <c r="M1168" t="s">
        <v>555</v>
      </c>
      <c r="N1168" t="s">
        <v>556</v>
      </c>
      <c r="R1168" t="s">
        <v>565</v>
      </c>
      <c r="T1168" t="s">
        <v>589</v>
      </c>
      <c r="AD1168">
        <v>3232</v>
      </c>
      <c r="AF1168" s="160" t="s">
        <v>242</v>
      </c>
    </row>
    <row r="1169" spans="1:32" x14ac:dyDescent="0.3">
      <c r="A1169" t="s">
        <v>549</v>
      </c>
      <c r="B1169" t="s">
        <v>550</v>
      </c>
      <c r="D1169" t="s">
        <v>550</v>
      </c>
      <c r="E1169" t="s">
        <v>588</v>
      </c>
      <c r="F1169" t="s">
        <v>588</v>
      </c>
      <c r="G1169" t="s">
        <v>457</v>
      </c>
      <c r="H1169" t="s">
        <v>552</v>
      </c>
      <c r="I1169" t="s">
        <v>553</v>
      </c>
      <c r="L1169" t="s">
        <v>589</v>
      </c>
      <c r="M1169" t="s">
        <v>558</v>
      </c>
      <c r="N1169" t="s">
        <v>556</v>
      </c>
      <c r="AD1169">
        <v>38778</v>
      </c>
      <c r="AF1169" s="160" t="s">
        <v>242</v>
      </c>
    </row>
    <row r="1170" spans="1:32" x14ac:dyDescent="0.3">
      <c r="A1170" t="s">
        <v>549</v>
      </c>
      <c r="B1170" t="s">
        <v>550</v>
      </c>
      <c r="D1170" t="s">
        <v>550</v>
      </c>
      <c r="E1170" t="s">
        <v>588</v>
      </c>
      <c r="F1170" t="s">
        <v>588</v>
      </c>
      <c r="G1170" t="s">
        <v>457</v>
      </c>
      <c r="H1170" t="s">
        <v>552</v>
      </c>
      <c r="I1170" t="s">
        <v>553</v>
      </c>
      <c r="L1170" t="s">
        <v>589</v>
      </c>
      <c r="M1170" t="s">
        <v>558</v>
      </c>
      <c r="N1170" t="s">
        <v>556</v>
      </c>
      <c r="T1170" t="s">
        <v>589</v>
      </c>
      <c r="AD1170">
        <v>38778</v>
      </c>
      <c r="AF1170" s="160" t="s">
        <v>242</v>
      </c>
    </row>
    <row r="1171" spans="1:32" x14ac:dyDescent="0.3">
      <c r="A1171" t="s">
        <v>549</v>
      </c>
      <c r="B1171" t="s">
        <v>550</v>
      </c>
      <c r="D1171" t="s">
        <v>550</v>
      </c>
      <c r="E1171" t="s">
        <v>588</v>
      </c>
      <c r="F1171" t="s">
        <v>588</v>
      </c>
      <c r="G1171" t="s">
        <v>457</v>
      </c>
      <c r="H1171" t="s">
        <v>552</v>
      </c>
      <c r="I1171" t="s">
        <v>553</v>
      </c>
      <c r="L1171" t="s">
        <v>589</v>
      </c>
      <c r="M1171" t="s">
        <v>559</v>
      </c>
      <c r="N1171" t="s">
        <v>556</v>
      </c>
      <c r="R1171" t="s">
        <v>566</v>
      </c>
      <c r="T1171" t="s">
        <v>589</v>
      </c>
      <c r="AD1171">
        <v>3231</v>
      </c>
      <c r="AF1171" s="160" t="s">
        <v>243</v>
      </c>
    </row>
    <row r="1172" spans="1:32" x14ac:dyDescent="0.3">
      <c r="A1172" t="s">
        <v>549</v>
      </c>
      <c r="B1172" t="s">
        <v>550</v>
      </c>
      <c r="D1172" t="s">
        <v>550</v>
      </c>
      <c r="E1172" t="s">
        <v>588</v>
      </c>
      <c r="F1172" t="s">
        <v>588</v>
      </c>
      <c r="G1172" t="s">
        <v>457</v>
      </c>
      <c r="H1172" t="s">
        <v>552</v>
      </c>
      <c r="I1172" t="s">
        <v>553</v>
      </c>
      <c r="L1172" t="s">
        <v>589</v>
      </c>
      <c r="M1172" t="s">
        <v>559</v>
      </c>
      <c r="N1172" t="s">
        <v>556</v>
      </c>
      <c r="R1172" t="s">
        <v>567</v>
      </c>
      <c r="T1172" t="s">
        <v>589</v>
      </c>
      <c r="AD1172">
        <v>3231</v>
      </c>
      <c r="AF1172" s="160" t="s">
        <v>243</v>
      </c>
    </row>
    <row r="1173" spans="1:32" x14ac:dyDescent="0.3">
      <c r="A1173" t="s">
        <v>549</v>
      </c>
      <c r="B1173" t="s">
        <v>550</v>
      </c>
      <c r="D1173" t="s">
        <v>550</v>
      </c>
      <c r="E1173" t="s">
        <v>588</v>
      </c>
      <c r="F1173" t="s">
        <v>588</v>
      </c>
      <c r="G1173" t="s">
        <v>457</v>
      </c>
      <c r="H1173" t="s">
        <v>552</v>
      </c>
      <c r="I1173" t="s">
        <v>553</v>
      </c>
      <c r="L1173" t="s">
        <v>589</v>
      </c>
      <c r="M1173" t="s">
        <v>559</v>
      </c>
      <c r="N1173" t="s">
        <v>556</v>
      </c>
      <c r="R1173" t="s">
        <v>568</v>
      </c>
      <c r="T1173" t="s">
        <v>589</v>
      </c>
      <c r="AD1173">
        <v>3231</v>
      </c>
      <c r="AF1173" s="160" t="s">
        <v>243</v>
      </c>
    </row>
    <row r="1174" spans="1:32" x14ac:dyDescent="0.3">
      <c r="A1174" t="s">
        <v>549</v>
      </c>
      <c r="B1174" t="s">
        <v>550</v>
      </c>
      <c r="D1174" t="s">
        <v>550</v>
      </c>
      <c r="E1174" t="s">
        <v>588</v>
      </c>
      <c r="F1174" t="s">
        <v>588</v>
      </c>
      <c r="G1174" t="s">
        <v>457</v>
      </c>
      <c r="H1174" t="s">
        <v>552</v>
      </c>
      <c r="I1174" t="s">
        <v>553</v>
      </c>
      <c r="L1174" t="s">
        <v>589</v>
      </c>
      <c r="M1174" t="s">
        <v>559</v>
      </c>
      <c r="N1174" t="s">
        <v>556</v>
      </c>
      <c r="R1174" t="s">
        <v>569</v>
      </c>
      <c r="T1174" t="s">
        <v>589</v>
      </c>
      <c r="AD1174">
        <v>3231</v>
      </c>
      <c r="AF1174" s="160" t="s">
        <v>243</v>
      </c>
    </row>
    <row r="1175" spans="1:32" x14ac:dyDescent="0.3">
      <c r="A1175" t="s">
        <v>549</v>
      </c>
      <c r="B1175" t="s">
        <v>550</v>
      </c>
      <c r="D1175" t="s">
        <v>550</v>
      </c>
      <c r="E1175" t="s">
        <v>588</v>
      </c>
      <c r="F1175" t="s">
        <v>588</v>
      </c>
      <c r="G1175" t="s">
        <v>457</v>
      </c>
      <c r="H1175" t="s">
        <v>552</v>
      </c>
      <c r="I1175" t="s">
        <v>553</v>
      </c>
      <c r="L1175" t="s">
        <v>589</v>
      </c>
      <c r="M1175" t="s">
        <v>559</v>
      </c>
      <c r="N1175" t="s">
        <v>556</v>
      </c>
      <c r="R1175" t="s">
        <v>570</v>
      </c>
      <c r="T1175" t="s">
        <v>589</v>
      </c>
      <c r="AD1175">
        <v>3231</v>
      </c>
      <c r="AF1175" s="160" t="s">
        <v>243</v>
      </c>
    </row>
    <row r="1176" spans="1:32" x14ac:dyDescent="0.3">
      <c r="A1176" t="s">
        <v>549</v>
      </c>
      <c r="B1176" t="s">
        <v>550</v>
      </c>
      <c r="D1176" t="s">
        <v>550</v>
      </c>
      <c r="E1176" t="s">
        <v>588</v>
      </c>
      <c r="F1176" t="s">
        <v>588</v>
      </c>
      <c r="G1176" t="s">
        <v>457</v>
      </c>
      <c r="H1176" t="s">
        <v>552</v>
      </c>
      <c r="I1176" t="s">
        <v>553</v>
      </c>
      <c r="L1176" t="s">
        <v>589</v>
      </c>
      <c r="M1176" t="s">
        <v>559</v>
      </c>
      <c r="N1176" t="s">
        <v>556</v>
      </c>
      <c r="R1176" t="s">
        <v>571</v>
      </c>
      <c r="T1176" t="s">
        <v>589</v>
      </c>
      <c r="AD1176">
        <v>3231</v>
      </c>
      <c r="AF1176" s="160" t="s">
        <v>243</v>
      </c>
    </row>
    <row r="1177" spans="1:32" x14ac:dyDescent="0.3">
      <c r="A1177" t="s">
        <v>549</v>
      </c>
      <c r="B1177" t="s">
        <v>550</v>
      </c>
      <c r="D1177" t="s">
        <v>550</v>
      </c>
      <c r="E1177" t="s">
        <v>588</v>
      </c>
      <c r="F1177" t="s">
        <v>588</v>
      </c>
      <c r="G1177" t="s">
        <v>457</v>
      </c>
      <c r="H1177" t="s">
        <v>576</v>
      </c>
      <c r="I1177" t="s">
        <v>553</v>
      </c>
      <c r="L1177" t="s">
        <v>589</v>
      </c>
      <c r="M1177" t="s">
        <v>558</v>
      </c>
      <c r="N1177" t="s">
        <v>556</v>
      </c>
      <c r="AD1177">
        <v>38778</v>
      </c>
      <c r="AF1177" s="160" t="s">
        <v>242</v>
      </c>
    </row>
    <row r="1178" spans="1:32" x14ac:dyDescent="0.3">
      <c r="A1178" t="s">
        <v>549</v>
      </c>
      <c r="B1178" t="s">
        <v>550</v>
      </c>
      <c r="D1178" t="s">
        <v>550</v>
      </c>
      <c r="E1178" t="s">
        <v>588</v>
      </c>
      <c r="F1178" t="s">
        <v>588</v>
      </c>
      <c r="G1178" t="s">
        <v>458</v>
      </c>
      <c r="H1178" t="s">
        <v>552</v>
      </c>
      <c r="I1178" t="s">
        <v>553</v>
      </c>
      <c r="L1178" t="s">
        <v>589</v>
      </c>
      <c r="M1178" t="s">
        <v>555</v>
      </c>
      <c r="N1178" t="s">
        <v>556</v>
      </c>
      <c r="R1178" t="s">
        <v>560</v>
      </c>
      <c r="T1178" t="s">
        <v>589</v>
      </c>
      <c r="AD1178">
        <v>-486</v>
      </c>
      <c r="AF1178" s="160" t="s">
        <v>242</v>
      </c>
    </row>
    <row r="1179" spans="1:32" x14ac:dyDescent="0.3">
      <c r="A1179" t="s">
        <v>549</v>
      </c>
      <c r="B1179" t="s">
        <v>550</v>
      </c>
      <c r="D1179" t="s">
        <v>550</v>
      </c>
      <c r="E1179" t="s">
        <v>588</v>
      </c>
      <c r="F1179" t="s">
        <v>588</v>
      </c>
      <c r="G1179" t="s">
        <v>458</v>
      </c>
      <c r="H1179" t="s">
        <v>552</v>
      </c>
      <c r="I1179" t="s">
        <v>553</v>
      </c>
      <c r="L1179" t="s">
        <v>589</v>
      </c>
      <c r="M1179" t="s">
        <v>555</v>
      </c>
      <c r="N1179" t="s">
        <v>556</v>
      </c>
      <c r="R1179" t="s">
        <v>561</v>
      </c>
      <c r="T1179" t="s">
        <v>589</v>
      </c>
      <c r="AD1179">
        <v>-486</v>
      </c>
      <c r="AF1179" s="160" t="s">
        <v>242</v>
      </c>
    </row>
    <row r="1180" spans="1:32" x14ac:dyDescent="0.3">
      <c r="A1180" t="s">
        <v>549</v>
      </c>
      <c r="B1180" t="s">
        <v>550</v>
      </c>
      <c r="D1180" t="s">
        <v>550</v>
      </c>
      <c r="E1180" t="s">
        <v>588</v>
      </c>
      <c r="F1180" t="s">
        <v>588</v>
      </c>
      <c r="G1180" t="s">
        <v>458</v>
      </c>
      <c r="H1180" t="s">
        <v>552</v>
      </c>
      <c r="I1180" t="s">
        <v>553</v>
      </c>
      <c r="L1180" t="s">
        <v>589</v>
      </c>
      <c r="M1180" t="s">
        <v>555</v>
      </c>
      <c r="N1180" t="s">
        <v>556</v>
      </c>
      <c r="R1180" t="s">
        <v>562</v>
      </c>
      <c r="T1180" t="s">
        <v>589</v>
      </c>
      <c r="AD1180">
        <v>-486</v>
      </c>
      <c r="AF1180" s="160" t="s">
        <v>242</v>
      </c>
    </row>
    <row r="1181" spans="1:32" x14ac:dyDescent="0.3">
      <c r="A1181" t="s">
        <v>549</v>
      </c>
      <c r="B1181" t="s">
        <v>550</v>
      </c>
      <c r="D1181" t="s">
        <v>550</v>
      </c>
      <c r="E1181" t="s">
        <v>588</v>
      </c>
      <c r="F1181" t="s">
        <v>588</v>
      </c>
      <c r="G1181" t="s">
        <v>458</v>
      </c>
      <c r="H1181" t="s">
        <v>552</v>
      </c>
      <c r="I1181" t="s">
        <v>553</v>
      </c>
      <c r="L1181" t="s">
        <v>589</v>
      </c>
      <c r="M1181" t="s">
        <v>555</v>
      </c>
      <c r="N1181" t="s">
        <v>556</v>
      </c>
      <c r="R1181" t="s">
        <v>563</v>
      </c>
      <c r="T1181" t="s">
        <v>589</v>
      </c>
      <c r="AD1181">
        <v>-486</v>
      </c>
      <c r="AF1181" s="160" t="s">
        <v>242</v>
      </c>
    </row>
    <row r="1182" spans="1:32" x14ac:dyDescent="0.3">
      <c r="A1182" t="s">
        <v>549</v>
      </c>
      <c r="B1182" t="s">
        <v>550</v>
      </c>
      <c r="D1182" t="s">
        <v>550</v>
      </c>
      <c r="E1182" t="s">
        <v>588</v>
      </c>
      <c r="F1182" t="s">
        <v>588</v>
      </c>
      <c r="G1182" t="s">
        <v>458</v>
      </c>
      <c r="H1182" t="s">
        <v>552</v>
      </c>
      <c r="I1182" t="s">
        <v>553</v>
      </c>
      <c r="L1182" t="s">
        <v>589</v>
      </c>
      <c r="M1182" t="s">
        <v>555</v>
      </c>
      <c r="N1182" t="s">
        <v>556</v>
      </c>
      <c r="R1182" t="s">
        <v>564</v>
      </c>
      <c r="T1182" t="s">
        <v>589</v>
      </c>
      <c r="AD1182">
        <v>-486</v>
      </c>
      <c r="AF1182" s="160" t="s">
        <v>242</v>
      </c>
    </row>
    <row r="1183" spans="1:32" x14ac:dyDescent="0.3">
      <c r="A1183" t="s">
        <v>549</v>
      </c>
      <c r="B1183" t="s">
        <v>550</v>
      </c>
      <c r="D1183" t="s">
        <v>550</v>
      </c>
      <c r="E1183" t="s">
        <v>588</v>
      </c>
      <c r="F1183" t="s">
        <v>588</v>
      </c>
      <c r="G1183" t="s">
        <v>458</v>
      </c>
      <c r="H1183" t="s">
        <v>552</v>
      </c>
      <c r="I1183" t="s">
        <v>553</v>
      </c>
      <c r="L1183" t="s">
        <v>589</v>
      </c>
      <c r="M1183" t="s">
        <v>558</v>
      </c>
      <c r="N1183" t="s">
        <v>556</v>
      </c>
      <c r="AD1183">
        <v>-5825</v>
      </c>
      <c r="AF1183" s="160" t="s">
        <v>242</v>
      </c>
    </row>
    <row r="1184" spans="1:32" x14ac:dyDescent="0.3">
      <c r="A1184" t="s">
        <v>549</v>
      </c>
      <c r="B1184" t="s">
        <v>550</v>
      </c>
      <c r="D1184" t="s">
        <v>550</v>
      </c>
      <c r="E1184" t="s">
        <v>588</v>
      </c>
      <c r="F1184" t="s">
        <v>588</v>
      </c>
      <c r="G1184" t="s">
        <v>458</v>
      </c>
      <c r="H1184" t="s">
        <v>552</v>
      </c>
      <c r="I1184" t="s">
        <v>553</v>
      </c>
      <c r="L1184" t="s">
        <v>589</v>
      </c>
      <c r="M1184" t="s">
        <v>558</v>
      </c>
      <c r="N1184" t="s">
        <v>556</v>
      </c>
      <c r="T1184" t="s">
        <v>589</v>
      </c>
      <c r="AD1184">
        <v>-5825</v>
      </c>
      <c r="AF1184" s="160" t="s">
        <v>242</v>
      </c>
    </row>
    <row r="1185" spans="1:32" x14ac:dyDescent="0.3">
      <c r="A1185" t="s">
        <v>549</v>
      </c>
      <c r="B1185" t="s">
        <v>550</v>
      </c>
      <c r="D1185" t="s">
        <v>550</v>
      </c>
      <c r="E1185" t="s">
        <v>588</v>
      </c>
      <c r="F1185" t="s">
        <v>588</v>
      </c>
      <c r="G1185" t="s">
        <v>458</v>
      </c>
      <c r="H1185" t="s">
        <v>552</v>
      </c>
      <c r="I1185" t="s">
        <v>553</v>
      </c>
      <c r="L1185" t="s">
        <v>589</v>
      </c>
      <c r="M1185" t="s">
        <v>559</v>
      </c>
      <c r="N1185" t="s">
        <v>556</v>
      </c>
      <c r="R1185" t="s">
        <v>565</v>
      </c>
      <c r="T1185" t="s">
        <v>589</v>
      </c>
      <c r="AD1185">
        <v>-485</v>
      </c>
      <c r="AF1185" s="160" t="s">
        <v>242</v>
      </c>
    </row>
    <row r="1186" spans="1:32" x14ac:dyDescent="0.3">
      <c r="A1186" t="s">
        <v>549</v>
      </c>
      <c r="B1186" t="s">
        <v>550</v>
      </c>
      <c r="D1186" t="s">
        <v>550</v>
      </c>
      <c r="E1186" t="s">
        <v>588</v>
      </c>
      <c r="F1186" t="s">
        <v>588</v>
      </c>
      <c r="G1186" t="s">
        <v>458</v>
      </c>
      <c r="H1186" t="s">
        <v>552</v>
      </c>
      <c r="I1186" t="s">
        <v>553</v>
      </c>
      <c r="L1186" t="s">
        <v>589</v>
      </c>
      <c r="M1186" t="s">
        <v>559</v>
      </c>
      <c r="N1186" t="s">
        <v>556</v>
      </c>
      <c r="R1186" t="s">
        <v>566</v>
      </c>
      <c r="T1186" t="s">
        <v>589</v>
      </c>
      <c r="AD1186">
        <v>-485</v>
      </c>
      <c r="AF1186" s="160" t="s">
        <v>243</v>
      </c>
    </row>
    <row r="1187" spans="1:32" x14ac:dyDescent="0.3">
      <c r="A1187" t="s">
        <v>549</v>
      </c>
      <c r="B1187" t="s">
        <v>550</v>
      </c>
      <c r="D1187" t="s">
        <v>550</v>
      </c>
      <c r="E1187" t="s">
        <v>588</v>
      </c>
      <c r="F1187" t="s">
        <v>588</v>
      </c>
      <c r="G1187" t="s">
        <v>458</v>
      </c>
      <c r="H1187" t="s">
        <v>552</v>
      </c>
      <c r="I1187" t="s">
        <v>553</v>
      </c>
      <c r="L1187" t="s">
        <v>589</v>
      </c>
      <c r="M1187" t="s">
        <v>559</v>
      </c>
      <c r="N1187" t="s">
        <v>556</v>
      </c>
      <c r="R1187" t="s">
        <v>567</v>
      </c>
      <c r="T1187" t="s">
        <v>589</v>
      </c>
      <c r="AD1187">
        <v>-485</v>
      </c>
      <c r="AF1187" s="160" t="s">
        <v>243</v>
      </c>
    </row>
    <row r="1188" spans="1:32" x14ac:dyDescent="0.3">
      <c r="A1188" t="s">
        <v>549</v>
      </c>
      <c r="B1188" t="s">
        <v>550</v>
      </c>
      <c r="D1188" t="s">
        <v>550</v>
      </c>
      <c r="E1188" t="s">
        <v>588</v>
      </c>
      <c r="F1188" t="s">
        <v>588</v>
      </c>
      <c r="G1188" t="s">
        <v>458</v>
      </c>
      <c r="H1188" t="s">
        <v>552</v>
      </c>
      <c r="I1188" t="s">
        <v>553</v>
      </c>
      <c r="L1188" t="s">
        <v>589</v>
      </c>
      <c r="M1188" t="s">
        <v>559</v>
      </c>
      <c r="N1188" t="s">
        <v>556</v>
      </c>
      <c r="R1188" t="s">
        <v>568</v>
      </c>
      <c r="T1188" t="s">
        <v>589</v>
      </c>
      <c r="AD1188">
        <v>-485</v>
      </c>
      <c r="AF1188" s="160" t="s">
        <v>243</v>
      </c>
    </row>
    <row r="1189" spans="1:32" x14ac:dyDescent="0.3">
      <c r="A1189" t="s">
        <v>549</v>
      </c>
      <c r="B1189" t="s">
        <v>550</v>
      </c>
      <c r="D1189" t="s">
        <v>550</v>
      </c>
      <c r="E1189" t="s">
        <v>588</v>
      </c>
      <c r="F1189" t="s">
        <v>588</v>
      </c>
      <c r="G1189" t="s">
        <v>458</v>
      </c>
      <c r="H1189" t="s">
        <v>552</v>
      </c>
      <c r="I1189" t="s">
        <v>553</v>
      </c>
      <c r="L1189" t="s">
        <v>589</v>
      </c>
      <c r="M1189" t="s">
        <v>559</v>
      </c>
      <c r="N1189" t="s">
        <v>556</v>
      </c>
      <c r="R1189" t="s">
        <v>569</v>
      </c>
      <c r="T1189" t="s">
        <v>589</v>
      </c>
      <c r="AD1189">
        <v>-485</v>
      </c>
      <c r="AF1189" s="160" t="s">
        <v>243</v>
      </c>
    </row>
    <row r="1190" spans="1:32" x14ac:dyDescent="0.3">
      <c r="A1190" t="s">
        <v>549</v>
      </c>
      <c r="B1190" t="s">
        <v>550</v>
      </c>
      <c r="D1190" t="s">
        <v>550</v>
      </c>
      <c r="E1190" t="s">
        <v>588</v>
      </c>
      <c r="F1190" t="s">
        <v>588</v>
      </c>
      <c r="G1190" t="s">
        <v>458</v>
      </c>
      <c r="H1190" t="s">
        <v>552</v>
      </c>
      <c r="I1190" t="s">
        <v>553</v>
      </c>
      <c r="L1190" t="s">
        <v>589</v>
      </c>
      <c r="M1190" t="s">
        <v>559</v>
      </c>
      <c r="N1190" t="s">
        <v>556</v>
      </c>
      <c r="R1190" t="s">
        <v>570</v>
      </c>
      <c r="T1190" t="s">
        <v>589</v>
      </c>
      <c r="AD1190">
        <v>-485</v>
      </c>
      <c r="AF1190" s="160" t="s">
        <v>243</v>
      </c>
    </row>
    <row r="1191" spans="1:32" x14ac:dyDescent="0.3">
      <c r="A1191" t="s">
        <v>549</v>
      </c>
      <c r="B1191" t="s">
        <v>550</v>
      </c>
      <c r="D1191" t="s">
        <v>550</v>
      </c>
      <c r="E1191" t="s">
        <v>588</v>
      </c>
      <c r="F1191" t="s">
        <v>588</v>
      </c>
      <c r="G1191" t="s">
        <v>458</v>
      </c>
      <c r="H1191" t="s">
        <v>552</v>
      </c>
      <c r="I1191" t="s">
        <v>553</v>
      </c>
      <c r="L1191" t="s">
        <v>589</v>
      </c>
      <c r="M1191" t="s">
        <v>559</v>
      </c>
      <c r="N1191" t="s">
        <v>556</v>
      </c>
      <c r="R1191" t="s">
        <v>571</v>
      </c>
      <c r="T1191" t="s">
        <v>589</v>
      </c>
      <c r="AD1191">
        <v>-485</v>
      </c>
      <c r="AF1191" s="160" t="s">
        <v>243</v>
      </c>
    </row>
    <row r="1192" spans="1:32" x14ac:dyDescent="0.3">
      <c r="A1192" t="s">
        <v>549</v>
      </c>
      <c r="B1192" t="s">
        <v>550</v>
      </c>
      <c r="D1192" t="s">
        <v>550</v>
      </c>
      <c r="E1192" t="s">
        <v>588</v>
      </c>
      <c r="F1192" t="s">
        <v>588</v>
      </c>
      <c r="G1192" t="s">
        <v>458</v>
      </c>
      <c r="H1192" t="s">
        <v>576</v>
      </c>
      <c r="I1192" t="s">
        <v>553</v>
      </c>
      <c r="L1192" t="s">
        <v>589</v>
      </c>
      <c r="M1192" t="s">
        <v>558</v>
      </c>
      <c r="N1192" t="s">
        <v>556</v>
      </c>
      <c r="AD1192">
        <v>-5825</v>
      </c>
      <c r="AF1192" s="160" t="s">
        <v>242</v>
      </c>
    </row>
    <row r="1193" spans="1:32" x14ac:dyDescent="0.3">
      <c r="A1193" t="s">
        <v>549</v>
      </c>
      <c r="B1193" t="s">
        <v>550</v>
      </c>
      <c r="D1193" t="s">
        <v>550</v>
      </c>
      <c r="E1193" t="s">
        <v>588</v>
      </c>
      <c r="F1193" t="s">
        <v>588</v>
      </c>
      <c r="G1193" t="s">
        <v>472</v>
      </c>
      <c r="H1193" t="s">
        <v>552</v>
      </c>
      <c r="I1193" t="s">
        <v>553</v>
      </c>
      <c r="L1193" t="s">
        <v>589</v>
      </c>
      <c r="M1193" t="s">
        <v>555</v>
      </c>
      <c r="N1193" t="s">
        <v>556</v>
      </c>
      <c r="R1193" t="s">
        <v>560</v>
      </c>
      <c r="T1193" t="s">
        <v>589</v>
      </c>
      <c r="AD1193">
        <v>4178</v>
      </c>
      <c r="AF1193" s="160" t="s">
        <v>242</v>
      </c>
    </row>
    <row r="1194" spans="1:32" x14ac:dyDescent="0.3">
      <c r="A1194" t="s">
        <v>549</v>
      </c>
      <c r="B1194" t="s">
        <v>550</v>
      </c>
      <c r="D1194" t="s">
        <v>550</v>
      </c>
      <c r="E1194" t="s">
        <v>588</v>
      </c>
      <c r="F1194" t="s">
        <v>588</v>
      </c>
      <c r="G1194" t="s">
        <v>472</v>
      </c>
      <c r="H1194" t="s">
        <v>552</v>
      </c>
      <c r="I1194" t="s">
        <v>553</v>
      </c>
      <c r="L1194" t="s">
        <v>589</v>
      </c>
      <c r="M1194" t="s">
        <v>558</v>
      </c>
      <c r="N1194" t="s">
        <v>556</v>
      </c>
      <c r="AD1194">
        <v>4178</v>
      </c>
      <c r="AF1194" s="160" t="s">
        <v>242</v>
      </c>
    </row>
    <row r="1195" spans="1:32" x14ac:dyDescent="0.3">
      <c r="A1195" t="s">
        <v>549</v>
      </c>
      <c r="B1195" t="s">
        <v>550</v>
      </c>
      <c r="D1195" t="s">
        <v>550</v>
      </c>
      <c r="E1195" t="s">
        <v>588</v>
      </c>
      <c r="F1195" t="s">
        <v>588</v>
      </c>
      <c r="G1195" t="s">
        <v>472</v>
      </c>
      <c r="H1195" t="s">
        <v>552</v>
      </c>
      <c r="I1195" t="s">
        <v>553</v>
      </c>
      <c r="L1195" t="s">
        <v>589</v>
      </c>
      <c r="M1195" t="s">
        <v>558</v>
      </c>
      <c r="N1195" t="s">
        <v>556</v>
      </c>
      <c r="T1195" t="s">
        <v>589</v>
      </c>
      <c r="AD1195">
        <v>4178</v>
      </c>
      <c r="AF1195" s="160" t="s">
        <v>242</v>
      </c>
    </row>
    <row r="1196" spans="1:32" x14ac:dyDescent="0.3">
      <c r="A1196" t="s">
        <v>549</v>
      </c>
      <c r="B1196" t="s">
        <v>550</v>
      </c>
      <c r="D1196" t="s">
        <v>550</v>
      </c>
      <c r="E1196" t="s">
        <v>588</v>
      </c>
      <c r="F1196" t="s">
        <v>588</v>
      </c>
      <c r="G1196" t="s">
        <v>472</v>
      </c>
      <c r="H1196" t="s">
        <v>577</v>
      </c>
      <c r="I1196" t="s">
        <v>553</v>
      </c>
      <c r="L1196" t="s">
        <v>589</v>
      </c>
      <c r="M1196" t="s">
        <v>558</v>
      </c>
      <c r="N1196" t="s">
        <v>556</v>
      </c>
      <c r="AD1196">
        <v>912</v>
      </c>
      <c r="AF1196" s="160" t="s">
        <v>242</v>
      </c>
    </row>
    <row r="1197" spans="1:32" x14ac:dyDescent="0.3">
      <c r="A1197" t="s">
        <v>549</v>
      </c>
      <c r="B1197" t="s">
        <v>550</v>
      </c>
      <c r="D1197" t="s">
        <v>550</v>
      </c>
      <c r="E1197" t="s">
        <v>588</v>
      </c>
      <c r="F1197" t="s">
        <v>588</v>
      </c>
      <c r="G1197" t="s">
        <v>472</v>
      </c>
      <c r="H1197" t="s">
        <v>577</v>
      </c>
      <c r="I1197" t="s">
        <v>553</v>
      </c>
      <c r="L1197" t="s">
        <v>589</v>
      </c>
      <c r="M1197" t="s">
        <v>558</v>
      </c>
      <c r="N1197" t="s">
        <v>556</v>
      </c>
      <c r="T1197" t="s">
        <v>589</v>
      </c>
      <c r="AD1197">
        <v>912</v>
      </c>
      <c r="AF1197" s="160" t="s">
        <v>242</v>
      </c>
    </row>
    <row r="1198" spans="1:32" x14ac:dyDescent="0.3">
      <c r="A1198" t="s">
        <v>549</v>
      </c>
      <c r="B1198" t="s">
        <v>550</v>
      </c>
      <c r="D1198" t="s">
        <v>550</v>
      </c>
      <c r="E1198" t="s">
        <v>588</v>
      </c>
      <c r="F1198" t="s">
        <v>588</v>
      </c>
      <c r="G1198" t="s">
        <v>472</v>
      </c>
      <c r="H1198" t="s">
        <v>577</v>
      </c>
      <c r="I1198" t="s">
        <v>553</v>
      </c>
      <c r="L1198" t="s">
        <v>589</v>
      </c>
      <c r="M1198" t="s">
        <v>558</v>
      </c>
      <c r="N1198" t="s">
        <v>556</v>
      </c>
      <c r="R1198" t="s">
        <v>560</v>
      </c>
      <c r="T1198" t="s">
        <v>589</v>
      </c>
      <c r="AD1198">
        <v>912</v>
      </c>
      <c r="AF1198" s="160" t="s">
        <v>242</v>
      </c>
    </row>
    <row r="1199" spans="1:32" x14ac:dyDescent="0.3">
      <c r="A1199" t="s">
        <v>549</v>
      </c>
      <c r="B1199" t="s">
        <v>550</v>
      </c>
      <c r="D1199" t="s">
        <v>550</v>
      </c>
      <c r="E1199" t="s">
        <v>588</v>
      </c>
      <c r="F1199" t="s">
        <v>588</v>
      </c>
      <c r="G1199" t="s">
        <v>472</v>
      </c>
      <c r="H1199" t="s">
        <v>576</v>
      </c>
      <c r="I1199" t="s">
        <v>553</v>
      </c>
      <c r="L1199" t="s">
        <v>589</v>
      </c>
      <c r="M1199" t="s">
        <v>558</v>
      </c>
      <c r="N1199" t="s">
        <v>556</v>
      </c>
      <c r="AD1199">
        <v>4178</v>
      </c>
      <c r="AF1199" s="160" t="s">
        <v>242</v>
      </c>
    </row>
    <row r="1200" spans="1:32" x14ac:dyDescent="0.3">
      <c r="A1200" t="s">
        <v>549</v>
      </c>
      <c r="B1200" t="s">
        <v>550</v>
      </c>
      <c r="D1200" t="s">
        <v>550</v>
      </c>
      <c r="E1200" t="s">
        <v>588</v>
      </c>
      <c r="F1200" t="s">
        <v>588</v>
      </c>
      <c r="G1200" t="s">
        <v>472</v>
      </c>
      <c r="H1200" t="s">
        <v>578</v>
      </c>
      <c r="I1200" t="s">
        <v>553</v>
      </c>
      <c r="L1200" t="s">
        <v>589</v>
      </c>
      <c r="M1200" t="s">
        <v>558</v>
      </c>
      <c r="N1200" t="s">
        <v>556</v>
      </c>
      <c r="AD1200">
        <v>912</v>
      </c>
      <c r="AF1200" s="160" t="s">
        <v>242</v>
      </c>
    </row>
    <row r="1201" spans="1:32" x14ac:dyDescent="0.3">
      <c r="A1201" t="s">
        <v>549</v>
      </c>
      <c r="B1201" t="s">
        <v>550</v>
      </c>
      <c r="D1201" t="s">
        <v>550</v>
      </c>
      <c r="E1201" t="s">
        <v>588</v>
      </c>
      <c r="F1201" t="s">
        <v>588</v>
      </c>
      <c r="G1201" t="s">
        <v>431</v>
      </c>
      <c r="H1201" t="s">
        <v>552</v>
      </c>
      <c r="I1201" t="s">
        <v>553</v>
      </c>
      <c r="L1201" t="s">
        <v>589</v>
      </c>
      <c r="M1201" t="s">
        <v>558</v>
      </c>
      <c r="N1201" t="s">
        <v>556</v>
      </c>
      <c r="AD1201">
        <v>390</v>
      </c>
      <c r="AF1201" s="160" t="s">
        <v>242</v>
      </c>
    </row>
    <row r="1202" spans="1:32" x14ac:dyDescent="0.3">
      <c r="A1202" t="s">
        <v>549</v>
      </c>
      <c r="B1202" t="s">
        <v>550</v>
      </c>
      <c r="D1202" t="s">
        <v>550</v>
      </c>
      <c r="E1202" t="s">
        <v>588</v>
      </c>
      <c r="F1202" t="s">
        <v>588</v>
      </c>
      <c r="G1202" t="s">
        <v>431</v>
      </c>
      <c r="H1202" t="s">
        <v>552</v>
      </c>
      <c r="I1202" t="s">
        <v>553</v>
      </c>
      <c r="L1202" t="s">
        <v>589</v>
      </c>
      <c r="M1202" t="s">
        <v>558</v>
      </c>
      <c r="N1202" t="s">
        <v>556</v>
      </c>
      <c r="T1202" t="s">
        <v>589</v>
      </c>
      <c r="AD1202">
        <v>390</v>
      </c>
      <c r="AF1202" s="160" t="s">
        <v>242</v>
      </c>
    </row>
    <row r="1203" spans="1:32" x14ac:dyDescent="0.3">
      <c r="A1203" t="s">
        <v>549</v>
      </c>
      <c r="B1203" t="s">
        <v>550</v>
      </c>
      <c r="D1203" t="s">
        <v>550</v>
      </c>
      <c r="E1203" t="s">
        <v>588</v>
      </c>
      <c r="F1203" t="s">
        <v>588</v>
      </c>
      <c r="G1203" t="s">
        <v>431</v>
      </c>
      <c r="H1203" t="s">
        <v>552</v>
      </c>
      <c r="I1203" t="s">
        <v>553</v>
      </c>
      <c r="L1203" t="s">
        <v>589</v>
      </c>
      <c r="M1203" t="s">
        <v>559</v>
      </c>
      <c r="N1203" t="s">
        <v>556</v>
      </c>
      <c r="R1203" t="s">
        <v>560</v>
      </c>
      <c r="T1203" t="s">
        <v>589</v>
      </c>
      <c r="AD1203">
        <v>390</v>
      </c>
      <c r="AF1203" s="160" t="s">
        <v>242</v>
      </c>
    </row>
    <row r="1204" spans="1:32" x14ac:dyDescent="0.3">
      <c r="A1204" t="s">
        <v>549</v>
      </c>
      <c r="B1204" t="s">
        <v>550</v>
      </c>
      <c r="D1204" t="s">
        <v>550</v>
      </c>
      <c r="E1204" t="s">
        <v>588</v>
      </c>
      <c r="F1204" t="s">
        <v>588</v>
      </c>
      <c r="G1204" t="s">
        <v>431</v>
      </c>
      <c r="H1204" t="s">
        <v>576</v>
      </c>
      <c r="I1204" t="s">
        <v>553</v>
      </c>
      <c r="L1204" t="s">
        <v>589</v>
      </c>
      <c r="M1204" t="s">
        <v>558</v>
      </c>
      <c r="N1204" t="s">
        <v>556</v>
      </c>
      <c r="AD1204">
        <v>390</v>
      </c>
      <c r="AF1204" s="160" t="s">
        <v>242</v>
      </c>
    </row>
    <row r="1205" spans="1:32" x14ac:dyDescent="0.3">
      <c r="A1205" t="s">
        <v>549</v>
      </c>
      <c r="B1205" t="s">
        <v>550</v>
      </c>
      <c r="D1205" t="s">
        <v>550</v>
      </c>
      <c r="E1205" t="s">
        <v>588</v>
      </c>
      <c r="F1205" t="s">
        <v>588</v>
      </c>
      <c r="G1205" t="s">
        <v>461</v>
      </c>
      <c r="H1205" t="s">
        <v>552</v>
      </c>
      <c r="I1205" t="s">
        <v>553</v>
      </c>
      <c r="L1205" t="s">
        <v>589</v>
      </c>
      <c r="M1205" t="s">
        <v>558</v>
      </c>
      <c r="N1205" t="s">
        <v>556</v>
      </c>
      <c r="AD1205">
        <v>307</v>
      </c>
      <c r="AF1205" s="160" t="s">
        <v>242</v>
      </c>
    </row>
    <row r="1206" spans="1:32" x14ac:dyDescent="0.3">
      <c r="A1206" t="s">
        <v>549</v>
      </c>
      <c r="B1206" t="s">
        <v>550</v>
      </c>
      <c r="D1206" t="s">
        <v>550</v>
      </c>
      <c r="E1206" t="s">
        <v>588</v>
      </c>
      <c r="F1206" t="s">
        <v>588</v>
      </c>
      <c r="G1206" t="s">
        <v>461</v>
      </c>
      <c r="H1206" t="s">
        <v>552</v>
      </c>
      <c r="I1206" t="s">
        <v>553</v>
      </c>
      <c r="L1206" t="s">
        <v>589</v>
      </c>
      <c r="M1206" t="s">
        <v>558</v>
      </c>
      <c r="N1206" t="s">
        <v>556</v>
      </c>
      <c r="T1206" t="s">
        <v>589</v>
      </c>
      <c r="AD1206">
        <v>307</v>
      </c>
      <c r="AF1206" s="160" t="s">
        <v>242</v>
      </c>
    </row>
    <row r="1207" spans="1:32" x14ac:dyDescent="0.3">
      <c r="A1207" t="s">
        <v>549</v>
      </c>
      <c r="B1207" t="s">
        <v>550</v>
      </c>
      <c r="D1207" t="s">
        <v>550</v>
      </c>
      <c r="E1207" t="s">
        <v>588</v>
      </c>
      <c r="F1207" t="s">
        <v>588</v>
      </c>
      <c r="G1207" t="s">
        <v>461</v>
      </c>
      <c r="H1207" t="s">
        <v>552</v>
      </c>
      <c r="I1207" t="s">
        <v>553</v>
      </c>
      <c r="L1207" t="s">
        <v>589</v>
      </c>
      <c r="M1207" t="s">
        <v>559</v>
      </c>
      <c r="N1207" t="s">
        <v>556</v>
      </c>
      <c r="R1207" t="s">
        <v>560</v>
      </c>
      <c r="T1207" t="s">
        <v>589</v>
      </c>
      <c r="AD1207">
        <v>307</v>
      </c>
      <c r="AF1207" s="160" t="s">
        <v>242</v>
      </c>
    </row>
    <row r="1208" spans="1:32" x14ac:dyDescent="0.3">
      <c r="A1208" t="s">
        <v>549</v>
      </c>
      <c r="B1208" t="s">
        <v>550</v>
      </c>
      <c r="D1208" t="s">
        <v>550</v>
      </c>
      <c r="E1208" t="s">
        <v>588</v>
      </c>
      <c r="F1208" t="s">
        <v>588</v>
      </c>
      <c r="G1208" t="s">
        <v>461</v>
      </c>
      <c r="H1208" t="s">
        <v>576</v>
      </c>
      <c r="I1208" t="s">
        <v>553</v>
      </c>
      <c r="L1208" t="s">
        <v>589</v>
      </c>
      <c r="M1208" t="s">
        <v>558</v>
      </c>
      <c r="N1208" t="s">
        <v>556</v>
      </c>
      <c r="AD1208">
        <v>307</v>
      </c>
      <c r="AF1208" s="160" t="s">
        <v>242</v>
      </c>
    </row>
    <row r="1209" spans="1:32" x14ac:dyDescent="0.3">
      <c r="A1209" t="s">
        <v>549</v>
      </c>
      <c r="B1209" t="s">
        <v>550</v>
      </c>
      <c r="D1209" t="s">
        <v>550</v>
      </c>
      <c r="E1209" t="s">
        <v>588</v>
      </c>
      <c r="F1209" t="s">
        <v>588</v>
      </c>
      <c r="G1209" t="s">
        <v>473</v>
      </c>
      <c r="H1209" t="s">
        <v>552</v>
      </c>
      <c r="I1209" t="s">
        <v>553</v>
      </c>
      <c r="L1209" t="s">
        <v>589</v>
      </c>
      <c r="M1209" t="s">
        <v>558</v>
      </c>
      <c r="N1209" t="s">
        <v>556</v>
      </c>
      <c r="AD1209">
        <v>889</v>
      </c>
      <c r="AF1209" s="160" t="s">
        <v>242</v>
      </c>
    </row>
    <row r="1210" spans="1:32" x14ac:dyDescent="0.3">
      <c r="A1210" t="s">
        <v>549</v>
      </c>
      <c r="B1210" t="s">
        <v>550</v>
      </c>
      <c r="D1210" t="s">
        <v>550</v>
      </c>
      <c r="E1210" t="s">
        <v>588</v>
      </c>
      <c r="F1210" t="s">
        <v>588</v>
      </c>
      <c r="G1210" t="s">
        <v>473</v>
      </c>
      <c r="H1210" t="s">
        <v>552</v>
      </c>
      <c r="I1210" t="s">
        <v>553</v>
      </c>
      <c r="L1210" t="s">
        <v>589</v>
      </c>
      <c r="M1210" t="s">
        <v>558</v>
      </c>
      <c r="N1210" t="s">
        <v>556</v>
      </c>
      <c r="T1210" t="s">
        <v>589</v>
      </c>
      <c r="AD1210">
        <v>889</v>
      </c>
      <c r="AF1210" s="160" t="s">
        <v>242</v>
      </c>
    </row>
    <row r="1211" spans="1:32" x14ac:dyDescent="0.3">
      <c r="A1211" t="s">
        <v>549</v>
      </c>
      <c r="B1211" t="s">
        <v>550</v>
      </c>
      <c r="D1211" t="s">
        <v>550</v>
      </c>
      <c r="E1211" t="s">
        <v>588</v>
      </c>
      <c r="F1211" t="s">
        <v>588</v>
      </c>
      <c r="G1211" t="s">
        <v>473</v>
      </c>
      <c r="H1211" t="s">
        <v>552</v>
      </c>
      <c r="I1211" t="s">
        <v>553</v>
      </c>
      <c r="L1211" t="s">
        <v>589</v>
      </c>
      <c r="M1211" t="s">
        <v>559</v>
      </c>
      <c r="N1211" t="s">
        <v>556</v>
      </c>
      <c r="R1211" t="s">
        <v>560</v>
      </c>
      <c r="T1211" t="s">
        <v>589</v>
      </c>
      <c r="AD1211">
        <v>889</v>
      </c>
      <c r="AF1211" s="160" t="s">
        <v>242</v>
      </c>
    </row>
    <row r="1212" spans="1:32" x14ac:dyDescent="0.3">
      <c r="A1212" t="s">
        <v>549</v>
      </c>
      <c r="B1212" t="s">
        <v>550</v>
      </c>
      <c r="D1212" t="s">
        <v>550</v>
      </c>
      <c r="E1212" t="s">
        <v>588</v>
      </c>
      <c r="F1212" t="s">
        <v>588</v>
      </c>
      <c r="G1212" t="s">
        <v>473</v>
      </c>
      <c r="H1212" t="s">
        <v>576</v>
      </c>
      <c r="I1212" t="s">
        <v>553</v>
      </c>
      <c r="L1212" t="s">
        <v>589</v>
      </c>
      <c r="M1212" t="s">
        <v>558</v>
      </c>
      <c r="N1212" t="s">
        <v>556</v>
      </c>
      <c r="AD1212">
        <v>889</v>
      </c>
      <c r="AF1212" s="160" t="s">
        <v>242</v>
      </c>
    </row>
    <row r="1213" spans="1:32" x14ac:dyDescent="0.3">
      <c r="A1213" t="s">
        <v>549</v>
      </c>
      <c r="B1213" t="s">
        <v>550</v>
      </c>
      <c r="D1213" t="s">
        <v>550</v>
      </c>
      <c r="E1213" t="s">
        <v>588</v>
      </c>
      <c r="F1213" t="s">
        <v>588</v>
      </c>
      <c r="G1213" t="s">
        <v>475</v>
      </c>
      <c r="H1213" t="s">
        <v>552</v>
      </c>
      <c r="I1213" t="s">
        <v>553</v>
      </c>
      <c r="L1213" t="s">
        <v>589</v>
      </c>
      <c r="M1213" t="s">
        <v>555</v>
      </c>
      <c r="N1213" t="s">
        <v>556</v>
      </c>
      <c r="R1213" t="s">
        <v>560</v>
      </c>
      <c r="T1213" t="s">
        <v>589</v>
      </c>
      <c r="AD1213">
        <v>88</v>
      </c>
      <c r="AF1213" s="160" t="s">
        <v>242</v>
      </c>
    </row>
    <row r="1214" spans="1:32" x14ac:dyDescent="0.3">
      <c r="A1214" t="s">
        <v>549</v>
      </c>
      <c r="B1214" t="s">
        <v>550</v>
      </c>
      <c r="D1214" t="s">
        <v>550</v>
      </c>
      <c r="E1214" t="s">
        <v>588</v>
      </c>
      <c r="F1214" t="s">
        <v>588</v>
      </c>
      <c r="G1214" t="s">
        <v>475</v>
      </c>
      <c r="H1214" t="s">
        <v>552</v>
      </c>
      <c r="I1214" t="s">
        <v>553</v>
      </c>
      <c r="L1214" t="s">
        <v>589</v>
      </c>
      <c r="M1214" t="s">
        <v>555</v>
      </c>
      <c r="N1214" t="s">
        <v>556</v>
      </c>
      <c r="R1214" t="s">
        <v>561</v>
      </c>
      <c r="T1214" t="s">
        <v>589</v>
      </c>
      <c r="AD1214">
        <v>88</v>
      </c>
      <c r="AF1214" s="160" t="s">
        <v>242</v>
      </c>
    </row>
    <row r="1215" spans="1:32" x14ac:dyDescent="0.3">
      <c r="A1215" t="s">
        <v>549</v>
      </c>
      <c r="B1215" t="s">
        <v>550</v>
      </c>
      <c r="D1215" t="s">
        <v>550</v>
      </c>
      <c r="E1215" t="s">
        <v>588</v>
      </c>
      <c r="F1215" t="s">
        <v>588</v>
      </c>
      <c r="G1215" t="s">
        <v>475</v>
      </c>
      <c r="H1215" t="s">
        <v>552</v>
      </c>
      <c r="I1215" t="s">
        <v>553</v>
      </c>
      <c r="L1215" t="s">
        <v>589</v>
      </c>
      <c r="M1215" t="s">
        <v>555</v>
      </c>
      <c r="N1215" t="s">
        <v>556</v>
      </c>
      <c r="R1215" t="s">
        <v>562</v>
      </c>
      <c r="T1215" t="s">
        <v>589</v>
      </c>
      <c r="AD1215">
        <v>88</v>
      </c>
      <c r="AF1215" s="160" t="s">
        <v>242</v>
      </c>
    </row>
    <row r="1216" spans="1:32" x14ac:dyDescent="0.3">
      <c r="A1216" t="s">
        <v>549</v>
      </c>
      <c r="B1216" t="s">
        <v>550</v>
      </c>
      <c r="D1216" t="s">
        <v>550</v>
      </c>
      <c r="E1216" t="s">
        <v>588</v>
      </c>
      <c r="F1216" t="s">
        <v>588</v>
      </c>
      <c r="G1216" t="s">
        <v>475</v>
      </c>
      <c r="H1216" t="s">
        <v>552</v>
      </c>
      <c r="I1216" t="s">
        <v>553</v>
      </c>
      <c r="L1216" t="s">
        <v>589</v>
      </c>
      <c r="M1216" t="s">
        <v>558</v>
      </c>
      <c r="N1216" t="s">
        <v>556</v>
      </c>
      <c r="AD1216">
        <v>2129</v>
      </c>
      <c r="AF1216" s="160" t="s">
        <v>242</v>
      </c>
    </row>
    <row r="1217" spans="1:32" x14ac:dyDescent="0.3">
      <c r="A1217" t="s">
        <v>549</v>
      </c>
      <c r="B1217" t="s">
        <v>550</v>
      </c>
      <c r="D1217" t="s">
        <v>550</v>
      </c>
      <c r="E1217" t="s">
        <v>588</v>
      </c>
      <c r="F1217" t="s">
        <v>588</v>
      </c>
      <c r="G1217" t="s">
        <v>475</v>
      </c>
      <c r="H1217" t="s">
        <v>552</v>
      </c>
      <c r="I1217" t="s">
        <v>553</v>
      </c>
      <c r="L1217" t="s">
        <v>589</v>
      </c>
      <c r="M1217" t="s">
        <v>558</v>
      </c>
      <c r="N1217" t="s">
        <v>556</v>
      </c>
      <c r="T1217" t="s">
        <v>589</v>
      </c>
      <c r="AD1217">
        <v>2129</v>
      </c>
      <c r="AF1217" s="160" t="s">
        <v>242</v>
      </c>
    </row>
    <row r="1218" spans="1:32" x14ac:dyDescent="0.3">
      <c r="A1218" t="s">
        <v>549</v>
      </c>
      <c r="B1218" t="s">
        <v>550</v>
      </c>
      <c r="D1218" t="s">
        <v>550</v>
      </c>
      <c r="E1218" t="s">
        <v>588</v>
      </c>
      <c r="F1218" t="s">
        <v>588</v>
      </c>
      <c r="G1218" t="s">
        <v>475</v>
      </c>
      <c r="H1218" t="s">
        <v>552</v>
      </c>
      <c r="I1218" t="s">
        <v>553</v>
      </c>
      <c r="L1218" t="s">
        <v>589</v>
      </c>
      <c r="M1218" t="s">
        <v>559</v>
      </c>
      <c r="N1218" t="s">
        <v>556</v>
      </c>
      <c r="R1218" t="s">
        <v>563</v>
      </c>
      <c r="T1218" t="s">
        <v>589</v>
      </c>
      <c r="AD1218">
        <v>89</v>
      </c>
      <c r="AF1218" s="160" t="s">
        <v>242</v>
      </c>
    </row>
    <row r="1219" spans="1:32" x14ac:dyDescent="0.3">
      <c r="A1219" t="s">
        <v>549</v>
      </c>
      <c r="B1219" t="s">
        <v>550</v>
      </c>
      <c r="D1219" t="s">
        <v>550</v>
      </c>
      <c r="E1219" t="s">
        <v>588</v>
      </c>
      <c r="F1219" t="s">
        <v>588</v>
      </c>
      <c r="G1219" t="s">
        <v>475</v>
      </c>
      <c r="H1219" t="s">
        <v>552</v>
      </c>
      <c r="I1219" t="s">
        <v>553</v>
      </c>
      <c r="L1219" t="s">
        <v>589</v>
      </c>
      <c r="M1219" t="s">
        <v>559</v>
      </c>
      <c r="N1219" t="s">
        <v>556</v>
      </c>
      <c r="R1219" t="s">
        <v>564</v>
      </c>
      <c r="T1219" t="s">
        <v>589</v>
      </c>
      <c r="AD1219">
        <v>89</v>
      </c>
      <c r="AF1219" s="160" t="s">
        <v>242</v>
      </c>
    </row>
    <row r="1220" spans="1:32" x14ac:dyDescent="0.3">
      <c r="A1220" t="s">
        <v>549</v>
      </c>
      <c r="B1220" t="s">
        <v>550</v>
      </c>
      <c r="D1220" t="s">
        <v>550</v>
      </c>
      <c r="E1220" t="s">
        <v>588</v>
      </c>
      <c r="F1220" t="s">
        <v>588</v>
      </c>
      <c r="G1220" t="s">
        <v>475</v>
      </c>
      <c r="H1220" t="s">
        <v>552</v>
      </c>
      <c r="I1220" t="s">
        <v>553</v>
      </c>
      <c r="L1220" t="s">
        <v>589</v>
      </c>
      <c r="M1220" t="s">
        <v>559</v>
      </c>
      <c r="N1220" t="s">
        <v>556</v>
      </c>
      <c r="R1220" t="s">
        <v>565</v>
      </c>
      <c r="T1220" t="s">
        <v>589</v>
      </c>
      <c r="AD1220">
        <v>89</v>
      </c>
      <c r="AF1220" s="160" t="s">
        <v>242</v>
      </c>
    </row>
    <row r="1221" spans="1:32" x14ac:dyDescent="0.3">
      <c r="A1221" t="s">
        <v>549</v>
      </c>
      <c r="B1221" t="s">
        <v>550</v>
      </c>
      <c r="D1221" t="s">
        <v>550</v>
      </c>
      <c r="E1221" t="s">
        <v>588</v>
      </c>
      <c r="F1221" t="s">
        <v>588</v>
      </c>
      <c r="G1221" t="s">
        <v>475</v>
      </c>
      <c r="H1221" t="s">
        <v>552</v>
      </c>
      <c r="I1221" t="s">
        <v>553</v>
      </c>
      <c r="L1221" t="s">
        <v>589</v>
      </c>
      <c r="M1221" t="s">
        <v>559</v>
      </c>
      <c r="N1221" t="s">
        <v>556</v>
      </c>
      <c r="R1221" t="s">
        <v>566</v>
      </c>
      <c r="T1221" t="s">
        <v>589</v>
      </c>
      <c r="AD1221">
        <v>89</v>
      </c>
      <c r="AF1221" s="160" t="s">
        <v>243</v>
      </c>
    </row>
    <row r="1222" spans="1:32" x14ac:dyDescent="0.3">
      <c r="A1222" t="s">
        <v>549</v>
      </c>
      <c r="B1222" t="s">
        <v>550</v>
      </c>
      <c r="D1222" t="s">
        <v>550</v>
      </c>
      <c r="E1222" t="s">
        <v>588</v>
      </c>
      <c r="F1222" t="s">
        <v>588</v>
      </c>
      <c r="G1222" t="s">
        <v>475</v>
      </c>
      <c r="H1222" t="s">
        <v>552</v>
      </c>
      <c r="I1222" t="s">
        <v>553</v>
      </c>
      <c r="L1222" t="s">
        <v>589</v>
      </c>
      <c r="M1222" t="s">
        <v>559</v>
      </c>
      <c r="N1222" t="s">
        <v>556</v>
      </c>
      <c r="R1222" t="s">
        <v>567</v>
      </c>
      <c r="T1222" t="s">
        <v>589</v>
      </c>
      <c r="AD1222">
        <v>89</v>
      </c>
      <c r="AF1222" s="160" t="s">
        <v>243</v>
      </c>
    </row>
    <row r="1223" spans="1:32" x14ac:dyDescent="0.3">
      <c r="A1223" t="s">
        <v>549</v>
      </c>
      <c r="B1223" t="s">
        <v>550</v>
      </c>
      <c r="D1223" t="s">
        <v>550</v>
      </c>
      <c r="E1223" t="s">
        <v>588</v>
      </c>
      <c r="F1223" t="s">
        <v>588</v>
      </c>
      <c r="G1223" t="s">
        <v>475</v>
      </c>
      <c r="H1223" t="s">
        <v>552</v>
      </c>
      <c r="I1223" t="s">
        <v>553</v>
      </c>
      <c r="L1223" t="s">
        <v>589</v>
      </c>
      <c r="M1223" t="s">
        <v>559</v>
      </c>
      <c r="N1223" t="s">
        <v>556</v>
      </c>
      <c r="R1223" t="s">
        <v>568</v>
      </c>
      <c r="T1223" t="s">
        <v>589</v>
      </c>
      <c r="AD1223">
        <v>89</v>
      </c>
      <c r="AF1223" s="160" t="s">
        <v>243</v>
      </c>
    </row>
    <row r="1224" spans="1:32" x14ac:dyDescent="0.3">
      <c r="A1224" t="s">
        <v>549</v>
      </c>
      <c r="B1224" t="s">
        <v>550</v>
      </c>
      <c r="D1224" t="s">
        <v>550</v>
      </c>
      <c r="E1224" t="s">
        <v>588</v>
      </c>
      <c r="F1224" t="s">
        <v>588</v>
      </c>
      <c r="G1224" t="s">
        <v>475</v>
      </c>
      <c r="H1224" t="s">
        <v>552</v>
      </c>
      <c r="I1224" t="s">
        <v>553</v>
      </c>
      <c r="L1224" t="s">
        <v>589</v>
      </c>
      <c r="M1224" t="s">
        <v>559</v>
      </c>
      <c r="N1224" t="s">
        <v>556</v>
      </c>
      <c r="R1224" t="s">
        <v>569</v>
      </c>
      <c r="T1224" t="s">
        <v>589</v>
      </c>
      <c r="AD1224">
        <v>89</v>
      </c>
      <c r="AF1224" s="160" t="s">
        <v>243</v>
      </c>
    </row>
    <row r="1225" spans="1:32" x14ac:dyDescent="0.3">
      <c r="A1225" t="s">
        <v>549</v>
      </c>
      <c r="B1225" t="s">
        <v>550</v>
      </c>
      <c r="D1225" t="s">
        <v>550</v>
      </c>
      <c r="E1225" t="s">
        <v>588</v>
      </c>
      <c r="F1225" t="s">
        <v>588</v>
      </c>
      <c r="G1225" t="s">
        <v>475</v>
      </c>
      <c r="H1225" t="s">
        <v>552</v>
      </c>
      <c r="I1225" t="s">
        <v>553</v>
      </c>
      <c r="L1225" t="s">
        <v>589</v>
      </c>
      <c r="M1225" t="s">
        <v>559</v>
      </c>
      <c r="N1225" t="s">
        <v>556</v>
      </c>
      <c r="R1225" t="s">
        <v>570</v>
      </c>
      <c r="T1225" t="s">
        <v>589</v>
      </c>
      <c r="AD1225">
        <v>89</v>
      </c>
      <c r="AF1225" s="160" t="s">
        <v>243</v>
      </c>
    </row>
    <row r="1226" spans="1:32" x14ac:dyDescent="0.3">
      <c r="A1226" t="s">
        <v>549</v>
      </c>
      <c r="B1226" t="s">
        <v>550</v>
      </c>
      <c r="D1226" t="s">
        <v>550</v>
      </c>
      <c r="E1226" t="s">
        <v>588</v>
      </c>
      <c r="F1226" t="s">
        <v>588</v>
      </c>
      <c r="G1226" t="s">
        <v>475</v>
      </c>
      <c r="H1226" t="s">
        <v>552</v>
      </c>
      <c r="I1226" t="s">
        <v>553</v>
      </c>
      <c r="L1226" t="s">
        <v>589</v>
      </c>
      <c r="M1226" t="s">
        <v>559</v>
      </c>
      <c r="N1226" t="s">
        <v>556</v>
      </c>
      <c r="R1226" t="s">
        <v>571</v>
      </c>
      <c r="T1226" t="s">
        <v>589</v>
      </c>
      <c r="AD1226">
        <v>89</v>
      </c>
      <c r="AF1226" s="160" t="s">
        <v>243</v>
      </c>
    </row>
    <row r="1227" spans="1:32" x14ac:dyDescent="0.3">
      <c r="A1227" t="s">
        <v>549</v>
      </c>
      <c r="B1227" t="s">
        <v>550</v>
      </c>
      <c r="D1227" t="s">
        <v>550</v>
      </c>
      <c r="E1227" t="s">
        <v>588</v>
      </c>
      <c r="F1227" t="s">
        <v>588</v>
      </c>
      <c r="G1227" t="s">
        <v>475</v>
      </c>
      <c r="H1227" t="s">
        <v>552</v>
      </c>
      <c r="I1227" t="s">
        <v>553</v>
      </c>
      <c r="L1227" t="s">
        <v>589</v>
      </c>
      <c r="M1227" t="s">
        <v>559</v>
      </c>
      <c r="N1227" t="s">
        <v>556</v>
      </c>
      <c r="R1227" t="s">
        <v>572</v>
      </c>
      <c r="T1227" t="s">
        <v>589</v>
      </c>
      <c r="AD1227">
        <v>639</v>
      </c>
      <c r="AF1227" s="160" t="s">
        <v>244</v>
      </c>
    </row>
    <row r="1228" spans="1:32" x14ac:dyDescent="0.3">
      <c r="A1228" t="s">
        <v>549</v>
      </c>
      <c r="B1228" t="s">
        <v>550</v>
      </c>
      <c r="D1228" t="s">
        <v>550</v>
      </c>
      <c r="E1228" t="s">
        <v>588</v>
      </c>
      <c r="F1228" t="s">
        <v>588</v>
      </c>
      <c r="G1228" t="s">
        <v>475</v>
      </c>
      <c r="H1228" t="s">
        <v>552</v>
      </c>
      <c r="I1228" t="s">
        <v>553</v>
      </c>
      <c r="L1228" t="s">
        <v>589</v>
      </c>
      <c r="M1228" t="s">
        <v>559</v>
      </c>
      <c r="N1228" t="s">
        <v>556</v>
      </c>
      <c r="R1228" t="s">
        <v>573</v>
      </c>
      <c r="T1228" t="s">
        <v>589</v>
      </c>
      <c r="AD1228">
        <v>319</v>
      </c>
      <c r="AF1228" s="160" t="s">
        <v>244</v>
      </c>
    </row>
    <row r="1229" spans="1:32" x14ac:dyDescent="0.3">
      <c r="A1229" t="s">
        <v>549</v>
      </c>
      <c r="B1229" t="s">
        <v>550</v>
      </c>
      <c r="D1229" t="s">
        <v>550</v>
      </c>
      <c r="E1229" t="s">
        <v>588</v>
      </c>
      <c r="F1229" t="s">
        <v>588</v>
      </c>
      <c r="G1229" t="s">
        <v>475</v>
      </c>
      <c r="H1229" t="s">
        <v>552</v>
      </c>
      <c r="I1229" t="s">
        <v>553</v>
      </c>
      <c r="L1229" t="s">
        <v>589</v>
      </c>
      <c r="M1229" t="s">
        <v>559</v>
      </c>
      <c r="N1229" t="s">
        <v>556</v>
      </c>
      <c r="R1229" t="s">
        <v>574</v>
      </c>
      <c r="T1229" t="s">
        <v>589</v>
      </c>
      <c r="AD1229">
        <v>106</v>
      </c>
      <c r="AF1229" s="160" t="s">
        <v>244</v>
      </c>
    </row>
    <row r="1230" spans="1:32" x14ac:dyDescent="0.3">
      <c r="A1230" t="s">
        <v>549</v>
      </c>
      <c r="B1230" t="s">
        <v>550</v>
      </c>
      <c r="D1230" t="s">
        <v>550</v>
      </c>
      <c r="E1230" t="s">
        <v>588</v>
      </c>
      <c r="F1230" t="s">
        <v>588</v>
      </c>
      <c r="G1230" t="s">
        <v>475</v>
      </c>
      <c r="H1230" t="s">
        <v>576</v>
      </c>
      <c r="I1230" t="s">
        <v>553</v>
      </c>
      <c r="L1230" t="s">
        <v>589</v>
      </c>
      <c r="M1230" t="s">
        <v>558</v>
      </c>
      <c r="N1230" t="s">
        <v>556</v>
      </c>
      <c r="AD1230">
        <v>2129</v>
      </c>
      <c r="AF1230" s="160" t="s">
        <v>242</v>
      </c>
    </row>
    <row r="1231" spans="1:32" x14ac:dyDescent="0.3">
      <c r="A1231" t="s">
        <v>549</v>
      </c>
      <c r="B1231" t="s">
        <v>550</v>
      </c>
      <c r="D1231" t="s">
        <v>550</v>
      </c>
      <c r="E1231" t="s">
        <v>588</v>
      </c>
      <c r="F1231" t="s">
        <v>588</v>
      </c>
      <c r="G1231" t="s">
        <v>478</v>
      </c>
      <c r="H1231" t="s">
        <v>552</v>
      </c>
      <c r="I1231" t="s">
        <v>553</v>
      </c>
      <c r="L1231" t="s">
        <v>589</v>
      </c>
      <c r="M1231" t="s">
        <v>555</v>
      </c>
      <c r="N1231" t="s">
        <v>556</v>
      </c>
      <c r="R1231" t="s">
        <v>560</v>
      </c>
      <c r="T1231" t="s">
        <v>589</v>
      </c>
      <c r="AD1231">
        <v>29</v>
      </c>
      <c r="AF1231" s="160" t="s">
        <v>242</v>
      </c>
    </row>
    <row r="1232" spans="1:32" x14ac:dyDescent="0.3">
      <c r="A1232" t="s">
        <v>549</v>
      </c>
      <c r="B1232" t="s">
        <v>550</v>
      </c>
      <c r="D1232" t="s">
        <v>550</v>
      </c>
      <c r="E1232" t="s">
        <v>588</v>
      </c>
      <c r="F1232" t="s">
        <v>588</v>
      </c>
      <c r="G1232" t="s">
        <v>478</v>
      </c>
      <c r="H1232" t="s">
        <v>552</v>
      </c>
      <c r="I1232" t="s">
        <v>553</v>
      </c>
      <c r="L1232" t="s">
        <v>589</v>
      </c>
      <c r="M1232" t="s">
        <v>558</v>
      </c>
      <c r="N1232" t="s">
        <v>556</v>
      </c>
      <c r="AD1232">
        <v>1084</v>
      </c>
      <c r="AF1232" s="160" t="s">
        <v>242</v>
      </c>
    </row>
    <row r="1233" spans="1:32" x14ac:dyDescent="0.3">
      <c r="A1233" t="s">
        <v>549</v>
      </c>
      <c r="B1233" t="s">
        <v>550</v>
      </c>
      <c r="D1233" t="s">
        <v>550</v>
      </c>
      <c r="E1233" t="s">
        <v>588</v>
      </c>
      <c r="F1233" t="s">
        <v>588</v>
      </c>
      <c r="G1233" t="s">
        <v>478</v>
      </c>
      <c r="H1233" t="s">
        <v>552</v>
      </c>
      <c r="I1233" t="s">
        <v>553</v>
      </c>
      <c r="L1233" t="s">
        <v>589</v>
      </c>
      <c r="M1233" t="s">
        <v>558</v>
      </c>
      <c r="N1233" t="s">
        <v>556</v>
      </c>
      <c r="T1233" t="s">
        <v>589</v>
      </c>
      <c r="AD1233">
        <v>1084</v>
      </c>
      <c r="AF1233" s="160" t="s">
        <v>242</v>
      </c>
    </row>
    <row r="1234" spans="1:32" x14ac:dyDescent="0.3">
      <c r="A1234" t="s">
        <v>549</v>
      </c>
      <c r="B1234" t="s">
        <v>550</v>
      </c>
      <c r="D1234" t="s">
        <v>550</v>
      </c>
      <c r="E1234" t="s">
        <v>588</v>
      </c>
      <c r="F1234" t="s">
        <v>588</v>
      </c>
      <c r="G1234" t="s">
        <v>478</v>
      </c>
      <c r="H1234" t="s">
        <v>552</v>
      </c>
      <c r="I1234" t="s">
        <v>553</v>
      </c>
      <c r="L1234" t="s">
        <v>589</v>
      </c>
      <c r="M1234" t="s">
        <v>559</v>
      </c>
      <c r="N1234" t="s">
        <v>556</v>
      </c>
      <c r="R1234" t="s">
        <v>561</v>
      </c>
      <c r="T1234" t="s">
        <v>589</v>
      </c>
      <c r="AD1234">
        <v>28</v>
      </c>
      <c r="AF1234" s="160" t="s">
        <v>242</v>
      </c>
    </row>
    <row r="1235" spans="1:32" x14ac:dyDescent="0.3">
      <c r="A1235" t="s">
        <v>549</v>
      </c>
      <c r="B1235" t="s">
        <v>550</v>
      </c>
      <c r="D1235" t="s">
        <v>550</v>
      </c>
      <c r="E1235" t="s">
        <v>588</v>
      </c>
      <c r="F1235" t="s">
        <v>588</v>
      </c>
      <c r="G1235" t="s">
        <v>478</v>
      </c>
      <c r="H1235" t="s">
        <v>552</v>
      </c>
      <c r="I1235" t="s">
        <v>553</v>
      </c>
      <c r="L1235" t="s">
        <v>589</v>
      </c>
      <c r="M1235" t="s">
        <v>559</v>
      </c>
      <c r="N1235" t="s">
        <v>556</v>
      </c>
      <c r="R1235" t="s">
        <v>562</v>
      </c>
      <c r="T1235" t="s">
        <v>589</v>
      </c>
      <c r="AD1235">
        <v>27</v>
      </c>
      <c r="AF1235" s="160" t="s">
        <v>242</v>
      </c>
    </row>
    <row r="1236" spans="1:32" x14ac:dyDescent="0.3">
      <c r="A1236" t="s">
        <v>549</v>
      </c>
      <c r="B1236" t="s">
        <v>550</v>
      </c>
      <c r="D1236" t="s">
        <v>550</v>
      </c>
      <c r="E1236" t="s">
        <v>588</v>
      </c>
      <c r="F1236" t="s">
        <v>588</v>
      </c>
      <c r="G1236" t="s">
        <v>478</v>
      </c>
      <c r="H1236" t="s">
        <v>552</v>
      </c>
      <c r="I1236" t="s">
        <v>553</v>
      </c>
      <c r="L1236" t="s">
        <v>589</v>
      </c>
      <c r="M1236" t="s">
        <v>559</v>
      </c>
      <c r="N1236" t="s">
        <v>556</v>
      </c>
      <c r="R1236" t="s">
        <v>563</v>
      </c>
      <c r="T1236" t="s">
        <v>589</v>
      </c>
      <c r="AD1236">
        <v>27</v>
      </c>
      <c r="AF1236" s="160" t="s">
        <v>242</v>
      </c>
    </row>
    <row r="1237" spans="1:32" x14ac:dyDescent="0.3">
      <c r="A1237" t="s">
        <v>549</v>
      </c>
      <c r="B1237" t="s">
        <v>550</v>
      </c>
      <c r="D1237" t="s">
        <v>550</v>
      </c>
      <c r="E1237" t="s">
        <v>588</v>
      </c>
      <c r="F1237" t="s">
        <v>588</v>
      </c>
      <c r="G1237" t="s">
        <v>478</v>
      </c>
      <c r="H1237" t="s">
        <v>552</v>
      </c>
      <c r="I1237" t="s">
        <v>553</v>
      </c>
      <c r="L1237" t="s">
        <v>589</v>
      </c>
      <c r="M1237" t="s">
        <v>559</v>
      </c>
      <c r="N1237" t="s">
        <v>556</v>
      </c>
      <c r="R1237" t="s">
        <v>564</v>
      </c>
      <c r="T1237" t="s">
        <v>589</v>
      </c>
      <c r="AD1237">
        <v>27</v>
      </c>
      <c r="AF1237" s="160" t="s">
        <v>242</v>
      </c>
    </row>
    <row r="1238" spans="1:32" x14ac:dyDescent="0.3">
      <c r="A1238" t="s">
        <v>549</v>
      </c>
      <c r="B1238" t="s">
        <v>550</v>
      </c>
      <c r="D1238" t="s">
        <v>550</v>
      </c>
      <c r="E1238" t="s">
        <v>588</v>
      </c>
      <c r="F1238" t="s">
        <v>588</v>
      </c>
      <c r="G1238" t="s">
        <v>478</v>
      </c>
      <c r="H1238" t="s">
        <v>552</v>
      </c>
      <c r="I1238" t="s">
        <v>553</v>
      </c>
      <c r="L1238" t="s">
        <v>589</v>
      </c>
      <c r="M1238" t="s">
        <v>559</v>
      </c>
      <c r="N1238" t="s">
        <v>556</v>
      </c>
      <c r="R1238" t="s">
        <v>565</v>
      </c>
      <c r="T1238" t="s">
        <v>589</v>
      </c>
      <c r="AD1238">
        <v>26</v>
      </c>
      <c r="AF1238" s="160" t="s">
        <v>242</v>
      </c>
    </row>
    <row r="1239" spans="1:32" x14ac:dyDescent="0.3">
      <c r="A1239" t="s">
        <v>549</v>
      </c>
      <c r="B1239" t="s">
        <v>550</v>
      </c>
      <c r="D1239" t="s">
        <v>550</v>
      </c>
      <c r="E1239" t="s">
        <v>588</v>
      </c>
      <c r="F1239" t="s">
        <v>588</v>
      </c>
      <c r="G1239" t="s">
        <v>478</v>
      </c>
      <c r="H1239" t="s">
        <v>552</v>
      </c>
      <c r="I1239" t="s">
        <v>553</v>
      </c>
      <c r="L1239" t="s">
        <v>589</v>
      </c>
      <c r="M1239" t="s">
        <v>559</v>
      </c>
      <c r="N1239" t="s">
        <v>556</v>
      </c>
      <c r="R1239" t="s">
        <v>566</v>
      </c>
      <c r="T1239" t="s">
        <v>589</v>
      </c>
      <c r="AD1239">
        <v>26</v>
      </c>
      <c r="AF1239" s="160" t="s">
        <v>243</v>
      </c>
    </row>
    <row r="1240" spans="1:32" x14ac:dyDescent="0.3">
      <c r="A1240" t="s">
        <v>549</v>
      </c>
      <c r="B1240" t="s">
        <v>550</v>
      </c>
      <c r="D1240" t="s">
        <v>550</v>
      </c>
      <c r="E1240" t="s">
        <v>588</v>
      </c>
      <c r="F1240" t="s">
        <v>588</v>
      </c>
      <c r="G1240" t="s">
        <v>478</v>
      </c>
      <c r="H1240" t="s">
        <v>552</v>
      </c>
      <c r="I1240" t="s">
        <v>553</v>
      </c>
      <c r="L1240" t="s">
        <v>589</v>
      </c>
      <c r="M1240" t="s">
        <v>559</v>
      </c>
      <c r="N1240" t="s">
        <v>556</v>
      </c>
      <c r="R1240" t="s">
        <v>567</v>
      </c>
      <c r="T1240" t="s">
        <v>589</v>
      </c>
      <c r="AD1240">
        <v>26</v>
      </c>
      <c r="AF1240" s="160" t="s">
        <v>243</v>
      </c>
    </row>
    <row r="1241" spans="1:32" x14ac:dyDescent="0.3">
      <c r="A1241" t="s">
        <v>549</v>
      </c>
      <c r="B1241" t="s">
        <v>550</v>
      </c>
      <c r="D1241" t="s">
        <v>550</v>
      </c>
      <c r="E1241" t="s">
        <v>588</v>
      </c>
      <c r="F1241" t="s">
        <v>588</v>
      </c>
      <c r="G1241" t="s">
        <v>478</v>
      </c>
      <c r="H1241" t="s">
        <v>552</v>
      </c>
      <c r="I1241" t="s">
        <v>553</v>
      </c>
      <c r="L1241" t="s">
        <v>589</v>
      </c>
      <c r="M1241" t="s">
        <v>559</v>
      </c>
      <c r="N1241" t="s">
        <v>556</v>
      </c>
      <c r="R1241" t="s">
        <v>568</v>
      </c>
      <c r="T1241" t="s">
        <v>589</v>
      </c>
      <c r="AD1241">
        <v>26</v>
      </c>
      <c r="AF1241" s="160" t="s">
        <v>243</v>
      </c>
    </row>
    <row r="1242" spans="1:32" x14ac:dyDescent="0.3">
      <c r="A1242" t="s">
        <v>549</v>
      </c>
      <c r="B1242" t="s">
        <v>550</v>
      </c>
      <c r="D1242" t="s">
        <v>550</v>
      </c>
      <c r="E1242" t="s">
        <v>588</v>
      </c>
      <c r="F1242" t="s">
        <v>588</v>
      </c>
      <c r="G1242" t="s">
        <v>478</v>
      </c>
      <c r="H1242" t="s">
        <v>552</v>
      </c>
      <c r="I1242" t="s">
        <v>553</v>
      </c>
      <c r="L1242" t="s">
        <v>589</v>
      </c>
      <c r="M1242" t="s">
        <v>559</v>
      </c>
      <c r="N1242" t="s">
        <v>556</v>
      </c>
      <c r="R1242" t="s">
        <v>569</v>
      </c>
      <c r="T1242" t="s">
        <v>589</v>
      </c>
      <c r="AD1242">
        <v>26</v>
      </c>
      <c r="AF1242" s="160" t="s">
        <v>243</v>
      </c>
    </row>
    <row r="1243" spans="1:32" x14ac:dyDescent="0.3">
      <c r="A1243" t="s">
        <v>549</v>
      </c>
      <c r="B1243" t="s">
        <v>550</v>
      </c>
      <c r="D1243" t="s">
        <v>550</v>
      </c>
      <c r="E1243" t="s">
        <v>588</v>
      </c>
      <c r="F1243" t="s">
        <v>588</v>
      </c>
      <c r="G1243" t="s">
        <v>478</v>
      </c>
      <c r="H1243" t="s">
        <v>552</v>
      </c>
      <c r="I1243" t="s">
        <v>553</v>
      </c>
      <c r="L1243" t="s">
        <v>589</v>
      </c>
      <c r="M1243" t="s">
        <v>559</v>
      </c>
      <c r="N1243" t="s">
        <v>556</v>
      </c>
      <c r="R1243" t="s">
        <v>570</v>
      </c>
      <c r="T1243" t="s">
        <v>589</v>
      </c>
      <c r="AD1243">
        <v>25</v>
      </c>
      <c r="AF1243" s="160" t="s">
        <v>243</v>
      </c>
    </row>
    <row r="1244" spans="1:32" x14ac:dyDescent="0.3">
      <c r="A1244" t="s">
        <v>549</v>
      </c>
      <c r="B1244" t="s">
        <v>550</v>
      </c>
      <c r="D1244" t="s">
        <v>550</v>
      </c>
      <c r="E1244" t="s">
        <v>588</v>
      </c>
      <c r="F1244" t="s">
        <v>588</v>
      </c>
      <c r="G1244" t="s">
        <v>478</v>
      </c>
      <c r="H1244" t="s">
        <v>552</v>
      </c>
      <c r="I1244" t="s">
        <v>553</v>
      </c>
      <c r="L1244" t="s">
        <v>589</v>
      </c>
      <c r="M1244" t="s">
        <v>559</v>
      </c>
      <c r="N1244" t="s">
        <v>556</v>
      </c>
      <c r="R1244" t="s">
        <v>571</v>
      </c>
      <c r="T1244" t="s">
        <v>589</v>
      </c>
      <c r="AD1244">
        <v>25</v>
      </c>
      <c r="AF1244" s="160" t="s">
        <v>243</v>
      </c>
    </row>
    <row r="1245" spans="1:32" x14ac:dyDescent="0.3">
      <c r="A1245" t="s">
        <v>549</v>
      </c>
      <c r="B1245" t="s">
        <v>550</v>
      </c>
      <c r="D1245" t="s">
        <v>550</v>
      </c>
      <c r="E1245" t="s">
        <v>588</v>
      </c>
      <c r="F1245" t="s">
        <v>588</v>
      </c>
      <c r="G1245" t="s">
        <v>478</v>
      </c>
      <c r="H1245" t="s">
        <v>552</v>
      </c>
      <c r="I1245" t="s">
        <v>553</v>
      </c>
      <c r="L1245" t="s">
        <v>589</v>
      </c>
      <c r="M1245" t="s">
        <v>559</v>
      </c>
      <c r="N1245" t="s">
        <v>556</v>
      </c>
      <c r="R1245" t="s">
        <v>572</v>
      </c>
      <c r="T1245" t="s">
        <v>589</v>
      </c>
      <c r="AD1245">
        <v>252</v>
      </c>
      <c r="AF1245" s="160" t="s">
        <v>244</v>
      </c>
    </row>
    <row r="1246" spans="1:32" x14ac:dyDescent="0.3">
      <c r="A1246" t="s">
        <v>549</v>
      </c>
      <c r="B1246" t="s">
        <v>550</v>
      </c>
      <c r="D1246" t="s">
        <v>550</v>
      </c>
      <c r="E1246" t="s">
        <v>588</v>
      </c>
      <c r="F1246" t="s">
        <v>588</v>
      </c>
      <c r="G1246" t="s">
        <v>478</v>
      </c>
      <c r="H1246" t="s">
        <v>552</v>
      </c>
      <c r="I1246" t="s">
        <v>553</v>
      </c>
      <c r="L1246" t="s">
        <v>589</v>
      </c>
      <c r="M1246" t="s">
        <v>559</v>
      </c>
      <c r="N1246" t="s">
        <v>556</v>
      </c>
      <c r="R1246" t="s">
        <v>573</v>
      </c>
      <c r="T1246" t="s">
        <v>589</v>
      </c>
      <c r="AD1246">
        <v>180</v>
      </c>
      <c r="AF1246" s="160" t="s">
        <v>244</v>
      </c>
    </row>
    <row r="1247" spans="1:32" x14ac:dyDescent="0.3">
      <c r="A1247" t="s">
        <v>549</v>
      </c>
      <c r="B1247" t="s">
        <v>550</v>
      </c>
      <c r="D1247" t="s">
        <v>550</v>
      </c>
      <c r="E1247" t="s">
        <v>588</v>
      </c>
      <c r="F1247" t="s">
        <v>588</v>
      </c>
      <c r="G1247" t="s">
        <v>478</v>
      </c>
      <c r="H1247" t="s">
        <v>552</v>
      </c>
      <c r="I1247" t="s">
        <v>553</v>
      </c>
      <c r="L1247" t="s">
        <v>589</v>
      </c>
      <c r="M1247" t="s">
        <v>559</v>
      </c>
      <c r="N1247" t="s">
        <v>556</v>
      </c>
      <c r="R1247" t="s">
        <v>574</v>
      </c>
      <c r="T1247" t="s">
        <v>589</v>
      </c>
      <c r="AD1247">
        <v>168</v>
      </c>
      <c r="AF1247" s="160" t="s">
        <v>244</v>
      </c>
    </row>
    <row r="1248" spans="1:32" x14ac:dyDescent="0.3">
      <c r="A1248" t="s">
        <v>549</v>
      </c>
      <c r="B1248" t="s">
        <v>550</v>
      </c>
      <c r="D1248" t="s">
        <v>550</v>
      </c>
      <c r="E1248" t="s">
        <v>588</v>
      </c>
      <c r="F1248" t="s">
        <v>588</v>
      </c>
      <c r="G1248" t="s">
        <v>478</v>
      </c>
      <c r="H1248" t="s">
        <v>552</v>
      </c>
      <c r="I1248" t="s">
        <v>553</v>
      </c>
      <c r="L1248" t="s">
        <v>589</v>
      </c>
      <c r="M1248" t="s">
        <v>559</v>
      </c>
      <c r="N1248" t="s">
        <v>556</v>
      </c>
      <c r="R1248" t="s">
        <v>575</v>
      </c>
      <c r="T1248" t="s">
        <v>589</v>
      </c>
      <c r="AD1248">
        <v>166</v>
      </c>
      <c r="AF1248" s="160" t="s">
        <v>244</v>
      </c>
    </row>
    <row r="1249" spans="1:32" x14ac:dyDescent="0.3">
      <c r="A1249" t="s">
        <v>549</v>
      </c>
      <c r="B1249" t="s">
        <v>550</v>
      </c>
      <c r="D1249" t="s">
        <v>550</v>
      </c>
      <c r="E1249" t="s">
        <v>588</v>
      </c>
      <c r="F1249" t="s">
        <v>588</v>
      </c>
      <c r="G1249" t="s">
        <v>478</v>
      </c>
      <c r="H1249" t="s">
        <v>552</v>
      </c>
      <c r="I1249" t="s">
        <v>553</v>
      </c>
      <c r="L1249" t="s">
        <v>589</v>
      </c>
      <c r="M1249" t="s">
        <v>559</v>
      </c>
      <c r="N1249" t="s">
        <v>556</v>
      </c>
      <c r="R1249" t="s">
        <v>557</v>
      </c>
      <c r="T1249" t="s">
        <v>589</v>
      </c>
      <c r="AD1249">
        <v>0</v>
      </c>
      <c r="AF1249" s="160" t="s">
        <v>244</v>
      </c>
    </row>
    <row r="1250" spans="1:32" x14ac:dyDescent="0.3">
      <c r="A1250" t="s">
        <v>549</v>
      </c>
      <c r="B1250" t="s">
        <v>550</v>
      </c>
      <c r="D1250" t="s">
        <v>550</v>
      </c>
      <c r="E1250" t="s">
        <v>588</v>
      </c>
      <c r="F1250" t="s">
        <v>588</v>
      </c>
      <c r="G1250" t="s">
        <v>478</v>
      </c>
      <c r="H1250" t="s">
        <v>576</v>
      </c>
      <c r="I1250" t="s">
        <v>553</v>
      </c>
      <c r="L1250" t="s">
        <v>589</v>
      </c>
      <c r="M1250" t="s">
        <v>558</v>
      </c>
      <c r="N1250" t="s">
        <v>556</v>
      </c>
      <c r="AD1250">
        <v>1084</v>
      </c>
      <c r="AF1250" s="160" t="s">
        <v>242</v>
      </c>
    </row>
    <row r="1251" spans="1:32" x14ac:dyDescent="0.3">
      <c r="A1251" t="s">
        <v>549</v>
      </c>
      <c r="B1251" t="s">
        <v>550</v>
      </c>
      <c r="D1251" t="s">
        <v>550</v>
      </c>
      <c r="E1251" t="s">
        <v>588</v>
      </c>
      <c r="F1251" t="s">
        <v>588</v>
      </c>
      <c r="G1251" t="s">
        <v>479</v>
      </c>
      <c r="H1251" t="s">
        <v>552</v>
      </c>
      <c r="I1251" t="s">
        <v>553</v>
      </c>
      <c r="L1251" t="s">
        <v>589</v>
      </c>
      <c r="M1251" t="s">
        <v>555</v>
      </c>
      <c r="N1251" t="s">
        <v>556</v>
      </c>
      <c r="R1251" t="s">
        <v>560</v>
      </c>
      <c r="T1251" t="s">
        <v>589</v>
      </c>
      <c r="AD1251">
        <v>192</v>
      </c>
      <c r="AF1251" s="160" t="s">
        <v>242</v>
      </c>
    </row>
    <row r="1252" spans="1:32" x14ac:dyDescent="0.3">
      <c r="A1252" t="s">
        <v>549</v>
      </c>
      <c r="B1252" t="s">
        <v>550</v>
      </c>
      <c r="D1252" t="s">
        <v>550</v>
      </c>
      <c r="E1252" t="s">
        <v>588</v>
      </c>
      <c r="F1252" t="s">
        <v>588</v>
      </c>
      <c r="G1252" t="s">
        <v>479</v>
      </c>
      <c r="H1252" t="s">
        <v>552</v>
      </c>
      <c r="I1252" t="s">
        <v>553</v>
      </c>
      <c r="L1252" t="s">
        <v>589</v>
      </c>
      <c r="M1252" t="s">
        <v>555</v>
      </c>
      <c r="N1252" t="s">
        <v>556</v>
      </c>
      <c r="R1252" t="s">
        <v>561</v>
      </c>
      <c r="T1252" t="s">
        <v>589</v>
      </c>
      <c r="AD1252">
        <v>191</v>
      </c>
      <c r="AF1252" s="160" t="s">
        <v>242</v>
      </c>
    </row>
    <row r="1253" spans="1:32" x14ac:dyDescent="0.3">
      <c r="A1253" t="s">
        <v>549</v>
      </c>
      <c r="B1253" t="s">
        <v>550</v>
      </c>
      <c r="D1253" t="s">
        <v>550</v>
      </c>
      <c r="E1253" t="s">
        <v>588</v>
      </c>
      <c r="F1253" t="s">
        <v>588</v>
      </c>
      <c r="G1253" t="s">
        <v>479</v>
      </c>
      <c r="H1253" t="s">
        <v>552</v>
      </c>
      <c r="I1253" t="s">
        <v>553</v>
      </c>
      <c r="L1253" t="s">
        <v>589</v>
      </c>
      <c r="M1253" t="s">
        <v>555</v>
      </c>
      <c r="N1253" t="s">
        <v>556</v>
      </c>
      <c r="R1253" t="s">
        <v>562</v>
      </c>
      <c r="T1253" t="s">
        <v>589</v>
      </c>
      <c r="AD1253">
        <v>191</v>
      </c>
      <c r="AF1253" s="160" t="s">
        <v>242</v>
      </c>
    </row>
    <row r="1254" spans="1:32" x14ac:dyDescent="0.3">
      <c r="A1254" t="s">
        <v>549</v>
      </c>
      <c r="B1254" t="s">
        <v>550</v>
      </c>
      <c r="D1254" t="s">
        <v>550</v>
      </c>
      <c r="E1254" t="s">
        <v>588</v>
      </c>
      <c r="F1254" t="s">
        <v>588</v>
      </c>
      <c r="G1254" t="s">
        <v>479</v>
      </c>
      <c r="H1254" t="s">
        <v>552</v>
      </c>
      <c r="I1254" t="s">
        <v>553</v>
      </c>
      <c r="L1254" t="s">
        <v>589</v>
      </c>
      <c r="M1254" t="s">
        <v>555</v>
      </c>
      <c r="N1254" t="s">
        <v>556</v>
      </c>
      <c r="R1254" t="s">
        <v>563</v>
      </c>
      <c r="T1254" t="s">
        <v>589</v>
      </c>
      <c r="AD1254">
        <v>190</v>
      </c>
      <c r="AF1254" s="160" t="s">
        <v>242</v>
      </c>
    </row>
    <row r="1255" spans="1:32" x14ac:dyDescent="0.3">
      <c r="A1255" t="s">
        <v>549</v>
      </c>
      <c r="B1255" t="s">
        <v>550</v>
      </c>
      <c r="D1255" t="s">
        <v>550</v>
      </c>
      <c r="E1255" t="s">
        <v>588</v>
      </c>
      <c r="F1255" t="s">
        <v>588</v>
      </c>
      <c r="G1255" t="s">
        <v>479</v>
      </c>
      <c r="H1255" t="s">
        <v>552</v>
      </c>
      <c r="I1255" t="s">
        <v>553</v>
      </c>
      <c r="L1255" t="s">
        <v>589</v>
      </c>
      <c r="M1255" t="s">
        <v>555</v>
      </c>
      <c r="N1255" t="s">
        <v>556</v>
      </c>
      <c r="R1255" t="s">
        <v>564</v>
      </c>
      <c r="T1255" t="s">
        <v>589</v>
      </c>
      <c r="AD1255">
        <v>191</v>
      </c>
      <c r="AF1255" s="160" t="s">
        <v>242</v>
      </c>
    </row>
    <row r="1256" spans="1:32" x14ac:dyDescent="0.3">
      <c r="A1256" t="s">
        <v>549</v>
      </c>
      <c r="B1256" t="s">
        <v>550</v>
      </c>
      <c r="D1256" t="s">
        <v>550</v>
      </c>
      <c r="E1256" t="s">
        <v>588</v>
      </c>
      <c r="F1256" t="s">
        <v>588</v>
      </c>
      <c r="G1256" t="s">
        <v>479</v>
      </c>
      <c r="H1256" t="s">
        <v>552</v>
      </c>
      <c r="I1256" t="s">
        <v>553</v>
      </c>
      <c r="L1256" t="s">
        <v>589</v>
      </c>
      <c r="M1256" t="s">
        <v>555</v>
      </c>
      <c r="N1256" t="s">
        <v>556</v>
      </c>
      <c r="R1256" t="s">
        <v>565</v>
      </c>
      <c r="T1256" t="s">
        <v>589</v>
      </c>
      <c r="AD1256">
        <v>189</v>
      </c>
      <c r="AF1256" s="160" t="s">
        <v>242</v>
      </c>
    </row>
    <row r="1257" spans="1:32" x14ac:dyDescent="0.3">
      <c r="A1257" t="s">
        <v>549</v>
      </c>
      <c r="B1257" t="s">
        <v>550</v>
      </c>
      <c r="D1257" t="s">
        <v>550</v>
      </c>
      <c r="E1257" t="s">
        <v>588</v>
      </c>
      <c r="F1257" t="s">
        <v>588</v>
      </c>
      <c r="G1257" t="s">
        <v>479</v>
      </c>
      <c r="H1257" t="s">
        <v>552</v>
      </c>
      <c r="I1257" t="s">
        <v>553</v>
      </c>
      <c r="L1257" t="s">
        <v>589</v>
      </c>
      <c r="M1257" t="s">
        <v>555</v>
      </c>
      <c r="N1257" t="s">
        <v>556</v>
      </c>
      <c r="R1257" t="s">
        <v>566</v>
      </c>
      <c r="T1257" t="s">
        <v>589</v>
      </c>
      <c r="AD1257">
        <v>189</v>
      </c>
      <c r="AF1257" s="160" t="s">
        <v>243</v>
      </c>
    </row>
    <row r="1258" spans="1:32" x14ac:dyDescent="0.3">
      <c r="A1258" t="s">
        <v>549</v>
      </c>
      <c r="B1258" t="s">
        <v>550</v>
      </c>
      <c r="D1258" t="s">
        <v>550</v>
      </c>
      <c r="E1258" t="s">
        <v>588</v>
      </c>
      <c r="F1258" t="s">
        <v>588</v>
      </c>
      <c r="G1258" t="s">
        <v>479</v>
      </c>
      <c r="H1258" t="s">
        <v>552</v>
      </c>
      <c r="I1258" t="s">
        <v>553</v>
      </c>
      <c r="L1258" t="s">
        <v>589</v>
      </c>
      <c r="M1258" t="s">
        <v>555</v>
      </c>
      <c r="N1258" t="s">
        <v>556</v>
      </c>
      <c r="R1258" t="s">
        <v>567</v>
      </c>
      <c r="T1258" t="s">
        <v>589</v>
      </c>
      <c r="AD1258">
        <v>191</v>
      </c>
      <c r="AF1258" s="160" t="s">
        <v>243</v>
      </c>
    </row>
    <row r="1259" spans="1:32" x14ac:dyDescent="0.3">
      <c r="A1259" t="s">
        <v>549</v>
      </c>
      <c r="B1259" t="s">
        <v>550</v>
      </c>
      <c r="D1259" t="s">
        <v>550</v>
      </c>
      <c r="E1259" t="s">
        <v>588</v>
      </c>
      <c r="F1259" t="s">
        <v>588</v>
      </c>
      <c r="G1259" t="s">
        <v>479</v>
      </c>
      <c r="H1259" t="s">
        <v>552</v>
      </c>
      <c r="I1259" t="s">
        <v>553</v>
      </c>
      <c r="L1259" t="s">
        <v>589</v>
      </c>
      <c r="M1259" t="s">
        <v>555</v>
      </c>
      <c r="N1259" t="s">
        <v>556</v>
      </c>
      <c r="R1259" t="s">
        <v>568</v>
      </c>
      <c r="T1259" t="s">
        <v>589</v>
      </c>
      <c r="AD1259">
        <v>191</v>
      </c>
      <c r="AF1259" s="160" t="s">
        <v>243</v>
      </c>
    </row>
    <row r="1260" spans="1:32" x14ac:dyDescent="0.3">
      <c r="A1260" t="s">
        <v>549</v>
      </c>
      <c r="B1260" t="s">
        <v>550</v>
      </c>
      <c r="D1260" t="s">
        <v>550</v>
      </c>
      <c r="E1260" t="s">
        <v>588</v>
      </c>
      <c r="F1260" t="s">
        <v>588</v>
      </c>
      <c r="G1260" t="s">
        <v>479</v>
      </c>
      <c r="H1260" t="s">
        <v>552</v>
      </c>
      <c r="I1260" t="s">
        <v>553</v>
      </c>
      <c r="L1260" t="s">
        <v>589</v>
      </c>
      <c r="M1260" t="s">
        <v>555</v>
      </c>
      <c r="N1260" t="s">
        <v>556</v>
      </c>
      <c r="R1260" t="s">
        <v>569</v>
      </c>
      <c r="T1260" t="s">
        <v>589</v>
      </c>
      <c r="AD1260">
        <v>189</v>
      </c>
      <c r="AF1260" s="160" t="s">
        <v>243</v>
      </c>
    </row>
    <row r="1261" spans="1:32" x14ac:dyDescent="0.3">
      <c r="A1261" t="s">
        <v>549</v>
      </c>
      <c r="B1261" t="s">
        <v>550</v>
      </c>
      <c r="D1261" t="s">
        <v>550</v>
      </c>
      <c r="E1261" t="s">
        <v>588</v>
      </c>
      <c r="F1261" t="s">
        <v>588</v>
      </c>
      <c r="G1261" t="s">
        <v>479</v>
      </c>
      <c r="H1261" t="s">
        <v>552</v>
      </c>
      <c r="I1261" t="s">
        <v>553</v>
      </c>
      <c r="L1261" t="s">
        <v>589</v>
      </c>
      <c r="M1261" t="s">
        <v>555</v>
      </c>
      <c r="N1261" t="s">
        <v>556</v>
      </c>
      <c r="R1261" t="s">
        <v>570</v>
      </c>
      <c r="T1261" t="s">
        <v>589</v>
      </c>
      <c r="AD1261">
        <v>187</v>
      </c>
      <c r="AF1261" s="160" t="s">
        <v>243</v>
      </c>
    </row>
    <row r="1262" spans="1:32" x14ac:dyDescent="0.3">
      <c r="A1262" t="s">
        <v>549</v>
      </c>
      <c r="B1262" t="s">
        <v>550</v>
      </c>
      <c r="D1262" t="s">
        <v>550</v>
      </c>
      <c r="E1262" t="s">
        <v>588</v>
      </c>
      <c r="F1262" t="s">
        <v>588</v>
      </c>
      <c r="G1262" t="s">
        <v>479</v>
      </c>
      <c r="H1262" t="s">
        <v>552</v>
      </c>
      <c r="I1262" t="s">
        <v>553</v>
      </c>
      <c r="L1262" t="s">
        <v>589</v>
      </c>
      <c r="M1262" t="s">
        <v>555</v>
      </c>
      <c r="N1262" t="s">
        <v>556</v>
      </c>
      <c r="R1262" t="s">
        <v>571</v>
      </c>
      <c r="T1262" t="s">
        <v>589</v>
      </c>
      <c r="AD1262">
        <v>106</v>
      </c>
      <c r="AF1262" s="160" t="s">
        <v>243</v>
      </c>
    </row>
    <row r="1263" spans="1:32" x14ac:dyDescent="0.3">
      <c r="A1263" t="s">
        <v>549</v>
      </c>
      <c r="B1263" t="s">
        <v>550</v>
      </c>
      <c r="D1263" t="s">
        <v>550</v>
      </c>
      <c r="E1263" t="s">
        <v>588</v>
      </c>
      <c r="F1263" t="s">
        <v>588</v>
      </c>
      <c r="G1263" t="s">
        <v>479</v>
      </c>
      <c r="H1263" t="s">
        <v>552</v>
      </c>
      <c r="I1263" t="s">
        <v>553</v>
      </c>
      <c r="L1263" t="s">
        <v>589</v>
      </c>
      <c r="M1263" t="s">
        <v>555</v>
      </c>
      <c r="N1263" t="s">
        <v>556</v>
      </c>
      <c r="R1263" t="s">
        <v>572</v>
      </c>
      <c r="T1263" t="s">
        <v>589</v>
      </c>
      <c r="AD1263">
        <v>1009</v>
      </c>
      <c r="AF1263" s="160" t="s">
        <v>244</v>
      </c>
    </row>
    <row r="1264" spans="1:32" x14ac:dyDescent="0.3">
      <c r="A1264" t="s">
        <v>549</v>
      </c>
      <c r="B1264" t="s">
        <v>550</v>
      </c>
      <c r="D1264" t="s">
        <v>550</v>
      </c>
      <c r="E1264" t="s">
        <v>588</v>
      </c>
      <c r="F1264" t="s">
        <v>588</v>
      </c>
      <c r="G1264" t="s">
        <v>479</v>
      </c>
      <c r="H1264" t="s">
        <v>552</v>
      </c>
      <c r="I1264" t="s">
        <v>553</v>
      </c>
      <c r="L1264" t="s">
        <v>589</v>
      </c>
      <c r="M1264" t="s">
        <v>555</v>
      </c>
      <c r="N1264" t="s">
        <v>556</v>
      </c>
      <c r="R1264" t="s">
        <v>573</v>
      </c>
      <c r="T1264" t="s">
        <v>589</v>
      </c>
      <c r="AD1264">
        <v>921</v>
      </c>
      <c r="AF1264" s="160" t="s">
        <v>244</v>
      </c>
    </row>
    <row r="1265" spans="1:32" x14ac:dyDescent="0.3">
      <c r="A1265" t="s">
        <v>549</v>
      </c>
      <c r="B1265" t="s">
        <v>550</v>
      </c>
      <c r="D1265" t="s">
        <v>550</v>
      </c>
      <c r="E1265" t="s">
        <v>588</v>
      </c>
      <c r="F1265" t="s">
        <v>588</v>
      </c>
      <c r="G1265" t="s">
        <v>479</v>
      </c>
      <c r="H1265" t="s">
        <v>552</v>
      </c>
      <c r="I1265" t="s">
        <v>553</v>
      </c>
      <c r="L1265" t="s">
        <v>589</v>
      </c>
      <c r="M1265" t="s">
        <v>558</v>
      </c>
      <c r="N1265" t="s">
        <v>556</v>
      </c>
      <c r="AD1265">
        <v>5593</v>
      </c>
      <c r="AF1265" s="160" t="s">
        <v>242</v>
      </c>
    </row>
    <row r="1266" spans="1:32" x14ac:dyDescent="0.3">
      <c r="A1266" t="s">
        <v>549</v>
      </c>
      <c r="B1266" t="s">
        <v>550</v>
      </c>
      <c r="D1266" t="s">
        <v>550</v>
      </c>
      <c r="E1266" t="s">
        <v>588</v>
      </c>
      <c r="F1266" t="s">
        <v>588</v>
      </c>
      <c r="G1266" t="s">
        <v>479</v>
      </c>
      <c r="H1266" t="s">
        <v>552</v>
      </c>
      <c r="I1266" t="s">
        <v>553</v>
      </c>
      <c r="L1266" t="s">
        <v>589</v>
      </c>
      <c r="M1266" t="s">
        <v>558</v>
      </c>
      <c r="N1266" t="s">
        <v>556</v>
      </c>
      <c r="T1266" t="s">
        <v>589</v>
      </c>
      <c r="AD1266">
        <v>5593</v>
      </c>
      <c r="AF1266" s="160" t="s">
        <v>242</v>
      </c>
    </row>
    <row r="1267" spans="1:32" x14ac:dyDescent="0.3">
      <c r="A1267" t="s">
        <v>549</v>
      </c>
      <c r="B1267" t="s">
        <v>550</v>
      </c>
      <c r="D1267" t="s">
        <v>550</v>
      </c>
      <c r="E1267" t="s">
        <v>588</v>
      </c>
      <c r="F1267" t="s">
        <v>588</v>
      </c>
      <c r="G1267" t="s">
        <v>479</v>
      </c>
      <c r="H1267" t="s">
        <v>552</v>
      </c>
      <c r="I1267" t="s">
        <v>553</v>
      </c>
      <c r="L1267" t="s">
        <v>589</v>
      </c>
      <c r="M1267" t="s">
        <v>559</v>
      </c>
      <c r="N1267" t="s">
        <v>556</v>
      </c>
      <c r="R1267" t="s">
        <v>574</v>
      </c>
      <c r="T1267" t="s">
        <v>589</v>
      </c>
      <c r="AD1267">
        <v>781</v>
      </c>
      <c r="AF1267" s="160" t="s">
        <v>244</v>
      </c>
    </row>
    <row r="1268" spans="1:32" x14ac:dyDescent="0.3">
      <c r="A1268" t="s">
        <v>549</v>
      </c>
      <c r="B1268" t="s">
        <v>550</v>
      </c>
      <c r="D1268" t="s">
        <v>550</v>
      </c>
      <c r="E1268" t="s">
        <v>588</v>
      </c>
      <c r="F1268" t="s">
        <v>588</v>
      </c>
      <c r="G1268" t="s">
        <v>479</v>
      </c>
      <c r="H1268" t="s">
        <v>552</v>
      </c>
      <c r="I1268" t="s">
        <v>553</v>
      </c>
      <c r="L1268" t="s">
        <v>589</v>
      </c>
      <c r="M1268" t="s">
        <v>559</v>
      </c>
      <c r="N1268" t="s">
        <v>556</v>
      </c>
      <c r="R1268" t="s">
        <v>575</v>
      </c>
      <c r="T1268" t="s">
        <v>589</v>
      </c>
      <c r="AD1268">
        <v>685</v>
      </c>
      <c r="AF1268" s="160" t="s">
        <v>244</v>
      </c>
    </row>
    <row r="1269" spans="1:32" x14ac:dyDescent="0.3">
      <c r="A1269" t="s">
        <v>549</v>
      </c>
      <c r="B1269" t="s">
        <v>550</v>
      </c>
      <c r="D1269" t="s">
        <v>550</v>
      </c>
      <c r="E1269" t="s">
        <v>588</v>
      </c>
      <c r="F1269" t="s">
        <v>588</v>
      </c>
      <c r="G1269" t="s">
        <v>479</v>
      </c>
      <c r="H1269" t="s">
        <v>576</v>
      </c>
      <c r="I1269" t="s">
        <v>553</v>
      </c>
      <c r="L1269" t="s">
        <v>589</v>
      </c>
      <c r="M1269" t="s">
        <v>558</v>
      </c>
      <c r="N1269" t="s">
        <v>556</v>
      </c>
      <c r="AD1269">
        <v>5593</v>
      </c>
      <c r="AF1269" s="160" t="s">
        <v>242</v>
      </c>
    </row>
    <row r="1270" spans="1:32" x14ac:dyDescent="0.3">
      <c r="A1270" t="s">
        <v>549</v>
      </c>
      <c r="B1270" t="s">
        <v>550</v>
      </c>
      <c r="D1270" t="s">
        <v>550</v>
      </c>
      <c r="E1270" t="s">
        <v>588</v>
      </c>
      <c r="F1270" t="s">
        <v>588</v>
      </c>
      <c r="G1270" t="s">
        <v>481</v>
      </c>
      <c r="H1270" t="s">
        <v>552</v>
      </c>
      <c r="I1270" t="s">
        <v>553</v>
      </c>
      <c r="L1270" t="s">
        <v>589</v>
      </c>
      <c r="M1270" t="s">
        <v>555</v>
      </c>
      <c r="N1270" t="s">
        <v>556</v>
      </c>
      <c r="R1270" t="s">
        <v>560</v>
      </c>
      <c r="T1270" t="s">
        <v>589</v>
      </c>
      <c r="AD1270">
        <v>7153</v>
      </c>
      <c r="AF1270" s="160" t="s">
        <v>242</v>
      </c>
    </row>
    <row r="1271" spans="1:32" x14ac:dyDescent="0.3">
      <c r="A1271" t="s">
        <v>549</v>
      </c>
      <c r="B1271" t="s">
        <v>550</v>
      </c>
      <c r="D1271" t="s">
        <v>550</v>
      </c>
      <c r="E1271" t="s">
        <v>588</v>
      </c>
      <c r="F1271" t="s">
        <v>588</v>
      </c>
      <c r="G1271" t="s">
        <v>481</v>
      </c>
      <c r="H1271" t="s">
        <v>552</v>
      </c>
      <c r="I1271" t="s">
        <v>553</v>
      </c>
      <c r="L1271" t="s">
        <v>589</v>
      </c>
      <c r="M1271" t="s">
        <v>555</v>
      </c>
      <c r="N1271" t="s">
        <v>556</v>
      </c>
      <c r="R1271" t="s">
        <v>561</v>
      </c>
      <c r="T1271" t="s">
        <v>589</v>
      </c>
      <c r="AD1271">
        <v>1553</v>
      </c>
      <c r="AF1271" s="160" t="s">
        <v>242</v>
      </c>
    </row>
    <row r="1272" spans="1:32" x14ac:dyDescent="0.3">
      <c r="A1272" t="s">
        <v>549</v>
      </c>
      <c r="B1272" t="s">
        <v>550</v>
      </c>
      <c r="D1272" t="s">
        <v>550</v>
      </c>
      <c r="E1272" t="s">
        <v>588</v>
      </c>
      <c r="F1272" t="s">
        <v>588</v>
      </c>
      <c r="G1272" t="s">
        <v>481</v>
      </c>
      <c r="H1272" t="s">
        <v>552</v>
      </c>
      <c r="I1272" t="s">
        <v>553</v>
      </c>
      <c r="L1272" t="s">
        <v>589</v>
      </c>
      <c r="M1272" t="s">
        <v>558</v>
      </c>
      <c r="N1272" t="s">
        <v>556</v>
      </c>
      <c r="AD1272">
        <v>47180</v>
      </c>
      <c r="AF1272" s="160" t="s">
        <v>242</v>
      </c>
    </row>
    <row r="1273" spans="1:32" x14ac:dyDescent="0.3">
      <c r="A1273" t="s">
        <v>549</v>
      </c>
      <c r="B1273" t="s">
        <v>550</v>
      </c>
      <c r="D1273" t="s">
        <v>550</v>
      </c>
      <c r="E1273" t="s">
        <v>588</v>
      </c>
      <c r="F1273" t="s">
        <v>588</v>
      </c>
      <c r="G1273" t="s">
        <v>481</v>
      </c>
      <c r="H1273" t="s">
        <v>552</v>
      </c>
      <c r="I1273" t="s">
        <v>553</v>
      </c>
      <c r="L1273" t="s">
        <v>589</v>
      </c>
      <c r="M1273" t="s">
        <v>558</v>
      </c>
      <c r="N1273" t="s">
        <v>556</v>
      </c>
      <c r="T1273" t="s">
        <v>589</v>
      </c>
      <c r="AD1273">
        <v>47180</v>
      </c>
      <c r="AF1273" s="160" t="s">
        <v>242</v>
      </c>
    </row>
    <row r="1274" spans="1:32" x14ac:dyDescent="0.3">
      <c r="A1274" t="s">
        <v>549</v>
      </c>
      <c r="B1274" t="s">
        <v>550</v>
      </c>
      <c r="D1274" t="s">
        <v>550</v>
      </c>
      <c r="E1274" t="s">
        <v>588</v>
      </c>
      <c r="F1274" t="s">
        <v>588</v>
      </c>
      <c r="G1274" t="s">
        <v>481</v>
      </c>
      <c r="H1274" t="s">
        <v>552</v>
      </c>
      <c r="I1274" t="s">
        <v>553</v>
      </c>
      <c r="L1274" t="s">
        <v>589</v>
      </c>
      <c r="M1274" t="s">
        <v>559</v>
      </c>
      <c r="N1274" t="s">
        <v>556</v>
      </c>
      <c r="R1274" t="s">
        <v>562</v>
      </c>
      <c r="T1274" t="s">
        <v>589</v>
      </c>
      <c r="AD1274">
        <v>984</v>
      </c>
      <c r="AF1274" s="160" t="s">
        <v>242</v>
      </c>
    </row>
    <row r="1275" spans="1:32" x14ac:dyDescent="0.3">
      <c r="A1275" t="s">
        <v>549</v>
      </c>
      <c r="B1275" t="s">
        <v>550</v>
      </c>
      <c r="D1275" t="s">
        <v>550</v>
      </c>
      <c r="E1275" t="s">
        <v>588</v>
      </c>
      <c r="F1275" t="s">
        <v>588</v>
      </c>
      <c r="G1275" t="s">
        <v>481</v>
      </c>
      <c r="H1275" t="s">
        <v>552</v>
      </c>
      <c r="I1275" t="s">
        <v>553</v>
      </c>
      <c r="L1275" t="s">
        <v>589</v>
      </c>
      <c r="M1275" t="s">
        <v>559</v>
      </c>
      <c r="N1275" t="s">
        <v>556</v>
      </c>
      <c r="R1275" t="s">
        <v>563</v>
      </c>
      <c r="T1275" t="s">
        <v>589</v>
      </c>
      <c r="AD1275">
        <v>1520</v>
      </c>
      <c r="AF1275" s="160" t="s">
        <v>242</v>
      </c>
    </row>
    <row r="1276" spans="1:32" x14ac:dyDescent="0.3">
      <c r="A1276" t="s">
        <v>549</v>
      </c>
      <c r="B1276" t="s">
        <v>550</v>
      </c>
      <c r="D1276" t="s">
        <v>550</v>
      </c>
      <c r="E1276" t="s">
        <v>588</v>
      </c>
      <c r="F1276" t="s">
        <v>588</v>
      </c>
      <c r="G1276" t="s">
        <v>481</v>
      </c>
      <c r="H1276" t="s">
        <v>552</v>
      </c>
      <c r="I1276" t="s">
        <v>553</v>
      </c>
      <c r="L1276" t="s">
        <v>589</v>
      </c>
      <c r="M1276" t="s">
        <v>559</v>
      </c>
      <c r="N1276" t="s">
        <v>556</v>
      </c>
      <c r="R1276" t="s">
        <v>564</v>
      </c>
      <c r="T1276" t="s">
        <v>589</v>
      </c>
      <c r="AD1276">
        <v>1105</v>
      </c>
      <c r="AF1276" s="160" t="s">
        <v>242</v>
      </c>
    </row>
    <row r="1277" spans="1:32" x14ac:dyDescent="0.3">
      <c r="A1277" t="s">
        <v>549</v>
      </c>
      <c r="B1277" t="s">
        <v>550</v>
      </c>
      <c r="D1277" t="s">
        <v>550</v>
      </c>
      <c r="E1277" t="s">
        <v>588</v>
      </c>
      <c r="F1277" t="s">
        <v>588</v>
      </c>
      <c r="G1277" t="s">
        <v>481</v>
      </c>
      <c r="H1277" t="s">
        <v>552</v>
      </c>
      <c r="I1277" t="s">
        <v>553</v>
      </c>
      <c r="L1277" t="s">
        <v>589</v>
      </c>
      <c r="M1277" t="s">
        <v>559</v>
      </c>
      <c r="N1277" t="s">
        <v>556</v>
      </c>
      <c r="R1277" t="s">
        <v>565</v>
      </c>
      <c r="T1277" t="s">
        <v>589</v>
      </c>
      <c r="AD1277">
        <v>979</v>
      </c>
      <c r="AF1277" s="160" t="s">
        <v>242</v>
      </c>
    </row>
    <row r="1278" spans="1:32" x14ac:dyDescent="0.3">
      <c r="A1278" t="s">
        <v>549</v>
      </c>
      <c r="B1278" t="s">
        <v>550</v>
      </c>
      <c r="D1278" t="s">
        <v>550</v>
      </c>
      <c r="E1278" t="s">
        <v>588</v>
      </c>
      <c r="F1278" t="s">
        <v>588</v>
      </c>
      <c r="G1278" t="s">
        <v>481</v>
      </c>
      <c r="H1278" t="s">
        <v>552</v>
      </c>
      <c r="I1278" t="s">
        <v>553</v>
      </c>
      <c r="L1278" t="s">
        <v>589</v>
      </c>
      <c r="M1278" t="s">
        <v>559</v>
      </c>
      <c r="N1278" t="s">
        <v>556</v>
      </c>
      <c r="R1278" t="s">
        <v>566</v>
      </c>
      <c r="T1278" t="s">
        <v>589</v>
      </c>
      <c r="AD1278">
        <v>850</v>
      </c>
      <c r="AF1278" s="160" t="s">
        <v>243</v>
      </c>
    </row>
    <row r="1279" spans="1:32" x14ac:dyDescent="0.3">
      <c r="A1279" t="s">
        <v>549</v>
      </c>
      <c r="B1279" t="s">
        <v>550</v>
      </c>
      <c r="D1279" t="s">
        <v>550</v>
      </c>
      <c r="E1279" t="s">
        <v>588</v>
      </c>
      <c r="F1279" t="s">
        <v>588</v>
      </c>
      <c r="G1279" t="s">
        <v>481</v>
      </c>
      <c r="H1279" t="s">
        <v>552</v>
      </c>
      <c r="I1279" t="s">
        <v>553</v>
      </c>
      <c r="L1279" t="s">
        <v>589</v>
      </c>
      <c r="M1279" t="s">
        <v>559</v>
      </c>
      <c r="N1279" t="s">
        <v>556</v>
      </c>
      <c r="R1279" t="s">
        <v>567</v>
      </c>
      <c r="T1279" t="s">
        <v>589</v>
      </c>
      <c r="AD1279">
        <v>1054</v>
      </c>
      <c r="AF1279" s="160" t="s">
        <v>243</v>
      </c>
    </row>
    <row r="1280" spans="1:32" x14ac:dyDescent="0.3">
      <c r="A1280" t="s">
        <v>549</v>
      </c>
      <c r="B1280" t="s">
        <v>550</v>
      </c>
      <c r="D1280" t="s">
        <v>550</v>
      </c>
      <c r="E1280" t="s">
        <v>588</v>
      </c>
      <c r="F1280" t="s">
        <v>588</v>
      </c>
      <c r="G1280" t="s">
        <v>481</v>
      </c>
      <c r="H1280" t="s">
        <v>552</v>
      </c>
      <c r="I1280" t="s">
        <v>553</v>
      </c>
      <c r="L1280" t="s">
        <v>589</v>
      </c>
      <c r="M1280" t="s">
        <v>559</v>
      </c>
      <c r="N1280" t="s">
        <v>556</v>
      </c>
      <c r="R1280" t="s">
        <v>568</v>
      </c>
      <c r="T1280" t="s">
        <v>589</v>
      </c>
      <c r="AD1280">
        <v>959</v>
      </c>
      <c r="AF1280" s="160" t="s">
        <v>243</v>
      </c>
    </row>
    <row r="1281" spans="1:32" x14ac:dyDescent="0.3">
      <c r="A1281" t="s">
        <v>549</v>
      </c>
      <c r="B1281" t="s">
        <v>550</v>
      </c>
      <c r="D1281" t="s">
        <v>550</v>
      </c>
      <c r="E1281" t="s">
        <v>588</v>
      </c>
      <c r="F1281" t="s">
        <v>588</v>
      </c>
      <c r="G1281" t="s">
        <v>481</v>
      </c>
      <c r="H1281" t="s">
        <v>552</v>
      </c>
      <c r="I1281" t="s">
        <v>553</v>
      </c>
      <c r="L1281" t="s">
        <v>589</v>
      </c>
      <c r="M1281" t="s">
        <v>559</v>
      </c>
      <c r="N1281" t="s">
        <v>556</v>
      </c>
      <c r="R1281" t="s">
        <v>569</v>
      </c>
      <c r="T1281" t="s">
        <v>589</v>
      </c>
      <c r="AD1281">
        <v>942</v>
      </c>
      <c r="AF1281" s="160" t="s">
        <v>243</v>
      </c>
    </row>
    <row r="1282" spans="1:32" x14ac:dyDescent="0.3">
      <c r="A1282" t="s">
        <v>549</v>
      </c>
      <c r="B1282" t="s">
        <v>550</v>
      </c>
      <c r="D1282" t="s">
        <v>550</v>
      </c>
      <c r="E1282" t="s">
        <v>588</v>
      </c>
      <c r="F1282" t="s">
        <v>588</v>
      </c>
      <c r="G1282" t="s">
        <v>481</v>
      </c>
      <c r="H1282" t="s">
        <v>552</v>
      </c>
      <c r="I1282" t="s">
        <v>553</v>
      </c>
      <c r="L1282" t="s">
        <v>589</v>
      </c>
      <c r="M1282" t="s">
        <v>559</v>
      </c>
      <c r="N1282" t="s">
        <v>556</v>
      </c>
      <c r="R1282" t="s">
        <v>570</v>
      </c>
      <c r="T1282" t="s">
        <v>589</v>
      </c>
      <c r="AD1282">
        <v>1000</v>
      </c>
      <c r="AF1282" s="160" t="s">
        <v>243</v>
      </c>
    </row>
    <row r="1283" spans="1:32" x14ac:dyDescent="0.3">
      <c r="A1283" t="s">
        <v>549</v>
      </c>
      <c r="B1283" t="s">
        <v>550</v>
      </c>
      <c r="D1283" t="s">
        <v>550</v>
      </c>
      <c r="E1283" t="s">
        <v>588</v>
      </c>
      <c r="F1283" t="s">
        <v>588</v>
      </c>
      <c r="G1283" t="s">
        <v>481</v>
      </c>
      <c r="H1283" t="s">
        <v>552</v>
      </c>
      <c r="I1283" t="s">
        <v>553</v>
      </c>
      <c r="L1283" t="s">
        <v>589</v>
      </c>
      <c r="M1283" t="s">
        <v>559</v>
      </c>
      <c r="N1283" t="s">
        <v>556</v>
      </c>
      <c r="R1283" t="s">
        <v>571</v>
      </c>
      <c r="T1283" t="s">
        <v>589</v>
      </c>
      <c r="AD1283">
        <v>853</v>
      </c>
      <c r="AF1283" s="160" t="s">
        <v>243</v>
      </c>
    </row>
    <row r="1284" spans="1:32" x14ac:dyDescent="0.3">
      <c r="A1284" t="s">
        <v>549</v>
      </c>
      <c r="B1284" t="s">
        <v>550</v>
      </c>
      <c r="D1284" t="s">
        <v>550</v>
      </c>
      <c r="E1284" t="s">
        <v>588</v>
      </c>
      <c r="F1284" t="s">
        <v>588</v>
      </c>
      <c r="G1284" t="s">
        <v>481</v>
      </c>
      <c r="H1284" t="s">
        <v>552</v>
      </c>
      <c r="I1284" t="s">
        <v>553</v>
      </c>
      <c r="L1284" t="s">
        <v>589</v>
      </c>
      <c r="M1284" t="s">
        <v>559</v>
      </c>
      <c r="N1284" t="s">
        <v>556</v>
      </c>
      <c r="R1284" t="s">
        <v>572</v>
      </c>
      <c r="T1284" t="s">
        <v>589</v>
      </c>
      <c r="AD1284">
        <v>13606</v>
      </c>
      <c r="AF1284" s="160" t="s">
        <v>244</v>
      </c>
    </row>
    <row r="1285" spans="1:32" x14ac:dyDescent="0.3">
      <c r="A1285" t="s">
        <v>549</v>
      </c>
      <c r="B1285" t="s">
        <v>550</v>
      </c>
      <c r="D1285" t="s">
        <v>550</v>
      </c>
      <c r="E1285" t="s">
        <v>588</v>
      </c>
      <c r="F1285" t="s">
        <v>588</v>
      </c>
      <c r="G1285" t="s">
        <v>481</v>
      </c>
      <c r="H1285" t="s">
        <v>552</v>
      </c>
      <c r="I1285" t="s">
        <v>553</v>
      </c>
      <c r="L1285" t="s">
        <v>589</v>
      </c>
      <c r="M1285" t="s">
        <v>559</v>
      </c>
      <c r="N1285" t="s">
        <v>556</v>
      </c>
      <c r="R1285" t="s">
        <v>573</v>
      </c>
      <c r="T1285" t="s">
        <v>589</v>
      </c>
      <c r="AD1285">
        <v>8412</v>
      </c>
      <c r="AF1285" s="160" t="s">
        <v>244</v>
      </c>
    </row>
    <row r="1286" spans="1:32" x14ac:dyDescent="0.3">
      <c r="A1286" t="s">
        <v>549</v>
      </c>
      <c r="B1286" t="s">
        <v>550</v>
      </c>
      <c r="D1286" t="s">
        <v>550</v>
      </c>
      <c r="E1286" t="s">
        <v>588</v>
      </c>
      <c r="F1286" t="s">
        <v>588</v>
      </c>
      <c r="G1286" t="s">
        <v>481</v>
      </c>
      <c r="H1286" t="s">
        <v>552</v>
      </c>
      <c r="I1286" t="s">
        <v>553</v>
      </c>
      <c r="L1286" t="s">
        <v>589</v>
      </c>
      <c r="M1286" t="s">
        <v>559</v>
      </c>
      <c r="N1286" t="s">
        <v>556</v>
      </c>
      <c r="R1286" t="s">
        <v>574</v>
      </c>
      <c r="T1286" t="s">
        <v>589</v>
      </c>
      <c r="AD1286">
        <v>4280</v>
      </c>
      <c r="AF1286" s="160" t="s">
        <v>244</v>
      </c>
    </row>
    <row r="1287" spans="1:32" x14ac:dyDescent="0.3">
      <c r="A1287" t="s">
        <v>549</v>
      </c>
      <c r="B1287" t="s">
        <v>550</v>
      </c>
      <c r="D1287" t="s">
        <v>550</v>
      </c>
      <c r="E1287" t="s">
        <v>588</v>
      </c>
      <c r="F1287" t="s">
        <v>588</v>
      </c>
      <c r="G1287" t="s">
        <v>481</v>
      </c>
      <c r="H1287" t="s">
        <v>552</v>
      </c>
      <c r="I1287" t="s">
        <v>553</v>
      </c>
      <c r="L1287" t="s">
        <v>589</v>
      </c>
      <c r="M1287" t="s">
        <v>559</v>
      </c>
      <c r="N1287" t="s">
        <v>556</v>
      </c>
      <c r="R1287" t="s">
        <v>575</v>
      </c>
      <c r="T1287" t="s">
        <v>589</v>
      </c>
      <c r="AD1287">
        <v>1710</v>
      </c>
      <c r="AF1287" s="160" t="s">
        <v>244</v>
      </c>
    </row>
    <row r="1288" spans="1:32" x14ac:dyDescent="0.3">
      <c r="A1288" t="s">
        <v>549</v>
      </c>
      <c r="B1288" t="s">
        <v>550</v>
      </c>
      <c r="D1288" t="s">
        <v>550</v>
      </c>
      <c r="E1288" t="s">
        <v>588</v>
      </c>
      <c r="F1288" t="s">
        <v>588</v>
      </c>
      <c r="G1288" t="s">
        <v>481</v>
      </c>
      <c r="H1288" t="s">
        <v>552</v>
      </c>
      <c r="I1288" t="s">
        <v>553</v>
      </c>
      <c r="L1288" t="s">
        <v>589</v>
      </c>
      <c r="M1288" t="s">
        <v>559</v>
      </c>
      <c r="N1288" t="s">
        <v>556</v>
      </c>
      <c r="R1288" t="s">
        <v>557</v>
      </c>
      <c r="T1288" t="s">
        <v>589</v>
      </c>
      <c r="AD1288">
        <v>220</v>
      </c>
      <c r="AF1288" s="160" t="s">
        <v>244</v>
      </c>
    </row>
    <row r="1289" spans="1:32" x14ac:dyDescent="0.3">
      <c r="A1289" t="s">
        <v>549</v>
      </c>
      <c r="B1289" t="s">
        <v>550</v>
      </c>
      <c r="D1289" t="s">
        <v>550</v>
      </c>
      <c r="E1289" t="s">
        <v>588</v>
      </c>
      <c r="F1289" t="s">
        <v>588</v>
      </c>
      <c r="G1289" t="s">
        <v>481</v>
      </c>
      <c r="H1289" t="s">
        <v>576</v>
      </c>
      <c r="I1289" t="s">
        <v>553</v>
      </c>
      <c r="L1289" t="s">
        <v>589</v>
      </c>
      <c r="M1289" t="s">
        <v>558</v>
      </c>
      <c r="N1289" t="s">
        <v>556</v>
      </c>
      <c r="AD1289">
        <v>47180</v>
      </c>
      <c r="AF1289" s="160" t="s">
        <v>242</v>
      </c>
    </row>
    <row r="1290" spans="1:32" x14ac:dyDescent="0.3">
      <c r="A1290" t="s">
        <v>549</v>
      </c>
      <c r="B1290" t="s">
        <v>550</v>
      </c>
      <c r="D1290" t="s">
        <v>550</v>
      </c>
      <c r="E1290" t="s">
        <v>588</v>
      </c>
      <c r="F1290" t="s">
        <v>588</v>
      </c>
      <c r="G1290" t="s">
        <v>325</v>
      </c>
      <c r="H1290" t="s">
        <v>552</v>
      </c>
      <c r="I1290" t="s">
        <v>553</v>
      </c>
      <c r="L1290" t="s">
        <v>589</v>
      </c>
      <c r="M1290" t="s">
        <v>558</v>
      </c>
      <c r="N1290" t="s">
        <v>556</v>
      </c>
      <c r="AD1290">
        <v>2356</v>
      </c>
      <c r="AF1290" s="160" t="s">
        <v>242</v>
      </c>
    </row>
    <row r="1291" spans="1:32" x14ac:dyDescent="0.3">
      <c r="A1291" t="s">
        <v>549</v>
      </c>
      <c r="B1291" t="s">
        <v>550</v>
      </c>
      <c r="D1291" t="s">
        <v>550</v>
      </c>
      <c r="E1291" t="s">
        <v>588</v>
      </c>
      <c r="F1291" t="s">
        <v>588</v>
      </c>
      <c r="G1291" t="s">
        <v>325</v>
      </c>
      <c r="H1291" t="s">
        <v>552</v>
      </c>
      <c r="I1291" t="s">
        <v>553</v>
      </c>
      <c r="L1291" t="s">
        <v>589</v>
      </c>
      <c r="M1291" t="s">
        <v>558</v>
      </c>
      <c r="N1291" t="s">
        <v>556</v>
      </c>
      <c r="T1291" t="s">
        <v>589</v>
      </c>
      <c r="AD1291">
        <v>2356</v>
      </c>
      <c r="AF1291" s="160" t="s">
        <v>242</v>
      </c>
    </row>
    <row r="1292" spans="1:32" x14ac:dyDescent="0.3">
      <c r="A1292" t="s">
        <v>549</v>
      </c>
      <c r="B1292" t="s">
        <v>550</v>
      </c>
      <c r="D1292" t="s">
        <v>550</v>
      </c>
      <c r="E1292" t="s">
        <v>588</v>
      </c>
      <c r="F1292" t="s">
        <v>588</v>
      </c>
      <c r="G1292" t="s">
        <v>325</v>
      </c>
      <c r="H1292" t="s">
        <v>552</v>
      </c>
      <c r="I1292" t="s">
        <v>553</v>
      </c>
      <c r="L1292" t="s">
        <v>589</v>
      </c>
      <c r="M1292" t="s">
        <v>559</v>
      </c>
      <c r="N1292" t="s">
        <v>556</v>
      </c>
      <c r="R1292" t="s">
        <v>560</v>
      </c>
      <c r="T1292" t="s">
        <v>589</v>
      </c>
      <c r="AD1292">
        <v>2356</v>
      </c>
      <c r="AF1292" s="160" t="s">
        <v>242</v>
      </c>
    </row>
    <row r="1293" spans="1:32" x14ac:dyDescent="0.3">
      <c r="A1293" t="s">
        <v>549</v>
      </c>
      <c r="B1293" t="s">
        <v>550</v>
      </c>
      <c r="D1293" t="s">
        <v>550</v>
      </c>
      <c r="E1293" t="s">
        <v>588</v>
      </c>
      <c r="F1293" t="s">
        <v>588</v>
      </c>
      <c r="G1293" t="s">
        <v>325</v>
      </c>
      <c r="H1293" t="s">
        <v>577</v>
      </c>
      <c r="I1293" t="s">
        <v>553</v>
      </c>
      <c r="L1293" t="s">
        <v>589</v>
      </c>
      <c r="M1293" t="s">
        <v>558</v>
      </c>
      <c r="N1293" t="s">
        <v>556</v>
      </c>
      <c r="AD1293">
        <v>875</v>
      </c>
      <c r="AF1293" s="160" t="s">
        <v>242</v>
      </c>
    </row>
    <row r="1294" spans="1:32" x14ac:dyDescent="0.3">
      <c r="A1294" t="s">
        <v>549</v>
      </c>
      <c r="B1294" t="s">
        <v>550</v>
      </c>
      <c r="D1294" t="s">
        <v>550</v>
      </c>
      <c r="E1294" t="s">
        <v>588</v>
      </c>
      <c r="F1294" t="s">
        <v>588</v>
      </c>
      <c r="G1294" t="s">
        <v>325</v>
      </c>
      <c r="H1294" t="s">
        <v>577</v>
      </c>
      <c r="I1294" t="s">
        <v>553</v>
      </c>
      <c r="L1294" t="s">
        <v>589</v>
      </c>
      <c r="M1294" t="s">
        <v>558</v>
      </c>
      <c r="N1294" t="s">
        <v>556</v>
      </c>
      <c r="T1294" t="s">
        <v>589</v>
      </c>
      <c r="AD1294">
        <v>875</v>
      </c>
      <c r="AF1294" s="160" t="s">
        <v>242</v>
      </c>
    </row>
    <row r="1295" spans="1:32" x14ac:dyDescent="0.3">
      <c r="A1295" t="s">
        <v>549</v>
      </c>
      <c r="B1295" t="s">
        <v>550</v>
      </c>
      <c r="D1295" t="s">
        <v>550</v>
      </c>
      <c r="E1295" t="s">
        <v>588</v>
      </c>
      <c r="F1295" t="s">
        <v>588</v>
      </c>
      <c r="G1295" t="s">
        <v>325</v>
      </c>
      <c r="H1295" t="s">
        <v>577</v>
      </c>
      <c r="I1295" t="s">
        <v>553</v>
      </c>
      <c r="L1295" t="s">
        <v>589</v>
      </c>
      <c r="M1295" t="s">
        <v>558</v>
      </c>
      <c r="N1295" t="s">
        <v>556</v>
      </c>
      <c r="R1295" t="s">
        <v>560</v>
      </c>
      <c r="T1295" t="s">
        <v>589</v>
      </c>
      <c r="AD1295">
        <v>875</v>
      </c>
      <c r="AF1295" s="160" t="s">
        <v>242</v>
      </c>
    </row>
    <row r="1296" spans="1:32" x14ac:dyDescent="0.3">
      <c r="A1296" t="s">
        <v>549</v>
      </c>
      <c r="B1296" t="s">
        <v>550</v>
      </c>
      <c r="D1296" t="s">
        <v>550</v>
      </c>
      <c r="E1296" t="s">
        <v>588</v>
      </c>
      <c r="F1296" t="s">
        <v>588</v>
      </c>
      <c r="G1296" t="s">
        <v>325</v>
      </c>
      <c r="H1296" t="s">
        <v>576</v>
      </c>
      <c r="I1296" t="s">
        <v>553</v>
      </c>
      <c r="L1296" t="s">
        <v>589</v>
      </c>
      <c r="M1296" t="s">
        <v>558</v>
      </c>
      <c r="N1296" t="s">
        <v>556</v>
      </c>
      <c r="AD1296">
        <v>2356</v>
      </c>
      <c r="AF1296" s="160" t="s">
        <v>242</v>
      </c>
    </row>
    <row r="1297" spans="1:32" x14ac:dyDescent="0.3">
      <c r="A1297" t="s">
        <v>549</v>
      </c>
      <c r="B1297" t="s">
        <v>550</v>
      </c>
      <c r="D1297" t="s">
        <v>550</v>
      </c>
      <c r="E1297" t="s">
        <v>588</v>
      </c>
      <c r="F1297" t="s">
        <v>588</v>
      </c>
      <c r="G1297" t="s">
        <v>325</v>
      </c>
      <c r="H1297" t="s">
        <v>578</v>
      </c>
      <c r="I1297" t="s">
        <v>553</v>
      </c>
      <c r="L1297" t="s">
        <v>589</v>
      </c>
      <c r="M1297" t="s">
        <v>558</v>
      </c>
      <c r="N1297" t="s">
        <v>556</v>
      </c>
      <c r="AD1297">
        <v>875</v>
      </c>
      <c r="AF1297" s="160" t="s">
        <v>242</v>
      </c>
    </row>
    <row r="1298" spans="1:32" x14ac:dyDescent="0.3">
      <c r="A1298" t="s">
        <v>549</v>
      </c>
      <c r="B1298" t="s">
        <v>550</v>
      </c>
      <c r="D1298" t="s">
        <v>550</v>
      </c>
      <c r="E1298" t="s">
        <v>588</v>
      </c>
      <c r="F1298" t="s">
        <v>588</v>
      </c>
      <c r="G1298" t="s">
        <v>339</v>
      </c>
      <c r="H1298" t="s">
        <v>577</v>
      </c>
      <c r="I1298" t="s">
        <v>553</v>
      </c>
      <c r="L1298" t="s">
        <v>589</v>
      </c>
      <c r="M1298" t="s">
        <v>558</v>
      </c>
      <c r="N1298" t="s">
        <v>556</v>
      </c>
      <c r="AD1298">
        <v>1462555</v>
      </c>
      <c r="AF1298" s="160" t="s">
        <v>242</v>
      </c>
    </row>
    <row r="1299" spans="1:32" x14ac:dyDescent="0.3">
      <c r="A1299" t="s">
        <v>549</v>
      </c>
      <c r="B1299" t="s">
        <v>550</v>
      </c>
      <c r="D1299" t="s">
        <v>550</v>
      </c>
      <c r="E1299" t="s">
        <v>588</v>
      </c>
      <c r="F1299" t="s">
        <v>588</v>
      </c>
      <c r="G1299" t="s">
        <v>339</v>
      </c>
      <c r="H1299" t="s">
        <v>577</v>
      </c>
      <c r="I1299" t="s">
        <v>553</v>
      </c>
      <c r="L1299" t="s">
        <v>589</v>
      </c>
      <c r="M1299" t="s">
        <v>558</v>
      </c>
      <c r="N1299" t="s">
        <v>556</v>
      </c>
      <c r="T1299" t="s">
        <v>554</v>
      </c>
      <c r="AD1299">
        <v>13241</v>
      </c>
      <c r="AF1299" s="160" t="s">
        <v>242</v>
      </c>
    </row>
    <row r="1300" spans="1:32" x14ac:dyDescent="0.3">
      <c r="A1300" t="s">
        <v>549</v>
      </c>
      <c r="B1300" t="s">
        <v>550</v>
      </c>
      <c r="D1300" t="s">
        <v>550</v>
      </c>
      <c r="E1300" t="s">
        <v>588</v>
      </c>
      <c r="F1300" t="s">
        <v>588</v>
      </c>
      <c r="G1300" t="s">
        <v>339</v>
      </c>
      <c r="H1300" t="s">
        <v>577</v>
      </c>
      <c r="I1300" t="s">
        <v>553</v>
      </c>
      <c r="L1300" t="s">
        <v>589</v>
      </c>
      <c r="M1300" t="s">
        <v>558</v>
      </c>
      <c r="N1300" t="s">
        <v>556</v>
      </c>
      <c r="T1300" t="s">
        <v>589</v>
      </c>
      <c r="AD1300">
        <v>1434914</v>
      </c>
      <c r="AF1300" s="160" t="s">
        <v>242</v>
      </c>
    </row>
    <row r="1301" spans="1:32" x14ac:dyDescent="0.3">
      <c r="A1301" t="s">
        <v>549</v>
      </c>
      <c r="B1301" t="s">
        <v>550</v>
      </c>
      <c r="D1301" t="s">
        <v>550</v>
      </c>
      <c r="E1301" t="s">
        <v>588</v>
      </c>
      <c r="F1301" t="s">
        <v>588</v>
      </c>
      <c r="G1301" t="s">
        <v>339</v>
      </c>
      <c r="H1301" t="s">
        <v>577</v>
      </c>
      <c r="I1301" t="s">
        <v>553</v>
      </c>
      <c r="L1301" t="s">
        <v>589</v>
      </c>
      <c r="M1301" t="s">
        <v>558</v>
      </c>
      <c r="N1301" t="s">
        <v>556</v>
      </c>
      <c r="T1301" t="s">
        <v>587</v>
      </c>
      <c r="AD1301">
        <v>14400</v>
      </c>
      <c r="AF1301" s="160" t="s">
        <v>242</v>
      </c>
    </row>
    <row r="1302" spans="1:32" x14ac:dyDescent="0.3">
      <c r="A1302" t="s">
        <v>549</v>
      </c>
      <c r="B1302" t="s">
        <v>550</v>
      </c>
      <c r="D1302" t="s">
        <v>550</v>
      </c>
      <c r="E1302" t="s">
        <v>588</v>
      </c>
      <c r="F1302" t="s">
        <v>588</v>
      </c>
      <c r="G1302" t="s">
        <v>339</v>
      </c>
      <c r="H1302" t="s">
        <v>577</v>
      </c>
      <c r="I1302" t="s">
        <v>553</v>
      </c>
      <c r="L1302" t="s">
        <v>589</v>
      </c>
      <c r="M1302" t="s">
        <v>558</v>
      </c>
      <c r="N1302" t="s">
        <v>556</v>
      </c>
      <c r="R1302" t="s">
        <v>560</v>
      </c>
      <c r="T1302" t="s">
        <v>554</v>
      </c>
      <c r="AD1302">
        <v>1695</v>
      </c>
      <c r="AF1302" s="160" t="s">
        <v>242</v>
      </c>
    </row>
    <row r="1303" spans="1:32" x14ac:dyDescent="0.3">
      <c r="A1303" t="s">
        <v>549</v>
      </c>
      <c r="B1303" t="s">
        <v>550</v>
      </c>
      <c r="D1303" t="s">
        <v>550</v>
      </c>
      <c r="E1303" t="s">
        <v>588</v>
      </c>
      <c r="F1303" t="s">
        <v>588</v>
      </c>
      <c r="G1303" t="s">
        <v>339</v>
      </c>
      <c r="H1303" t="s">
        <v>577</v>
      </c>
      <c r="I1303" t="s">
        <v>553</v>
      </c>
      <c r="L1303" t="s">
        <v>589</v>
      </c>
      <c r="M1303" t="s">
        <v>558</v>
      </c>
      <c r="N1303" t="s">
        <v>556</v>
      </c>
      <c r="R1303" t="s">
        <v>560</v>
      </c>
      <c r="T1303" t="s">
        <v>589</v>
      </c>
      <c r="AD1303">
        <v>17722</v>
      </c>
      <c r="AF1303" s="160" t="s">
        <v>242</v>
      </c>
    </row>
    <row r="1304" spans="1:32" x14ac:dyDescent="0.3">
      <c r="A1304" t="s">
        <v>549</v>
      </c>
      <c r="B1304" t="s">
        <v>550</v>
      </c>
      <c r="D1304" t="s">
        <v>550</v>
      </c>
      <c r="E1304" t="s">
        <v>588</v>
      </c>
      <c r="F1304" t="s">
        <v>588</v>
      </c>
      <c r="G1304" t="s">
        <v>339</v>
      </c>
      <c r="H1304" t="s">
        <v>577</v>
      </c>
      <c r="I1304" t="s">
        <v>553</v>
      </c>
      <c r="L1304" t="s">
        <v>589</v>
      </c>
      <c r="M1304" t="s">
        <v>558</v>
      </c>
      <c r="N1304" t="s">
        <v>556</v>
      </c>
      <c r="R1304" t="s">
        <v>560</v>
      </c>
      <c r="T1304" t="s">
        <v>587</v>
      </c>
      <c r="AD1304">
        <v>3470</v>
      </c>
      <c r="AF1304" s="160" t="s">
        <v>242</v>
      </c>
    </row>
    <row r="1305" spans="1:32" x14ac:dyDescent="0.3">
      <c r="A1305" t="s">
        <v>549</v>
      </c>
      <c r="B1305" t="s">
        <v>550</v>
      </c>
      <c r="D1305" t="s">
        <v>550</v>
      </c>
      <c r="E1305" t="s">
        <v>588</v>
      </c>
      <c r="F1305" t="s">
        <v>588</v>
      </c>
      <c r="G1305" t="s">
        <v>339</v>
      </c>
      <c r="H1305" t="s">
        <v>577</v>
      </c>
      <c r="I1305" t="s">
        <v>553</v>
      </c>
      <c r="L1305" t="s">
        <v>589</v>
      </c>
      <c r="M1305" t="s">
        <v>558</v>
      </c>
      <c r="N1305" t="s">
        <v>556</v>
      </c>
      <c r="R1305" t="s">
        <v>561</v>
      </c>
      <c r="T1305" t="s">
        <v>554</v>
      </c>
      <c r="AD1305">
        <v>107</v>
      </c>
      <c r="AF1305" s="160" t="s">
        <v>242</v>
      </c>
    </row>
    <row r="1306" spans="1:32" x14ac:dyDescent="0.3">
      <c r="A1306" t="s">
        <v>549</v>
      </c>
      <c r="B1306" t="s">
        <v>550</v>
      </c>
      <c r="D1306" t="s">
        <v>550</v>
      </c>
      <c r="E1306" t="s">
        <v>588</v>
      </c>
      <c r="F1306" t="s">
        <v>588</v>
      </c>
      <c r="G1306" t="s">
        <v>339</v>
      </c>
      <c r="H1306" t="s">
        <v>577</v>
      </c>
      <c r="I1306" t="s">
        <v>553</v>
      </c>
      <c r="L1306" t="s">
        <v>589</v>
      </c>
      <c r="M1306" t="s">
        <v>558</v>
      </c>
      <c r="N1306" t="s">
        <v>556</v>
      </c>
      <c r="R1306" t="s">
        <v>561</v>
      </c>
      <c r="T1306" t="s">
        <v>589</v>
      </c>
      <c r="AD1306">
        <v>44087</v>
      </c>
      <c r="AF1306" s="160" t="s">
        <v>242</v>
      </c>
    </row>
    <row r="1307" spans="1:32" x14ac:dyDescent="0.3">
      <c r="A1307" t="s">
        <v>549</v>
      </c>
      <c r="B1307" t="s">
        <v>550</v>
      </c>
      <c r="D1307" t="s">
        <v>550</v>
      </c>
      <c r="E1307" t="s">
        <v>588</v>
      </c>
      <c r="F1307" t="s">
        <v>588</v>
      </c>
      <c r="G1307" t="s">
        <v>339</v>
      </c>
      <c r="H1307" t="s">
        <v>577</v>
      </c>
      <c r="I1307" t="s">
        <v>553</v>
      </c>
      <c r="L1307" t="s">
        <v>589</v>
      </c>
      <c r="M1307" t="s">
        <v>558</v>
      </c>
      <c r="N1307" t="s">
        <v>556</v>
      </c>
      <c r="R1307" t="s">
        <v>561</v>
      </c>
      <c r="T1307" t="s">
        <v>587</v>
      </c>
      <c r="AD1307">
        <v>1377</v>
      </c>
      <c r="AF1307" s="160" t="s">
        <v>242</v>
      </c>
    </row>
    <row r="1308" spans="1:32" x14ac:dyDescent="0.3">
      <c r="A1308" t="s">
        <v>549</v>
      </c>
      <c r="B1308" t="s">
        <v>550</v>
      </c>
      <c r="D1308" t="s">
        <v>550</v>
      </c>
      <c r="E1308" t="s">
        <v>588</v>
      </c>
      <c r="F1308" t="s">
        <v>588</v>
      </c>
      <c r="G1308" t="s">
        <v>339</v>
      </c>
      <c r="H1308" t="s">
        <v>577</v>
      </c>
      <c r="I1308" t="s">
        <v>553</v>
      </c>
      <c r="L1308" t="s">
        <v>589</v>
      </c>
      <c r="M1308" t="s">
        <v>558</v>
      </c>
      <c r="N1308" t="s">
        <v>556</v>
      </c>
      <c r="R1308" t="s">
        <v>562</v>
      </c>
      <c r="T1308" t="s">
        <v>554</v>
      </c>
      <c r="AD1308">
        <v>664</v>
      </c>
      <c r="AF1308" s="160" t="s">
        <v>242</v>
      </c>
    </row>
    <row r="1309" spans="1:32" x14ac:dyDescent="0.3">
      <c r="A1309" t="s">
        <v>549</v>
      </c>
      <c r="B1309" t="s">
        <v>550</v>
      </c>
      <c r="D1309" t="s">
        <v>550</v>
      </c>
      <c r="E1309" t="s">
        <v>588</v>
      </c>
      <c r="F1309" t="s">
        <v>588</v>
      </c>
      <c r="G1309" t="s">
        <v>339</v>
      </c>
      <c r="H1309" t="s">
        <v>577</v>
      </c>
      <c r="I1309" t="s">
        <v>553</v>
      </c>
      <c r="L1309" t="s">
        <v>589</v>
      </c>
      <c r="M1309" t="s">
        <v>558</v>
      </c>
      <c r="N1309" t="s">
        <v>556</v>
      </c>
      <c r="R1309" t="s">
        <v>562</v>
      </c>
      <c r="T1309" t="s">
        <v>589</v>
      </c>
      <c r="AD1309">
        <v>44095</v>
      </c>
      <c r="AF1309" s="160" t="s">
        <v>242</v>
      </c>
    </row>
    <row r="1310" spans="1:32" x14ac:dyDescent="0.3">
      <c r="A1310" t="s">
        <v>549</v>
      </c>
      <c r="B1310" t="s">
        <v>550</v>
      </c>
      <c r="D1310" t="s">
        <v>550</v>
      </c>
      <c r="E1310" t="s">
        <v>588</v>
      </c>
      <c r="F1310" t="s">
        <v>588</v>
      </c>
      <c r="G1310" t="s">
        <v>339</v>
      </c>
      <c r="H1310" t="s">
        <v>577</v>
      </c>
      <c r="I1310" t="s">
        <v>553</v>
      </c>
      <c r="L1310" t="s">
        <v>589</v>
      </c>
      <c r="M1310" t="s">
        <v>558</v>
      </c>
      <c r="N1310" t="s">
        <v>556</v>
      </c>
      <c r="R1310" t="s">
        <v>562</v>
      </c>
      <c r="T1310" t="s">
        <v>587</v>
      </c>
      <c r="AD1310">
        <v>59</v>
      </c>
      <c r="AF1310" s="160" t="s">
        <v>242</v>
      </c>
    </row>
    <row r="1311" spans="1:32" x14ac:dyDescent="0.3">
      <c r="A1311" t="s">
        <v>549</v>
      </c>
      <c r="B1311" t="s">
        <v>550</v>
      </c>
      <c r="D1311" t="s">
        <v>550</v>
      </c>
      <c r="E1311" t="s">
        <v>588</v>
      </c>
      <c r="F1311" t="s">
        <v>588</v>
      </c>
      <c r="G1311" t="s">
        <v>339</v>
      </c>
      <c r="H1311" t="s">
        <v>577</v>
      </c>
      <c r="I1311" t="s">
        <v>553</v>
      </c>
      <c r="L1311" t="s">
        <v>589</v>
      </c>
      <c r="M1311" t="s">
        <v>558</v>
      </c>
      <c r="N1311" t="s">
        <v>556</v>
      </c>
      <c r="R1311" t="s">
        <v>563</v>
      </c>
      <c r="T1311" t="s">
        <v>554</v>
      </c>
      <c r="AD1311">
        <v>535</v>
      </c>
      <c r="AF1311" s="160" t="s">
        <v>242</v>
      </c>
    </row>
    <row r="1312" spans="1:32" x14ac:dyDescent="0.3">
      <c r="A1312" t="s">
        <v>549</v>
      </c>
      <c r="B1312" t="s">
        <v>550</v>
      </c>
      <c r="D1312" t="s">
        <v>550</v>
      </c>
      <c r="E1312" t="s">
        <v>588</v>
      </c>
      <c r="F1312" t="s">
        <v>588</v>
      </c>
      <c r="G1312" t="s">
        <v>339</v>
      </c>
      <c r="H1312" t="s">
        <v>577</v>
      </c>
      <c r="I1312" t="s">
        <v>553</v>
      </c>
      <c r="L1312" t="s">
        <v>589</v>
      </c>
      <c r="M1312" t="s">
        <v>558</v>
      </c>
      <c r="N1312" t="s">
        <v>556</v>
      </c>
      <c r="R1312" t="s">
        <v>563</v>
      </c>
      <c r="T1312" t="s">
        <v>589</v>
      </c>
      <c r="AD1312">
        <v>46495</v>
      </c>
      <c r="AF1312" s="160" t="s">
        <v>242</v>
      </c>
    </row>
    <row r="1313" spans="1:32" x14ac:dyDescent="0.3">
      <c r="A1313" t="s">
        <v>549</v>
      </c>
      <c r="B1313" t="s">
        <v>550</v>
      </c>
      <c r="D1313" t="s">
        <v>550</v>
      </c>
      <c r="E1313" t="s">
        <v>588</v>
      </c>
      <c r="F1313" t="s">
        <v>588</v>
      </c>
      <c r="G1313" t="s">
        <v>339</v>
      </c>
      <c r="H1313" t="s">
        <v>577</v>
      </c>
      <c r="I1313" t="s">
        <v>553</v>
      </c>
      <c r="L1313" t="s">
        <v>589</v>
      </c>
      <c r="M1313" t="s">
        <v>558</v>
      </c>
      <c r="N1313" t="s">
        <v>556</v>
      </c>
      <c r="R1313" t="s">
        <v>563</v>
      </c>
      <c r="T1313" t="s">
        <v>587</v>
      </c>
      <c r="AD1313">
        <v>1259</v>
      </c>
      <c r="AF1313" s="160" t="s">
        <v>242</v>
      </c>
    </row>
    <row r="1314" spans="1:32" x14ac:dyDescent="0.3">
      <c r="A1314" t="s">
        <v>549</v>
      </c>
      <c r="B1314" t="s">
        <v>550</v>
      </c>
      <c r="D1314" t="s">
        <v>550</v>
      </c>
      <c r="E1314" t="s">
        <v>588</v>
      </c>
      <c r="F1314" t="s">
        <v>588</v>
      </c>
      <c r="G1314" t="s">
        <v>339</v>
      </c>
      <c r="H1314" t="s">
        <v>577</v>
      </c>
      <c r="I1314" t="s">
        <v>553</v>
      </c>
      <c r="L1314" t="s">
        <v>589</v>
      </c>
      <c r="M1314" t="s">
        <v>558</v>
      </c>
      <c r="N1314" t="s">
        <v>556</v>
      </c>
      <c r="R1314" t="s">
        <v>564</v>
      </c>
      <c r="T1314" t="s">
        <v>554</v>
      </c>
      <c r="AD1314">
        <v>65</v>
      </c>
      <c r="AF1314" s="160" t="s">
        <v>242</v>
      </c>
    </row>
    <row r="1315" spans="1:32" x14ac:dyDescent="0.3">
      <c r="A1315" t="s">
        <v>549</v>
      </c>
      <c r="B1315" t="s">
        <v>550</v>
      </c>
      <c r="D1315" t="s">
        <v>550</v>
      </c>
      <c r="E1315" t="s">
        <v>588</v>
      </c>
      <c r="F1315" t="s">
        <v>588</v>
      </c>
      <c r="G1315" t="s">
        <v>339</v>
      </c>
      <c r="H1315" t="s">
        <v>577</v>
      </c>
      <c r="I1315" t="s">
        <v>553</v>
      </c>
      <c r="L1315" t="s">
        <v>589</v>
      </c>
      <c r="M1315" t="s">
        <v>558</v>
      </c>
      <c r="N1315" t="s">
        <v>556</v>
      </c>
      <c r="R1315" t="s">
        <v>564</v>
      </c>
      <c r="T1315" t="s">
        <v>589</v>
      </c>
      <c r="AD1315">
        <v>46599</v>
      </c>
      <c r="AF1315" s="160" t="s">
        <v>242</v>
      </c>
    </row>
    <row r="1316" spans="1:32" x14ac:dyDescent="0.3">
      <c r="A1316" t="s">
        <v>549</v>
      </c>
      <c r="B1316" t="s">
        <v>550</v>
      </c>
      <c r="D1316" t="s">
        <v>550</v>
      </c>
      <c r="E1316" t="s">
        <v>588</v>
      </c>
      <c r="F1316" t="s">
        <v>588</v>
      </c>
      <c r="G1316" t="s">
        <v>339</v>
      </c>
      <c r="H1316" t="s">
        <v>577</v>
      </c>
      <c r="I1316" t="s">
        <v>553</v>
      </c>
      <c r="L1316" t="s">
        <v>589</v>
      </c>
      <c r="M1316" t="s">
        <v>558</v>
      </c>
      <c r="N1316" t="s">
        <v>556</v>
      </c>
      <c r="R1316" t="s">
        <v>564</v>
      </c>
      <c r="T1316" t="s">
        <v>587</v>
      </c>
      <c r="AD1316">
        <v>292</v>
      </c>
      <c r="AF1316" s="160" t="s">
        <v>242</v>
      </c>
    </row>
    <row r="1317" spans="1:32" x14ac:dyDescent="0.3">
      <c r="A1317" t="s">
        <v>549</v>
      </c>
      <c r="B1317" t="s">
        <v>550</v>
      </c>
      <c r="D1317" t="s">
        <v>550</v>
      </c>
      <c r="E1317" t="s">
        <v>588</v>
      </c>
      <c r="F1317" t="s">
        <v>588</v>
      </c>
      <c r="G1317" t="s">
        <v>339</v>
      </c>
      <c r="H1317" t="s">
        <v>577</v>
      </c>
      <c r="I1317" t="s">
        <v>553</v>
      </c>
      <c r="L1317" t="s">
        <v>589</v>
      </c>
      <c r="M1317" t="s">
        <v>558</v>
      </c>
      <c r="N1317" t="s">
        <v>556</v>
      </c>
      <c r="R1317" t="s">
        <v>565</v>
      </c>
      <c r="T1317" t="s">
        <v>554</v>
      </c>
      <c r="AD1317">
        <v>169</v>
      </c>
      <c r="AF1317" s="160" t="s">
        <v>242</v>
      </c>
    </row>
    <row r="1318" spans="1:32" x14ac:dyDescent="0.3">
      <c r="A1318" t="s">
        <v>549</v>
      </c>
      <c r="B1318" t="s">
        <v>550</v>
      </c>
      <c r="D1318" t="s">
        <v>550</v>
      </c>
      <c r="E1318" t="s">
        <v>588</v>
      </c>
      <c r="F1318" t="s">
        <v>588</v>
      </c>
      <c r="G1318" t="s">
        <v>339</v>
      </c>
      <c r="H1318" t="s">
        <v>577</v>
      </c>
      <c r="I1318" t="s">
        <v>553</v>
      </c>
      <c r="L1318" t="s">
        <v>589</v>
      </c>
      <c r="M1318" t="s">
        <v>558</v>
      </c>
      <c r="N1318" t="s">
        <v>556</v>
      </c>
      <c r="R1318" t="s">
        <v>565</v>
      </c>
      <c r="T1318" t="s">
        <v>589</v>
      </c>
      <c r="AD1318">
        <v>40760</v>
      </c>
      <c r="AF1318" s="160" t="s">
        <v>242</v>
      </c>
    </row>
    <row r="1319" spans="1:32" x14ac:dyDescent="0.3">
      <c r="A1319" t="s">
        <v>549</v>
      </c>
      <c r="B1319" t="s">
        <v>550</v>
      </c>
      <c r="D1319" t="s">
        <v>550</v>
      </c>
      <c r="E1319" t="s">
        <v>588</v>
      </c>
      <c r="F1319" t="s">
        <v>588</v>
      </c>
      <c r="G1319" t="s">
        <v>339</v>
      </c>
      <c r="H1319" t="s">
        <v>577</v>
      </c>
      <c r="I1319" t="s">
        <v>553</v>
      </c>
      <c r="L1319" t="s">
        <v>589</v>
      </c>
      <c r="M1319" t="s">
        <v>558</v>
      </c>
      <c r="N1319" t="s">
        <v>556</v>
      </c>
      <c r="R1319" t="s">
        <v>565</v>
      </c>
      <c r="T1319" t="s">
        <v>587</v>
      </c>
      <c r="AD1319">
        <v>70</v>
      </c>
      <c r="AF1319" s="160" t="s">
        <v>242</v>
      </c>
    </row>
    <row r="1320" spans="1:32" x14ac:dyDescent="0.3">
      <c r="A1320" t="s">
        <v>549</v>
      </c>
      <c r="B1320" t="s">
        <v>550</v>
      </c>
      <c r="D1320" t="s">
        <v>550</v>
      </c>
      <c r="E1320" t="s">
        <v>588</v>
      </c>
      <c r="F1320" t="s">
        <v>588</v>
      </c>
      <c r="G1320" t="s">
        <v>339</v>
      </c>
      <c r="H1320" t="s">
        <v>577</v>
      </c>
      <c r="I1320" t="s">
        <v>553</v>
      </c>
      <c r="L1320" t="s">
        <v>589</v>
      </c>
      <c r="M1320" t="s">
        <v>558</v>
      </c>
      <c r="N1320" t="s">
        <v>556</v>
      </c>
      <c r="R1320" t="s">
        <v>566</v>
      </c>
      <c r="T1320" t="s">
        <v>554</v>
      </c>
      <c r="AD1320">
        <v>453</v>
      </c>
      <c r="AF1320" s="160" t="s">
        <v>243</v>
      </c>
    </row>
    <row r="1321" spans="1:32" x14ac:dyDescent="0.3">
      <c r="A1321" t="s">
        <v>549</v>
      </c>
      <c r="B1321" t="s">
        <v>550</v>
      </c>
      <c r="D1321" t="s">
        <v>550</v>
      </c>
      <c r="E1321" t="s">
        <v>588</v>
      </c>
      <c r="F1321" t="s">
        <v>588</v>
      </c>
      <c r="G1321" t="s">
        <v>339</v>
      </c>
      <c r="H1321" t="s">
        <v>577</v>
      </c>
      <c r="I1321" t="s">
        <v>553</v>
      </c>
      <c r="L1321" t="s">
        <v>589</v>
      </c>
      <c r="M1321" t="s">
        <v>558</v>
      </c>
      <c r="N1321" t="s">
        <v>556</v>
      </c>
      <c r="R1321" t="s">
        <v>566</v>
      </c>
      <c r="T1321" t="s">
        <v>589</v>
      </c>
      <c r="AD1321">
        <v>41035</v>
      </c>
      <c r="AF1321" s="160" t="s">
        <v>243</v>
      </c>
    </row>
    <row r="1322" spans="1:32" x14ac:dyDescent="0.3">
      <c r="A1322" t="s">
        <v>549</v>
      </c>
      <c r="B1322" t="s">
        <v>550</v>
      </c>
      <c r="D1322" t="s">
        <v>550</v>
      </c>
      <c r="E1322" t="s">
        <v>588</v>
      </c>
      <c r="F1322" t="s">
        <v>588</v>
      </c>
      <c r="G1322" t="s">
        <v>339</v>
      </c>
      <c r="H1322" t="s">
        <v>577</v>
      </c>
      <c r="I1322" t="s">
        <v>553</v>
      </c>
      <c r="L1322" t="s">
        <v>589</v>
      </c>
      <c r="M1322" t="s">
        <v>558</v>
      </c>
      <c r="N1322" t="s">
        <v>556</v>
      </c>
      <c r="R1322" t="s">
        <v>566</v>
      </c>
      <c r="T1322" t="s">
        <v>587</v>
      </c>
      <c r="AD1322">
        <v>380</v>
      </c>
      <c r="AF1322" s="160" t="s">
        <v>243</v>
      </c>
    </row>
    <row r="1323" spans="1:32" x14ac:dyDescent="0.3">
      <c r="A1323" t="s">
        <v>549</v>
      </c>
      <c r="B1323" t="s">
        <v>550</v>
      </c>
      <c r="D1323" t="s">
        <v>550</v>
      </c>
      <c r="E1323" t="s">
        <v>588</v>
      </c>
      <c r="F1323" t="s">
        <v>588</v>
      </c>
      <c r="G1323" t="s">
        <v>339</v>
      </c>
      <c r="H1323" t="s">
        <v>577</v>
      </c>
      <c r="I1323" t="s">
        <v>553</v>
      </c>
      <c r="L1323" t="s">
        <v>589</v>
      </c>
      <c r="M1323" t="s">
        <v>558</v>
      </c>
      <c r="N1323" t="s">
        <v>556</v>
      </c>
      <c r="R1323" t="s">
        <v>567</v>
      </c>
      <c r="T1323" t="s">
        <v>554</v>
      </c>
      <c r="AD1323">
        <v>799</v>
      </c>
      <c r="AF1323" s="160" t="s">
        <v>243</v>
      </c>
    </row>
    <row r="1324" spans="1:32" x14ac:dyDescent="0.3">
      <c r="A1324" t="s">
        <v>549</v>
      </c>
      <c r="B1324" t="s">
        <v>550</v>
      </c>
      <c r="D1324" t="s">
        <v>550</v>
      </c>
      <c r="E1324" t="s">
        <v>588</v>
      </c>
      <c r="F1324" t="s">
        <v>588</v>
      </c>
      <c r="G1324" t="s">
        <v>339</v>
      </c>
      <c r="H1324" t="s">
        <v>577</v>
      </c>
      <c r="I1324" t="s">
        <v>553</v>
      </c>
      <c r="L1324" t="s">
        <v>589</v>
      </c>
      <c r="M1324" t="s">
        <v>558</v>
      </c>
      <c r="N1324" t="s">
        <v>556</v>
      </c>
      <c r="R1324" t="s">
        <v>567</v>
      </c>
      <c r="T1324" t="s">
        <v>589</v>
      </c>
      <c r="AD1324">
        <v>36817</v>
      </c>
      <c r="AF1324" s="160" t="s">
        <v>243</v>
      </c>
    </row>
    <row r="1325" spans="1:32" x14ac:dyDescent="0.3">
      <c r="A1325" t="s">
        <v>549</v>
      </c>
      <c r="B1325" t="s">
        <v>550</v>
      </c>
      <c r="D1325" t="s">
        <v>550</v>
      </c>
      <c r="E1325" t="s">
        <v>588</v>
      </c>
      <c r="F1325" t="s">
        <v>588</v>
      </c>
      <c r="G1325" t="s">
        <v>339</v>
      </c>
      <c r="H1325" t="s">
        <v>577</v>
      </c>
      <c r="I1325" t="s">
        <v>553</v>
      </c>
      <c r="L1325" t="s">
        <v>589</v>
      </c>
      <c r="M1325" t="s">
        <v>558</v>
      </c>
      <c r="N1325" t="s">
        <v>556</v>
      </c>
      <c r="R1325" t="s">
        <v>567</v>
      </c>
      <c r="T1325" t="s">
        <v>587</v>
      </c>
      <c r="AD1325">
        <v>96</v>
      </c>
      <c r="AF1325" s="160" t="s">
        <v>243</v>
      </c>
    </row>
    <row r="1326" spans="1:32" x14ac:dyDescent="0.3">
      <c r="A1326" t="s">
        <v>549</v>
      </c>
      <c r="B1326" t="s">
        <v>550</v>
      </c>
      <c r="D1326" t="s">
        <v>550</v>
      </c>
      <c r="E1326" t="s">
        <v>588</v>
      </c>
      <c r="F1326" t="s">
        <v>588</v>
      </c>
      <c r="G1326" t="s">
        <v>339</v>
      </c>
      <c r="H1326" t="s">
        <v>577</v>
      </c>
      <c r="I1326" t="s">
        <v>553</v>
      </c>
      <c r="L1326" t="s">
        <v>589</v>
      </c>
      <c r="M1326" t="s">
        <v>558</v>
      </c>
      <c r="N1326" t="s">
        <v>556</v>
      </c>
      <c r="R1326" t="s">
        <v>568</v>
      </c>
      <c r="T1326" t="s">
        <v>554</v>
      </c>
      <c r="AD1326">
        <v>1933</v>
      </c>
      <c r="AF1326" s="160" t="s">
        <v>243</v>
      </c>
    </row>
    <row r="1327" spans="1:32" x14ac:dyDescent="0.3">
      <c r="A1327" t="s">
        <v>549</v>
      </c>
      <c r="B1327" t="s">
        <v>550</v>
      </c>
      <c r="D1327" t="s">
        <v>550</v>
      </c>
      <c r="E1327" t="s">
        <v>588</v>
      </c>
      <c r="F1327" t="s">
        <v>588</v>
      </c>
      <c r="G1327" t="s">
        <v>339</v>
      </c>
      <c r="H1327" t="s">
        <v>577</v>
      </c>
      <c r="I1327" t="s">
        <v>553</v>
      </c>
      <c r="L1327" t="s">
        <v>589</v>
      </c>
      <c r="M1327" t="s">
        <v>558</v>
      </c>
      <c r="N1327" t="s">
        <v>556</v>
      </c>
      <c r="R1327" t="s">
        <v>568</v>
      </c>
      <c r="T1327" t="s">
        <v>589</v>
      </c>
      <c r="AD1327">
        <v>39621</v>
      </c>
      <c r="AF1327" s="160" t="s">
        <v>243</v>
      </c>
    </row>
    <row r="1328" spans="1:32" x14ac:dyDescent="0.3">
      <c r="A1328" t="s">
        <v>549</v>
      </c>
      <c r="B1328" t="s">
        <v>550</v>
      </c>
      <c r="D1328" t="s">
        <v>550</v>
      </c>
      <c r="E1328" t="s">
        <v>588</v>
      </c>
      <c r="F1328" t="s">
        <v>588</v>
      </c>
      <c r="G1328" t="s">
        <v>339</v>
      </c>
      <c r="H1328" t="s">
        <v>577</v>
      </c>
      <c r="I1328" t="s">
        <v>553</v>
      </c>
      <c r="L1328" t="s">
        <v>589</v>
      </c>
      <c r="M1328" t="s">
        <v>558</v>
      </c>
      <c r="N1328" t="s">
        <v>556</v>
      </c>
      <c r="R1328" t="s">
        <v>568</v>
      </c>
      <c r="T1328" t="s">
        <v>587</v>
      </c>
      <c r="AD1328">
        <v>671</v>
      </c>
      <c r="AF1328" s="160" t="s">
        <v>243</v>
      </c>
    </row>
    <row r="1329" spans="1:32" x14ac:dyDescent="0.3">
      <c r="A1329" t="s">
        <v>549</v>
      </c>
      <c r="B1329" t="s">
        <v>550</v>
      </c>
      <c r="D1329" t="s">
        <v>550</v>
      </c>
      <c r="E1329" t="s">
        <v>588</v>
      </c>
      <c r="F1329" t="s">
        <v>588</v>
      </c>
      <c r="G1329" t="s">
        <v>339</v>
      </c>
      <c r="H1329" t="s">
        <v>577</v>
      </c>
      <c r="I1329" t="s">
        <v>553</v>
      </c>
      <c r="L1329" t="s">
        <v>589</v>
      </c>
      <c r="M1329" t="s">
        <v>558</v>
      </c>
      <c r="N1329" t="s">
        <v>556</v>
      </c>
      <c r="R1329" t="s">
        <v>569</v>
      </c>
      <c r="T1329" t="s">
        <v>554</v>
      </c>
      <c r="AD1329">
        <v>434</v>
      </c>
      <c r="AF1329" s="160" t="s">
        <v>243</v>
      </c>
    </row>
    <row r="1330" spans="1:32" x14ac:dyDescent="0.3">
      <c r="A1330" t="s">
        <v>549</v>
      </c>
      <c r="B1330" t="s">
        <v>550</v>
      </c>
      <c r="D1330" t="s">
        <v>550</v>
      </c>
      <c r="E1330" t="s">
        <v>588</v>
      </c>
      <c r="F1330" t="s">
        <v>588</v>
      </c>
      <c r="G1330" t="s">
        <v>339</v>
      </c>
      <c r="H1330" t="s">
        <v>577</v>
      </c>
      <c r="I1330" t="s">
        <v>553</v>
      </c>
      <c r="L1330" t="s">
        <v>589</v>
      </c>
      <c r="M1330" t="s">
        <v>558</v>
      </c>
      <c r="N1330" t="s">
        <v>556</v>
      </c>
      <c r="R1330" t="s">
        <v>569</v>
      </c>
      <c r="T1330" t="s">
        <v>589</v>
      </c>
      <c r="AD1330">
        <v>42457</v>
      </c>
      <c r="AF1330" s="160" t="s">
        <v>243</v>
      </c>
    </row>
    <row r="1331" spans="1:32" x14ac:dyDescent="0.3">
      <c r="A1331" t="s">
        <v>549</v>
      </c>
      <c r="B1331" t="s">
        <v>550</v>
      </c>
      <c r="D1331" t="s">
        <v>550</v>
      </c>
      <c r="E1331" t="s">
        <v>588</v>
      </c>
      <c r="F1331" t="s">
        <v>588</v>
      </c>
      <c r="G1331" t="s">
        <v>339</v>
      </c>
      <c r="H1331" t="s">
        <v>577</v>
      </c>
      <c r="I1331" t="s">
        <v>553</v>
      </c>
      <c r="L1331" t="s">
        <v>589</v>
      </c>
      <c r="M1331" t="s">
        <v>558</v>
      </c>
      <c r="N1331" t="s">
        <v>556</v>
      </c>
      <c r="R1331" t="s">
        <v>569</v>
      </c>
      <c r="T1331" t="s">
        <v>587</v>
      </c>
      <c r="AD1331">
        <v>65</v>
      </c>
      <c r="AF1331" s="160" t="s">
        <v>243</v>
      </c>
    </row>
    <row r="1332" spans="1:32" x14ac:dyDescent="0.3">
      <c r="A1332" t="s">
        <v>549</v>
      </c>
      <c r="B1332" t="s">
        <v>550</v>
      </c>
      <c r="D1332" t="s">
        <v>550</v>
      </c>
      <c r="E1332" t="s">
        <v>588</v>
      </c>
      <c r="F1332" t="s">
        <v>588</v>
      </c>
      <c r="G1332" t="s">
        <v>339</v>
      </c>
      <c r="H1332" t="s">
        <v>577</v>
      </c>
      <c r="I1332" t="s">
        <v>553</v>
      </c>
      <c r="L1332" t="s">
        <v>589</v>
      </c>
      <c r="M1332" t="s">
        <v>558</v>
      </c>
      <c r="N1332" t="s">
        <v>556</v>
      </c>
      <c r="R1332" t="s">
        <v>570</v>
      </c>
      <c r="T1332" t="s">
        <v>554</v>
      </c>
      <c r="AD1332">
        <v>59</v>
      </c>
      <c r="AF1332" s="160" t="s">
        <v>243</v>
      </c>
    </row>
    <row r="1333" spans="1:32" x14ac:dyDescent="0.3">
      <c r="A1333" t="s">
        <v>549</v>
      </c>
      <c r="B1333" t="s">
        <v>550</v>
      </c>
      <c r="D1333" t="s">
        <v>550</v>
      </c>
      <c r="E1333" t="s">
        <v>588</v>
      </c>
      <c r="F1333" t="s">
        <v>588</v>
      </c>
      <c r="G1333" t="s">
        <v>339</v>
      </c>
      <c r="H1333" t="s">
        <v>577</v>
      </c>
      <c r="I1333" t="s">
        <v>553</v>
      </c>
      <c r="L1333" t="s">
        <v>589</v>
      </c>
      <c r="M1333" t="s">
        <v>558</v>
      </c>
      <c r="N1333" t="s">
        <v>556</v>
      </c>
      <c r="R1333" t="s">
        <v>570</v>
      </c>
      <c r="T1333" t="s">
        <v>589</v>
      </c>
      <c r="AD1333">
        <v>55354</v>
      </c>
      <c r="AF1333" s="160" t="s">
        <v>243</v>
      </c>
    </row>
    <row r="1334" spans="1:32" x14ac:dyDescent="0.3">
      <c r="A1334" t="s">
        <v>549</v>
      </c>
      <c r="B1334" t="s">
        <v>550</v>
      </c>
      <c r="D1334" t="s">
        <v>550</v>
      </c>
      <c r="E1334" t="s">
        <v>588</v>
      </c>
      <c r="F1334" t="s">
        <v>588</v>
      </c>
      <c r="G1334" t="s">
        <v>339</v>
      </c>
      <c r="H1334" t="s">
        <v>577</v>
      </c>
      <c r="I1334" t="s">
        <v>553</v>
      </c>
      <c r="L1334" t="s">
        <v>589</v>
      </c>
      <c r="M1334" t="s">
        <v>558</v>
      </c>
      <c r="N1334" t="s">
        <v>556</v>
      </c>
      <c r="R1334" t="s">
        <v>570</v>
      </c>
      <c r="T1334" t="s">
        <v>587</v>
      </c>
      <c r="AD1334">
        <v>488</v>
      </c>
      <c r="AF1334" s="160" t="s">
        <v>243</v>
      </c>
    </row>
    <row r="1335" spans="1:32" x14ac:dyDescent="0.3">
      <c r="A1335" t="s">
        <v>549</v>
      </c>
      <c r="B1335" t="s">
        <v>550</v>
      </c>
      <c r="D1335" t="s">
        <v>550</v>
      </c>
      <c r="E1335" t="s">
        <v>588</v>
      </c>
      <c r="F1335" t="s">
        <v>588</v>
      </c>
      <c r="G1335" t="s">
        <v>339</v>
      </c>
      <c r="H1335" t="s">
        <v>577</v>
      </c>
      <c r="I1335" t="s">
        <v>553</v>
      </c>
      <c r="L1335" t="s">
        <v>589</v>
      </c>
      <c r="M1335" t="s">
        <v>558</v>
      </c>
      <c r="N1335" t="s">
        <v>556</v>
      </c>
      <c r="R1335" t="s">
        <v>571</v>
      </c>
      <c r="T1335" t="s">
        <v>554</v>
      </c>
      <c r="AD1335">
        <v>165</v>
      </c>
      <c r="AF1335" s="160" t="s">
        <v>243</v>
      </c>
    </row>
    <row r="1336" spans="1:32" x14ac:dyDescent="0.3">
      <c r="A1336" t="s">
        <v>549</v>
      </c>
      <c r="B1336" t="s">
        <v>550</v>
      </c>
      <c r="D1336" t="s">
        <v>550</v>
      </c>
      <c r="E1336" t="s">
        <v>588</v>
      </c>
      <c r="F1336" t="s">
        <v>588</v>
      </c>
      <c r="G1336" t="s">
        <v>339</v>
      </c>
      <c r="H1336" t="s">
        <v>577</v>
      </c>
      <c r="I1336" t="s">
        <v>553</v>
      </c>
      <c r="L1336" t="s">
        <v>589</v>
      </c>
      <c r="M1336" t="s">
        <v>558</v>
      </c>
      <c r="N1336" t="s">
        <v>556</v>
      </c>
      <c r="R1336" t="s">
        <v>571</v>
      </c>
      <c r="T1336" t="s">
        <v>589</v>
      </c>
      <c r="AD1336">
        <v>34404</v>
      </c>
      <c r="AF1336" s="160" t="s">
        <v>243</v>
      </c>
    </row>
    <row r="1337" spans="1:32" x14ac:dyDescent="0.3">
      <c r="A1337" t="s">
        <v>549</v>
      </c>
      <c r="B1337" t="s">
        <v>550</v>
      </c>
      <c r="D1337" t="s">
        <v>550</v>
      </c>
      <c r="E1337" t="s">
        <v>588</v>
      </c>
      <c r="F1337" t="s">
        <v>588</v>
      </c>
      <c r="G1337" t="s">
        <v>339</v>
      </c>
      <c r="H1337" t="s">
        <v>577</v>
      </c>
      <c r="I1337" t="s">
        <v>553</v>
      </c>
      <c r="L1337" t="s">
        <v>589</v>
      </c>
      <c r="M1337" t="s">
        <v>558</v>
      </c>
      <c r="N1337" t="s">
        <v>556</v>
      </c>
      <c r="R1337" t="s">
        <v>571</v>
      </c>
      <c r="T1337" t="s">
        <v>587</v>
      </c>
      <c r="AD1337">
        <v>516</v>
      </c>
      <c r="AF1337" s="160" t="s">
        <v>243</v>
      </c>
    </row>
    <row r="1338" spans="1:32" x14ac:dyDescent="0.3">
      <c r="A1338" t="s">
        <v>549</v>
      </c>
      <c r="B1338" t="s">
        <v>550</v>
      </c>
      <c r="D1338" t="s">
        <v>550</v>
      </c>
      <c r="E1338" t="s">
        <v>588</v>
      </c>
      <c r="F1338" t="s">
        <v>588</v>
      </c>
      <c r="G1338" t="s">
        <v>339</v>
      </c>
      <c r="H1338" t="s">
        <v>577</v>
      </c>
      <c r="I1338" t="s">
        <v>553</v>
      </c>
      <c r="L1338" t="s">
        <v>589</v>
      </c>
      <c r="M1338" t="s">
        <v>558</v>
      </c>
      <c r="N1338" t="s">
        <v>556</v>
      </c>
      <c r="R1338" t="s">
        <v>572</v>
      </c>
      <c r="T1338" t="s">
        <v>554</v>
      </c>
      <c r="AD1338">
        <v>3890</v>
      </c>
      <c r="AF1338" s="160" t="s">
        <v>244</v>
      </c>
    </row>
    <row r="1339" spans="1:32" x14ac:dyDescent="0.3">
      <c r="A1339" t="s">
        <v>549</v>
      </c>
      <c r="B1339" t="s">
        <v>550</v>
      </c>
      <c r="D1339" t="s">
        <v>550</v>
      </c>
      <c r="E1339" t="s">
        <v>588</v>
      </c>
      <c r="F1339" t="s">
        <v>588</v>
      </c>
      <c r="G1339" t="s">
        <v>339</v>
      </c>
      <c r="H1339" t="s">
        <v>577</v>
      </c>
      <c r="I1339" t="s">
        <v>553</v>
      </c>
      <c r="L1339" t="s">
        <v>589</v>
      </c>
      <c r="M1339" t="s">
        <v>558</v>
      </c>
      <c r="N1339" t="s">
        <v>556</v>
      </c>
      <c r="R1339" t="s">
        <v>572</v>
      </c>
      <c r="T1339" t="s">
        <v>589</v>
      </c>
      <c r="AD1339">
        <v>417718</v>
      </c>
      <c r="AF1339" s="160" t="s">
        <v>244</v>
      </c>
    </row>
    <row r="1340" spans="1:32" x14ac:dyDescent="0.3">
      <c r="A1340" t="s">
        <v>549</v>
      </c>
      <c r="B1340" t="s">
        <v>550</v>
      </c>
      <c r="D1340" t="s">
        <v>550</v>
      </c>
      <c r="E1340" t="s">
        <v>588</v>
      </c>
      <c r="F1340" t="s">
        <v>588</v>
      </c>
      <c r="G1340" t="s">
        <v>339</v>
      </c>
      <c r="H1340" t="s">
        <v>577</v>
      </c>
      <c r="I1340" t="s">
        <v>553</v>
      </c>
      <c r="L1340" t="s">
        <v>589</v>
      </c>
      <c r="M1340" t="s">
        <v>558</v>
      </c>
      <c r="N1340" t="s">
        <v>556</v>
      </c>
      <c r="R1340" t="s">
        <v>572</v>
      </c>
      <c r="T1340" t="s">
        <v>587</v>
      </c>
      <c r="AD1340">
        <v>2333</v>
      </c>
      <c r="AF1340" s="160" t="s">
        <v>244</v>
      </c>
    </row>
    <row r="1341" spans="1:32" x14ac:dyDescent="0.3">
      <c r="A1341" t="s">
        <v>549</v>
      </c>
      <c r="B1341" t="s">
        <v>550</v>
      </c>
      <c r="D1341" t="s">
        <v>550</v>
      </c>
      <c r="E1341" t="s">
        <v>588</v>
      </c>
      <c r="F1341" t="s">
        <v>588</v>
      </c>
      <c r="G1341" t="s">
        <v>339</v>
      </c>
      <c r="H1341" t="s">
        <v>577</v>
      </c>
      <c r="I1341" t="s">
        <v>553</v>
      </c>
      <c r="L1341" t="s">
        <v>589</v>
      </c>
      <c r="M1341" t="s">
        <v>558</v>
      </c>
      <c r="N1341" t="s">
        <v>556</v>
      </c>
      <c r="R1341" t="s">
        <v>573</v>
      </c>
      <c r="T1341" t="s">
        <v>554</v>
      </c>
      <c r="AD1341">
        <v>1197</v>
      </c>
      <c r="AF1341" s="160" t="s">
        <v>244</v>
      </c>
    </row>
    <row r="1342" spans="1:32" x14ac:dyDescent="0.3">
      <c r="A1342" t="s">
        <v>549</v>
      </c>
      <c r="B1342" t="s">
        <v>550</v>
      </c>
      <c r="D1342" t="s">
        <v>550</v>
      </c>
      <c r="E1342" t="s">
        <v>588</v>
      </c>
      <c r="F1342" t="s">
        <v>588</v>
      </c>
      <c r="G1342" t="s">
        <v>339</v>
      </c>
      <c r="H1342" t="s">
        <v>577</v>
      </c>
      <c r="I1342" t="s">
        <v>553</v>
      </c>
      <c r="L1342" t="s">
        <v>589</v>
      </c>
      <c r="M1342" t="s">
        <v>558</v>
      </c>
      <c r="N1342" t="s">
        <v>556</v>
      </c>
      <c r="R1342" t="s">
        <v>573</v>
      </c>
      <c r="T1342" t="s">
        <v>589</v>
      </c>
      <c r="AD1342">
        <v>256867</v>
      </c>
      <c r="AF1342" s="160" t="s">
        <v>244</v>
      </c>
    </row>
    <row r="1343" spans="1:32" x14ac:dyDescent="0.3">
      <c r="A1343" t="s">
        <v>549</v>
      </c>
      <c r="B1343" t="s">
        <v>550</v>
      </c>
      <c r="D1343" t="s">
        <v>550</v>
      </c>
      <c r="E1343" t="s">
        <v>588</v>
      </c>
      <c r="F1343" t="s">
        <v>588</v>
      </c>
      <c r="G1343" t="s">
        <v>339</v>
      </c>
      <c r="H1343" t="s">
        <v>577</v>
      </c>
      <c r="I1343" t="s">
        <v>553</v>
      </c>
      <c r="L1343" t="s">
        <v>589</v>
      </c>
      <c r="M1343" t="s">
        <v>558</v>
      </c>
      <c r="N1343" t="s">
        <v>556</v>
      </c>
      <c r="R1343" t="s">
        <v>573</v>
      </c>
      <c r="T1343" t="s">
        <v>587</v>
      </c>
      <c r="AD1343">
        <v>1696</v>
      </c>
      <c r="AF1343" s="160" t="s">
        <v>244</v>
      </c>
    </row>
    <row r="1344" spans="1:32" x14ac:dyDescent="0.3">
      <c r="A1344" t="s">
        <v>549</v>
      </c>
      <c r="B1344" t="s">
        <v>550</v>
      </c>
      <c r="D1344" t="s">
        <v>550</v>
      </c>
      <c r="E1344" t="s">
        <v>588</v>
      </c>
      <c r="F1344" t="s">
        <v>588</v>
      </c>
      <c r="G1344" t="s">
        <v>339</v>
      </c>
      <c r="H1344" t="s">
        <v>577</v>
      </c>
      <c r="I1344" t="s">
        <v>553</v>
      </c>
      <c r="L1344" t="s">
        <v>589</v>
      </c>
      <c r="M1344" t="s">
        <v>558</v>
      </c>
      <c r="N1344" t="s">
        <v>556</v>
      </c>
      <c r="R1344" t="s">
        <v>574</v>
      </c>
      <c r="T1344" t="s">
        <v>554</v>
      </c>
      <c r="AD1344">
        <v>1017</v>
      </c>
      <c r="AF1344" s="160" t="s">
        <v>244</v>
      </c>
    </row>
    <row r="1345" spans="1:32" x14ac:dyDescent="0.3">
      <c r="A1345" t="s">
        <v>549</v>
      </c>
      <c r="B1345" t="s">
        <v>550</v>
      </c>
      <c r="D1345" t="s">
        <v>550</v>
      </c>
      <c r="E1345" t="s">
        <v>588</v>
      </c>
      <c r="F1345" t="s">
        <v>588</v>
      </c>
      <c r="G1345" t="s">
        <v>339</v>
      </c>
      <c r="H1345" t="s">
        <v>577</v>
      </c>
      <c r="I1345" t="s">
        <v>553</v>
      </c>
      <c r="L1345" t="s">
        <v>589</v>
      </c>
      <c r="M1345" t="s">
        <v>558</v>
      </c>
      <c r="N1345" t="s">
        <v>556</v>
      </c>
      <c r="R1345" t="s">
        <v>574</v>
      </c>
      <c r="T1345" t="s">
        <v>589</v>
      </c>
      <c r="AD1345">
        <v>164721</v>
      </c>
      <c r="AF1345" s="160" t="s">
        <v>244</v>
      </c>
    </row>
    <row r="1346" spans="1:32" x14ac:dyDescent="0.3">
      <c r="A1346" t="s">
        <v>549</v>
      </c>
      <c r="B1346" t="s">
        <v>550</v>
      </c>
      <c r="D1346" t="s">
        <v>550</v>
      </c>
      <c r="E1346" t="s">
        <v>588</v>
      </c>
      <c r="F1346" t="s">
        <v>588</v>
      </c>
      <c r="G1346" t="s">
        <v>339</v>
      </c>
      <c r="H1346" t="s">
        <v>577</v>
      </c>
      <c r="I1346" t="s">
        <v>553</v>
      </c>
      <c r="L1346" t="s">
        <v>589</v>
      </c>
      <c r="M1346" t="s">
        <v>558</v>
      </c>
      <c r="N1346" t="s">
        <v>556</v>
      </c>
      <c r="R1346" t="s">
        <v>574</v>
      </c>
      <c r="T1346" t="s">
        <v>587</v>
      </c>
      <c r="AD1346">
        <v>961</v>
      </c>
      <c r="AF1346" s="160" t="s">
        <v>244</v>
      </c>
    </row>
    <row r="1347" spans="1:32" x14ac:dyDescent="0.3">
      <c r="A1347" t="s">
        <v>549</v>
      </c>
      <c r="B1347" t="s">
        <v>550</v>
      </c>
      <c r="D1347" t="s">
        <v>550</v>
      </c>
      <c r="E1347" t="s">
        <v>588</v>
      </c>
      <c r="F1347" t="s">
        <v>588</v>
      </c>
      <c r="G1347" t="s">
        <v>339</v>
      </c>
      <c r="H1347" t="s">
        <v>577</v>
      </c>
      <c r="I1347" t="s">
        <v>553</v>
      </c>
      <c r="L1347" t="s">
        <v>589</v>
      </c>
      <c r="M1347" t="s">
        <v>558</v>
      </c>
      <c r="N1347" t="s">
        <v>556</v>
      </c>
      <c r="R1347" t="s">
        <v>575</v>
      </c>
      <c r="T1347" t="s">
        <v>554</v>
      </c>
      <c r="AD1347">
        <v>59</v>
      </c>
      <c r="AF1347" s="160" t="s">
        <v>244</v>
      </c>
    </row>
    <row r="1348" spans="1:32" x14ac:dyDescent="0.3">
      <c r="A1348" t="s">
        <v>549</v>
      </c>
      <c r="B1348" t="s">
        <v>550</v>
      </c>
      <c r="D1348" t="s">
        <v>550</v>
      </c>
      <c r="E1348" t="s">
        <v>588</v>
      </c>
      <c r="F1348" t="s">
        <v>588</v>
      </c>
      <c r="G1348" t="s">
        <v>339</v>
      </c>
      <c r="H1348" t="s">
        <v>577</v>
      </c>
      <c r="I1348" t="s">
        <v>553</v>
      </c>
      <c r="L1348" t="s">
        <v>589</v>
      </c>
      <c r="M1348" t="s">
        <v>558</v>
      </c>
      <c r="N1348" t="s">
        <v>556</v>
      </c>
      <c r="R1348" t="s">
        <v>575</v>
      </c>
      <c r="T1348" t="s">
        <v>589</v>
      </c>
      <c r="AD1348">
        <v>76122</v>
      </c>
      <c r="AF1348" s="160" t="s">
        <v>244</v>
      </c>
    </row>
    <row r="1349" spans="1:32" x14ac:dyDescent="0.3">
      <c r="A1349" t="s">
        <v>549</v>
      </c>
      <c r="B1349" t="s">
        <v>550</v>
      </c>
      <c r="D1349" t="s">
        <v>550</v>
      </c>
      <c r="E1349" t="s">
        <v>588</v>
      </c>
      <c r="F1349" t="s">
        <v>588</v>
      </c>
      <c r="G1349" t="s">
        <v>339</v>
      </c>
      <c r="H1349" t="s">
        <v>577</v>
      </c>
      <c r="I1349" t="s">
        <v>553</v>
      </c>
      <c r="L1349" t="s">
        <v>589</v>
      </c>
      <c r="M1349" t="s">
        <v>558</v>
      </c>
      <c r="N1349" t="s">
        <v>556</v>
      </c>
      <c r="R1349" t="s">
        <v>575</v>
      </c>
      <c r="T1349" t="s">
        <v>587</v>
      </c>
      <c r="AD1349">
        <v>667</v>
      </c>
      <c r="AF1349" s="160" t="s">
        <v>244</v>
      </c>
    </row>
    <row r="1350" spans="1:32" x14ac:dyDescent="0.3">
      <c r="A1350" t="s">
        <v>549</v>
      </c>
      <c r="B1350" t="s">
        <v>550</v>
      </c>
      <c r="D1350" t="s">
        <v>550</v>
      </c>
      <c r="E1350" t="s">
        <v>588</v>
      </c>
      <c r="F1350" t="s">
        <v>588</v>
      </c>
      <c r="G1350" t="s">
        <v>339</v>
      </c>
      <c r="H1350" t="s">
        <v>577</v>
      </c>
      <c r="I1350" t="s">
        <v>553</v>
      </c>
      <c r="L1350" t="s">
        <v>589</v>
      </c>
      <c r="M1350" t="s">
        <v>558</v>
      </c>
      <c r="N1350" t="s">
        <v>556</v>
      </c>
      <c r="R1350" t="s">
        <v>557</v>
      </c>
      <c r="T1350" t="s">
        <v>589</v>
      </c>
      <c r="AD1350">
        <v>30040</v>
      </c>
      <c r="AF1350" s="160" t="s">
        <v>244</v>
      </c>
    </row>
    <row r="1351" spans="1:32" x14ac:dyDescent="0.3">
      <c r="A1351" t="s">
        <v>549</v>
      </c>
      <c r="B1351" t="s">
        <v>550</v>
      </c>
      <c r="D1351" t="s">
        <v>550</v>
      </c>
      <c r="E1351" t="s">
        <v>588</v>
      </c>
      <c r="F1351" t="s">
        <v>588</v>
      </c>
      <c r="G1351" t="s">
        <v>339</v>
      </c>
      <c r="H1351" t="s">
        <v>576</v>
      </c>
      <c r="I1351" t="s">
        <v>553</v>
      </c>
      <c r="L1351" t="s">
        <v>589</v>
      </c>
      <c r="M1351" t="s">
        <v>558</v>
      </c>
      <c r="N1351" t="s">
        <v>556</v>
      </c>
      <c r="AD1351">
        <v>0</v>
      </c>
      <c r="AF1351" s="160" t="s">
        <v>242</v>
      </c>
    </row>
    <row r="1352" spans="1:32" x14ac:dyDescent="0.3">
      <c r="A1352" t="s">
        <v>549</v>
      </c>
      <c r="B1352" t="s">
        <v>550</v>
      </c>
      <c r="D1352" t="s">
        <v>550</v>
      </c>
      <c r="E1352" t="s">
        <v>588</v>
      </c>
      <c r="F1352" t="s">
        <v>588</v>
      </c>
      <c r="G1352" t="s">
        <v>339</v>
      </c>
      <c r="H1352" t="s">
        <v>578</v>
      </c>
      <c r="I1352" t="s">
        <v>553</v>
      </c>
      <c r="L1352" t="s">
        <v>589</v>
      </c>
      <c r="M1352" t="s">
        <v>558</v>
      </c>
      <c r="N1352" t="s">
        <v>556</v>
      </c>
      <c r="AD1352">
        <v>1462558</v>
      </c>
      <c r="AF1352" s="160" t="s">
        <v>242</v>
      </c>
    </row>
    <row r="1353" spans="1:32" x14ac:dyDescent="0.3">
      <c r="A1353" t="s">
        <v>549</v>
      </c>
      <c r="B1353" t="s">
        <v>550</v>
      </c>
      <c r="D1353" t="s">
        <v>550</v>
      </c>
      <c r="E1353" t="s">
        <v>588</v>
      </c>
      <c r="F1353" t="s">
        <v>588</v>
      </c>
      <c r="G1353" t="s">
        <v>361</v>
      </c>
      <c r="H1353" t="s">
        <v>552</v>
      </c>
      <c r="I1353" t="s">
        <v>553</v>
      </c>
      <c r="L1353" t="s">
        <v>589</v>
      </c>
      <c r="M1353" t="s">
        <v>555</v>
      </c>
      <c r="N1353" t="s">
        <v>556</v>
      </c>
      <c r="R1353" t="s">
        <v>560</v>
      </c>
      <c r="T1353" t="s">
        <v>554</v>
      </c>
      <c r="AD1353">
        <v>1307</v>
      </c>
      <c r="AF1353" s="160" t="s">
        <v>242</v>
      </c>
    </row>
    <row r="1354" spans="1:32" x14ac:dyDescent="0.3">
      <c r="A1354" t="s">
        <v>549</v>
      </c>
      <c r="B1354" t="s">
        <v>550</v>
      </c>
      <c r="D1354" t="s">
        <v>550</v>
      </c>
      <c r="E1354" t="s">
        <v>588</v>
      </c>
      <c r="F1354" t="s">
        <v>588</v>
      </c>
      <c r="G1354" t="s">
        <v>361</v>
      </c>
      <c r="H1354" t="s">
        <v>552</v>
      </c>
      <c r="I1354" t="s">
        <v>553</v>
      </c>
      <c r="L1354" t="s">
        <v>589</v>
      </c>
      <c r="M1354" t="s">
        <v>555</v>
      </c>
      <c r="N1354" t="s">
        <v>556</v>
      </c>
      <c r="R1354" t="s">
        <v>560</v>
      </c>
      <c r="T1354" t="s">
        <v>589</v>
      </c>
      <c r="AD1354">
        <v>19552</v>
      </c>
      <c r="AF1354" s="160" t="s">
        <v>242</v>
      </c>
    </row>
    <row r="1355" spans="1:32" x14ac:dyDescent="0.3">
      <c r="A1355" t="s">
        <v>549</v>
      </c>
      <c r="B1355" t="s">
        <v>550</v>
      </c>
      <c r="D1355" t="s">
        <v>550</v>
      </c>
      <c r="E1355" t="s">
        <v>588</v>
      </c>
      <c r="F1355" t="s">
        <v>588</v>
      </c>
      <c r="G1355" t="s">
        <v>361</v>
      </c>
      <c r="H1355" t="s">
        <v>552</v>
      </c>
      <c r="I1355" t="s">
        <v>553</v>
      </c>
      <c r="L1355" t="s">
        <v>589</v>
      </c>
      <c r="M1355" t="s">
        <v>555</v>
      </c>
      <c r="N1355" t="s">
        <v>556</v>
      </c>
      <c r="R1355" t="s">
        <v>561</v>
      </c>
      <c r="T1355" t="s">
        <v>589</v>
      </c>
      <c r="AD1355">
        <v>15</v>
      </c>
      <c r="AF1355" s="160" t="s">
        <v>242</v>
      </c>
    </row>
    <row r="1356" spans="1:32" x14ac:dyDescent="0.3">
      <c r="A1356" t="s">
        <v>549</v>
      </c>
      <c r="B1356" t="s">
        <v>550</v>
      </c>
      <c r="D1356" t="s">
        <v>550</v>
      </c>
      <c r="E1356" t="s">
        <v>588</v>
      </c>
      <c r="F1356" t="s">
        <v>588</v>
      </c>
      <c r="G1356" t="s">
        <v>361</v>
      </c>
      <c r="H1356" t="s">
        <v>552</v>
      </c>
      <c r="I1356" t="s">
        <v>553</v>
      </c>
      <c r="L1356" t="s">
        <v>589</v>
      </c>
      <c r="M1356" t="s">
        <v>555</v>
      </c>
      <c r="N1356" t="s">
        <v>556</v>
      </c>
      <c r="R1356" t="s">
        <v>562</v>
      </c>
      <c r="T1356" t="s">
        <v>589</v>
      </c>
      <c r="AD1356">
        <v>15</v>
      </c>
      <c r="AF1356" s="160" t="s">
        <v>242</v>
      </c>
    </row>
    <row r="1357" spans="1:32" x14ac:dyDescent="0.3">
      <c r="A1357" t="s">
        <v>549</v>
      </c>
      <c r="B1357" t="s">
        <v>550</v>
      </c>
      <c r="D1357" t="s">
        <v>550</v>
      </c>
      <c r="E1357" t="s">
        <v>588</v>
      </c>
      <c r="F1357" t="s">
        <v>588</v>
      </c>
      <c r="G1357" t="s">
        <v>361</v>
      </c>
      <c r="H1357" t="s">
        <v>552</v>
      </c>
      <c r="I1357" t="s">
        <v>553</v>
      </c>
      <c r="L1357" t="s">
        <v>589</v>
      </c>
      <c r="M1357" t="s">
        <v>555</v>
      </c>
      <c r="N1357" t="s">
        <v>556</v>
      </c>
      <c r="R1357" t="s">
        <v>563</v>
      </c>
      <c r="T1357" t="s">
        <v>589</v>
      </c>
      <c r="AD1357">
        <v>15</v>
      </c>
      <c r="AF1357" s="160" t="s">
        <v>242</v>
      </c>
    </row>
    <row r="1358" spans="1:32" x14ac:dyDescent="0.3">
      <c r="A1358" t="s">
        <v>549</v>
      </c>
      <c r="B1358" t="s">
        <v>550</v>
      </c>
      <c r="D1358" t="s">
        <v>550</v>
      </c>
      <c r="E1358" t="s">
        <v>588</v>
      </c>
      <c r="F1358" t="s">
        <v>588</v>
      </c>
      <c r="G1358" t="s">
        <v>361</v>
      </c>
      <c r="H1358" t="s">
        <v>552</v>
      </c>
      <c r="I1358" t="s">
        <v>553</v>
      </c>
      <c r="L1358" t="s">
        <v>589</v>
      </c>
      <c r="M1358" t="s">
        <v>555</v>
      </c>
      <c r="N1358" t="s">
        <v>556</v>
      </c>
      <c r="R1358" t="s">
        <v>564</v>
      </c>
      <c r="T1358" t="s">
        <v>589</v>
      </c>
      <c r="AD1358">
        <v>15</v>
      </c>
      <c r="AF1358" s="160" t="s">
        <v>242</v>
      </c>
    </row>
    <row r="1359" spans="1:32" x14ac:dyDescent="0.3">
      <c r="A1359" t="s">
        <v>549</v>
      </c>
      <c r="B1359" t="s">
        <v>550</v>
      </c>
      <c r="D1359" t="s">
        <v>550</v>
      </c>
      <c r="E1359" t="s">
        <v>588</v>
      </c>
      <c r="F1359" t="s">
        <v>588</v>
      </c>
      <c r="G1359" t="s">
        <v>361</v>
      </c>
      <c r="H1359" t="s">
        <v>552</v>
      </c>
      <c r="I1359" t="s">
        <v>553</v>
      </c>
      <c r="L1359" t="s">
        <v>589</v>
      </c>
      <c r="M1359" t="s">
        <v>555</v>
      </c>
      <c r="N1359" t="s">
        <v>556</v>
      </c>
      <c r="R1359" t="s">
        <v>565</v>
      </c>
      <c r="T1359" t="s">
        <v>589</v>
      </c>
      <c r="AD1359">
        <v>15</v>
      </c>
      <c r="AF1359" s="160" t="s">
        <v>242</v>
      </c>
    </row>
    <row r="1360" spans="1:32" x14ac:dyDescent="0.3">
      <c r="A1360" t="s">
        <v>549</v>
      </c>
      <c r="B1360" t="s">
        <v>550</v>
      </c>
      <c r="D1360" t="s">
        <v>550</v>
      </c>
      <c r="E1360" t="s">
        <v>588</v>
      </c>
      <c r="F1360" t="s">
        <v>588</v>
      </c>
      <c r="G1360" t="s">
        <v>361</v>
      </c>
      <c r="H1360" t="s">
        <v>552</v>
      </c>
      <c r="I1360" t="s">
        <v>553</v>
      </c>
      <c r="L1360" t="s">
        <v>589</v>
      </c>
      <c r="M1360" t="s">
        <v>555</v>
      </c>
      <c r="N1360" t="s">
        <v>556</v>
      </c>
      <c r="R1360" t="s">
        <v>566</v>
      </c>
      <c r="T1360" t="s">
        <v>589</v>
      </c>
      <c r="AD1360">
        <v>15</v>
      </c>
      <c r="AF1360" s="160" t="s">
        <v>243</v>
      </c>
    </row>
    <row r="1361" spans="1:32" x14ac:dyDescent="0.3">
      <c r="A1361" t="s">
        <v>549</v>
      </c>
      <c r="B1361" t="s">
        <v>550</v>
      </c>
      <c r="D1361" t="s">
        <v>550</v>
      </c>
      <c r="E1361" t="s">
        <v>588</v>
      </c>
      <c r="F1361" t="s">
        <v>588</v>
      </c>
      <c r="G1361" t="s">
        <v>361</v>
      </c>
      <c r="H1361" t="s">
        <v>552</v>
      </c>
      <c r="I1361" t="s">
        <v>553</v>
      </c>
      <c r="L1361" t="s">
        <v>589</v>
      </c>
      <c r="M1361" t="s">
        <v>555</v>
      </c>
      <c r="N1361" t="s">
        <v>556</v>
      </c>
      <c r="R1361" t="s">
        <v>567</v>
      </c>
      <c r="T1361" t="s">
        <v>589</v>
      </c>
      <c r="AD1361">
        <v>15</v>
      </c>
      <c r="AF1361" s="160" t="s">
        <v>243</v>
      </c>
    </row>
    <row r="1362" spans="1:32" x14ac:dyDescent="0.3">
      <c r="A1362" t="s">
        <v>549</v>
      </c>
      <c r="B1362" t="s">
        <v>550</v>
      </c>
      <c r="D1362" t="s">
        <v>550</v>
      </c>
      <c r="E1362" t="s">
        <v>588</v>
      </c>
      <c r="F1362" t="s">
        <v>588</v>
      </c>
      <c r="G1362" t="s">
        <v>361</v>
      </c>
      <c r="H1362" t="s">
        <v>552</v>
      </c>
      <c r="I1362" t="s">
        <v>553</v>
      </c>
      <c r="L1362" t="s">
        <v>589</v>
      </c>
      <c r="M1362" t="s">
        <v>555</v>
      </c>
      <c r="N1362" t="s">
        <v>556</v>
      </c>
      <c r="R1362" t="s">
        <v>568</v>
      </c>
      <c r="T1362" t="s">
        <v>589</v>
      </c>
      <c r="AD1362">
        <v>15</v>
      </c>
      <c r="AF1362" s="160" t="s">
        <v>243</v>
      </c>
    </row>
    <row r="1363" spans="1:32" x14ac:dyDescent="0.3">
      <c r="A1363" t="s">
        <v>549</v>
      </c>
      <c r="B1363" t="s">
        <v>550</v>
      </c>
      <c r="D1363" t="s">
        <v>550</v>
      </c>
      <c r="E1363" t="s">
        <v>588</v>
      </c>
      <c r="F1363" t="s">
        <v>588</v>
      </c>
      <c r="G1363" t="s">
        <v>361</v>
      </c>
      <c r="H1363" t="s">
        <v>552</v>
      </c>
      <c r="I1363" t="s">
        <v>553</v>
      </c>
      <c r="L1363" t="s">
        <v>589</v>
      </c>
      <c r="M1363" t="s">
        <v>555</v>
      </c>
      <c r="N1363" t="s">
        <v>556</v>
      </c>
      <c r="R1363" t="s">
        <v>569</v>
      </c>
      <c r="T1363" t="s">
        <v>589</v>
      </c>
      <c r="AD1363">
        <v>15</v>
      </c>
      <c r="AF1363" s="160" t="s">
        <v>243</v>
      </c>
    </row>
    <row r="1364" spans="1:32" x14ac:dyDescent="0.3">
      <c r="A1364" t="s">
        <v>549</v>
      </c>
      <c r="B1364" t="s">
        <v>550</v>
      </c>
      <c r="D1364" t="s">
        <v>550</v>
      </c>
      <c r="E1364" t="s">
        <v>588</v>
      </c>
      <c r="F1364" t="s">
        <v>588</v>
      </c>
      <c r="G1364" t="s">
        <v>361</v>
      </c>
      <c r="H1364" t="s">
        <v>552</v>
      </c>
      <c r="I1364" t="s">
        <v>553</v>
      </c>
      <c r="L1364" t="s">
        <v>589</v>
      </c>
      <c r="M1364" t="s">
        <v>555</v>
      </c>
      <c r="N1364" t="s">
        <v>556</v>
      </c>
      <c r="R1364" t="s">
        <v>570</v>
      </c>
      <c r="T1364" t="s">
        <v>589</v>
      </c>
      <c r="AD1364">
        <v>15</v>
      </c>
      <c r="AF1364" s="160" t="s">
        <v>243</v>
      </c>
    </row>
    <row r="1365" spans="1:32" x14ac:dyDescent="0.3">
      <c r="A1365" t="s">
        <v>549</v>
      </c>
      <c r="B1365" t="s">
        <v>550</v>
      </c>
      <c r="D1365" t="s">
        <v>550</v>
      </c>
      <c r="E1365" t="s">
        <v>588</v>
      </c>
      <c r="F1365" t="s">
        <v>588</v>
      </c>
      <c r="G1365" t="s">
        <v>361</v>
      </c>
      <c r="H1365" t="s">
        <v>552</v>
      </c>
      <c r="I1365" t="s">
        <v>553</v>
      </c>
      <c r="L1365" t="s">
        <v>589</v>
      </c>
      <c r="M1365" t="s">
        <v>555</v>
      </c>
      <c r="N1365" t="s">
        <v>556</v>
      </c>
      <c r="R1365" t="s">
        <v>571</v>
      </c>
      <c r="T1365" t="s">
        <v>589</v>
      </c>
      <c r="AD1365">
        <v>15</v>
      </c>
      <c r="AF1365" s="160" t="s">
        <v>243</v>
      </c>
    </row>
    <row r="1366" spans="1:32" x14ac:dyDescent="0.3">
      <c r="A1366" t="s">
        <v>549</v>
      </c>
      <c r="B1366" t="s">
        <v>550</v>
      </c>
      <c r="D1366" t="s">
        <v>550</v>
      </c>
      <c r="E1366" t="s">
        <v>588</v>
      </c>
      <c r="F1366" t="s">
        <v>588</v>
      </c>
      <c r="G1366" t="s">
        <v>361</v>
      </c>
      <c r="H1366" t="s">
        <v>552</v>
      </c>
      <c r="I1366" t="s">
        <v>553</v>
      </c>
      <c r="L1366" t="s">
        <v>589</v>
      </c>
      <c r="M1366" t="s">
        <v>555</v>
      </c>
      <c r="N1366" t="s">
        <v>556</v>
      </c>
      <c r="R1366" t="s">
        <v>557</v>
      </c>
      <c r="T1366" t="s">
        <v>589</v>
      </c>
      <c r="AD1366">
        <v>0</v>
      </c>
      <c r="AF1366" s="160" t="s">
        <v>244</v>
      </c>
    </row>
    <row r="1367" spans="1:32" x14ac:dyDescent="0.3">
      <c r="A1367" t="s">
        <v>549</v>
      </c>
      <c r="B1367" t="s">
        <v>550</v>
      </c>
      <c r="D1367" t="s">
        <v>550</v>
      </c>
      <c r="E1367" t="s">
        <v>588</v>
      </c>
      <c r="F1367" t="s">
        <v>588</v>
      </c>
      <c r="G1367" t="s">
        <v>361</v>
      </c>
      <c r="H1367" t="s">
        <v>552</v>
      </c>
      <c r="I1367" t="s">
        <v>553</v>
      </c>
      <c r="L1367" t="s">
        <v>589</v>
      </c>
      <c r="M1367" t="s">
        <v>555</v>
      </c>
      <c r="N1367" t="s">
        <v>556</v>
      </c>
      <c r="R1367" t="s">
        <v>582</v>
      </c>
      <c r="T1367" t="s">
        <v>589</v>
      </c>
      <c r="AD1367">
        <v>0</v>
      </c>
      <c r="AF1367" s="160" t="s">
        <v>244</v>
      </c>
    </row>
    <row r="1368" spans="1:32" x14ac:dyDescent="0.3">
      <c r="A1368" t="s">
        <v>549</v>
      </c>
      <c r="B1368" t="s">
        <v>550</v>
      </c>
      <c r="D1368" t="s">
        <v>550</v>
      </c>
      <c r="E1368" t="s">
        <v>588</v>
      </c>
      <c r="F1368" t="s">
        <v>588</v>
      </c>
      <c r="G1368" t="s">
        <v>361</v>
      </c>
      <c r="H1368" t="s">
        <v>552</v>
      </c>
      <c r="I1368" t="s">
        <v>553</v>
      </c>
      <c r="L1368" t="s">
        <v>589</v>
      </c>
      <c r="M1368" t="s">
        <v>558</v>
      </c>
      <c r="N1368" t="s">
        <v>556</v>
      </c>
      <c r="AD1368">
        <v>21720</v>
      </c>
      <c r="AF1368" s="160" t="s">
        <v>242</v>
      </c>
    </row>
    <row r="1369" spans="1:32" x14ac:dyDescent="0.3">
      <c r="A1369" t="s">
        <v>549</v>
      </c>
      <c r="B1369" t="s">
        <v>550</v>
      </c>
      <c r="D1369" t="s">
        <v>550</v>
      </c>
      <c r="E1369" t="s">
        <v>588</v>
      </c>
      <c r="F1369" t="s">
        <v>588</v>
      </c>
      <c r="G1369" t="s">
        <v>361</v>
      </c>
      <c r="H1369" t="s">
        <v>552</v>
      </c>
      <c r="I1369" t="s">
        <v>553</v>
      </c>
      <c r="L1369" t="s">
        <v>589</v>
      </c>
      <c r="M1369" t="s">
        <v>558</v>
      </c>
      <c r="N1369" t="s">
        <v>556</v>
      </c>
      <c r="T1369" t="s">
        <v>554</v>
      </c>
      <c r="AD1369">
        <v>1307</v>
      </c>
      <c r="AF1369" s="160" t="s">
        <v>242</v>
      </c>
    </row>
    <row r="1370" spans="1:32" x14ac:dyDescent="0.3">
      <c r="A1370" t="s">
        <v>549</v>
      </c>
      <c r="B1370" t="s">
        <v>550</v>
      </c>
      <c r="D1370" t="s">
        <v>550</v>
      </c>
      <c r="E1370" t="s">
        <v>588</v>
      </c>
      <c r="F1370" t="s">
        <v>588</v>
      </c>
      <c r="G1370" t="s">
        <v>361</v>
      </c>
      <c r="H1370" t="s">
        <v>552</v>
      </c>
      <c r="I1370" t="s">
        <v>553</v>
      </c>
      <c r="L1370" t="s">
        <v>589</v>
      </c>
      <c r="M1370" t="s">
        <v>558</v>
      </c>
      <c r="N1370" t="s">
        <v>556</v>
      </c>
      <c r="T1370" t="s">
        <v>589</v>
      </c>
      <c r="AD1370">
        <v>20413</v>
      </c>
      <c r="AF1370" s="160" t="s">
        <v>242</v>
      </c>
    </row>
    <row r="1371" spans="1:32" x14ac:dyDescent="0.3">
      <c r="A1371" t="s">
        <v>549</v>
      </c>
      <c r="B1371" t="s">
        <v>550</v>
      </c>
      <c r="D1371" t="s">
        <v>550</v>
      </c>
      <c r="E1371" t="s">
        <v>588</v>
      </c>
      <c r="F1371" t="s">
        <v>588</v>
      </c>
      <c r="G1371" t="s">
        <v>361</v>
      </c>
      <c r="H1371" t="s">
        <v>552</v>
      </c>
      <c r="I1371" t="s">
        <v>553</v>
      </c>
      <c r="L1371" t="s">
        <v>589</v>
      </c>
      <c r="M1371" t="s">
        <v>559</v>
      </c>
      <c r="N1371" t="s">
        <v>556</v>
      </c>
      <c r="R1371" t="s">
        <v>572</v>
      </c>
      <c r="T1371" t="s">
        <v>589</v>
      </c>
      <c r="AD1371">
        <v>174</v>
      </c>
      <c r="AF1371" s="160" t="s">
        <v>244</v>
      </c>
    </row>
    <row r="1372" spans="1:32" x14ac:dyDescent="0.3">
      <c r="A1372" t="s">
        <v>549</v>
      </c>
      <c r="B1372" t="s">
        <v>550</v>
      </c>
      <c r="D1372" t="s">
        <v>550</v>
      </c>
      <c r="E1372" t="s">
        <v>588</v>
      </c>
      <c r="F1372" t="s">
        <v>588</v>
      </c>
      <c r="G1372" t="s">
        <v>361</v>
      </c>
      <c r="H1372" t="s">
        <v>552</v>
      </c>
      <c r="I1372" t="s">
        <v>553</v>
      </c>
      <c r="L1372" t="s">
        <v>589</v>
      </c>
      <c r="M1372" t="s">
        <v>559</v>
      </c>
      <c r="N1372" t="s">
        <v>556</v>
      </c>
      <c r="R1372" t="s">
        <v>573</v>
      </c>
      <c r="T1372" t="s">
        <v>589</v>
      </c>
      <c r="AD1372">
        <v>174</v>
      </c>
      <c r="AF1372" s="160" t="s">
        <v>244</v>
      </c>
    </row>
    <row r="1373" spans="1:32" x14ac:dyDescent="0.3">
      <c r="A1373" t="s">
        <v>549</v>
      </c>
      <c r="B1373" t="s">
        <v>550</v>
      </c>
      <c r="D1373" t="s">
        <v>550</v>
      </c>
      <c r="E1373" t="s">
        <v>588</v>
      </c>
      <c r="F1373" t="s">
        <v>588</v>
      </c>
      <c r="G1373" t="s">
        <v>361</v>
      </c>
      <c r="H1373" t="s">
        <v>552</v>
      </c>
      <c r="I1373" t="s">
        <v>553</v>
      </c>
      <c r="L1373" t="s">
        <v>589</v>
      </c>
      <c r="M1373" t="s">
        <v>559</v>
      </c>
      <c r="N1373" t="s">
        <v>556</v>
      </c>
      <c r="R1373" t="s">
        <v>574</v>
      </c>
      <c r="T1373" t="s">
        <v>589</v>
      </c>
      <c r="AD1373">
        <v>174</v>
      </c>
      <c r="AF1373" s="160" t="s">
        <v>244</v>
      </c>
    </row>
    <row r="1374" spans="1:32" x14ac:dyDescent="0.3">
      <c r="A1374" t="s">
        <v>549</v>
      </c>
      <c r="B1374" t="s">
        <v>550</v>
      </c>
      <c r="D1374" t="s">
        <v>550</v>
      </c>
      <c r="E1374" t="s">
        <v>588</v>
      </c>
      <c r="F1374" t="s">
        <v>588</v>
      </c>
      <c r="G1374" t="s">
        <v>361</v>
      </c>
      <c r="H1374" t="s">
        <v>552</v>
      </c>
      <c r="I1374" t="s">
        <v>553</v>
      </c>
      <c r="L1374" t="s">
        <v>589</v>
      </c>
      <c r="M1374" t="s">
        <v>559</v>
      </c>
      <c r="N1374" t="s">
        <v>556</v>
      </c>
      <c r="R1374" t="s">
        <v>575</v>
      </c>
      <c r="T1374" t="s">
        <v>589</v>
      </c>
      <c r="AD1374">
        <v>174</v>
      </c>
      <c r="AF1374" s="160" t="s">
        <v>244</v>
      </c>
    </row>
    <row r="1375" spans="1:32" x14ac:dyDescent="0.3">
      <c r="A1375" t="s">
        <v>549</v>
      </c>
      <c r="B1375" t="s">
        <v>550</v>
      </c>
      <c r="D1375" t="s">
        <v>550</v>
      </c>
      <c r="E1375" t="s">
        <v>588</v>
      </c>
      <c r="F1375" t="s">
        <v>588</v>
      </c>
      <c r="G1375" t="s">
        <v>361</v>
      </c>
      <c r="H1375" t="s">
        <v>577</v>
      </c>
      <c r="I1375" t="s">
        <v>553</v>
      </c>
      <c r="L1375" t="s">
        <v>589</v>
      </c>
      <c r="M1375" t="s">
        <v>558</v>
      </c>
      <c r="N1375" t="s">
        <v>556</v>
      </c>
      <c r="AD1375">
        <v>181</v>
      </c>
      <c r="AF1375" s="160" t="s">
        <v>242</v>
      </c>
    </row>
    <row r="1376" spans="1:32" x14ac:dyDescent="0.3">
      <c r="A1376" t="s">
        <v>549</v>
      </c>
      <c r="B1376" t="s">
        <v>550</v>
      </c>
      <c r="D1376" t="s">
        <v>550</v>
      </c>
      <c r="E1376" t="s">
        <v>588</v>
      </c>
      <c r="F1376" t="s">
        <v>588</v>
      </c>
      <c r="G1376" t="s">
        <v>361</v>
      </c>
      <c r="H1376" t="s">
        <v>577</v>
      </c>
      <c r="I1376" t="s">
        <v>553</v>
      </c>
      <c r="L1376" t="s">
        <v>589</v>
      </c>
      <c r="M1376" t="s">
        <v>558</v>
      </c>
      <c r="N1376" t="s">
        <v>556</v>
      </c>
      <c r="T1376" t="s">
        <v>554</v>
      </c>
      <c r="AD1376">
        <v>1307</v>
      </c>
      <c r="AF1376" s="160" t="s">
        <v>242</v>
      </c>
    </row>
    <row r="1377" spans="1:32" x14ac:dyDescent="0.3">
      <c r="A1377" t="s">
        <v>549</v>
      </c>
      <c r="B1377" t="s">
        <v>550</v>
      </c>
      <c r="D1377" t="s">
        <v>550</v>
      </c>
      <c r="E1377" t="s">
        <v>588</v>
      </c>
      <c r="F1377" t="s">
        <v>588</v>
      </c>
      <c r="G1377" t="s">
        <v>361</v>
      </c>
      <c r="H1377" t="s">
        <v>577</v>
      </c>
      <c r="I1377" t="s">
        <v>553</v>
      </c>
      <c r="L1377" t="s">
        <v>589</v>
      </c>
      <c r="M1377" t="s">
        <v>558</v>
      </c>
      <c r="N1377" t="s">
        <v>556</v>
      </c>
      <c r="T1377" t="s">
        <v>589</v>
      </c>
      <c r="AD1377">
        <v>-1126</v>
      </c>
      <c r="AF1377" s="160" t="s">
        <v>242</v>
      </c>
    </row>
    <row r="1378" spans="1:32" x14ac:dyDescent="0.3">
      <c r="A1378" t="s">
        <v>549</v>
      </c>
      <c r="B1378" t="s">
        <v>550</v>
      </c>
      <c r="D1378" t="s">
        <v>550</v>
      </c>
      <c r="E1378" t="s">
        <v>588</v>
      </c>
      <c r="F1378" t="s">
        <v>588</v>
      </c>
      <c r="G1378" t="s">
        <v>361</v>
      </c>
      <c r="H1378" t="s">
        <v>577</v>
      </c>
      <c r="I1378" t="s">
        <v>553</v>
      </c>
      <c r="L1378" t="s">
        <v>589</v>
      </c>
      <c r="M1378" t="s">
        <v>558</v>
      </c>
      <c r="N1378" t="s">
        <v>556</v>
      </c>
      <c r="R1378" t="s">
        <v>560</v>
      </c>
      <c r="T1378" t="s">
        <v>554</v>
      </c>
      <c r="AD1378">
        <v>1307</v>
      </c>
      <c r="AF1378" s="160" t="s">
        <v>242</v>
      </c>
    </row>
    <row r="1379" spans="1:32" x14ac:dyDescent="0.3">
      <c r="A1379" t="s">
        <v>549</v>
      </c>
      <c r="B1379" t="s">
        <v>550</v>
      </c>
      <c r="D1379" t="s">
        <v>550</v>
      </c>
      <c r="E1379" t="s">
        <v>588</v>
      </c>
      <c r="F1379" t="s">
        <v>588</v>
      </c>
      <c r="G1379" t="s">
        <v>361</v>
      </c>
      <c r="H1379" t="s">
        <v>577</v>
      </c>
      <c r="I1379" t="s">
        <v>553</v>
      </c>
      <c r="L1379" t="s">
        <v>589</v>
      </c>
      <c r="M1379" t="s">
        <v>558</v>
      </c>
      <c r="N1379" t="s">
        <v>556</v>
      </c>
      <c r="R1379" t="s">
        <v>560</v>
      </c>
      <c r="T1379" t="s">
        <v>589</v>
      </c>
      <c r="AD1379">
        <v>-1126</v>
      </c>
      <c r="AF1379" s="160" t="s">
        <v>242</v>
      </c>
    </row>
    <row r="1380" spans="1:32" x14ac:dyDescent="0.3">
      <c r="A1380" t="s">
        <v>549</v>
      </c>
      <c r="B1380" t="s">
        <v>550</v>
      </c>
      <c r="D1380" t="s">
        <v>550</v>
      </c>
      <c r="E1380" t="s">
        <v>588</v>
      </c>
      <c r="F1380" t="s">
        <v>588</v>
      </c>
      <c r="G1380" t="s">
        <v>361</v>
      </c>
      <c r="H1380" t="s">
        <v>576</v>
      </c>
      <c r="I1380" t="s">
        <v>553</v>
      </c>
      <c r="L1380" t="s">
        <v>589</v>
      </c>
      <c r="M1380" t="s">
        <v>558</v>
      </c>
      <c r="N1380" t="s">
        <v>556</v>
      </c>
      <c r="AD1380">
        <v>21720</v>
      </c>
      <c r="AF1380" s="160" t="s">
        <v>242</v>
      </c>
    </row>
    <row r="1381" spans="1:32" x14ac:dyDescent="0.3">
      <c r="A1381" t="s">
        <v>549</v>
      </c>
      <c r="B1381" t="s">
        <v>550</v>
      </c>
      <c r="D1381" t="s">
        <v>550</v>
      </c>
      <c r="E1381" t="s">
        <v>588</v>
      </c>
      <c r="F1381" t="s">
        <v>588</v>
      </c>
      <c r="G1381" t="s">
        <v>361</v>
      </c>
      <c r="H1381" t="s">
        <v>578</v>
      </c>
      <c r="I1381" t="s">
        <v>553</v>
      </c>
      <c r="L1381" t="s">
        <v>589</v>
      </c>
      <c r="M1381" t="s">
        <v>558</v>
      </c>
      <c r="N1381" t="s">
        <v>556</v>
      </c>
      <c r="AD1381">
        <v>181</v>
      </c>
      <c r="AF1381" s="160" t="s">
        <v>242</v>
      </c>
    </row>
    <row r="1382" spans="1:32" x14ac:dyDescent="0.3">
      <c r="A1382" t="s">
        <v>549</v>
      </c>
      <c r="B1382" t="s">
        <v>550</v>
      </c>
      <c r="D1382" t="s">
        <v>550</v>
      </c>
      <c r="E1382" t="s">
        <v>588</v>
      </c>
      <c r="F1382" t="s">
        <v>588</v>
      </c>
      <c r="G1382" t="s">
        <v>363</v>
      </c>
      <c r="H1382" t="s">
        <v>552</v>
      </c>
      <c r="I1382" t="s">
        <v>553</v>
      </c>
      <c r="L1382" t="s">
        <v>589</v>
      </c>
      <c r="M1382" t="s">
        <v>555</v>
      </c>
      <c r="N1382" t="s">
        <v>556</v>
      </c>
      <c r="R1382" t="s">
        <v>560</v>
      </c>
      <c r="T1382" t="s">
        <v>589</v>
      </c>
      <c r="AD1382">
        <v>4743</v>
      </c>
      <c r="AF1382" s="160" t="s">
        <v>242</v>
      </c>
    </row>
    <row r="1383" spans="1:32" x14ac:dyDescent="0.3">
      <c r="A1383" t="s">
        <v>549</v>
      </c>
      <c r="B1383" t="s">
        <v>550</v>
      </c>
      <c r="D1383" t="s">
        <v>550</v>
      </c>
      <c r="E1383" t="s">
        <v>588</v>
      </c>
      <c r="F1383" t="s">
        <v>588</v>
      </c>
      <c r="G1383" t="s">
        <v>363</v>
      </c>
      <c r="H1383" t="s">
        <v>552</v>
      </c>
      <c r="I1383" t="s">
        <v>553</v>
      </c>
      <c r="L1383" t="s">
        <v>589</v>
      </c>
      <c r="M1383" t="s">
        <v>558</v>
      </c>
      <c r="N1383" t="s">
        <v>556</v>
      </c>
      <c r="AD1383">
        <v>4743</v>
      </c>
      <c r="AF1383" s="160" t="s">
        <v>242</v>
      </c>
    </row>
    <row r="1384" spans="1:32" x14ac:dyDescent="0.3">
      <c r="A1384" t="s">
        <v>549</v>
      </c>
      <c r="B1384" t="s">
        <v>550</v>
      </c>
      <c r="D1384" t="s">
        <v>550</v>
      </c>
      <c r="E1384" t="s">
        <v>588</v>
      </c>
      <c r="F1384" t="s">
        <v>588</v>
      </c>
      <c r="G1384" t="s">
        <v>363</v>
      </c>
      <c r="H1384" t="s">
        <v>552</v>
      </c>
      <c r="I1384" t="s">
        <v>553</v>
      </c>
      <c r="L1384" t="s">
        <v>589</v>
      </c>
      <c r="M1384" t="s">
        <v>558</v>
      </c>
      <c r="N1384" t="s">
        <v>556</v>
      </c>
      <c r="T1384" t="s">
        <v>589</v>
      </c>
      <c r="AD1384">
        <v>4743</v>
      </c>
      <c r="AF1384" s="160" t="s">
        <v>242</v>
      </c>
    </row>
    <row r="1385" spans="1:32" x14ac:dyDescent="0.3">
      <c r="A1385" t="s">
        <v>549</v>
      </c>
      <c r="B1385" t="s">
        <v>550</v>
      </c>
      <c r="D1385" t="s">
        <v>550</v>
      </c>
      <c r="E1385" t="s">
        <v>588</v>
      </c>
      <c r="F1385" t="s">
        <v>588</v>
      </c>
      <c r="G1385" t="s">
        <v>363</v>
      </c>
      <c r="H1385" t="s">
        <v>576</v>
      </c>
      <c r="I1385" t="s">
        <v>553</v>
      </c>
      <c r="L1385" t="s">
        <v>589</v>
      </c>
      <c r="M1385" t="s">
        <v>558</v>
      </c>
      <c r="N1385" t="s">
        <v>556</v>
      </c>
      <c r="AD1385">
        <v>4743</v>
      </c>
      <c r="AF1385" s="160" t="s">
        <v>242</v>
      </c>
    </row>
    <row r="1386" spans="1:32" x14ac:dyDescent="0.3">
      <c r="A1386" t="s">
        <v>549</v>
      </c>
      <c r="B1386" t="s">
        <v>550</v>
      </c>
      <c r="D1386" t="s">
        <v>550</v>
      </c>
      <c r="E1386" t="s">
        <v>588</v>
      </c>
      <c r="F1386" t="s">
        <v>588</v>
      </c>
      <c r="G1386" t="s">
        <v>366</v>
      </c>
      <c r="H1386" t="s">
        <v>552</v>
      </c>
      <c r="I1386" t="s">
        <v>553</v>
      </c>
      <c r="L1386" t="s">
        <v>589</v>
      </c>
      <c r="M1386" t="s">
        <v>558</v>
      </c>
      <c r="N1386" t="s">
        <v>556</v>
      </c>
      <c r="AD1386">
        <v>2654</v>
      </c>
      <c r="AF1386" s="160" t="s">
        <v>242</v>
      </c>
    </row>
    <row r="1387" spans="1:32" x14ac:dyDescent="0.3">
      <c r="A1387" t="s">
        <v>549</v>
      </c>
      <c r="B1387" t="s">
        <v>550</v>
      </c>
      <c r="D1387" t="s">
        <v>550</v>
      </c>
      <c r="E1387" t="s">
        <v>588</v>
      </c>
      <c r="F1387" t="s">
        <v>588</v>
      </c>
      <c r="G1387" t="s">
        <v>366</v>
      </c>
      <c r="H1387" t="s">
        <v>552</v>
      </c>
      <c r="I1387" t="s">
        <v>553</v>
      </c>
      <c r="L1387" t="s">
        <v>589</v>
      </c>
      <c r="M1387" t="s">
        <v>558</v>
      </c>
      <c r="N1387" t="s">
        <v>556</v>
      </c>
      <c r="T1387" t="s">
        <v>589</v>
      </c>
      <c r="AD1387">
        <v>2654</v>
      </c>
      <c r="AF1387" s="160" t="s">
        <v>242</v>
      </c>
    </row>
    <row r="1388" spans="1:32" x14ac:dyDescent="0.3">
      <c r="A1388" t="s">
        <v>549</v>
      </c>
      <c r="B1388" t="s">
        <v>550</v>
      </c>
      <c r="D1388" t="s">
        <v>550</v>
      </c>
      <c r="E1388" t="s">
        <v>588</v>
      </c>
      <c r="F1388" t="s">
        <v>588</v>
      </c>
      <c r="G1388" t="s">
        <v>366</v>
      </c>
      <c r="H1388" t="s">
        <v>552</v>
      </c>
      <c r="I1388" t="s">
        <v>553</v>
      </c>
      <c r="L1388" t="s">
        <v>589</v>
      </c>
      <c r="M1388" t="s">
        <v>559</v>
      </c>
      <c r="N1388" t="s">
        <v>556</v>
      </c>
      <c r="R1388" t="s">
        <v>560</v>
      </c>
      <c r="T1388" t="s">
        <v>589</v>
      </c>
      <c r="AD1388">
        <v>2654</v>
      </c>
      <c r="AF1388" s="160" t="s">
        <v>242</v>
      </c>
    </row>
    <row r="1389" spans="1:32" x14ac:dyDescent="0.3">
      <c r="A1389" t="s">
        <v>549</v>
      </c>
      <c r="B1389" t="s">
        <v>550</v>
      </c>
      <c r="D1389" t="s">
        <v>550</v>
      </c>
      <c r="E1389" t="s">
        <v>588</v>
      </c>
      <c r="F1389" t="s">
        <v>588</v>
      </c>
      <c r="G1389" t="s">
        <v>366</v>
      </c>
      <c r="H1389" t="s">
        <v>576</v>
      </c>
      <c r="I1389" t="s">
        <v>553</v>
      </c>
      <c r="L1389" t="s">
        <v>589</v>
      </c>
      <c r="M1389" t="s">
        <v>558</v>
      </c>
      <c r="N1389" t="s">
        <v>556</v>
      </c>
      <c r="AD1389">
        <v>2654</v>
      </c>
      <c r="AF1389" s="160" t="s">
        <v>242</v>
      </c>
    </row>
    <row r="1390" spans="1:32" x14ac:dyDescent="0.3">
      <c r="A1390" t="s">
        <v>549</v>
      </c>
      <c r="B1390" t="s">
        <v>550</v>
      </c>
      <c r="D1390" t="s">
        <v>550</v>
      </c>
      <c r="E1390" t="s">
        <v>588</v>
      </c>
      <c r="F1390" t="s">
        <v>588</v>
      </c>
      <c r="G1390" t="s">
        <v>255</v>
      </c>
      <c r="H1390" t="s">
        <v>552</v>
      </c>
      <c r="I1390" t="s">
        <v>553</v>
      </c>
      <c r="L1390" t="s">
        <v>589</v>
      </c>
      <c r="M1390" t="s">
        <v>555</v>
      </c>
      <c r="N1390" t="s">
        <v>556</v>
      </c>
      <c r="R1390" t="s">
        <v>571</v>
      </c>
      <c r="T1390" t="s">
        <v>589</v>
      </c>
      <c r="AD1390">
        <v>3092</v>
      </c>
      <c r="AF1390" s="160" t="s">
        <v>243</v>
      </c>
    </row>
    <row r="1391" spans="1:32" x14ac:dyDescent="0.3">
      <c r="A1391" t="s">
        <v>549</v>
      </c>
      <c r="B1391" t="s">
        <v>550</v>
      </c>
      <c r="D1391" t="s">
        <v>550</v>
      </c>
      <c r="E1391" t="s">
        <v>588</v>
      </c>
      <c r="F1391" t="s">
        <v>588</v>
      </c>
      <c r="G1391" t="s">
        <v>255</v>
      </c>
      <c r="H1391" t="s">
        <v>552</v>
      </c>
      <c r="I1391" t="s">
        <v>553</v>
      </c>
      <c r="L1391" t="s">
        <v>589</v>
      </c>
      <c r="M1391" t="s">
        <v>558</v>
      </c>
      <c r="N1391" t="s">
        <v>556</v>
      </c>
      <c r="AD1391">
        <v>39095</v>
      </c>
      <c r="AF1391" s="160" t="s">
        <v>242</v>
      </c>
    </row>
    <row r="1392" spans="1:32" x14ac:dyDescent="0.3">
      <c r="A1392" t="s">
        <v>549</v>
      </c>
      <c r="B1392" t="s">
        <v>550</v>
      </c>
      <c r="D1392" t="s">
        <v>550</v>
      </c>
      <c r="E1392" t="s">
        <v>588</v>
      </c>
      <c r="F1392" t="s">
        <v>588</v>
      </c>
      <c r="G1392" t="s">
        <v>255</v>
      </c>
      <c r="H1392" t="s">
        <v>552</v>
      </c>
      <c r="I1392" t="s">
        <v>553</v>
      </c>
      <c r="L1392" t="s">
        <v>589</v>
      </c>
      <c r="M1392" t="s">
        <v>558</v>
      </c>
      <c r="N1392" t="s">
        <v>556</v>
      </c>
      <c r="T1392" t="s">
        <v>589</v>
      </c>
      <c r="AD1392">
        <v>39095</v>
      </c>
      <c r="AF1392" s="160" t="s">
        <v>242</v>
      </c>
    </row>
    <row r="1393" spans="1:32" x14ac:dyDescent="0.3">
      <c r="A1393" t="s">
        <v>549</v>
      </c>
      <c r="B1393" t="s">
        <v>550</v>
      </c>
      <c r="D1393" t="s">
        <v>550</v>
      </c>
      <c r="E1393" t="s">
        <v>588</v>
      </c>
      <c r="F1393" t="s">
        <v>588</v>
      </c>
      <c r="G1393" t="s">
        <v>255</v>
      </c>
      <c r="H1393" t="s">
        <v>552</v>
      </c>
      <c r="I1393" t="s">
        <v>553</v>
      </c>
      <c r="L1393" t="s">
        <v>589</v>
      </c>
      <c r="M1393" t="s">
        <v>559</v>
      </c>
      <c r="N1393" t="s">
        <v>556</v>
      </c>
      <c r="R1393" t="s">
        <v>564</v>
      </c>
      <c r="T1393" t="s">
        <v>589</v>
      </c>
      <c r="AD1393">
        <v>8184</v>
      </c>
      <c r="AF1393" s="160" t="s">
        <v>242</v>
      </c>
    </row>
    <row r="1394" spans="1:32" x14ac:dyDescent="0.3">
      <c r="A1394" t="s">
        <v>549</v>
      </c>
      <c r="B1394" t="s">
        <v>550</v>
      </c>
      <c r="D1394" t="s">
        <v>550</v>
      </c>
      <c r="E1394" t="s">
        <v>588</v>
      </c>
      <c r="F1394" t="s">
        <v>588</v>
      </c>
      <c r="G1394" t="s">
        <v>255</v>
      </c>
      <c r="H1394" t="s">
        <v>552</v>
      </c>
      <c r="I1394" t="s">
        <v>553</v>
      </c>
      <c r="L1394" t="s">
        <v>589</v>
      </c>
      <c r="M1394" t="s">
        <v>559</v>
      </c>
      <c r="N1394" t="s">
        <v>556</v>
      </c>
      <c r="R1394" t="s">
        <v>572</v>
      </c>
      <c r="T1394" t="s">
        <v>589</v>
      </c>
      <c r="AD1394">
        <v>3091</v>
      </c>
      <c r="AF1394" s="160" t="s">
        <v>244</v>
      </c>
    </row>
    <row r="1395" spans="1:32" x14ac:dyDescent="0.3">
      <c r="A1395" t="s">
        <v>549</v>
      </c>
      <c r="B1395" t="s">
        <v>550</v>
      </c>
      <c r="D1395" t="s">
        <v>550</v>
      </c>
      <c r="E1395" t="s">
        <v>588</v>
      </c>
      <c r="F1395" t="s">
        <v>588</v>
      </c>
      <c r="G1395" t="s">
        <v>255</v>
      </c>
      <c r="H1395" t="s">
        <v>552</v>
      </c>
      <c r="I1395" t="s">
        <v>553</v>
      </c>
      <c r="L1395" t="s">
        <v>589</v>
      </c>
      <c r="M1395" t="s">
        <v>559</v>
      </c>
      <c r="N1395" t="s">
        <v>556</v>
      </c>
      <c r="R1395" t="s">
        <v>573</v>
      </c>
      <c r="T1395" t="s">
        <v>589</v>
      </c>
      <c r="AD1395">
        <v>3091</v>
      </c>
      <c r="AF1395" s="160" t="s">
        <v>244</v>
      </c>
    </row>
    <row r="1396" spans="1:32" x14ac:dyDescent="0.3">
      <c r="A1396" t="s">
        <v>549</v>
      </c>
      <c r="B1396" t="s">
        <v>550</v>
      </c>
      <c r="D1396" t="s">
        <v>550</v>
      </c>
      <c r="E1396" t="s">
        <v>588</v>
      </c>
      <c r="F1396" t="s">
        <v>588</v>
      </c>
      <c r="G1396" t="s">
        <v>255</v>
      </c>
      <c r="H1396" t="s">
        <v>552</v>
      </c>
      <c r="I1396" t="s">
        <v>553</v>
      </c>
      <c r="L1396" t="s">
        <v>589</v>
      </c>
      <c r="M1396" t="s">
        <v>559</v>
      </c>
      <c r="N1396" t="s">
        <v>556</v>
      </c>
      <c r="R1396" t="s">
        <v>574</v>
      </c>
      <c r="T1396" t="s">
        <v>589</v>
      </c>
      <c r="AD1396">
        <v>3091</v>
      </c>
      <c r="AF1396" s="160" t="s">
        <v>244</v>
      </c>
    </row>
    <row r="1397" spans="1:32" x14ac:dyDescent="0.3">
      <c r="A1397" t="s">
        <v>549</v>
      </c>
      <c r="B1397" t="s">
        <v>550</v>
      </c>
      <c r="D1397" t="s">
        <v>550</v>
      </c>
      <c r="E1397" t="s">
        <v>588</v>
      </c>
      <c r="F1397" t="s">
        <v>588</v>
      </c>
      <c r="G1397" t="s">
        <v>255</v>
      </c>
      <c r="H1397" t="s">
        <v>552</v>
      </c>
      <c r="I1397" t="s">
        <v>553</v>
      </c>
      <c r="L1397" t="s">
        <v>589</v>
      </c>
      <c r="M1397" t="s">
        <v>559</v>
      </c>
      <c r="N1397" t="s">
        <v>556</v>
      </c>
      <c r="R1397" t="s">
        <v>575</v>
      </c>
      <c r="T1397" t="s">
        <v>589</v>
      </c>
      <c r="AD1397">
        <v>3091</v>
      </c>
      <c r="AF1397" s="160" t="s">
        <v>244</v>
      </c>
    </row>
    <row r="1398" spans="1:32" x14ac:dyDescent="0.3">
      <c r="A1398" t="s">
        <v>549</v>
      </c>
      <c r="B1398" t="s">
        <v>550</v>
      </c>
      <c r="D1398" t="s">
        <v>550</v>
      </c>
      <c r="E1398" t="s">
        <v>588</v>
      </c>
      <c r="F1398" t="s">
        <v>588</v>
      </c>
      <c r="G1398" t="s">
        <v>255</v>
      </c>
      <c r="H1398" t="s">
        <v>552</v>
      </c>
      <c r="I1398" t="s">
        <v>553</v>
      </c>
      <c r="L1398" t="s">
        <v>589</v>
      </c>
      <c r="M1398" t="s">
        <v>559</v>
      </c>
      <c r="N1398" t="s">
        <v>556</v>
      </c>
      <c r="R1398" t="s">
        <v>557</v>
      </c>
      <c r="T1398" t="s">
        <v>589</v>
      </c>
      <c r="AD1398">
        <v>15455</v>
      </c>
      <c r="AF1398" s="160" t="s">
        <v>244</v>
      </c>
    </row>
    <row r="1399" spans="1:32" x14ac:dyDescent="0.3">
      <c r="A1399" t="s">
        <v>549</v>
      </c>
      <c r="B1399" t="s">
        <v>550</v>
      </c>
      <c r="D1399" t="s">
        <v>550</v>
      </c>
      <c r="E1399" t="s">
        <v>588</v>
      </c>
      <c r="F1399" t="s">
        <v>588</v>
      </c>
      <c r="G1399" t="s">
        <v>255</v>
      </c>
      <c r="H1399" t="s">
        <v>576</v>
      </c>
      <c r="I1399" t="s">
        <v>553</v>
      </c>
      <c r="L1399" t="s">
        <v>589</v>
      </c>
      <c r="M1399" t="s">
        <v>558</v>
      </c>
      <c r="N1399" t="s">
        <v>556</v>
      </c>
      <c r="AD1399">
        <v>39095</v>
      </c>
      <c r="AF1399" s="160" t="s">
        <v>242</v>
      </c>
    </row>
    <row r="1400" spans="1:32" x14ac:dyDescent="0.3">
      <c r="A1400" t="s">
        <v>549</v>
      </c>
      <c r="B1400" t="s">
        <v>550</v>
      </c>
      <c r="D1400" t="s">
        <v>550</v>
      </c>
      <c r="E1400" t="s">
        <v>588</v>
      </c>
      <c r="F1400" t="s">
        <v>588</v>
      </c>
      <c r="G1400" t="s">
        <v>264</v>
      </c>
      <c r="H1400" t="s">
        <v>552</v>
      </c>
      <c r="I1400" t="s">
        <v>553</v>
      </c>
      <c r="L1400" t="s">
        <v>589</v>
      </c>
      <c r="M1400" t="s">
        <v>555</v>
      </c>
      <c r="N1400" t="s">
        <v>556</v>
      </c>
      <c r="R1400" t="s">
        <v>571</v>
      </c>
      <c r="T1400" t="s">
        <v>589</v>
      </c>
      <c r="AD1400">
        <v>819</v>
      </c>
      <c r="AF1400" s="160" t="s">
        <v>243</v>
      </c>
    </row>
    <row r="1401" spans="1:32" x14ac:dyDescent="0.3">
      <c r="A1401" t="s">
        <v>549</v>
      </c>
      <c r="B1401" t="s">
        <v>550</v>
      </c>
      <c r="D1401" t="s">
        <v>550</v>
      </c>
      <c r="E1401" t="s">
        <v>588</v>
      </c>
      <c r="F1401" t="s">
        <v>588</v>
      </c>
      <c r="G1401" t="s">
        <v>264</v>
      </c>
      <c r="H1401" t="s">
        <v>552</v>
      </c>
      <c r="I1401" t="s">
        <v>553</v>
      </c>
      <c r="L1401" t="s">
        <v>589</v>
      </c>
      <c r="M1401" t="s">
        <v>555</v>
      </c>
      <c r="N1401" t="s">
        <v>556</v>
      </c>
      <c r="R1401" t="s">
        <v>572</v>
      </c>
      <c r="T1401" t="s">
        <v>589</v>
      </c>
      <c r="AD1401">
        <v>819</v>
      </c>
      <c r="AF1401" s="160" t="s">
        <v>244</v>
      </c>
    </row>
    <row r="1402" spans="1:32" x14ac:dyDescent="0.3">
      <c r="A1402" t="s">
        <v>549</v>
      </c>
      <c r="B1402" t="s">
        <v>550</v>
      </c>
      <c r="D1402" t="s">
        <v>550</v>
      </c>
      <c r="E1402" t="s">
        <v>588</v>
      </c>
      <c r="F1402" t="s">
        <v>588</v>
      </c>
      <c r="G1402" t="s">
        <v>264</v>
      </c>
      <c r="H1402" t="s">
        <v>552</v>
      </c>
      <c r="I1402" t="s">
        <v>553</v>
      </c>
      <c r="L1402" t="s">
        <v>589</v>
      </c>
      <c r="M1402" t="s">
        <v>558</v>
      </c>
      <c r="N1402" t="s">
        <v>556</v>
      </c>
      <c r="AD1402">
        <v>8184</v>
      </c>
      <c r="AF1402" s="160" t="s">
        <v>242</v>
      </c>
    </row>
    <row r="1403" spans="1:32" x14ac:dyDescent="0.3">
      <c r="A1403" t="s">
        <v>549</v>
      </c>
      <c r="B1403" t="s">
        <v>550</v>
      </c>
      <c r="D1403" t="s">
        <v>550</v>
      </c>
      <c r="E1403" t="s">
        <v>588</v>
      </c>
      <c r="F1403" t="s">
        <v>588</v>
      </c>
      <c r="G1403" t="s">
        <v>264</v>
      </c>
      <c r="H1403" t="s">
        <v>552</v>
      </c>
      <c r="I1403" t="s">
        <v>553</v>
      </c>
      <c r="L1403" t="s">
        <v>589</v>
      </c>
      <c r="M1403" t="s">
        <v>558</v>
      </c>
      <c r="N1403" t="s">
        <v>556</v>
      </c>
      <c r="T1403" t="s">
        <v>589</v>
      </c>
      <c r="AD1403">
        <v>8184</v>
      </c>
      <c r="AF1403" s="160" t="s">
        <v>242</v>
      </c>
    </row>
    <row r="1404" spans="1:32" x14ac:dyDescent="0.3">
      <c r="A1404" t="s">
        <v>549</v>
      </c>
      <c r="B1404" t="s">
        <v>550</v>
      </c>
      <c r="D1404" t="s">
        <v>550</v>
      </c>
      <c r="E1404" t="s">
        <v>588</v>
      </c>
      <c r="F1404" t="s">
        <v>588</v>
      </c>
      <c r="G1404" t="s">
        <v>264</v>
      </c>
      <c r="H1404" t="s">
        <v>552</v>
      </c>
      <c r="I1404" t="s">
        <v>553</v>
      </c>
      <c r="L1404" t="s">
        <v>589</v>
      </c>
      <c r="M1404" t="s">
        <v>559</v>
      </c>
      <c r="N1404" t="s">
        <v>556</v>
      </c>
      <c r="R1404" t="s">
        <v>573</v>
      </c>
      <c r="T1404" t="s">
        <v>589</v>
      </c>
      <c r="AD1404">
        <v>818</v>
      </c>
      <c r="AF1404" s="160" t="s">
        <v>244</v>
      </c>
    </row>
    <row r="1405" spans="1:32" x14ac:dyDescent="0.3">
      <c r="A1405" t="s">
        <v>549</v>
      </c>
      <c r="B1405" t="s">
        <v>550</v>
      </c>
      <c r="D1405" t="s">
        <v>550</v>
      </c>
      <c r="E1405" t="s">
        <v>588</v>
      </c>
      <c r="F1405" t="s">
        <v>588</v>
      </c>
      <c r="G1405" t="s">
        <v>264</v>
      </c>
      <c r="H1405" t="s">
        <v>552</v>
      </c>
      <c r="I1405" t="s">
        <v>553</v>
      </c>
      <c r="L1405" t="s">
        <v>589</v>
      </c>
      <c r="M1405" t="s">
        <v>559</v>
      </c>
      <c r="N1405" t="s">
        <v>556</v>
      </c>
      <c r="R1405" t="s">
        <v>574</v>
      </c>
      <c r="T1405" t="s">
        <v>589</v>
      </c>
      <c r="AD1405">
        <v>818</v>
      </c>
      <c r="AF1405" s="160" t="s">
        <v>244</v>
      </c>
    </row>
    <row r="1406" spans="1:32" x14ac:dyDescent="0.3">
      <c r="A1406" t="s">
        <v>549</v>
      </c>
      <c r="B1406" t="s">
        <v>550</v>
      </c>
      <c r="D1406" t="s">
        <v>550</v>
      </c>
      <c r="E1406" t="s">
        <v>588</v>
      </c>
      <c r="F1406" t="s">
        <v>588</v>
      </c>
      <c r="G1406" t="s">
        <v>264</v>
      </c>
      <c r="H1406" t="s">
        <v>552</v>
      </c>
      <c r="I1406" t="s">
        <v>553</v>
      </c>
      <c r="L1406" t="s">
        <v>589</v>
      </c>
      <c r="M1406" t="s">
        <v>559</v>
      </c>
      <c r="N1406" t="s">
        <v>556</v>
      </c>
      <c r="R1406" t="s">
        <v>575</v>
      </c>
      <c r="T1406" t="s">
        <v>589</v>
      </c>
      <c r="AD1406">
        <v>818</v>
      </c>
      <c r="AF1406" s="160" t="s">
        <v>244</v>
      </c>
    </row>
    <row r="1407" spans="1:32" x14ac:dyDescent="0.3">
      <c r="A1407" t="s">
        <v>549</v>
      </c>
      <c r="B1407" t="s">
        <v>550</v>
      </c>
      <c r="D1407" t="s">
        <v>550</v>
      </c>
      <c r="E1407" t="s">
        <v>588</v>
      </c>
      <c r="F1407" t="s">
        <v>588</v>
      </c>
      <c r="G1407" t="s">
        <v>264</v>
      </c>
      <c r="H1407" t="s">
        <v>552</v>
      </c>
      <c r="I1407" t="s">
        <v>553</v>
      </c>
      <c r="L1407" t="s">
        <v>589</v>
      </c>
      <c r="M1407" t="s">
        <v>559</v>
      </c>
      <c r="N1407" t="s">
        <v>556</v>
      </c>
      <c r="R1407" t="s">
        <v>557</v>
      </c>
      <c r="T1407" t="s">
        <v>589</v>
      </c>
      <c r="AD1407">
        <v>4092</v>
      </c>
      <c r="AF1407" s="160" t="s">
        <v>244</v>
      </c>
    </row>
    <row r="1408" spans="1:32" x14ac:dyDescent="0.3">
      <c r="A1408" t="s">
        <v>549</v>
      </c>
      <c r="B1408" t="s">
        <v>550</v>
      </c>
      <c r="D1408" t="s">
        <v>550</v>
      </c>
      <c r="E1408" t="s">
        <v>588</v>
      </c>
      <c r="F1408" t="s">
        <v>588</v>
      </c>
      <c r="G1408" t="s">
        <v>264</v>
      </c>
      <c r="H1408" t="s">
        <v>576</v>
      </c>
      <c r="I1408" t="s">
        <v>553</v>
      </c>
      <c r="L1408" t="s">
        <v>589</v>
      </c>
      <c r="M1408" t="s">
        <v>558</v>
      </c>
      <c r="N1408" t="s">
        <v>556</v>
      </c>
      <c r="AD1408">
        <v>8184</v>
      </c>
      <c r="AF1408" s="160" t="s">
        <v>242</v>
      </c>
    </row>
    <row r="1409" spans="1:32" x14ac:dyDescent="0.3">
      <c r="A1409" t="s">
        <v>549</v>
      </c>
      <c r="B1409" t="s">
        <v>550</v>
      </c>
      <c r="D1409" t="s">
        <v>550</v>
      </c>
      <c r="E1409" t="s">
        <v>590</v>
      </c>
      <c r="F1409" t="s">
        <v>590</v>
      </c>
      <c r="G1409" t="s">
        <v>378</v>
      </c>
      <c r="H1409" t="s">
        <v>552</v>
      </c>
      <c r="I1409" t="s">
        <v>553</v>
      </c>
      <c r="L1409" t="s">
        <v>554</v>
      </c>
      <c r="M1409" t="s">
        <v>558</v>
      </c>
      <c r="N1409" t="s">
        <v>556</v>
      </c>
      <c r="AD1409">
        <v>-44</v>
      </c>
      <c r="AF1409" s="160" t="s">
        <v>242</v>
      </c>
    </row>
    <row r="1410" spans="1:32" x14ac:dyDescent="0.3">
      <c r="A1410" t="s">
        <v>549</v>
      </c>
      <c r="B1410" t="s">
        <v>550</v>
      </c>
      <c r="D1410" t="s">
        <v>550</v>
      </c>
      <c r="E1410" t="s">
        <v>590</v>
      </c>
      <c r="F1410" t="s">
        <v>590</v>
      </c>
      <c r="G1410" t="s">
        <v>378</v>
      </c>
      <c r="H1410" t="s">
        <v>552</v>
      </c>
      <c r="I1410" t="s">
        <v>553</v>
      </c>
      <c r="L1410" t="s">
        <v>554</v>
      </c>
      <c r="M1410" t="s">
        <v>558</v>
      </c>
      <c r="N1410" t="s">
        <v>556</v>
      </c>
      <c r="T1410" t="s">
        <v>554</v>
      </c>
      <c r="AD1410">
        <v>-44</v>
      </c>
      <c r="AF1410" s="160" t="s">
        <v>242</v>
      </c>
    </row>
    <row r="1411" spans="1:32" x14ac:dyDescent="0.3">
      <c r="A1411" t="s">
        <v>549</v>
      </c>
      <c r="B1411" t="s">
        <v>550</v>
      </c>
      <c r="D1411" t="s">
        <v>550</v>
      </c>
      <c r="E1411" t="s">
        <v>590</v>
      </c>
      <c r="F1411" t="s">
        <v>590</v>
      </c>
      <c r="G1411" t="s">
        <v>378</v>
      </c>
      <c r="H1411" t="s">
        <v>552</v>
      </c>
      <c r="I1411" t="s">
        <v>553</v>
      </c>
      <c r="L1411" t="s">
        <v>554</v>
      </c>
      <c r="M1411" t="s">
        <v>559</v>
      </c>
      <c r="N1411" t="s">
        <v>556</v>
      </c>
      <c r="R1411" t="s">
        <v>560</v>
      </c>
      <c r="T1411" t="s">
        <v>554</v>
      </c>
      <c r="AD1411">
        <v>0</v>
      </c>
      <c r="AF1411" s="160" t="s">
        <v>242</v>
      </c>
    </row>
    <row r="1412" spans="1:32" x14ac:dyDescent="0.3">
      <c r="A1412" t="s">
        <v>549</v>
      </c>
      <c r="B1412" t="s">
        <v>550</v>
      </c>
      <c r="D1412" t="s">
        <v>550</v>
      </c>
      <c r="E1412" t="s">
        <v>590</v>
      </c>
      <c r="F1412" t="s">
        <v>590</v>
      </c>
      <c r="G1412" t="s">
        <v>378</v>
      </c>
      <c r="H1412" t="s">
        <v>552</v>
      </c>
      <c r="I1412" t="s">
        <v>553</v>
      </c>
      <c r="L1412" t="s">
        <v>554</v>
      </c>
      <c r="M1412" t="s">
        <v>559</v>
      </c>
      <c r="N1412" t="s">
        <v>556</v>
      </c>
      <c r="R1412" t="s">
        <v>561</v>
      </c>
      <c r="T1412" t="s">
        <v>554</v>
      </c>
      <c r="AD1412">
        <v>0</v>
      </c>
      <c r="AF1412" s="160" t="s">
        <v>242</v>
      </c>
    </row>
    <row r="1413" spans="1:32" x14ac:dyDescent="0.3">
      <c r="A1413" t="s">
        <v>549</v>
      </c>
      <c r="B1413" t="s">
        <v>550</v>
      </c>
      <c r="D1413" t="s">
        <v>550</v>
      </c>
      <c r="E1413" t="s">
        <v>590</v>
      </c>
      <c r="F1413" t="s">
        <v>590</v>
      </c>
      <c r="G1413" t="s">
        <v>378</v>
      </c>
      <c r="H1413" t="s">
        <v>552</v>
      </c>
      <c r="I1413" t="s">
        <v>553</v>
      </c>
      <c r="L1413" t="s">
        <v>554</v>
      </c>
      <c r="M1413" t="s">
        <v>559</v>
      </c>
      <c r="N1413" t="s">
        <v>556</v>
      </c>
      <c r="R1413" t="s">
        <v>562</v>
      </c>
      <c r="T1413" t="s">
        <v>554</v>
      </c>
      <c r="AD1413">
        <v>0</v>
      </c>
      <c r="AF1413" s="160" t="s">
        <v>242</v>
      </c>
    </row>
    <row r="1414" spans="1:32" x14ac:dyDescent="0.3">
      <c r="A1414" t="s">
        <v>549</v>
      </c>
      <c r="B1414" t="s">
        <v>550</v>
      </c>
      <c r="D1414" t="s">
        <v>550</v>
      </c>
      <c r="E1414" t="s">
        <v>590</v>
      </c>
      <c r="F1414" t="s">
        <v>590</v>
      </c>
      <c r="G1414" t="s">
        <v>378</v>
      </c>
      <c r="H1414" t="s">
        <v>552</v>
      </c>
      <c r="I1414" t="s">
        <v>553</v>
      </c>
      <c r="L1414" t="s">
        <v>554</v>
      </c>
      <c r="M1414" t="s">
        <v>559</v>
      </c>
      <c r="N1414" t="s">
        <v>556</v>
      </c>
      <c r="R1414" t="s">
        <v>563</v>
      </c>
      <c r="T1414" t="s">
        <v>554</v>
      </c>
      <c r="AD1414">
        <v>0</v>
      </c>
      <c r="AF1414" s="160" t="s">
        <v>242</v>
      </c>
    </row>
    <row r="1415" spans="1:32" x14ac:dyDescent="0.3">
      <c r="A1415" t="s">
        <v>549</v>
      </c>
      <c r="B1415" t="s">
        <v>550</v>
      </c>
      <c r="D1415" t="s">
        <v>550</v>
      </c>
      <c r="E1415" t="s">
        <v>590</v>
      </c>
      <c r="F1415" t="s">
        <v>590</v>
      </c>
      <c r="G1415" t="s">
        <v>378</v>
      </c>
      <c r="H1415" t="s">
        <v>552</v>
      </c>
      <c r="I1415" t="s">
        <v>553</v>
      </c>
      <c r="L1415" t="s">
        <v>554</v>
      </c>
      <c r="M1415" t="s">
        <v>559</v>
      </c>
      <c r="N1415" t="s">
        <v>556</v>
      </c>
      <c r="R1415" t="s">
        <v>564</v>
      </c>
      <c r="T1415" t="s">
        <v>554</v>
      </c>
      <c r="AD1415">
        <v>0</v>
      </c>
      <c r="AF1415" s="160" t="s">
        <v>242</v>
      </c>
    </row>
    <row r="1416" spans="1:32" x14ac:dyDescent="0.3">
      <c r="A1416" t="s">
        <v>549</v>
      </c>
      <c r="B1416" t="s">
        <v>550</v>
      </c>
      <c r="D1416" t="s">
        <v>550</v>
      </c>
      <c r="E1416" t="s">
        <v>590</v>
      </c>
      <c r="F1416" t="s">
        <v>590</v>
      </c>
      <c r="G1416" t="s">
        <v>378</v>
      </c>
      <c r="H1416" t="s">
        <v>552</v>
      </c>
      <c r="I1416" t="s">
        <v>553</v>
      </c>
      <c r="L1416" t="s">
        <v>554</v>
      </c>
      <c r="M1416" t="s">
        <v>559</v>
      </c>
      <c r="N1416" t="s">
        <v>556</v>
      </c>
      <c r="R1416" t="s">
        <v>565</v>
      </c>
      <c r="T1416" t="s">
        <v>554</v>
      </c>
      <c r="AD1416">
        <v>0</v>
      </c>
      <c r="AF1416" s="160" t="s">
        <v>242</v>
      </c>
    </row>
    <row r="1417" spans="1:32" x14ac:dyDescent="0.3">
      <c r="A1417" t="s">
        <v>549</v>
      </c>
      <c r="B1417" t="s">
        <v>550</v>
      </c>
      <c r="D1417" t="s">
        <v>550</v>
      </c>
      <c r="E1417" t="s">
        <v>590</v>
      </c>
      <c r="F1417" t="s">
        <v>590</v>
      </c>
      <c r="G1417" t="s">
        <v>378</v>
      </c>
      <c r="H1417" t="s">
        <v>552</v>
      </c>
      <c r="I1417" t="s">
        <v>553</v>
      </c>
      <c r="L1417" t="s">
        <v>554</v>
      </c>
      <c r="M1417" t="s">
        <v>559</v>
      </c>
      <c r="N1417" t="s">
        <v>556</v>
      </c>
      <c r="R1417" t="s">
        <v>566</v>
      </c>
      <c r="T1417" t="s">
        <v>554</v>
      </c>
      <c r="AD1417">
        <v>0</v>
      </c>
      <c r="AF1417" s="160" t="s">
        <v>243</v>
      </c>
    </row>
    <row r="1418" spans="1:32" x14ac:dyDescent="0.3">
      <c r="A1418" t="s">
        <v>549</v>
      </c>
      <c r="B1418" t="s">
        <v>550</v>
      </c>
      <c r="D1418" t="s">
        <v>550</v>
      </c>
      <c r="E1418" t="s">
        <v>590</v>
      </c>
      <c r="F1418" t="s">
        <v>590</v>
      </c>
      <c r="G1418" t="s">
        <v>378</v>
      </c>
      <c r="H1418" t="s">
        <v>552</v>
      </c>
      <c r="I1418" t="s">
        <v>553</v>
      </c>
      <c r="L1418" t="s">
        <v>554</v>
      </c>
      <c r="M1418" t="s">
        <v>559</v>
      </c>
      <c r="N1418" t="s">
        <v>556</v>
      </c>
      <c r="R1418" t="s">
        <v>567</v>
      </c>
      <c r="T1418" t="s">
        <v>554</v>
      </c>
      <c r="AD1418">
        <v>0</v>
      </c>
      <c r="AF1418" s="160" t="s">
        <v>243</v>
      </c>
    </row>
    <row r="1419" spans="1:32" x14ac:dyDescent="0.3">
      <c r="A1419" t="s">
        <v>549</v>
      </c>
      <c r="B1419" t="s">
        <v>550</v>
      </c>
      <c r="D1419" t="s">
        <v>550</v>
      </c>
      <c r="E1419" t="s">
        <v>590</v>
      </c>
      <c r="F1419" t="s">
        <v>590</v>
      </c>
      <c r="G1419" t="s">
        <v>378</v>
      </c>
      <c r="H1419" t="s">
        <v>552</v>
      </c>
      <c r="I1419" t="s">
        <v>553</v>
      </c>
      <c r="L1419" t="s">
        <v>554</v>
      </c>
      <c r="M1419" t="s">
        <v>559</v>
      </c>
      <c r="N1419" t="s">
        <v>556</v>
      </c>
      <c r="R1419" t="s">
        <v>568</v>
      </c>
      <c r="T1419" t="s">
        <v>554</v>
      </c>
      <c r="AD1419">
        <v>0</v>
      </c>
      <c r="AF1419" s="160" t="s">
        <v>243</v>
      </c>
    </row>
    <row r="1420" spans="1:32" x14ac:dyDescent="0.3">
      <c r="A1420" t="s">
        <v>549</v>
      </c>
      <c r="B1420" t="s">
        <v>550</v>
      </c>
      <c r="D1420" t="s">
        <v>550</v>
      </c>
      <c r="E1420" t="s">
        <v>590</v>
      </c>
      <c r="F1420" t="s">
        <v>590</v>
      </c>
      <c r="G1420" t="s">
        <v>378</v>
      </c>
      <c r="H1420" t="s">
        <v>552</v>
      </c>
      <c r="I1420" t="s">
        <v>553</v>
      </c>
      <c r="L1420" t="s">
        <v>554</v>
      </c>
      <c r="M1420" t="s">
        <v>559</v>
      </c>
      <c r="N1420" t="s">
        <v>556</v>
      </c>
      <c r="R1420" t="s">
        <v>569</v>
      </c>
      <c r="T1420" t="s">
        <v>554</v>
      </c>
      <c r="AD1420">
        <v>0</v>
      </c>
      <c r="AF1420" s="160" t="s">
        <v>243</v>
      </c>
    </row>
    <row r="1421" spans="1:32" x14ac:dyDescent="0.3">
      <c r="A1421" t="s">
        <v>549</v>
      </c>
      <c r="B1421" t="s">
        <v>550</v>
      </c>
      <c r="D1421" t="s">
        <v>550</v>
      </c>
      <c r="E1421" t="s">
        <v>590</v>
      </c>
      <c r="F1421" t="s">
        <v>590</v>
      </c>
      <c r="G1421" t="s">
        <v>378</v>
      </c>
      <c r="H1421" t="s">
        <v>552</v>
      </c>
      <c r="I1421" t="s">
        <v>553</v>
      </c>
      <c r="L1421" t="s">
        <v>554</v>
      </c>
      <c r="M1421" t="s">
        <v>559</v>
      </c>
      <c r="N1421" t="s">
        <v>556</v>
      </c>
      <c r="R1421" t="s">
        <v>570</v>
      </c>
      <c r="T1421" t="s">
        <v>554</v>
      </c>
      <c r="AD1421">
        <v>0</v>
      </c>
      <c r="AF1421" s="160" t="s">
        <v>243</v>
      </c>
    </row>
    <row r="1422" spans="1:32" x14ac:dyDescent="0.3">
      <c r="A1422" t="s">
        <v>549</v>
      </c>
      <c r="B1422" t="s">
        <v>550</v>
      </c>
      <c r="D1422" t="s">
        <v>550</v>
      </c>
      <c r="E1422" t="s">
        <v>590</v>
      </c>
      <c r="F1422" t="s">
        <v>590</v>
      </c>
      <c r="G1422" t="s">
        <v>378</v>
      </c>
      <c r="H1422" t="s">
        <v>552</v>
      </c>
      <c r="I1422" t="s">
        <v>553</v>
      </c>
      <c r="L1422" t="s">
        <v>554</v>
      </c>
      <c r="M1422" t="s">
        <v>559</v>
      </c>
      <c r="N1422" t="s">
        <v>556</v>
      </c>
      <c r="R1422" t="s">
        <v>571</v>
      </c>
      <c r="T1422" t="s">
        <v>554</v>
      </c>
      <c r="AD1422">
        <v>0</v>
      </c>
      <c r="AF1422" s="160" t="s">
        <v>243</v>
      </c>
    </row>
    <row r="1423" spans="1:32" x14ac:dyDescent="0.3">
      <c r="A1423" t="s">
        <v>549</v>
      </c>
      <c r="B1423" t="s">
        <v>550</v>
      </c>
      <c r="D1423" t="s">
        <v>550</v>
      </c>
      <c r="E1423" t="s">
        <v>590</v>
      </c>
      <c r="F1423" t="s">
        <v>590</v>
      </c>
      <c r="G1423" t="s">
        <v>378</v>
      </c>
      <c r="H1423" t="s">
        <v>552</v>
      </c>
      <c r="I1423" t="s">
        <v>553</v>
      </c>
      <c r="L1423" t="s">
        <v>554</v>
      </c>
      <c r="M1423" t="s">
        <v>559</v>
      </c>
      <c r="N1423" t="s">
        <v>556</v>
      </c>
      <c r="R1423" t="s">
        <v>572</v>
      </c>
      <c r="T1423" t="s">
        <v>554</v>
      </c>
      <c r="AD1423">
        <v>-5</v>
      </c>
      <c r="AF1423" s="160" t="s">
        <v>244</v>
      </c>
    </row>
    <row r="1424" spans="1:32" x14ac:dyDescent="0.3">
      <c r="A1424" t="s">
        <v>549</v>
      </c>
      <c r="B1424" t="s">
        <v>550</v>
      </c>
      <c r="D1424" t="s">
        <v>550</v>
      </c>
      <c r="E1424" t="s">
        <v>590</v>
      </c>
      <c r="F1424" t="s">
        <v>590</v>
      </c>
      <c r="G1424" t="s">
        <v>378</v>
      </c>
      <c r="H1424" t="s">
        <v>552</v>
      </c>
      <c r="I1424" t="s">
        <v>553</v>
      </c>
      <c r="L1424" t="s">
        <v>554</v>
      </c>
      <c r="M1424" t="s">
        <v>559</v>
      </c>
      <c r="N1424" t="s">
        <v>556</v>
      </c>
      <c r="R1424" t="s">
        <v>573</v>
      </c>
      <c r="T1424" t="s">
        <v>554</v>
      </c>
      <c r="AD1424">
        <v>-5</v>
      </c>
      <c r="AF1424" s="160" t="s">
        <v>244</v>
      </c>
    </row>
    <row r="1425" spans="1:32" x14ac:dyDescent="0.3">
      <c r="A1425" t="s">
        <v>549</v>
      </c>
      <c r="B1425" t="s">
        <v>550</v>
      </c>
      <c r="D1425" t="s">
        <v>550</v>
      </c>
      <c r="E1425" t="s">
        <v>590</v>
      </c>
      <c r="F1425" t="s">
        <v>590</v>
      </c>
      <c r="G1425" t="s">
        <v>378</v>
      </c>
      <c r="H1425" t="s">
        <v>552</v>
      </c>
      <c r="I1425" t="s">
        <v>553</v>
      </c>
      <c r="L1425" t="s">
        <v>554</v>
      </c>
      <c r="M1425" t="s">
        <v>559</v>
      </c>
      <c r="N1425" t="s">
        <v>556</v>
      </c>
      <c r="R1425" t="s">
        <v>574</v>
      </c>
      <c r="T1425" t="s">
        <v>554</v>
      </c>
      <c r="AD1425">
        <v>-5</v>
      </c>
      <c r="AF1425" s="160" t="s">
        <v>244</v>
      </c>
    </row>
    <row r="1426" spans="1:32" x14ac:dyDescent="0.3">
      <c r="A1426" t="s">
        <v>549</v>
      </c>
      <c r="B1426" t="s">
        <v>550</v>
      </c>
      <c r="D1426" t="s">
        <v>550</v>
      </c>
      <c r="E1426" t="s">
        <v>590</v>
      </c>
      <c r="F1426" t="s">
        <v>590</v>
      </c>
      <c r="G1426" t="s">
        <v>378</v>
      </c>
      <c r="H1426" t="s">
        <v>552</v>
      </c>
      <c r="I1426" t="s">
        <v>553</v>
      </c>
      <c r="L1426" t="s">
        <v>554</v>
      </c>
      <c r="M1426" t="s">
        <v>559</v>
      </c>
      <c r="N1426" t="s">
        <v>556</v>
      </c>
      <c r="R1426" t="s">
        <v>575</v>
      </c>
      <c r="T1426" t="s">
        <v>554</v>
      </c>
      <c r="AD1426">
        <v>-5</v>
      </c>
      <c r="AF1426" s="160" t="s">
        <v>244</v>
      </c>
    </row>
    <row r="1427" spans="1:32" x14ac:dyDescent="0.3">
      <c r="A1427" t="s">
        <v>549</v>
      </c>
      <c r="B1427" t="s">
        <v>550</v>
      </c>
      <c r="D1427" t="s">
        <v>550</v>
      </c>
      <c r="E1427" t="s">
        <v>590</v>
      </c>
      <c r="F1427" t="s">
        <v>590</v>
      </c>
      <c r="G1427" t="s">
        <v>378</v>
      </c>
      <c r="H1427" t="s">
        <v>552</v>
      </c>
      <c r="I1427" t="s">
        <v>553</v>
      </c>
      <c r="L1427" t="s">
        <v>554</v>
      </c>
      <c r="M1427" t="s">
        <v>559</v>
      </c>
      <c r="N1427" t="s">
        <v>556</v>
      </c>
      <c r="R1427" t="s">
        <v>557</v>
      </c>
      <c r="T1427" t="s">
        <v>554</v>
      </c>
      <c r="AD1427">
        <v>-24</v>
      </c>
      <c r="AF1427" s="160" t="s">
        <v>244</v>
      </c>
    </row>
    <row r="1428" spans="1:32" x14ac:dyDescent="0.3">
      <c r="A1428" t="s">
        <v>549</v>
      </c>
      <c r="B1428" t="s">
        <v>550</v>
      </c>
      <c r="D1428" t="s">
        <v>550</v>
      </c>
      <c r="E1428" t="s">
        <v>590</v>
      </c>
      <c r="F1428" t="s">
        <v>590</v>
      </c>
      <c r="G1428" t="s">
        <v>378</v>
      </c>
      <c r="H1428" t="s">
        <v>576</v>
      </c>
      <c r="I1428" t="s">
        <v>553</v>
      </c>
      <c r="L1428" t="s">
        <v>554</v>
      </c>
      <c r="M1428" t="s">
        <v>558</v>
      </c>
      <c r="N1428" t="s">
        <v>556</v>
      </c>
      <c r="AD1428">
        <v>-47</v>
      </c>
      <c r="AF1428" s="160" t="s">
        <v>242</v>
      </c>
    </row>
    <row r="1429" spans="1:32" x14ac:dyDescent="0.3">
      <c r="A1429" t="s">
        <v>549</v>
      </c>
      <c r="B1429" t="s">
        <v>550</v>
      </c>
      <c r="D1429" t="s">
        <v>550</v>
      </c>
      <c r="E1429" t="s">
        <v>590</v>
      </c>
      <c r="F1429" t="s">
        <v>590</v>
      </c>
      <c r="G1429" t="s">
        <v>389</v>
      </c>
      <c r="H1429" t="s">
        <v>577</v>
      </c>
      <c r="I1429" t="s">
        <v>553</v>
      </c>
      <c r="L1429" t="s">
        <v>554</v>
      </c>
      <c r="M1429" t="s">
        <v>558</v>
      </c>
      <c r="N1429" t="s">
        <v>556</v>
      </c>
      <c r="AD1429">
        <v>12099</v>
      </c>
      <c r="AF1429" s="160" t="s">
        <v>242</v>
      </c>
    </row>
    <row r="1430" spans="1:32" x14ac:dyDescent="0.3">
      <c r="A1430" t="s">
        <v>549</v>
      </c>
      <c r="B1430" t="s">
        <v>550</v>
      </c>
      <c r="D1430" t="s">
        <v>550</v>
      </c>
      <c r="E1430" t="s">
        <v>590</v>
      </c>
      <c r="F1430" t="s">
        <v>590</v>
      </c>
      <c r="G1430" t="s">
        <v>389</v>
      </c>
      <c r="H1430" t="s">
        <v>577</v>
      </c>
      <c r="I1430" t="s">
        <v>553</v>
      </c>
      <c r="L1430" t="s">
        <v>554</v>
      </c>
      <c r="M1430" t="s">
        <v>558</v>
      </c>
      <c r="N1430" t="s">
        <v>556</v>
      </c>
      <c r="T1430" t="s">
        <v>554</v>
      </c>
      <c r="AD1430">
        <v>10925</v>
      </c>
      <c r="AF1430" s="160" t="s">
        <v>242</v>
      </c>
    </row>
    <row r="1431" spans="1:32" x14ac:dyDescent="0.3">
      <c r="A1431" t="s">
        <v>549</v>
      </c>
      <c r="B1431" t="s">
        <v>550</v>
      </c>
      <c r="D1431" t="s">
        <v>550</v>
      </c>
      <c r="E1431" t="s">
        <v>590</v>
      </c>
      <c r="F1431" t="s">
        <v>590</v>
      </c>
      <c r="G1431" t="s">
        <v>389</v>
      </c>
      <c r="H1431" t="s">
        <v>577</v>
      </c>
      <c r="I1431" t="s">
        <v>553</v>
      </c>
      <c r="L1431" t="s">
        <v>554</v>
      </c>
      <c r="M1431" t="s">
        <v>558</v>
      </c>
      <c r="N1431" t="s">
        <v>556</v>
      </c>
      <c r="T1431" t="s">
        <v>587</v>
      </c>
      <c r="AD1431">
        <v>1174</v>
      </c>
      <c r="AF1431" s="160" t="s">
        <v>242</v>
      </c>
    </row>
    <row r="1432" spans="1:32" x14ac:dyDescent="0.3">
      <c r="A1432" t="s">
        <v>549</v>
      </c>
      <c r="B1432" t="s">
        <v>550</v>
      </c>
      <c r="D1432" t="s">
        <v>550</v>
      </c>
      <c r="E1432" t="s">
        <v>590</v>
      </c>
      <c r="F1432" t="s">
        <v>590</v>
      </c>
      <c r="G1432" t="s">
        <v>389</v>
      </c>
      <c r="H1432" t="s">
        <v>577</v>
      </c>
      <c r="I1432" t="s">
        <v>553</v>
      </c>
      <c r="L1432" t="s">
        <v>554</v>
      </c>
      <c r="M1432" t="s">
        <v>558</v>
      </c>
      <c r="N1432" t="s">
        <v>556</v>
      </c>
      <c r="R1432" t="s">
        <v>560</v>
      </c>
      <c r="T1432" t="s">
        <v>554</v>
      </c>
      <c r="AD1432">
        <v>10925</v>
      </c>
      <c r="AF1432" s="160" t="s">
        <v>242</v>
      </c>
    </row>
    <row r="1433" spans="1:32" x14ac:dyDescent="0.3">
      <c r="A1433" t="s">
        <v>549</v>
      </c>
      <c r="B1433" t="s">
        <v>550</v>
      </c>
      <c r="D1433" t="s">
        <v>550</v>
      </c>
      <c r="E1433" t="s">
        <v>590</v>
      </c>
      <c r="F1433" t="s">
        <v>590</v>
      </c>
      <c r="G1433" t="s">
        <v>389</v>
      </c>
      <c r="H1433" t="s">
        <v>577</v>
      </c>
      <c r="I1433" t="s">
        <v>553</v>
      </c>
      <c r="L1433" t="s">
        <v>554</v>
      </c>
      <c r="M1433" t="s">
        <v>558</v>
      </c>
      <c r="N1433" t="s">
        <v>556</v>
      </c>
      <c r="R1433" t="s">
        <v>560</v>
      </c>
      <c r="T1433" t="s">
        <v>587</v>
      </c>
      <c r="AD1433">
        <v>1174</v>
      </c>
      <c r="AF1433" s="160" t="s">
        <v>242</v>
      </c>
    </row>
    <row r="1434" spans="1:32" x14ac:dyDescent="0.3">
      <c r="A1434" t="s">
        <v>549</v>
      </c>
      <c r="B1434" t="s">
        <v>550</v>
      </c>
      <c r="D1434" t="s">
        <v>550</v>
      </c>
      <c r="E1434" t="s">
        <v>590</v>
      </c>
      <c r="F1434" t="s">
        <v>590</v>
      </c>
      <c r="G1434" t="s">
        <v>389</v>
      </c>
      <c r="H1434" t="s">
        <v>576</v>
      </c>
      <c r="I1434" t="s">
        <v>553</v>
      </c>
      <c r="L1434" t="s">
        <v>554</v>
      </c>
      <c r="M1434" t="s">
        <v>558</v>
      </c>
      <c r="N1434" t="s">
        <v>556</v>
      </c>
      <c r="AD1434">
        <v>0</v>
      </c>
      <c r="AF1434" s="160" t="s">
        <v>242</v>
      </c>
    </row>
    <row r="1435" spans="1:32" x14ac:dyDescent="0.3">
      <c r="A1435" t="s">
        <v>549</v>
      </c>
      <c r="B1435" t="s">
        <v>550</v>
      </c>
      <c r="D1435" t="s">
        <v>550</v>
      </c>
      <c r="E1435" t="s">
        <v>590</v>
      </c>
      <c r="F1435" t="s">
        <v>590</v>
      </c>
      <c r="G1435" t="s">
        <v>389</v>
      </c>
      <c r="H1435" t="s">
        <v>578</v>
      </c>
      <c r="I1435" t="s">
        <v>553</v>
      </c>
      <c r="L1435" t="s">
        <v>554</v>
      </c>
      <c r="M1435" t="s">
        <v>558</v>
      </c>
      <c r="N1435" t="s">
        <v>556</v>
      </c>
      <c r="AD1435">
        <v>12099</v>
      </c>
      <c r="AF1435" s="160" t="s">
        <v>242</v>
      </c>
    </row>
    <row r="1436" spans="1:32" x14ac:dyDescent="0.3">
      <c r="A1436" t="s">
        <v>549</v>
      </c>
      <c r="B1436" t="s">
        <v>550</v>
      </c>
      <c r="D1436" t="s">
        <v>550</v>
      </c>
      <c r="E1436" t="s">
        <v>590</v>
      </c>
      <c r="F1436" t="s">
        <v>590</v>
      </c>
      <c r="G1436" t="s">
        <v>423</v>
      </c>
      <c r="H1436" t="s">
        <v>552</v>
      </c>
      <c r="I1436" t="s">
        <v>553</v>
      </c>
      <c r="L1436" t="s">
        <v>554</v>
      </c>
      <c r="M1436" t="s">
        <v>555</v>
      </c>
      <c r="N1436" t="s">
        <v>556</v>
      </c>
      <c r="R1436" t="s">
        <v>572</v>
      </c>
      <c r="T1436" t="s">
        <v>587</v>
      </c>
      <c r="AD1436">
        <v>1112</v>
      </c>
      <c r="AF1436" s="160" t="s">
        <v>244</v>
      </c>
    </row>
    <row r="1437" spans="1:32" x14ac:dyDescent="0.3">
      <c r="A1437" t="s">
        <v>549</v>
      </c>
      <c r="B1437" t="s">
        <v>550</v>
      </c>
      <c r="D1437" t="s">
        <v>550</v>
      </c>
      <c r="E1437" t="s">
        <v>590</v>
      </c>
      <c r="F1437" t="s">
        <v>590</v>
      </c>
      <c r="G1437" t="s">
        <v>423</v>
      </c>
      <c r="H1437" t="s">
        <v>552</v>
      </c>
      <c r="I1437" t="s">
        <v>553</v>
      </c>
      <c r="L1437" t="s">
        <v>554</v>
      </c>
      <c r="M1437" t="s">
        <v>558</v>
      </c>
      <c r="N1437" t="s">
        <v>556</v>
      </c>
      <c r="AD1437">
        <v>65752</v>
      </c>
      <c r="AF1437" s="160" t="s">
        <v>242</v>
      </c>
    </row>
    <row r="1438" spans="1:32" x14ac:dyDescent="0.3">
      <c r="A1438" t="s">
        <v>549</v>
      </c>
      <c r="B1438" t="s">
        <v>550</v>
      </c>
      <c r="D1438" t="s">
        <v>550</v>
      </c>
      <c r="E1438" t="s">
        <v>590</v>
      </c>
      <c r="F1438" t="s">
        <v>590</v>
      </c>
      <c r="G1438" t="s">
        <v>423</v>
      </c>
      <c r="H1438" t="s">
        <v>552</v>
      </c>
      <c r="I1438" t="s">
        <v>553</v>
      </c>
      <c r="L1438" t="s">
        <v>554</v>
      </c>
      <c r="M1438" t="s">
        <v>558</v>
      </c>
      <c r="N1438" t="s">
        <v>556</v>
      </c>
      <c r="T1438" t="s">
        <v>554</v>
      </c>
      <c r="AD1438">
        <v>62517</v>
      </c>
      <c r="AF1438" s="160" t="s">
        <v>242</v>
      </c>
    </row>
    <row r="1439" spans="1:32" x14ac:dyDescent="0.3">
      <c r="A1439" t="s">
        <v>549</v>
      </c>
      <c r="B1439" t="s">
        <v>550</v>
      </c>
      <c r="D1439" t="s">
        <v>550</v>
      </c>
      <c r="E1439" t="s">
        <v>590</v>
      </c>
      <c r="F1439" t="s">
        <v>590</v>
      </c>
      <c r="G1439" t="s">
        <v>423</v>
      </c>
      <c r="H1439" t="s">
        <v>552</v>
      </c>
      <c r="I1439" t="s">
        <v>553</v>
      </c>
      <c r="L1439" t="s">
        <v>554</v>
      </c>
      <c r="M1439" t="s">
        <v>558</v>
      </c>
      <c r="N1439" t="s">
        <v>556</v>
      </c>
      <c r="T1439" t="s">
        <v>587</v>
      </c>
      <c r="AD1439">
        <v>3235</v>
      </c>
      <c r="AF1439" s="160" t="s">
        <v>242</v>
      </c>
    </row>
    <row r="1440" spans="1:32" x14ac:dyDescent="0.3">
      <c r="A1440" t="s">
        <v>549</v>
      </c>
      <c r="B1440" t="s">
        <v>550</v>
      </c>
      <c r="D1440" t="s">
        <v>550</v>
      </c>
      <c r="E1440" t="s">
        <v>590</v>
      </c>
      <c r="F1440" t="s">
        <v>590</v>
      </c>
      <c r="G1440" t="s">
        <v>423</v>
      </c>
      <c r="H1440" t="s">
        <v>552</v>
      </c>
      <c r="I1440" t="s">
        <v>553</v>
      </c>
      <c r="L1440" t="s">
        <v>554</v>
      </c>
      <c r="M1440" t="s">
        <v>559</v>
      </c>
      <c r="N1440" t="s">
        <v>556</v>
      </c>
      <c r="R1440" t="s">
        <v>560</v>
      </c>
      <c r="T1440" t="s">
        <v>554</v>
      </c>
      <c r="AD1440">
        <v>13162</v>
      </c>
      <c r="AF1440" s="160" t="s">
        <v>242</v>
      </c>
    </row>
    <row r="1441" spans="1:32" x14ac:dyDescent="0.3">
      <c r="A1441" t="s">
        <v>549</v>
      </c>
      <c r="B1441" t="s">
        <v>550</v>
      </c>
      <c r="D1441" t="s">
        <v>550</v>
      </c>
      <c r="E1441" t="s">
        <v>590</v>
      </c>
      <c r="F1441" t="s">
        <v>590</v>
      </c>
      <c r="G1441" t="s">
        <v>423</v>
      </c>
      <c r="H1441" t="s">
        <v>552</v>
      </c>
      <c r="I1441" t="s">
        <v>553</v>
      </c>
      <c r="L1441" t="s">
        <v>554</v>
      </c>
      <c r="M1441" t="s">
        <v>559</v>
      </c>
      <c r="N1441" t="s">
        <v>556</v>
      </c>
      <c r="R1441" t="s">
        <v>560</v>
      </c>
      <c r="T1441" t="s">
        <v>587</v>
      </c>
      <c r="AD1441">
        <v>0</v>
      </c>
      <c r="AF1441" s="160" t="s">
        <v>242</v>
      </c>
    </row>
    <row r="1442" spans="1:32" x14ac:dyDescent="0.3">
      <c r="A1442" t="s">
        <v>549</v>
      </c>
      <c r="B1442" t="s">
        <v>550</v>
      </c>
      <c r="D1442" t="s">
        <v>550</v>
      </c>
      <c r="E1442" t="s">
        <v>590</v>
      </c>
      <c r="F1442" t="s">
        <v>590</v>
      </c>
      <c r="G1442" t="s">
        <v>423</v>
      </c>
      <c r="H1442" t="s">
        <v>552</v>
      </c>
      <c r="I1442" t="s">
        <v>553</v>
      </c>
      <c r="L1442" t="s">
        <v>554</v>
      </c>
      <c r="M1442" t="s">
        <v>559</v>
      </c>
      <c r="N1442" t="s">
        <v>556</v>
      </c>
      <c r="R1442" t="s">
        <v>561</v>
      </c>
      <c r="T1442" t="s">
        <v>554</v>
      </c>
      <c r="AD1442">
        <v>2411</v>
      </c>
      <c r="AF1442" s="160" t="s">
        <v>242</v>
      </c>
    </row>
    <row r="1443" spans="1:32" x14ac:dyDescent="0.3">
      <c r="A1443" t="s">
        <v>549</v>
      </c>
      <c r="B1443" t="s">
        <v>550</v>
      </c>
      <c r="D1443" t="s">
        <v>550</v>
      </c>
      <c r="E1443" t="s">
        <v>590</v>
      </c>
      <c r="F1443" t="s">
        <v>590</v>
      </c>
      <c r="G1443" t="s">
        <v>423</v>
      </c>
      <c r="H1443" t="s">
        <v>552</v>
      </c>
      <c r="I1443" t="s">
        <v>553</v>
      </c>
      <c r="L1443" t="s">
        <v>554</v>
      </c>
      <c r="M1443" t="s">
        <v>559</v>
      </c>
      <c r="N1443" t="s">
        <v>556</v>
      </c>
      <c r="R1443" t="s">
        <v>561</v>
      </c>
      <c r="T1443" t="s">
        <v>587</v>
      </c>
      <c r="AD1443">
        <v>0</v>
      </c>
      <c r="AF1443" s="160" t="s">
        <v>242</v>
      </c>
    </row>
    <row r="1444" spans="1:32" x14ac:dyDescent="0.3">
      <c r="A1444" t="s">
        <v>549</v>
      </c>
      <c r="B1444" t="s">
        <v>550</v>
      </c>
      <c r="D1444" t="s">
        <v>550</v>
      </c>
      <c r="E1444" t="s">
        <v>590</v>
      </c>
      <c r="F1444" t="s">
        <v>590</v>
      </c>
      <c r="G1444" t="s">
        <v>423</v>
      </c>
      <c r="H1444" t="s">
        <v>552</v>
      </c>
      <c r="I1444" t="s">
        <v>553</v>
      </c>
      <c r="L1444" t="s">
        <v>554</v>
      </c>
      <c r="M1444" t="s">
        <v>559</v>
      </c>
      <c r="N1444" t="s">
        <v>556</v>
      </c>
      <c r="R1444" t="s">
        <v>562</v>
      </c>
      <c r="T1444" t="s">
        <v>554</v>
      </c>
      <c r="AD1444">
        <v>1656</v>
      </c>
      <c r="AF1444" s="160" t="s">
        <v>242</v>
      </c>
    </row>
    <row r="1445" spans="1:32" x14ac:dyDescent="0.3">
      <c r="A1445" t="s">
        <v>549</v>
      </c>
      <c r="B1445" t="s">
        <v>550</v>
      </c>
      <c r="D1445" t="s">
        <v>550</v>
      </c>
      <c r="E1445" t="s">
        <v>590</v>
      </c>
      <c r="F1445" t="s">
        <v>590</v>
      </c>
      <c r="G1445" t="s">
        <v>423</v>
      </c>
      <c r="H1445" t="s">
        <v>552</v>
      </c>
      <c r="I1445" t="s">
        <v>553</v>
      </c>
      <c r="L1445" t="s">
        <v>554</v>
      </c>
      <c r="M1445" t="s">
        <v>559</v>
      </c>
      <c r="N1445" t="s">
        <v>556</v>
      </c>
      <c r="R1445" t="s">
        <v>562</v>
      </c>
      <c r="T1445" t="s">
        <v>587</v>
      </c>
      <c r="AD1445">
        <v>0</v>
      </c>
      <c r="AF1445" s="160" t="s">
        <v>242</v>
      </c>
    </row>
    <row r="1446" spans="1:32" x14ac:dyDescent="0.3">
      <c r="A1446" t="s">
        <v>549</v>
      </c>
      <c r="B1446" t="s">
        <v>550</v>
      </c>
      <c r="D1446" t="s">
        <v>550</v>
      </c>
      <c r="E1446" t="s">
        <v>590</v>
      </c>
      <c r="F1446" t="s">
        <v>590</v>
      </c>
      <c r="G1446" t="s">
        <v>423</v>
      </c>
      <c r="H1446" t="s">
        <v>552</v>
      </c>
      <c r="I1446" t="s">
        <v>553</v>
      </c>
      <c r="L1446" t="s">
        <v>554</v>
      </c>
      <c r="M1446" t="s">
        <v>559</v>
      </c>
      <c r="N1446" t="s">
        <v>556</v>
      </c>
      <c r="R1446" t="s">
        <v>563</v>
      </c>
      <c r="T1446" t="s">
        <v>554</v>
      </c>
      <c r="AD1446">
        <v>2944</v>
      </c>
      <c r="AF1446" s="160" t="s">
        <v>242</v>
      </c>
    </row>
    <row r="1447" spans="1:32" x14ac:dyDescent="0.3">
      <c r="A1447" t="s">
        <v>549</v>
      </c>
      <c r="B1447" t="s">
        <v>550</v>
      </c>
      <c r="D1447" t="s">
        <v>550</v>
      </c>
      <c r="E1447" t="s">
        <v>590</v>
      </c>
      <c r="F1447" t="s">
        <v>590</v>
      </c>
      <c r="G1447" t="s">
        <v>423</v>
      </c>
      <c r="H1447" t="s">
        <v>552</v>
      </c>
      <c r="I1447" t="s">
        <v>553</v>
      </c>
      <c r="L1447" t="s">
        <v>554</v>
      </c>
      <c r="M1447" t="s">
        <v>559</v>
      </c>
      <c r="N1447" t="s">
        <v>556</v>
      </c>
      <c r="R1447" t="s">
        <v>563</v>
      </c>
      <c r="T1447" t="s">
        <v>587</v>
      </c>
      <c r="AD1447">
        <v>0</v>
      </c>
      <c r="AF1447" s="160" t="s">
        <v>242</v>
      </c>
    </row>
    <row r="1448" spans="1:32" x14ac:dyDescent="0.3">
      <c r="A1448" t="s">
        <v>549</v>
      </c>
      <c r="B1448" t="s">
        <v>550</v>
      </c>
      <c r="D1448" t="s">
        <v>550</v>
      </c>
      <c r="E1448" t="s">
        <v>590</v>
      </c>
      <c r="F1448" t="s">
        <v>590</v>
      </c>
      <c r="G1448" t="s">
        <v>423</v>
      </c>
      <c r="H1448" t="s">
        <v>552</v>
      </c>
      <c r="I1448" t="s">
        <v>553</v>
      </c>
      <c r="L1448" t="s">
        <v>554</v>
      </c>
      <c r="M1448" t="s">
        <v>559</v>
      </c>
      <c r="N1448" t="s">
        <v>556</v>
      </c>
      <c r="R1448" t="s">
        <v>564</v>
      </c>
      <c r="T1448" t="s">
        <v>554</v>
      </c>
      <c r="AD1448">
        <v>1201</v>
      </c>
      <c r="AF1448" s="160" t="s">
        <v>242</v>
      </c>
    </row>
    <row r="1449" spans="1:32" x14ac:dyDescent="0.3">
      <c r="A1449" t="s">
        <v>549</v>
      </c>
      <c r="B1449" t="s">
        <v>550</v>
      </c>
      <c r="D1449" t="s">
        <v>550</v>
      </c>
      <c r="E1449" t="s">
        <v>590</v>
      </c>
      <c r="F1449" t="s">
        <v>590</v>
      </c>
      <c r="G1449" t="s">
        <v>423</v>
      </c>
      <c r="H1449" t="s">
        <v>552</v>
      </c>
      <c r="I1449" t="s">
        <v>553</v>
      </c>
      <c r="L1449" t="s">
        <v>554</v>
      </c>
      <c r="M1449" t="s">
        <v>559</v>
      </c>
      <c r="N1449" t="s">
        <v>556</v>
      </c>
      <c r="R1449" t="s">
        <v>564</v>
      </c>
      <c r="T1449" t="s">
        <v>587</v>
      </c>
      <c r="AD1449">
        <v>0</v>
      </c>
      <c r="AF1449" s="160" t="s">
        <v>242</v>
      </c>
    </row>
    <row r="1450" spans="1:32" x14ac:dyDescent="0.3">
      <c r="A1450" t="s">
        <v>549</v>
      </c>
      <c r="B1450" t="s">
        <v>550</v>
      </c>
      <c r="D1450" t="s">
        <v>550</v>
      </c>
      <c r="E1450" t="s">
        <v>590</v>
      </c>
      <c r="F1450" t="s">
        <v>590</v>
      </c>
      <c r="G1450" t="s">
        <v>423</v>
      </c>
      <c r="H1450" t="s">
        <v>552</v>
      </c>
      <c r="I1450" t="s">
        <v>553</v>
      </c>
      <c r="L1450" t="s">
        <v>554</v>
      </c>
      <c r="M1450" t="s">
        <v>559</v>
      </c>
      <c r="N1450" t="s">
        <v>556</v>
      </c>
      <c r="R1450" t="s">
        <v>565</v>
      </c>
      <c r="T1450" t="s">
        <v>554</v>
      </c>
      <c r="AD1450">
        <v>3581</v>
      </c>
      <c r="AF1450" s="160" t="s">
        <v>242</v>
      </c>
    </row>
    <row r="1451" spans="1:32" x14ac:dyDescent="0.3">
      <c r="A1451" t="s">
        <v>549</v>
      </c>
      <c r="B1451" t="s">
        <v>550</v>
      </c>
      <c r="D1451" t="s">
        <v>550</v>
      </c>
      <c r="E1451" t="s">
        <v>590</v>
      </c>
      <c r="F1451" t="s">
        <v>590</v>
      </c>
      <c r="G1451" t="s">
        <v>423</v>
      </c>
      <c r="H1451" t="s">
        <v>552</v>
      </c>
      <c r="I1451" t="s">
        <v>553</v>
      </c>
      <c r="L1451" t="s">
        <v>554</v>
      </c>
      <c r="M1451" t="s">
        <v>559</v>
      </c>
      <c r="N1451" t="s">
        <v>556</v>
      </c>
      <c r="R1451" t="s">
        <v>565</v>
      </c>
      <c r="T1451" t="s">
        <v>587</v>
      </c>
      <c r="AD1451">
        <v>0</v>
      </c>
      <c r="AF1451" s="160" t="s">
        <v>242</v>
      </c>
    </row>
    <row r="1452" spans="1:32" x14ac:dyDescent="0.3">
      <c r="A1452" t="s">
        <v>549</v>
      </c>
      <c r="B1452" t="s">
        <v>550</v>
      </c>
      <c r="D1452" t="s">
        <v>550</v>
      </c>
      <c r="E1452" t="s">
        <v>590</v>
      </c>
      <c r="F1452" t="s">
        <v>590</v>
      </c>
      <c r="G1452" t="s">
        <v>423</v>
      </c>
      <c r="H1452" t="s">
        <v>552</v>
      </c>
      <c r="I1452" t="s">
        <v>553</v>
      </c>
      <c r="L1452" t="s">
        <v>554</v>
      </c>
      <c r="M1452" t="s">
        <v>559</v>
      </c>
      <c r="N1452" t="s">
        <v>556</v>
      </c>
      <c r="R1452" t="s">
        <v>566</v>
      </c>
      <c r="T1452" t="s">
        <v>554</v>
      </c>
      <c r="AD1452">
        <v>2802</v>
      </c>
      <c r="AF1452" s="160" t="s">
        <v>243</v>
      </c>
    </row>
    <row r="1453" spans="1:32" x14ac:dyDescent="0.3">
      <c r="A1453" t="s">
        <v>549</v>
      </c>
      <c r="B1453" t="s">
        <v>550</v>
      </c>
      <c r="D1453" t="s">
        <v>550</v>
      </c>
      <c r="E1453" t="s">
        <v>590</v>
      </c>
      <c r="F1453" t="s">
        <v>590</v>
      </c>
      <c r="G1453" t="s">
        <v>423</v>
      </c>
      <c r="H1453" t="s">
        <v>552</v>
      </c>
      <c r="I1453" t="s">
        <v>553</v>
      </c>
      <c r="L1453" t="s">
        <v>554</v>
      </c>
      <c r="M1453" t="s">
        <v>559</v>
      </c>
      <c r="N1453" t="s">
        <v>556</v>
      </c>
      <c r="R1453" t="s">
        <v>566</v>
      </c>
      <c r="T1453" t="s">
        <v>587</v>
      </c>
      <c r="AD1453">
        <v>1053</v>
      </c>
      <c r="AF1453" s="160" t="s">
        <v>243</v>
      </c>
    </row>
    <row r="1454" spans="1:32" x14ac:dyDescent="0.3">
      <c r="A1454" t="s">
        <v>549</v>
      </c>
      <c r="B1454" t="s">
        <v>550</v>
      </c>
      <c r="D1454" t="s">
        <v>550</v>
      </c>
      <c r="E1454" t="s">
        <v>590</v>
      </c>
      <c r="F1454" t="s">
        <v>590</v>
      </c>
      <c r="G1454" t="s">
        <v>423</v>
      </c>
      <c r="H1454" t="s">
        <v>552</v>
      </c>
      <c r="I1454" t="s">
        <v>553</v>
      </c>
      <c r="L1454" t="s">
        <v>554</v>
      </c>
      <c r="M1454" t="s">
        <v>559</v>
      </c>
      <c r="N1454" t="s">
        <v>556</v>
      </c>
      <c r="R1454" t="s">
        <v>567</v>
      </c>
      <c r="T1454" t="s">
        <v>554</v>
      </c>
      <c r="AD1454">
        <v>1060</v>
      </c>
      <c r="AF1454" s="160" t="s">
        <v>243</v>
      </c>
    </row>
    <row r="1455" spans="1:32" x14ac:dyDescent="0.3">
      <c r="A1455" t="s">
        <v>549</v>
      </c>
      <c r="B1455" t="s">
        <v>550</v>
      </c>
      <c r="D1455" t="s">
        <v>550</v>
      </c>
      <c r="E1455" t="s">
        <v>590</v>
      </c>
      <c r="F1455" t="s">
        <v>590</v>
      </c>
      <c r="G1455" t="s">
        <v>423</v>
      </c>
      <c r="H1455" t="s">
        <v>552</v>
      </c>
      <c r="I1455" t="s">
        <v>553</v>
      </c>
      <c r="L1455" t="s">
        <v>554</v>
      </c>
      <c r="M1455" t="s">
        <v>559</v>
      </c>
      <c r="N1455" t="s">
        <v>556</v>
      </c>
      <c r="R1455" t="s">
        <v>567</v>
      </c>
      <c r="T1455" t="s">
        <v>587</v>
      </c>
      <c r="AD1455">
        <v>0</v>
      </c>
      <c r="AF1455" s="160" t="s">
        <v>243</v>
      </c>
    </row>
    <row r="1456" spans="1:32" x14ac:dyDescent="0.3">
      <c r="A1456" t="s">
        <v>549</v>
      </c>
      <c r="B1456" t="s">
        <v>550</v>
      </c>
      <c r="D1456" t="s">
        <v>550</v>
      </c>
      <c r="E1456" t="s">
        <v>590</v>
      </c>
      <c r="F1456" t="s">
        <v>590</v>
      </c>
      <c r="G1456" t="s">
        <v>423</v>
      </c>
      <c r="H1456" t="s">
        <v>552</v>
      </c>
      <c r="I1456" t="s">
        <v>553</v>
      </c>
      <c r="L1456" t="s">
        <v>554</v>
      </c>
      <c r="M1456" t="s">
        <v>559</v>
      </c>
      <c r="N1456" t="s">
        <v>556</v>
      </c>
      <c r="R1456" t="s">
        <v>568</v>
      </c>
      <c r="T1456" t="s">
        <v>554</v>
      </c>
      <c r="AD1456">
        <v>1321</v>
      </c>
      <c r="AF1456" s="160" t="s">
        <v>243</v>
      </c>
    </row>
    <row r="1457" spans="1:32" x14ac:dyDescent="0.3">
      <c r="A1457" t="s">
        <v>549</v>
      </c>
      <c r="B1457" t="s">
        <v>550</v>
      </c>
      <c r="D1457" t="s">
        <v>550</v>
      </c>
      <c r="E1457" t="s">
        <v>590</v>
      </c>
      <c r="F1457" t="s">
        <v>590</v>
      </c>
      <c r="G1457" t="s">
        <v>423</v>
      </c>
      <c r="H1457" t="s">
        <v>552</v>
      </c>
      <c r="I1457" t="s">
        <v>553</v>
      </c>
      <c r="L1457" t="s">
        <v>554</v>
      </c>
      <c r="M1457" t="s">
        <v>559</v>
      </c>
      <c r="N1457" t="s">
        <v>556</v>
      </c>
      <c r="R1457" t="s">
        <v>568</v>
      </c>
      <c r="T1457" t="s">
        <v>587</v>
      </c>
      <c r="AD1457">
        <v>0</v>
      </c>
      <c r="AF1457" s="160" t="s">
        <v>243</v>
      </c>
    </row>
    <row r="1458" spans="1:32" x14ac:dyDescent="0.3">
      <c r="A1458" t="s">
        <v>549</v>
      </c>
      <c r="B1458" t="s">
        <v>550</v>
      </c>
      <c r="D1458" t="s">
        <v>550</v>
      </c>
      <c r="E1458" t="s">
        <v>590</v>
      </c>
      <c r="F1458" t="s">
        <v>590</v>
      </c>
      <c r="G1458" t="s">
        <v>423</v>
      </c>
      <c r="H1458" t="s">
        <v>552</v>
      </c>
      <c r="I1458" t="s">
        <v>553</v>
      </c>
      <c r="L1458" t="s">
        <v>554</v>
      </c>
      <c r="M1458" t="s">
        <v>559</v>
      </c>
      <c r="N1458" t="s">
        <v>556</v>
      </c>
      <c r="R1458" t="s">
        <v>569</v>
      </c>
      <c r="T1458" t="s">
        <v>554</v>
      </c>
      <c r="AD1458">
        <v>2607</v>
      </c>
      <c r="AF1458" s="160" t="s">
        <v>243</v>
      </c>
    </row>
    <row r="1459" spans="1:32" x14ac:dyDescent="0.3">
      <c r="A1459" t="s">
        <v>549</v>
      </c>
      <c r="B1459" t="s">
        <v>550</v>
      </c>
      <c r="D1459" t="s">
        <v>550</v>
      </c>
      <c r="E1459" t="s">
        <v>590</v>
      </c>
      <c r="F1459" t="s">
        <v>590</v>
      </c>
      <c r="G1459" t="s">
        <v>423</v>
      </c>
      <c r="H1459" t="s">
        <v>552</v>
      </c>
      <c r="I1459" t="s">
        <v>553</v>
      </c>
      <c r="L1459" t="s">
        <v>554</v>
      </c>
      <c r="M1459" t="s">
        <v>559</v>
      </c>
      <c r="N1459" t="s">
        <v>556</v>
      </c>
      <c r="R1459" t="s">
        <v>569</v>
      </c>
      <c r="T1459" t="s">
        <v>587</v>
      </c>
      <c r="AD1459">
        <v>0</v>
      </c>
      <c r="AF1459" s="160" t="s">
        <v>243</v>
      </c>
    </row>
    <row r="1460" spans="1:32" x14ac:dyDescent="0.3">
      <c r="A1460" t="s">
        <v>549</v>
      </c>
      <c r="B1460" t="s">
        <v>550</v>
      </c>
      <c r="D1460" t="s">
        <v>550</v>
      </c>
      <c r="E1460" t="s">
        <v>590</v>
      </c>
      <c r="F1460" t="s">
        <v>590</v>
      </c>
      <c r="G1460" t="s">
        <v>423</v>
      </c>
      <c r="H1460" t="s">
        <v>552</v>
      </c>
      <c r="I1460" t="s">
        <v>553</v>
      </c>
      <c r="L1460" t="s">
        <v>554</v>
      </c>
      <c r="M1460" t="s">
        <v>559</v>
      </c>
      <c r="N1460" t="s">
        <v>556</v>
      </c>
      <c r="R1460" t="s">
        <v>570</v>
      </c>
      <c r="T1460" t="s">
        <v>554</v>
      </c>
      <c r="AD1460">
        <v>1530</v>
      </c>
      <c r="AF1460" s="160" t="s">
        <v>243</v>
      </c>
    </row>
    <row r="1461" spans="1:32" x14ac:dyDescent="0.3">
      <c r="A1461" t="s">
        <v>549</v>
      </c>
      <c r="B1461" t="s">
        <v>550</v>
      </c>
      <c r="D1461" t="s">
        <v>550</v>
      </c>
      <c r="E1461" t="s">
        <v>590</v>
      </c>
      <c r="F1461" t="s">
        <v>590</v>
      </c>
      <c r="G1461" t="s">
        <v>423</v>
      </c>
      <c r="H1461" t="s">
        <v>552</v>
      </c>
      <c r="I1461" t="s">
        <v>553</v>
      </c>
      <c r="L1461" t="s">
        <v>554</v>
      </c>
      <c r="M1461" t="s">
        <v>559</v>
      </c>
      <c r="N1461" t="s">
        <v>556</v>
      </c>
      <c r="R1461" t="s">
        <v>570</v>
      </c>
      <c r="T1461" t="s">
        <v>587</v>
      </c>
      <c r="AD1461">
        <v>0</v>
      </c>
      <c r="AF1461" s="160" t="s">
        <v>243</v>
      </c>
    </row>
    <row r="1462" spans="1:32" x14ac:dyDescent="0.3">
      <c r="A1462" t="s">
        <v>549</v>
      </c>
      <c r="B1462" t="s">
        <v>550</v>
      </c>
      <c r="D1462" t="s">
        <v>550</v>
      </c>
      <c r="E1462" t="s">
        <v>590</v>
      </c>
      <c r="F1462" t="s">
        <v>590</v>
      </c>
      <c r="G1462" t="s">
        <v>423</v>
      </c>
      <c r="H1462" t="s">
        <v>552</v>
      </c>
      <c r="I1462" t="s">
        <v>553</v>
      </c>
      <c r="L1462" t="s">
        <v>554</v>
      </c>
      <c r="M1462" t="s">
        <v>559</v>
      </c>
      <c r="N1462" t="s">
        <v>556</v>
      </c>
      <c r="R1462" t="s">
        <v>571</v>
      </c>
      <c r="T1462" t="s">
        <v>554</v>
      </c>
      <c r="AD1462">
        <v>1704</v>
      </c>
      <c r="AF1462" s="160" t="s">
        <v>243</v>
      </c>
    </row>
    <row r="1463" spans="1:32" x14ac:dyDescent="0.3">
      <c r="A1463" t="s">
        <v>549</v>
      </c>
      <c r="B1463" t="s">
        <v>550</v>
      </c>
      <c r="D1463" t="s">
        <v>550</v>
      </c>
      <c r="E1463" t="s">
        <v>590</v>
      </c>
      <c r="F1463" t="s">
        <v>590</v>
      </c>
      <c r="G1463" t="s">
        <v>423</v>
      </c>
      <c r="H1463" t="s">
        <v>552</v>
      </c>
      <c r="I1463" t="s">
        <v>553</v>
      </c>
      <c r="L1463" t="s">
        <v>554</v>
      </c>
      <c r="M1463" t="s">
        <v>559</v>
      </c>
      <c r="N1463" t="s">
        <v>556</v>
      </c>
      <c r="R1463" t="s">
        <v>571</v>
      </c>
      <c r="T1463" t="s">
        <v>587</v>
      </c>
      <c r="AD1463">
        <v>1070</v>
      </c>
      <c r="AF1463" s="160" t="s">
        <v>243</v>
      </c>
    </row>
    <row r="1464" spans="1:32" x14ac:dyDescent="0.3">
      <c r="A1464" t="s">
        <v>549</v>
      </c>
      <c r="B1464" t="s">
        <v>550</v>
      </c>
      <c r="D1464" t="s">
        <v>550</v>
      </c>
      <c r="E1464" t="s">
        <v>590</v>
      </c>
      <c r="F1464" t="s">
        <v>590</v>
      </c>
      <c r="G1464" t="s">
        <v>423</v>
      </c>
      <c r="H1464" t="s">
        <v>552</v>
      </c>
      <c r="I1464" t="s">
        <v>553</v>
      </c>
      <c r="L1464" t="s">
        <v>554</v>
      </c>
      <c r="M1464" t="s">
        <v>559</v>
      </c>
      <c r="N1464" t="s">
        <v>556</v>
      </c>
      <c r="R1464" t="s">
        <v>572</v>
      </c>
      <c r="T1464" t="s">
        <v>554</v>
      </c>
      <c r="AD1464">
        <v>15957</v>
      </c>
      <c r="AF1464" s="160" t="s">
        <v>244</v>
      </c>
    </row>
    <row r="1465" spans="1:32" x14ac:dyDescent="0.3">
      <c r="A1465" t="s">
        <v>549</v>
      </c>
      <c r="B1465" t="s">
        <v>550</v>
      </c>
      <c r="D1465" t="s">
        <v>550</v>
      </c>
      <c r="E1465" t="s">
        <v>590</v>
      </c>
      <c r="F1465" t="s">
        <v>590</v>
      </c>
      <c r="G1465" t="s">
        <v>423</v>
      </c>
      <c r="H1465" t="s">
        <v>552</v>
      </c>
      <c r="I1465" t="s">
        <v>553</v>
      </c>
      <c r="L1465" t="s">
        <v>554</v>
      </c>
      <c r="M1465" t="s">
        <v>559</v>
      </c>
      <c r="N1465" t="s">
        <v>556</v>
      </c>
      <c r="R1465" t="s">
        <v>573</v>
      </c>
      <c r="T1465" t="s">
        <v>554</v>
      </c>
      <c r="AD1465">
        <v>6756</v>
      </c>
      <c r="AF1465" s="160" t="s">
        <v>244</v>
      </c>
    </row>
    <row r="1466" spans="1:32" x14ac:dyDescent="0.3">
      <c r="A1466" t="s">
        <v>549</v>
      </c>
      <c r="B1466" t="s">
        <v>550</v>
      </c>
      <c r="D1466" t="s">
        <v>550</v>
      </c>
      <c r="E1466" t="s">
        <v>590</v>
      </c>
      <c r="F1466" t="s">
        <v>590</v>
      </c>
      <c r="G1466" t="s">
        <v>423</v>
      </c>
      <c r="H1466" t="s">
        <v>552</v>
      </c>
      <c r="I1466" t="s">
        <v>553</v>
      </c>
      <c r="L1466" t="s">
        <v>554</v>
      </c>
      <c r="M1466" t="s">
        <v>559</v>
      </c>
      <c r="N1466" t="s">
        <v>556</v>
      </c>
      <c r="R1466" t="s">
        <v>574</v>
      </c>
      <c r="T1466" t="s">
        <v>554</v>
      </c>
      <c r="AD1466">
        <v>2952</v>
      </c>
      <c r="AF1466" s="160" t="s">
        <v>244</v>
      </c>
    </row>
    <row r="1467" spans="1:32" x14ac:dyDescent="0.3">
      <c r="A1467" t="s">
        <v>549</v>
      </c>
      <c r="B1467" t="s">
        <v>550</v>
      </c>
      <c r="D1467" t="s">
        <v>550</v>
      </c>
      <c r="E1467" t="s">
        <v>590</v>
      </c>
      <c r="F1467" t="s">
        <v>590</v>
      </c>
      <c r="G1467" t="s">
        <v>423</v>
      </c>
      <c r="H1467" t="s">
        <v>552</v>
      </c>
      <c r="I1467" t="s">
        <v>553</v>
      </c>
      <c r="L1467" t="s">
        <v>554</v>
      </c>
      <c r="M1467" t="s">
        <v>559</v>
      </c>
      <c r="N1467" t="s">
        <v>556</v>
      </c>
      <c r="R1467" t="s">
        <v>575</v>
      </c>
      <c r="T1467" t="s">
        <v>554</v>
      </c>
      <c r="AD1467">
        <v>567</v>
      </c>
      <c r="AF1467" s="160" t="s">
        <v>244</v>
      </c>
    </row>
    <row r="1468" spans="1:32" x14ac:dyDescent="0.3">
      <c r="A1468" t="s">
        <v>549</v>
      </c>
      <c r="B1468" t="s">
        <v>550</v>
      </c>
      <c r="D1468" t="s">
        <v>550</v>
      </c>
      <c r="E1468" t="s">
        <v>590</v>
      </c>
      <c r="F1468" t="s">
        <v>590</v>
      </c>
      <c r="G1468" t="s">
        <v>423</v>
      </c>
      <c r="H1468" t="s">
        <v>552</v>
      </c>
      <c r="I1468" t="s">
        <v>553</v>
      </c>
      <c r="L1468" t="s">
        <v>554</v>
      </c>
      <c r="M1468" t="s">
        <v>559</v>
      </c>
      <c r="N1468" t="s">
        <v>556</v>
      </c>
      <c r="R1468" t="s">
        <v>557</v>
      </c>
      <c r="T1468" t="s">
        <v>554</v>
      </c>
      <c r="AD1468">
        <v>306</v>
      </c>
      <c r="AF1468" s="160" t="s">
        <v>244</v>
      </c>
    </row>
    <row r="1469" spans="1:32" x14ac:dyDescent="0.3">
      <c r="A1469" t="s">
        <v>549</v>
      </c>
      <c r="B1469" t="s">
        <v>550</v>
      </c>
      <c r="D1469" t="s">
        <v>550</v>
      </c>
      <c r="E1469" t="s">
        <v>590</v>
      </c>
      <c r="F1469" t="s">
        <v>590</v>
      </c>
      <c r="G1469" t="s">
        <v>423</v>
      </c>
      <c r="H1469" t="s">
        <v>552</v>
      </c>
      <c r="I1469" t="s">
        <v>553</v>
      </c>
      <c r="L1469" t="s">
        <v>554</v>
      </c>
      <c r="M1469" t="s">
        <v>559</v>
      </c>
      <c r="N1469" t="s">
        <v>556</v>
      </c>
      <c r="R1469" t="s">
        <v>583</v>
      </c>
      <c r="T1469" t="s">
        <v>554</v>
      </c>
      <c r="AD1469">
        <v>0</v>
      </c>
      <c r="AF1469" s="160" t="s">
        <v>244</v>
      </c>
    </row>
    <row r="1470" spans="1:32" x14ac:dyDescent="0.3">
      <c r="A1470" t="s">
        <v>549</v>
      </c>
      <c r="B1470" t="s">
        <v>550</v>
      </c>
      <c r="D1470" t="s">
        <v>550</v>
      </c>
      <c r="E1470" t="s">
        <v>590</v>
      </c>
      <c r="F1470" t="s">
        <v>590</v>
      </c>
      <c r="G1470" t="s">
        <v>423</v>
      </c>
      <c r="H1470" t="s">
        <v>576</v>
      </c>
      <c r="I1470" t="s">
        <v>553</v>
      </c>
      <c r="L1470" t="s">
        <v>554</v>
      </c>
      <c r="M1470" t="s">
        <v>558</v>
      </c>
      <c r="N1470" t="s">
        <v>556</v>
      </c>
      <c r="AD1470">
        <v>65752</v>
      </c>
      <c r="AF1470" s="160" t="s">
        <v>242</v>
      </c>
    </row>
    <row r="1471" spans="1:32" x14ac:dyDescent="0.3">
      <c r="A1471" t="s">
        <v>549</v>
      </c>
      <c r="B1471" t="s">
        <v>550</v>
      </c>
      <c r="D1471" t="s">
        <v>550</v>
      </c>
      <c r="E1471" t="s">
        <v>590</v>
      </c>
      <c r="F1471" t="s">
        <v>590</v>
      </c>
      <c r="G1471" t="s">
        <v>395</v>
      </c>
      <c r="H1471" t="s">
        <v>576</v>
      </c>
      <c r="I1471" t="s">
        <v>553</v>
      </c>
      <c r="L1471" t="s">
        <v>554</v>
      </c>
      <c r="M1471" t="s">
        <v>558</v>
      </c>
      <c r="N1471" t="s">
        <v>556</v>
      </c>
      <c r="AD1471">
        <v>0</v>
      </c>
      <c r="AF1471" s="160" t="s">
        <v>242</v>
      </c>
    </row>
    <row r="1472" spans="1:32" x14ac:dyDescent="0.3">
      <c r="A1472" t="s">
        <v>549</v>
      </c>
      <c r="B1472" t="s">
        <v>550</v>
      </c>
      <c r="D1472" t="s">
        <v>550</v>
      </c>
      <c r="E1472" t="s">
        <v>590</v>
      </c>
      <c r="F1472" t="s">
        <v>590</v>
      </c>
      <c r="G1472" t="s">
        <v>446</v>
      </c>
      <c r="H1472" t="s">
        <v>552</v>
      </c>
      <c r="I1472" t="s">
        <v>553</v>
      </c>
      <c r="L1472" t="s">
        <v>554</v>
      </c>
      <c r="M1472" t="s">
        <v>558</v>
      </c>
      <c r="N1472" t="s">
        <v>556</v>
      </c>
      <c r="AD1472">
        <v>144</v>
      </c>
      <c r="AF1472" s="160" t="s">
        <v>242</v>
      </c>
    </row>
    <row r="1473" spans="1:32" x14ac:dyDescent="0.3">
      <c r="A1473" t="s">
        <v>549</v>
      </c>
      <c r="B1473" t="s">
        <v>550</v>
      </c>
      <c r="D1473" t="s">
        <v>550</v>
      </c>
      <c r="E1473" t="s">
        <v>590</v>
      </c>
      <c r="F1473" t="s">
        <v>590</v>
      </c>
      <c r="G1473" t="s">
        <v>446</v>
      </c>
      <c r="H1473" t="s">
        <v>552</v>
      </c>
      <c r="I1473" t="s">
        <v>553</v>
      </c>
      <c r="L1473" t="s">
        <v>554</v>
      </c>
      <c r="M1473" t="s">
        <v>558</v>
      </c>
      <c r="N1473" t="s">
        <v>556</v>
      </c>
      <c r="T1473" t="s">
        <v>554</v>
      </c>
      <c r="AD1473">
        <v>144</v>
      </c>
      <c r="AF1473" s="160" t="s">
        <v>242</v>
      </c>
    </row>
    <row r="1474" spans="1:32" x14ac:dyDescent="0.3">
      <c r="A1474" t="s">
        <v>549</v>
      </c>
      <c r="B1474" t="s">
        <v>550</v>
      </c>
      <c r="D1474" t="s">
        <v>550</v>
      </c>
      <c r="E1474" t="s">
        <v>590</v>
      </c>
      <c r="F1474" t="s">
        <v>590</v>
      </c>
      <c r="G1474" t="s">
        <v>446</v>
      </c>
      <c r="H1474" t="s">
        <v>552</v>
      </c>
      <c r="I1474" t="s">
        <v>553</v>
      </c>
      <c r="L1474" t="s">
        <v>554</v>
      </c>
      <c r="M1474" t="s">
        <v>559</v>
      </c>
      <c r="N1474" t="s">
        <v>556</v>
      </c>
      <c r="R1474" t="s">
        <v>560</v>
      </c>
      <c r="T1474" t="s">
        <v>554</v>
      </c>
      <c r="AD1474">
        <v>12</v>
      </c>
      <c r="AF1474" s="160" t="s">
        <v>242</v>
      </c>
    </row>
    <row r="1475" spans="1:32" x14ac:dyDescent="0.3">
      <c r="A1475" t="s">
        <v>549</v>
      </c>
      <c r="B1475" t="s">
        <v>550</v>
      </c>
      <c r="D1475" t="s">
        <v>550</v>
      </c>
      <c r="E1475" t="s">
        <v>590</v>
      </c>
      <c r="F1475" t="s">
        <v>590</v>
      </c>
      <c r="G1475" t="s">
        <v>446</v>
      </c>
      <c r="H1475" t="s">
        <v>552</v>
      </c>
      <c r="I1475" t="s">
        <v>553</v>
      </c>
      <c r="L1475" t="s">
        <v>554</v>
      </c>
      <c r="M1475" t="s">
        <v>559</v>
      </c>
      <c r="N1475" t="s">
        <v>556</v>
      </c>
      <c r="R1475" t="s">
        <v>561</v>
      </c>
      <c r="T1475" t="s">
        <v>554</v>
      </c>
      <c r="AD1475">
        <v>12</v>
      </c>
      <c r="AF1475" s="160" t="s">
        <v>242</v>
      </c>
    </row>
    <row r="1476" spans="1:32" x14ac:dyDescent="0.3">
      <c r="A1476" t="s">
        <v>549</v>
      </c>
      <c r="B1476" t="s">
        <v>550</v>
      </c>
      <c r="D1476" t="s">
        <v>550</v>
      </c>
      <c r="E1476" t="s">
        <v>590</v>
      </c>
      <c r="F1476" t="s">
        <v>590</v>
      </c>
      <c r="G1476" t="s">
        <v>446</v>
      </c>
      <c r="H1476" t="s">
        <v>552</v>
      </c>
      <c r="I1476" t="s">
        <v>553</v>
      </c>
      <c r="L1476" t="s">
        <v>554</v>
      </c>
      <c r="M1476" t="s">
        <v>559</v>
      </c>
      <c r="N1476" t="s">
        <v>556</v>
      </c>
      <c r="R1476" t="s">
        <v>562</v>
      </c>
      <c r="T1476" t="s">
        <v>554</v>
      </c>
      <c r="AD1476">
        <v>12</v>
      </c>
      <c r="AF1476" s="160" t="s">
        <v>242</v>
      </c>
    </row>
    <row r="1477" spans="1:32" x14ac:dyDescent="0.3">
      <c r="A1477" t="s">
        <v>549</v>
      </c>
      <c r="B1477" t="s">
        <v>550</v>
      </c>
      <c r="D1477" t="s">
        <v>550</v>
      </c>
      <c r="E1477" t="s">
        <v>590</v>
      </c>
      <c r="F1477" t="s">
        <v>590</v>
      </c>
      <c r="G1477" t="s">
        <v>446</v>
      </c>
      <c r="H1477" t="s">
        <v>552</v>
      </c>
      <c r="I1477" t="s">
        <v>553</v>
      </c>
      <c r="L1477" t="s">
        <v>554</v>
      </c>
      <c r="M1477" t="s">
        <v>559</v>
      </c>
      <c r="N1477" t="s">
        <v>556</v>
      </c>
      <c r="R1477" t="s">
        <v>563</v>
      </c>
      <c r="T1477" t="s">
        <v>554</v>
      </c>
      <c r="AD1477">
        <v>12</v>
      </c>
      <c r="AF1477" s="160" t="s">
        <v>242</v>
      </c>
    </row>
    <row r="1478" spans="1:32" x14ac:dyDescent="0.3">
      <c r="A1478" t="s">
        <v>549</v>
      </c>
      <c r="B1478" t="s">
        <v>550</v>
      </c>
      <c r="D1478" t="s">
        <v>550</v>
      </c>
      <c r="E1478" t="s">
        <v>590</v>
      </c>
      <c r="F1478" t="s">
        <v>590</v>
      </c>
      <c r="G1478" t="s">
        <v>446</v>
      </c>
      <c r="H1478" t="s">
        <v>552</v>
      </c>
      <c r="I1478" t="s">
        <v>553</v>
      </c>
      <c r="L1478" t="s">
        <v>554</v>
      </c>
      <c r="M1478" t="s">
        <v>559</v>
      </c>
      <c r="N1478" t="s">
        <v>556</v>
      </c>
      <c r="R1478" t="s">
        <v>564</v>
      </c>
      <c r="T1478" t="s">
        <v>554</v>
      </c>
      <c r="AD1478">
        <v>12</v>
      </c>
      <c r="AF1478" s="160" t="s">
        <v>242</v>
      </c>
    </row>
    <row r="1479" spans="1:32" x14ac:dyDescent="0.3">
      <c r="A1479" t="s">
        <v>549</v>
      </c>
      <c r="B1479" t="s">
        <v>550</v>
      </c>
      <c r="D1479" t="s">
        <v>550</v>
      </c>
      <c r="E1479" t="s">
        <v>590</v>
      </c>
      <c r="F1479" t="s">
        <v>590</v>
      </c>
      <c r="G1479" t="s">
        <v>446</v>
      </c>
      <c r="H1479" t="s">
        <v>552</v>
      </c>
      <c r="I1479" t="s">
        <v>553</v>
      </c>
      <c r="L1479" t="s">
        <v>554</v>
      </c>
      <c r="M1479" t="s">
        <v>559</v>
      </c>
      <c r="N1479" t="s">
        <v>556</v>
      </c>
      <c r="R1479" t="s">
        <v>565</v>
      </c>
      <c r="T1479" t="s">
        <v>554</v>
      </c>
      <c r="AD1479">
        <v>12</v>
      </c>
      <c r="AF1479" s="160" t="s">
        <v>242</v>
      </c>
    </row>
    <row r="1480" spans="1:32" x14ac:dyDescent="0.3">
      <c r="A1480" t="s">
        <v>549</v>
      </c>
      <c r="B1480" t="s">
        <v>550</v>
      </c>
      <c r="D1480" t="s">
        <v>550</v>
      </c>
      <c r="E1480" t="s">
        <v>590</v>
      </c>
      <c r="F1480" t="s">
        <v>590</v>
      </c>
      <c r="G1480" t="s">
        <v>446</v>
      </c>
      <c r="H1480" t="s">
        <v>552</v>
      </c>
      <c r="I1480" t="s">
        <v>553</v>
      </c>
      <c r="L1480" t="s">
        <v>554</v>
      </c>
      <c r="M1480" t="s">
        <v>559</v>
      </c>
      <c r="N1480" t="s">
        <v>556</v>
      </c>
      <c r="R1480" t="s">
        <v>566</v>
      </c>
      <c r="T1480" t="s">
        <v>554</v>
      </c>
      <c r="AD1480">
        <v>12</v>
      </c>
      <c r="AF1480" s="160" t="s">
        <v>243</v>
      </c>
    </row>
    <row r="1481" spans="1:32" x14ac:dyDescent="0.3">
      <c r="A1481" t="s">
        <v>549</v>
      </c>
      <c r="B1481" t="s">
        <v>550</v>
      </c>
      <c r="D1481" t="s">
        <v>550</v>
      </c>
      <c r="E1481" t="s">
        <v>590</v>
      </c>
      <c r="F1481" t="s">
        <v>590</v>
      </c>
      <c r="G1481" t="s">
        <v>446</v>
      </c>
      <c r="H1481" t="s">
        <v>552</v>
      </c>
      <c r="I1481" t="s">
        <v>553</v>
      </c>
      <c r="L1481" t="s">
        <v>554</v>
      </c>
      <c r="M1481" t="s">
        <v>559</v>
      </c>
      <c r="N1481" t="s">
        <v>556</v>
      </c>
      <c r="R1481" t="s">
        <v>567</v>
      </c>
      <c r="T1481" t="s">
        <v>554</v>
      </c>
      <c r="AD1481">
        <v>12</v>
      </c>
      <c r="AF1481" s="160" t="s">
        <v>243</v>
      </c>
    </row>
    <row r="1482" spans="1:32" x14ac:dyDescent="0.3">
      <c r="A1482" t="s">
        <v>549</v>
      </c>
      <c r="B1482" t="s">
        <v>550</v>
      </c>
      <c r="D1482" t="s">
        <v>550</v>
      </c>
      <c r="E1482" t="s">
        <v>590</v>
      </c>
      <c r="F1482" t="s">
        <v>590</v>
      </c>
      <c r="G1482" t="s">
        <v>446</v>
      </c>
      <c r="H1482" t="s">
        <v>552</v>
      </c>
      <c r="I1482" t="s">
        <v>553</v>
      </c>
      <c r="L1482" t="s">
        <v>554</v>
      </c>
      <c r="M1482" t="s">
        <v>559</v>
      </c>
      <c r="N1482" t="s">
        <v>556</v>
      </c>
      <c r="R1482" t="s">
        <v>568</v>
      </c>
      <c r="T1482" t="s">
        <v>554</v>
      </c>
      <c r="AD1482">
        <v>12</v>
      </c>
      <c r="AF1482" s="160" t="s">
        <v>243</v>
      </c>
    </row>
    <row r="1483" spans="1:32" x14ac:dyDescent="0.3">
      <c r="A1483" t="s">
        <v>549</v>
      </c>
      <c r="B1483" t="s">
        <v>550</v>
      </c>
      <c r="D1483" t="s">
        <v>550</v>
      </c>
      <c r="E1483" t="s">
        <v>590</v>
      </c>
      <c r="F1483" t="s">
        <v>590</v>
      </c>
      <c r="G1483" t="s">
        <v>446</v>
      </c>
      <c r="H1483" t="s">
        <v>552</v>
      </c>
      <c r="I1483" t="s">
        <v>553</v>
      </c>
      <c r="L1483" t="s">
        <v>554</v>
      </c>
      <c r="M1483" t="s">
        <v>559</v>
      </c>
      <c r="N1483" t="s">
        <v>556</v>
      </c>
      <c r="R1483" t="s">
        <v>569</v>
      </c>
      <c r="T1483" t="s">
        <v>554</v>
      </c>
      <c r="AD1483">
        <v>12</v>
      </c>
      <c r="AF1483" s="160" t="s">
        <v>243</v>
      </c>
    </row>
    <row r="1484" spans="1:32" x14ac:dyDescent="0.3">
      <c r="A1484" t="s">
        <v>549</v>
      </c>
      <c r="B1484" t="s">
        <v>550</v>
      </c>
      <c r="D1484" t="s">
        <v>550</v>
      </c>
      <c r="E1484" t="s">
        <v>590</v>
      </c>
      <c r="F1484" t="s">
        <v>590</v>
      </c>
      <c r="G1484" t="s">
        <v>446</v>
      </c>
      <c r="H1484" t="s">
        <v>552</v>
      </c>
      <c r="I1484" t="s">
        <v>553</v>
      </c>
      <c r="L1484" t="s">
        <v>554</v>
      </c>
      <c r="M1484" t="s">
        <v>559</v>
      </c>
      <c r="N1484" t="s">
        <v>556</v>
      </c>
      <c r="R1484" t="s">
        <v>570</v>
      </c>
      <c r="T1484" t="s">
        <v>554</v>
      </c>
      <c r="AD1484">
        <v>12</v>
      </c>
      <c r="AF1484" s="160" t="s">
        <v>243</v>
      </c>
    </row>
    <row r="1485" spans="1:32" x14ac:dyDescent="0.3">
      <c r="A1485" t="s">
        <v>549</v>
      </c>
      <c r="B1485" t="s">
        <v>550</v>
      </c>
      <c r="D1485" t="s">
        <v>550</v>
      </c>
      <c r="E1485" t="s">
        <v>590</v>
      </c>
      <c r="F1485" t="s">
        <v>590</v>
      </c>
      <c r="G1485" t="s">
        <v>446</v>
      </c>
      <c r="H1485" t="s">
        <v>552</v>
      </c>
      <c r="I1485" t="s">
        <v>553</v>
      </c>
      <c r="L1485" t="s">
        <v>554</v>
      </c>
      <c r="M1485" t="s">
        <v>559</v>
      </c>
      <c r="N1485" t="s">
        <v>556</v>
      </c>
      <c r="R1485" t="s">
        <v>571</v>
      </c>
      <c r="T1485" t="s">
        <v>554</v>
      </c>
      <c r="AD1485">
        <v>12</v>
      </c>
      <c r="AF1485" s="160" t="s">
        <v>243</v>
      </c>
    </row>
    <row r="1486" spans="1:32" x14ac:dyDescent="0.3">
      <c r="A1486" t="s">
        <v>549</v>
      </c>
      <c r="B1486" t="s">
        <v>550</v>
      </c>
      <c r="D1486" t="s">
        <v>550</v>
      </c>
      <c r="E1486" t="s">
        <v>590</v>
      </c>
      <c r="F1486" t="s">
        <v>590</v>
      </c>
      <c r="G1486" t="s">
        <v>446</v>
      </c>
      <c r="H1486" t="s">
        <v>576</v>
      </c>
      <c r="I1486" t="s">
        <v>553</v>
      </c>
      <c r="L1486" t="s">
        <v>554</v>
      </c>
      <c r="M1486" t="s">
        <v>558</v>
      </c>
      <c r="N1486" t="s">
        <v>556</v>
      </c>
      <c r="AD1486">
        <v>145</v>
      </c>
      <c r="AF1486" s="160" t="s">
        <v>242</v>
      </c>
    </row>
    <row r="1487" spans="1:32" x14ac:dyDescent="0.3">
      <c r="A1487" t="s">
        <v>549</v>
      </c>
      <c r="B1487" t="s">
        <v>550</v>
      </c>
      <c r="D1487" t="s">
        <v>550</v>
      </c>
      <c r="E1487" t="s">
        <v>590</v>
      </c>
      <c r="F1487" t="s">
        <v>590</v>
      </c>
      <c r="G1487" t="s">
        <v>448</v>
      </c>
      <c r="H1487" t="s">
        <v>552</v>
      </c>
      <c r="I1487" t="s">
        <v>553</v>
      </c>
      <c r="L1487" t="s">
        <v>554</v>
      </c>
      <c r="M1487" t="s">
        <v>555</v>
      </c>
      <c r="N1487" t="s">
        <v>556</v>
      </c>
      <c r="R1487" t="s">
        <v>562</v>
      </c>
      <c r="T1487" t="s">
        <v>554</v>
      </c>
      <c r="AD1487">
        <v>0</v>
      </c>
      <c r="AF1487" s="160" t="s">
        <v>242</v>
      </c>
    </row>
    <row r="1488" spans="1:32" x14ac:dyDescent="0.3">
      <c r="A1488" t="s">
        <v>549</v>
      </c>
      <c r="B1488" t="s">
        <v>550</v>
      </c>
      <c r="D1488" t="s">
        <v>550</v>
      </c>
      <c r="E1488" t="s">
        <v>590</v>
      </c>
      <c r="F1488" t="s">
        <v>590</v>
      </c>
      <c r="G1488" t="s">
        <v>448</v>
      </c>
      <c r="H1488" t="s">
        <v>552</v>
      </c>
      <c r="I1488" t="s">
        <v>553</v>
      </c>
      <c r="L1488" t="s">
        <v>554</v>
      </c>
      <c r="M1488" t="s">
        <v>555</v>
      </c>
      <c r="N1488" t="s">
        <v>556</v>
      </c>
      <c r="R1488" t="s">
        <v>565</v>
      </c>
      <c r="T1488" t="s">
        <v>554</v>
      </c>
      <c r="AD1488">
        <v>0</v>
      </c>
      <c r="AF1488" s="160" t="s">
        <v>242</v>
      </c>
    </row>
    <row r="1489" spans="1:32" x14ac:dyDescent="0.3">
      <c r="A1489" t="s">
        <v>549</v>
      </c>
      <c r="B1489" t="s">
        <v>550</v>
      </c>
      <c r="D1489" t="s">
        <v>550</v>
      </c>
      <c r="E1489" t="s">
        <v>590</v>
      </c>
      <c r="F1489" t="s">
        <v>590</v>
      </c>
      <c r="G1489" t="s">
        <v>448</v>
      </c>
      <c r="H1489" t="s">
        <v>552</v>
      </c>
      <c r="I1489" t="s">
        <v>553</v>
      </c>
      <c r="L1489" t="s">
        <v>554</v>
      </c>
      <c r="M1489" t="s">
        <v>555</v>
      </c>
      <c r="N1489" t="s">
        <v>556</v>
      </c>
      <c r="R1489" t="s">
        <v>568</v>
      </c>
      <c r="T1489" t="s">
        <v>554</v>
      </c>
      <c r="AD1489">
        <v>0</v>
      </c>
      <c r="AF1489" s="160" t="s">
        <v>243</v>
      </c>
    </row>
    <row r="1490" spans="1:32" x14ac:dyDescent="0.3">
      <c r="A1490" t="s">
        <v>549</v>
      </c>
      <c r="B1490" t="s">
        <v>550</v>
      </c>
      <c r="D1490" t="s">
        <v>550</v>
      </c>
      <c r="E1490" t="s">
        <v>590</v>
      </c>
      <c r="F1490" t="s">
        <v>590</v>
      </c>
      <c r="G1490" t="s">
        <v>448</v>
      </c>
      <c r="H1490" t="s">
        <v>552</v>
      </c>
      <c r="I1490" t="s">
        <v>553</v>
      </c>
      <c r="L1490" t="s">
        <v>554</v>
      </c>
      <c r="M1490" t="s">
        <v>555</v>
      </c>
      <c r="N1490" t="s">
        <v>556</v>
      </c>
      <c r="R1490" t="s">
        <v>570</v>
      </c>
      <c r="T1490" t="s">
        <v>554</v>
      </c>
      <c r="AD1490">
        <v>0</v>
      </c>
      <c r="AF1490" s="160" t="s">
        <v>243</v>
      </c>
    </row>
    <row r="1491" spans="1:32" x14ac:dyDescent="0.3">
      <c r="A1491" t="s">
        <v>549</v>
      </c>
      <c r="B1491" t="s">
        <v>550</v>
      </c>
      <c r="D1491" t="s">
        <v>550</v>
      </c>
      <c r="E1491" t="s">
        <v>590</v>
      </c>
      <c r="F1491" t="s">
        <v>590</v>
      </c>
      <c r="G1491" t="s">
        <v>448</v>
      </c>
      <c r="H1491" t="s">
        <v>552</v>
      </c>
      <c r="I1491" t="s">
        <v>553</v>
      </c>
      <c r="L1491" t="s">
        <v>554</v>
      </c>
      <c r="M1491" t="s">
        <v>555</v>
      </c>
      <c r="N1491" t="s">
        <v>556</v>
      </c>
      <c r="R1491" t="s">
        <v>571</v>
      </c>
      <c r="T1491" t="s">
        <v>554</v>
      </c>
      <c r="AD1491">
        <v>0</v>
      </c>
      <c r="AF1491" s="160" t="s">
        <v>243</v>
      </c>
    </row>
    <row r="1492" spans="1:32" x14ac:dyDescent="0.3">
      <c r="A1492" t="s">
        <v>549</v>
      </c>
      <c r="B1492" t="s">
        <v>550</v>
      </c>
      <c r="D1492" t="s">
        <v>550</v>
      </c>
      <c r="E1492" t="s">
        <v>590</v>
      </c>
      <c r="F1492" t="s">
        <v>590</v>
      </c>
      <c r="G1492" t="s">
        <v>448</v>
      </c>
      <c r="H1492" t="s">
        <v>552</v>
      </c>
      <c r="I1492" t="s">
        <v>553</v>
      </c>
      <c r="L1492" t="s">
        <v>554</v>
      </c>
      <c r="M1492" t="s">
        <v>558</v>
      </c>
      <c r="N1492" t="s">
        <v>556</v>
      </c>
      <c r="AD1492">
        <v>-7</v>
      </c>
      <c r="AF1492" s="160" t="s">
        <v>242</v>
      </c>
    </row>
    <row r="1493" spans="1:32" x14ac:dyDescent="0.3">
      <c r="A1493" t="s">
        <v>549</v>
      </c>
      <c r="B1493" t="s">
        <v>550</v>
      </c>
      <c r="D1493" t="s">
        <v>550</v>
      </c>
      <c r="E1493" t="s">
        <v>590</v>
      </c>
      <c r="F1493" t="s">
        <v>590</v>
      </c>
      <c r="G1493" t="s">
        <v>448</v>
      </c>
      <c r="H1493" t="s">
        <v>552</v>
      </c>
      <c r="I1493" t="s">
        <v>553</v>
      </c>
      <c r="L1493" t="s">
        <v>554</v>
      </c>
      <c r="M1493" t="s">
        <v>558</v>
      </c>
      <c r="N1493" t="s">
        <v>556</v>
      </c>
      <c r="T1493" t="s">
        <v>554</v>
      </c>
      <c r="AD1493">
        <v>-7</v>
      </c>
      <c r="AF1493" s="160" t="s">
        <v>242</v>
      </c>
    </row>
    <row r="1494" spans="1:32" x14ac:dyDescent="0.3">
      <c r="A1494" t="s">
        <v>549</v>
      </c>
      <c r="B1494" t="s">
        <v>550</v>
      </c>
      <c r="D1494" t="s">
        <v>550</v>
      </c>
      <c r="E1494" t="s">
        <v>590</v>
      </c>
      <c r="F1494" t="s">
        <v>590</v>
      </c>
      <c r="G1494" t="s">
        <v>448</v>
      </c>
      <c r="H1494" t="s">
        <v>552</v>
      </c>
      <c r="I1494" t="s">
        <v>553</v>
      </c>
      <c r="L1494" t="s">
        <v>554</v>
      </c>
      <c r="M1494" t="s">
        <v>559</v>
      </c>
      <c r="N1494" t="s">
        <v>556</v>
      </c>
      <c r="R1494" t="s">
        <v>560</v>
      </c>
      <c r="T1494" t="s">
        <v>554</v>
      </c>
      <c r="AD1494">
        <v>-1</v>
      </c>
      <c r="AF1494" s="160" t="s">
        <v>242</v>
      </c>
    </row>
    <row r="1495" spans="1:32" x14ac:dyDescent="0.3">
      <c r="A1495" t="s">
        <v>549</v>
      </c>
      <c r="B1495" t="s">
        <v>550</v>
      </c>
      <c r="D1495" t="s">
        <v>550</v>
      </c>
      <c r="E1495" t="s">
        <v>590</v>
      </c>
      <c r="F1495" t="s">
        <v>590</v>
      </c>
      <c r="G1495" t="s">
        <v>448</v>
      </c>
      <c r="H1495" t="s">
        <v>552</v>
      </c>
      <c r="I1495" t="s">
        <v>553</v>
      </c>
      <c r="L1495" t="s">
        <v>554</v>
      </c>
      <c r="M1495" t="s">
        <v>559</v>
      </c>
      <c r="N1495" t="s">
        <v>556</v>
      </c>
      <c r="R1495" t="s">
        <v>561</v>
      </c>
      <c r="T1495" t="s">
        <v>554</v>
      </c>
      <c r="AD1495">
        <v>-1</v>
      </c>
      <c r="AF1495" s="160" t="s">
        <v>242</v>
      </c>
    </row>
    <row r="1496" spans="1:32" x14ac:dyDescent="0.3">
      <c r="A1496" t="s">
        <v>549</v>
      </c>
      <c r="B1496" t="s">
        <v>550</v>
      </c>
      <c r="D1496" t="s">
        <v>550</v>
      </c>
      <c r="E1496" t="s">
        <v>590</v>
      </c>
      <c r="F1496" t="s">
        <v>590</v>
      </c>
      <c r="G1496" t="s">
        <v>448</v>
      </c>
      <c r="H1496" t="s">
        <v>552</v>
      </c>
      <c r="I1496" t="s">
        <v>553</v>
      </c>
      <c r="L1496" t="s">
        <v>554</v>
      </c>
      <c r="M1496" t="s">
        <v>559</v>
      </c>
      <c r="N1496" t="s">
        <v>556</v>
      </c>
      <c r="R1496" t="s">
        <v>563</v>
      </c>
      <c r="T1496" t="s">
        <v>554</v>
      </c>
      <c r="AD1496">
        <v>-1</v>
      </c>
      <c r="AF1496" s="160" t="s">
        <v>242</v>
      </c>
    </row>
    <row r="1497" spans="1:32" x14ac:dyDescent="0.3">
      <c r="A1497" t="s">
        <v>549</v>
      </c>
      <c r="B1497" t="s">
        <v>550</v>
      </c>
      <c r="D1497" t="s">
        <v>550</v>
      </c>
      <c r="E1497" t="s">
        <v>590</v>
      </c>
      <c r="F1497" t="s">
        <v>590</v>
      </c>
      <c r="G1497" t="s">
        <v>448</v>
      </c>
      <c r="H1497" t="s">
        <v>552</v>
      </c>
      <c r="I1497" t="s">
        <v>553</v>
      </c>
      <c r="L1497" t="s">
        <v>554</v>
      </c>
      <c r="M1497" t="s">
        <v>559</v>
      </c>
      <c r="N1497" t="s">
        <v>556</v>
      </c>
      <c r="R1497" t="s">
        <v>564</v>
      </c>
      <c r="T1497" t="s">
        <v>554</v>
      </c>
      <c r="AD1497">
        <v>-1</v>
      </c>
      <c r="AF1497" s="160" t="s">
        <v>242</v>
      </c>
    </row>
    <row r="1498" spans="1:32" x14ac:dyDescent="0.3">
      <c r="A1498" t="s">
        <v>549</v>
      </c>
      <c r="B1498" t="s">
        <v>550</v>
      </c>
      <c r="D1498" t="s">
        <v>550</v>
      </c>
      <c r="E1498" t="s">
        <v>590</v>
      </c>
      <c r="F1498" t="s">
        <v>590</v>
      </c>
      <c r="G1498" t="s">
        <v>448</v>
      </c>
      <c r="H1498" t="s">
        <v>552</v>
      </c>
      <c r="I1498" t="s">
        <v>553</v>
      </c>
      <c r="L1498" t="s">
        <v>554</v>
      </c>
      <c r="M1498" t="s">
        <v>559</v>
      </c>
      <c r="N1498" t="s">
        <v>556</v>
      </c>
      <c r="R1498" t="s">
        <v>566</v>
      </c>
      <c r="T1498" t="s">
        <v>554</v>
      </c>
      <c r="AD1498">
        <v>-1</v>
      </c>
      <c r="AF1498" s="160" t="s">
        <v>243</v>
      </c>
    </row>
    <row r="1499" spans="1:32" x14ac:dyDescent="0.3">
      <c r="A1499" t="s">
        <v>549</v>
      </c>
      <c r="B1499" t="s">
        <v>550</v>
      </c>
      <c r="D1499" t="s">
        <v>550</v>
      </c>
      <c r="E1499" t="s">
        <v>590</v>
      </c>
      <c r="F1499" t="s">
        <v>590</v>
      </c>
      <c r="G1499" t="s">
        <v>448</v>
      </c>
      <c r="H1499" t="s">
        <v>552</v>
      </c>
      <c r="I1499" t="s">
        <v>553</v>
      </c>
      <c r="L1499" t="s">
        <v>554</v>
      </c>
      <c r="M1499" t="s">
        <v>559</v>
      </c>
      <c r="N1499" t="s">
        <v>556</v>
      </c>
      <c r="R1499" t="s">
        <v>567</v>
      </c>
      <c r="T1499" t="s">
        <v>554</v>
      </c>
      <c r="AD1499">
        <v>-1</v>
      </c>
      <c r="AF1499" s="160" t="s">
        <v>243</v>
      </c>
    </row>
    <row r="1500" spans="1:32" x14ac:dyDescent="0.3">
      <c r="A1500" t="s">
        <v>549</v>
      </c>
      <c r="B1500" t="s">
        <v>550</v>
      </c>
      <c r="D1500" t="s">
        <v>550</v>
      </c>
      <c r="E1500" t="s">
        <v>590</v>
      </c>
      <c r="F1500" t="s">
        <v>590</v>
      </c>
      <c r="G1500" t="s">
        <v>448</v>
      </c>
      <c r="H1500" t="s">
        <v>552</v>
      </c>
      <c r="I1500" t="s">
        <v>553</v>
      </c>
      <c r="L1500" t="s">
        <v>554</v>
      </c>
      <c r="M1500" t="s">
        <v>559</v>
      </c>
      <c r="N1500" t="s">
        <v>556</v>
      </c>
      <c r="R1500" t="s">
        <v>569</v>
      </c>
      <c r="T1500" t="s">
        <v>554</v>
      </c>
      <c r="AD1500">
        <v>-1</v>
      </c>
      <c r="AF1500" s="160" t="s">
        <v>243</v>
      </c>
    </row>
    <row r="1501" spans="1:32" x14ac:dyDescent="0.3">
      <c r="A1501" t="s">
        <v>549</v>
      </c>
      <c r="B1501" t="s">
        <v>550</v>
      </c>
      <c r="D1501" t="s">
        <v>550</v>
      </c>
      <c r="E1501" t="s">
        <v>590</v>
      </c>
      <c r="F1501" t="s">
        <v>590</v>
      </c>
      <c r="G1501" t="s">
        <v>448</v>
      </c>
      <c r="H1501" t="s">
        <v>576</v>
      </c>
      <c r="I1501" t="s">
        <v>553</v>
      </c>
      <c r="L1501" t="s">
        <v>554</v>
      </c>
      <c r="M1501" t="s">
        <v>558</v>
      </c>
      <c r="N1501" t="s">
        <v>556</v>
      </c>
      <c r="AD1501">
        <v>-7</v>
      </c>
      <c r="AF1501" s="160" t="s">
        <v>242</v>
      </c>
    </row>
    <row r="1502" spans="1:32" x14ac:dyDescent="0.3">
      <c r="A1502" t="s">
        <v>549</v>
      </c>
      <c r="B1502" t="s">
        <v>550</v>
      </c>
      <c r="D1502" t="s">
        <v>550</v>
      </c>
      <c r="E1502" t="s">
        <v>590</v>
      </c>
      <c r="F1502" t="s">
        <v>590</v>
      </c>
      <c r="G1502" t="s">
        <v>430</v>
      </c>
      <c r="H1502" t="s">
        <v>552</v>
      </c>
      <c r="I1502" t="s">
        <v>553</v>
      </c>
      <c r="L1502" t="s">
        <v>554</v>
      </c>
      <c r="M1502" t="s">
        <v>558</v>
      </c>
      <c r="N1502" t="s">
        <v>556</v>
      </c>
      <c r="AD1502">
        <v>296353</v>
      </c>
      <c r="AF1502" s="160" t="s">
        <v>242</v>
      </c>
    </row>
    <row r="1503" spans="1:32" x14ac:dyDescent="0.3">
      <c r="A1503" t="s">
        <v>549</v>
      </c>
      <c r="B1503" t="s">
        <v>550</v>
      </c>
      <c r="D1503" t="s">
        <v>550</v>
      </c>
      <c r="E1503" t="s">
        <v>590</v>
      </c>
      <c r="F1503" t="s">
        <v>590</v>
      </c>
      <c r="G1503" t="s">
        <v>430</v>
      </c>
      <c r="H1503" t="s">
        <v>552</v>
      </c>
      <c r="I1503" t="s">
        <v>553</v>
      </c>
      <c r="L1503" t="s">
        <v>554</v>
      </c>
      <c r="M1503" t="s">
        <v>558</v>
      </c>
      <c r="N1503" t="s">
        <v>556</v>
      </c>
      <c r="T1503" t="s">
        <v>554</v>
      </c>
      <c r="AD1503">
        <v>296353</v>
      </c>
      <c r="AF1503" s="160" t="s">
        <v>242</v>
      </c>
    </row>
    <row r="1504" spans="1:32" x14ac:dyDescent="0.3">
      <c r="A1504" t="s">
        <v>549</v>
      </c>
      <c r="B1504" t="s">
        <v>550</v>
      </c>
      <c r="D1504" t="s">
        <v>550</v>
      </c>
      <c r="E1504" t="s">
        <v>590</v>
      </c>
      <c r="F1504" t="s">
        <v>590</v>
      </c>
      <c r="G1504" t="s">
        <v>430</v>
      </c>
      <c r="H1504" t="s">
        <v>552</v>
      </c>
      <c r="I1504" t="s">
        <v>553</v>
      </c>
      <c r="L1504" t="s">
        <v>554</v>
      </c>
      <c r="M1504" t="s">
        <v>559</v>
      </c>
      <c r="N1504" t="s">
        <v>556</v>
      </c>
      <c r="R1504" t="s">
        <v>560</v>
      </c>
      <c r="T1504" t="s">
        <v>554</v>
      </c>
      <c r="AD1504">
        <v>13052</v>
      </c>
      <c r="AF1504" s="160" t="s">
        <v>242</v>
      </c>
    </row>
    <row r="1505" spans="1:32" x14ac:dyDescent="0.3">
      <c r="A1505" t="s">
        <v>549</v>
      </c>
      <c r="B1505" t="s">
        <v>550</v>
      </c>
      <c r="D1505" t="s">
        <v>550</v>
      </c>
      <c r="E1505" t="s">
        <v>590</v>
      </c>
      <c r="F1505" t="s">
        <v>590</v>
      </c>
      <c r="G1505" t="s">
        <v>430</v>
      </c>
      <c r="H1505" t="s">
        <v>552</v>
      </c>
      <c r="I1505" t="s">
        <v>553</v>
      </c>
      <c r="L1505" t="s">
        <v>554</v>
      </c>
      <c r="M1505" t="s">
        <v>559</v>
      </c>
      <c r="N1505" t="s">
        <v>556</v>
      </c>
      <c r="R1505" t="s">
        <v>561</v>
      </c>
      <c r="T1505" t="s">
        <v>554</v>
      </c>
      <c r="AD1505">
        <v>7046</v>
      </c>
      <c r="AF1505" s="160" t="s">
        <v>242</v>
      </c>
    </row>
    <row r="1506" spans="1:32" x14ac:dyDescent="0.3">
      <c r="A1506" t="s">
        <v>549</v>
      </c>
      <c r="B1506" t="s">
        <v>550</v>
      </c>
      <c r="D1506" t="s">
        <v>550</v>
      </c>
      <c r="E1506" t="s">
        <v>590</v>
      </c>
      <c r="F1506" t="s">
        <v>590</v>
      </c>
      <c r="G1506" t="s">
        <v>430</v>
      </c>
      <c r="H1506" t="s">
        <v>552</v>
      </c>
      <c r="I1506" t="s">
        <v>553</v>
      </c>
      <c r="L1506" t="s">
        <v>554</v>
      </c>
      <c r="M1506" t="s">
        <v>559</v>
      </c>
      <c r="N1506" t="s">
        <v>556</v>
      </c>
      <c r="R1506" t="s">
        <v>562</v>
      </c>
      <c r="T1506" t="s">
        <v>554</v>
      </c>
      <c r="AD1506">
        <v>6769</v>
      </c>
      <c r="AF1506" s="160" t="s">
        <v>242</v>
      </c>
    </row>
    <row r="1507" spans="1:32" x14ac:dyDescent="0.3">
      <c r="A1507" t="s">
        <v>549</v>
      </c>
      <c r="B1507" t="s">
        <v>550</v>
      </c>
      <c r="D1507" t="s">
        <v>550</v>
      </c>
      <c r="E1507" t="s">
        <v>590</v>
      </c>
      <c r="F1507" t="s">
        <v>590</v>
      </c>
      <c r="G1507" t="s">
        <v>430</v>
      </c>
      <c r="H1507" t="s">
        <v>552</v>
      </c>
      <c r="I1507" t="s">
        <v>553</v>
      </c>
      <c r="L1507" t="s">
        <v>554</v>
      </c>
      <c r="M1507" t="s">
        <v>559</v>
      </c>
      <c r="N1507" t="s">
        <v>556</v>
      </c>
      <c r="R1507" t="s">
        <v>563</v>
      </c>
      <c r="T1507" t="s">
        <v>554</v>
      </c>
      <c r="AD1507">
        <v>8281</v>
      </c>
      <c r="AF1507" s="160" t="s">
        <v>242</v>
      </c>
    </row>
    <row r="1508" spans="1:32" x14ac:dyDescent="0.3">
      <c r="A1508" t="s">
        <v>549</v>
      </c>
      <c r="B1508" t="s">
        <v>550</v>
      </c>
      <c r="D1508" t="s">
        <v>550</v>
      </c>
      <c r="E1508" t="s">
        <v>590</v>
      </c>
      <c r="F1508" t="s">
        <v>590</v>
      </c>
      <c r="G1508" t="s">
        <v>430</v>
      </c>
      <c r="H1508" t="s">
        <v>552</v>
      </c>
      <c r="I1508" t="s">
        <v>553</v>
      </c>
      <c r="L1508" t="s">
        <v>554</v>
      </c>
      <c r="M1508" t="s">
        <v>559</v>
      </c>
      <c r="N1508" t="s">
        <v>556</v>
      </c>
      <c r="R1508" t="s">
        <v>564</v>
      </c>
      <c r="T1508" t="s">
        <v>554</v>
      </c>
      <c r="AD1508">
        <v>9514</v>
      </c>
      <c r="AF1508" s="160" t="s">
        <v>242</v>
      </c>
    </row>
    <row r="1509" spans="1:32" x14ac:dyDescent="0.3">
      <c r="A1509" t="s">
        <v>549</v>
      </c>
      <c r="B1509" t="s">
        <v>550</v>
      </c>
      <c r="D1509" t="s">
        <v>550</v>
      </c>
      <c r="E1509" t="s">
        <v>590</v>
      </c>
      <c r="F1509" t="s">
        <v>590</v>
      </c>
      <c r="G1509" t="s">
        <v>430</v>
      </c>
      <c r="H1509" t="s">
        <v>552</v>
      </c>
      <c r="I1509" t="s">
        <v>553</v>
      </c>
      <c r="L1509" t="s">
        <v>554</v>
      </c>
      <c r="M1509" t="s">
        <v>559</v>
      </c>
      <c r="N1509" t="s">
        <v>556</v>
      </c>
      <c r="R1509" t="s">
        <v>565</v>
      </c>
      <c r="T1509" t="s">
        <v>554</v>
      </c>
      <c r="AD1509">
        <v>6551</v>
      </c>
      <c r="AF1509" s="160" t="s">
        <v>242</v>
      </c>
    </row>
    <row r="1510" spans="1:32" x14ac:dyDescent="0.3">
      <c r="A1510" t="s">
        <v>549</v>
      </c>
      <c r="B1510" t="s">
        <v>550</v>
      </c>
      <c r="D1510" t="s">
        <v>550</v>
      </c>
      <c r="E1510" t="s">
        <v>590</v>
      </c>
      <c r="F1510" t="s">
        <v>590</v>
      </c>
      <c r="G1510" t="s">
        <v>430</v>
      </c>
      <c r="H1510" t="s">
        <v>552</v>
      </c>
      <c r="I1510" t="s">
        <v>553</v>
      </c>
      <c r="L1510" t="s">
        <v>554</v>
      </c>
      <c r="M1510" t="s">
        <v>559</v>
      </c>
      <c r="N1510" t="s">
        <v>556</v>
      </c>
      <c r="R1510" t="s">
        <v>566</v>
      </c>
      <c r="T1510" t="s">
        <v>554</v>
      </c>
      <c r="AD1510">
        <v>9926</v>
      </c>
      <c r="AF1510" s="160" t="s">
        <v>243</v>
      </c>
    </row>
    <row r="1511" spans="1:32" x14ac:dyDescent="0.3">
      <c r="A1511" t="s">
        <v>549</v>
      </c>
      <c r="B1511" t="s">
        <v>550</v>
      </c>
      <c r="D1511" t="s">
        <v>550</v>
      </c>
      <c r="E1511" t="s">
        <v>590</v>
      </c>
      <c r="F1511" t="s">
        <v>590</v>
      </c>
      <c r="G1511" t="s">
        <v>430</v>
      </c>
      <c r="H1511" t="s">
        <v>552</v>
      </c>
      <c r="I1511" t="s">
        <v>553</v>
      </c>
      <c r="L1511" t="s">
        <v>554</v>
      </c>
      <c r="M1511" t="s">
        <v>559</v>
      </c>
      <c r="N1511" t="s">
        <v>556</v>
      </c>
      <c r="R1511" t="s">
        <v>567</v>
      </c>
      <c r="T1511" t="s">
        <v>554</v>
      </c>
      <c r="AD1511">
        <v>5971</v>
      </c>
      <c r="AF1511" s="160" t="s">
        <v>243</v>
      </c>
    </row>
    <row r="1512" spans="1:32" x14ac:dyDescent="0.3">
      <c r="A1512" t="s">
        <v>549</v>
      </c>
      <c r="B1512" t="s">
        <v>550</v>
      </c>
      <c r="D1512" t="s">
        <v>550</v>
      </c>
      <c r="E1512" t="s">
        <v>590</v>
      </c>
      <c r="F1512" t="s">
        <v>590</v>
      </c>
      <c r="G1512" t="s">
        <v>430</v>
      </c>
      <c r="H1512" t="s">
        <v>552</v>
      </c>
      <c r="I1512" t="s">
        <v>553</v>
      </c>
      <c r="L1512" t="s">
        <v>554</v>
      </c>
      <c r="M1512" t="s">
        <v>559</v>
      </c>
      <c r="N1512" t="s">
        <v>556</v>
      </c>
      <c r="R1512" t="s">
        <v>568</v>
      </c>
      <c r="T1512" t="s">
        <v>554</v>
      </c>
      <c r="AD1512">
        <v>6891</v>
      </c>
      <c r="AF1512" s="160" t="s">
        <v>243</v>
      </c>
    </row>
    <row r="1513" spans="1:32" x14ac:dyDescent="0.3">
      <c r="A1513" t="s">
        <v>549</v>
      </c>
      <c r="B1513" t="s">
        <v>550</v>
      </c>
      <c r="D1513" t="s">
        <v>550</v>
      </c>
      <c r="E1513" t="s">
        <v>590</v>
      </c>
      <c r="F1513" t="s">
        <v>590</v>
      </c>
      <c r="G1513" t="s">
        <v>430</v>
      </c>
      <c r="H1513" t="s">
        <v>552</v>
      </c>
      <c r="I1513" t="s">
        <v>553</v>
      </c>
      <c r="L1513" t="s">
        <v>554</v>
      </c>
      <c r="M1513" t="s">
        <v>559</v>
      </c>
      <c r="N1513" t="s">
        <v>556</v>
      </c>
      <c r="R1513" t="s">
        <v>569</v>
      </c>
      <c r="T1513" t="s">
        <v>554</v>
      </c>
      <c r="AD1513">
        <v>9037</v>
      </c>
      <c r="AF1513" s="160" t="s">
        <v>243</v>
      </c>
    </row>
    <row r="1514" spans="1:32" x14ac:dyDescent="0.3">
      <c r="A1514" t="s">
        <v>549</v>
      </c>
      <c r="B1514" t="s">
        <v>550</v>
      </c>
      <c r="D1514" t="s">
        <v>550</v>
      </c>
      <c r="E1514" t="s">
        <v>590</v>
      </c>
      <c r="F1514" t="s">
        <v>590</v>
      </c>
      <c r="G1514" t="s">
        <v>430</v>
      </c>
      <c r="H1514" t="s">
        <v>552</v>
      </c>
      <c r="I1514" t="s">
        <v>553</v>
      </c>
      <c r="L1514" t="s">
        <v>554</v>
      </c>
      <c r="M1514" t="s">
        <v>559</v>
      </c>
      <c r="N1514" t="s">
        <v>556</v>
      </c>
      <c r="R1514" t="s">
        <v>570</v>
      </c>
      <c r="T1514" t="s">
        <v>554</v>
      </c>
      <c r="AD1514">
        <v>7074</v>
      </c>
      <c r="AF1514" s="160" t="s">
        <v>243</v>
      </c>
    </row>
    <row r="1515" spans="1:32" x14ac:dyDescent="0.3">
      <c r="A1515" t="s">
        <v>549</v>
      </c>
      <c r="B1515" t="s">
        <v>550</v>
      </c>
      <c r="D1515" t="s">
        <v>550</v>
      </c>
      <c r="E1515" t="s">
        <v>590</v>
      </c>
      <c r="F1515" t="s">
        <v>590</v>
      </c>
      <c r="G1515" t="s">
        <v>430</v>
      </c>
      <c r="H1515" t="s">
        <v>552</v>
      </c>
      <c r="I1515" t="s">
        <v>553</v>
      </c>
      <c r="L1515" t="s">
        <v>554</v>
      </c>
      <c r="M1515" t="s">
        <v>559</v>
      </c>
      <c r="N1515" t="s">
        <v>556</v>
      </c>
      <c r="R1515" t="s">
        <v>571</v>
      </c>
      <c r="T1515" t="s">
        <v>554</v>
      </c>
      <c r="AD1515">
        <v>6987</v>
      </c>
      <c r="AF1515" s="160" t="s">
        <v>243</v>
      </c>
    </row>
    <row r="1516" spans="1:32" x14ac:dyDescent="0.3">
      <c r="A1516" t="s">
        <v>549</v>
      </c>
      <c r="B1516" t="s">
        <v>550</v>
      </c>
      <c r="D1516" t="s">
        <v>550</v>
      </c>
      <c r="E1516" t="s">
        <v>590</v>
      </c>
      <c r="F1516" t="s">
        <v>590</v>
      </c>
      <c r="G1516" t="s">
        <v>430</v>
      </c>
      <c r="H1516" t="s">
        <v>552</v>
      </c>
      <c r="I1516" t="s">
        <v>553</v>
      </c>
      <c r="L1516" t="s">
        <v>554</v>
      </c>
      <c r="M1516" t="s">
        <v>559</v>
      </c>
      <c r="N1516" t="s">
        <v>556</v>
      </c>
      <c r="R1516" t="s">
        <v>572</v>
      </c>
      <c r="T1516" t="s">
        <v>554</v>
      </c>
      <c r="AD1516">
        <v>74743</v>
      </c>
      <c r="AF1516" s="160" t="s">
        <v>244</v>
      </c>
    </row>
    <row r="1517" spans="1:32" x14ac:dyDescent="0.3">
      <c r="A1517" t="s">
        <v>549</v>
      </c>
      <c r="B1517" t="s">
        <v>550</v>
      </c>
      <c r="D1517" t="s">
        <v>550</v>
      </c>
      <c r="E1517" t="s">
        <v>590</v>
      </c>
      <c r="F1517" t="s">
        <v>590</v>
      </c>
      <c r="G1517" t="s">
        <v>430</v>
      </c>
      <c r="H1517" t="s">
        <v>552</v>
      </c>
      <c r="I1517" t="s">
        <v>553</v>
      </c>
      <c r="L1517" t="s">
        <v>554</v>
      </c>
      <c r="M1517" t="s">
        <v>559</v>
      </c>
      <c r="N1517" t="s">
        <v>556</v>
      </c>
      <c r="R1517" t="s">
        <v>573</v>
      </c>
      <c r="T1517" t="s">
        <v>554</v>
      </c>
      <c r="AD1517">
        <v>54597</v>
      </c>
      <c r="AF1517" s="160" t="s">
        <v>244</v>
      </c>
    </row>
    <row r="1518" spans="1:32" x14ac:dyDescent="0.3">
      <c r="A1518" t="s">
        <v>549</v>
      </c>
      <c r="B1518" t="s">
        <v>550</v>
      </c>
      <c r="D1518" t="s">
        <v>550</v>
      </c>
      <c r="E1518" t="s">
        <v>590</v>
      </c>
      <c r="F1518" t="s">
        <v>590</v>
      </c>
      <c r="G1518" t="s">
        <v>430</v>
      </c>
      <c r="H1518" t="s">
        <v>552</v>
      </c>
      <c r="I1518" t="s">
        <v>553</v>
      </c>
      <c r="L1518" t="s">
        <v>554</v>
      </c>
      <c r="M1518" t="s">
        <v>559</v>
      </c>
      <c r="N1518" t="s">
        <v>556</v>
      </c>
      <c r="R1518" t="s">
        <v>574</v>
      </c>
      <c r="T1518" t="s">
        <v>554</v>
      </c>
      <c r="AD1518">
        <v>33596</v>
      </c>
      <c r="AF1518" s="160" t="s">
        <v>244</v>
      </c>
    </row>
    <row r="1519" spans="1:32" x14ac:dyDescent="0.3">
      <c r="A1519" t="s">
        <v>549</v>
      </c>
      <c r="B1519" t="s">
        <v>550</v>
      </c>
      <c r="D1519" t="s">
        <v>550</v>
      </c>
      <c r="E1519" t="s">
        <v>590</v>
      </c>
      <c r="F1519" t="s">
        <v>590</v>
      </c>
      <c r="G1519" t="s">
        <v>430</v>
      </c>
      <c r="H1519" t="s">
        <v>552</v>
      </c>
      <c r="I1519" t="s">
        <v>553</v>
      </c>
      <c r="L1519" t="s">
        <v>554</v>
      </c>
      <c r="M1519" t="s">
        <v>559</v>
      </c>
      <c r="N1519" t="s">
        <v>556</v>
      </c>
      <c r="R1519" t="s">
        <v>575</v>
      </c>
      <c r="T1519" t="s">
        <v>554</v>
      </c>
      <c r="AD1519">
        <v>19381</v>
      </c>
      <c r="AF1519" s="160" t="s">
        <v>244</v>
      </c>
    </row>
    <row r="1520" spans="1:32" x14ac:dyDescent="0.3">
      <c r="A1520" t="s">
        <v>549</v>
      </c>
      <c r="B1520" t="s">
        <v>550</v>
      </c>
      <c r="D1520" t="s">
        <v>550</v>
      </c>
      <c r="E1520" t="s">
        <v>590</v>
      </c>
      <c r="F1520" t="s">
        <v>590</v>
      </c>
      <c r="G1520" t="s">
        <v>430</v>
      </c>
      <c r="H1520" t="s">
        <v>552</v>
      </c>
      <c r="I1520" t="s">
        <v>553</v>
      </c>
      <c r="L1520" t="s">
        <v>554</v>
      </c>
      <c r="M1520" t="s">
        <v>559</v>
      </c>
      <c r="N1520" t="s">
        <v>556</v>
      </c>
      <c r="R1520" t="s">
        <v>557</v>
      </c>
      <c r="T1520" t="s">
        <v>554</v>
      </c>
      <c r="AD1520">
        <v>16937</v>
      </c>
      <c r="AF1520" s="160" t="s">
        <v>244</v>
      </c>
    </row>
    <row r="1521" spans="1:32" x14ac:dyDescent="0.3">
      <c r="A1521" t="s">
        <v>549</v>
      </c>
      <c r="B1521" t="s">
        <v>550</v>
      </c>
      <c r="D1521" t="s">
        <v>550</v>
      </c>
      <c r="E1521" t="s">
        <v>590</v>
      </c>
      <c r="F1521" t="s">
        <v>590</v>
      </c>
      <c r="G1521" t="s">
        <v>430</v>
      </c>
      <c r="H1521" t="s">
        <v>552</v>
      </c>
      <c r="I1521" t="s">
        <v>553</v>
      </c>
      <c r="L1521" t="s">
        <v>554</v>
      </c>
      <c r="M1521" t="s">
        <v>559</v>
      </c>
      <c r="N1521" t="s">
        <v>556</v>
      </c>
      <c r="R1521" t="s">
        <v>583</v>
      </c>
      <c r="T1521" t="s">
        <v>554</v>
      </c>
      <c r="AD1521">
        <v>0</v>
      </c>
      <c r="AF1521" s="160" t="s">
        <v>244</v>
      </c>
    </row>
    <row r="1522" spans="1:32" x14ac:dyDescent="0.3">
      <c r="A1522" t="s">
        <v>549</v>
      </c>
      <c r="B1522" t="s">
        <v>550</v>
      </c>
      <c r="D1522" t="s">
        <v>550</v>
      </c>
      <c r="E1522" t="s">
        <v>590</v>
      </c>
      <c r="F1522" t="s">
        <v>590</v>
      </c>
      <c r="G1522" t="s">
        <v>430</v>
      </c>
      <c r="H1522" t="s">
        <v>576</v>
      </c>
      <c r="I1522" t="s">
        <v>553</v>
      </c>
      <c r="L1522" t="s">
        <v>554</v>
      </c>
      <c r="M1522" t="s">
        <v>558</v>
      </c>
      <c r="N1522" t="s">
        <v>556</v>
      </c>
      <c r="AD1522">
        <v>296352</v>
      </c>
      <c r="AF1522" s="160" t="s">
        <v>242</v>
      </c>
    </row>
    <row r="1523" spans="1:32" x14ac:dyDescent="0.3">
      <c r="A1523" t="s">
        <v>549</v>
      </c>
      <c r="B1523" t="s">
        <v>550</v>
      </c>
      <c r="D1523" t="s">
        <v>550</v>
      </c>
      <c r="E1523" t="s">
        <v>590</v>
      </c>
      <c r="F1523" t="s">
        <v>590</v>
      </c>
      <c r="G1523" t="s">
        <v>457</v>
      </c>
      <c r="H1523" t="s">
        <v>552</v>
      </c>
      <c r="I1523" t="s">
        <v>553</v>
      </c>
      <c r="L1523" t="s">
        <v>554</v>
      </c>
      <c r="M1523" t="s">
        <v>558</v>
      </c>
      <c r="N1523" t="s">
        <v>556</v>
      </c>
      <c r="AD1523">
        <v>2374</v>
      </c>
      <c r="AF1523" s="160" t="s">
        <v>242</v>
      </c>
    </row>
    <row r="1524" spans="1:32" x14ac:dyDescent="0.3">
      <c r="A1524" t="s">
        <v>549</v>
      </c>
      <c r="B1524" t="s">
        <v>550</v>
      </c>
      <c r="D1524" t="s">
        <v>550</v>
      </c>
      <c r="E1524" t="s">
        <v>590</v>
      </c>
      <c r="F1524" t="s">
        <v>590</v>
      </c>
      <c r="G1524" t="s">
        <v>457</v>
      </c>
      <c r="H1524" t="s">
        <v>552</v>
      </c>
      <c r="I1524" t="s">
        <v>553</v>
      </c>
      <c r="L1524" t="s">
        <v>554</v>
      </c>
      <c r="M1524" t="s">
        <v>558</v>
      </c>
      <c r="N1524" t="s">
        <v>556</v>
      </c>
      <c r="T1524" t="s">
        <v>554</v>
      </c>
      <c r="AD1524">
        <v>2374</v>
      </c>
      <c r="AF1524" s="160" t="s">
        <v>242</v>
      </c>
    </row>
    <row r="1525" spans="1:32" x14ac:dyDescent="0.3">
      <c r="A1525" t="s">
        <v>549</v>
      </c>
      <c r="B1525" t="s">
        <v>550</v>
      </c>
      <c r="D1525" t="s">
        <v>550</v>
      </c>
      <c r="E1525" t="s">
        <v>590</v>
      </c>
      <c r="F1525" t="s">
        <v>590</v>
      </c>
      <c r="G1525" t="s">
        <v>457</v>
      </c>
      <c r="H1525" t="s">
        <v>552</v>
      </c>
      <c r="I1525" t="s">
        <v>553</v>
      </c>
      <c r="L1525" t="s">
        <v>554</v>
      </c>
      <c r="M1525" t="s">
        <v>559</v>
      </c>
      <c r="N1525" t="s">
        <v>556</v>
      </c>
      <c r="R1525" t="s">
        <v>560</v>
      </c>
      <c r="T1525" t="s">
        <v>554</v>
      </c>
      <c r="AD1525">
        <v>2374</v>
      </c>
      <c r="AF1525" s="160" t="s">
        <v>242</v>
      </c>
    </row>
    <row r="1526" spans="1:32" x14ac:dyDescent="0.3">
      <c r="A1526" t="s">
        <v>549</v>
      </c>
      <c r="B1526" t="s">
        <v>550</v>
      </c>
      <c r="D1526" t="s">
        <v>550</v>
      </c>
      <c r="E1526" t="s">
        <v>590</v>
      </c>
      <c r="F1526" t="s">
        <v>590</v>
      </c>
      <c r="G1526" t="s">
        <v>457</v>
      </c>
      <c r="H1526" t="s">
        <v>576</v>
      </c>
      <c r="I1526" t="s">
        <v>553</v>
      </c>
      <c r="L1526" t="s">
        <v>554</v>
      </c>
      <c r="M1526" t="s">
        <v>558</v>
      </c>
      <c r="N1526" t="s">
        <v>556</v>
      </c>
      <c r="AD1526">
        <v>2374</v>
      </c>
      <c r="AF1526" s="160" t="s">
        <v>242</v>
      </c>
    </row>
    <row r="1527" spans="1:32" x14ac:dyDescent="0.3">
      <c r="A1527" t="s">
        <v>549</v>
      </c>
      <c r="B1527" t="s">
        <v>550</v>
      </c>
      <c r="D1527" t="s">
        <v>550</v>
      </c>
      <c r="E1527" t="s">
        <v>590</v>
      </c>
      <c r="F1527" t="s">
        <v>590</v>
      </c>
      <c r="G1527" t="s">
        <v>458</v>
      </c>
      <c r="H1527" t="s">
        <v>552</v>
      </c>
      <c r="I1527" t="s">
        <v>553</v>
      </c>
      <c r="L1527" t="s">
        <v>554</v>
      </c>
      <c r="M1527" t="s">
        <v>558</v>
      </c>
      <c r="N1527" t="s">
        <v>556</v>
      </c>
      <c r="AD1527">
        <v>-708</v>
      </c>
      <c r="AF1527" s="160" t="s">
        <v>242</v>
      </c>
    </row>
    <row r="1528" spans="1:32" x14ac:dyDescent="0.3">
      <c r="A1528" t="s">
        <v>549</v>
      </c>
      <c r="B1528" t="s">
        <v>550</v>
      </c>
      <c r="D1528" t="s">
        <v>550</v>
      </c>
      <c r="E1528" t="s">
        <v>590</v>
      </c>
      <c r="F1528" t="s">
        <v>590</v>
      </c>
      <c r="G1528" t="s">
        <v>458</v>
      </c>
      <c r="H1528" t="s">
        <v>552</v>
      </c>
      <c r="I1528" t="s">
        <v>553</v>
      </c>
      <c r="L1528" t="s">
        <v>554</v>
      </c>
      <c r="M1528" t="s">
        <v>558</v>
      </c>
      <c r="N1528" t="s">
        <v>556</v>
      </c>
      <c r="T1528" t="s">
        <v>554</v>
      </c>
      <c r="AD1528">
        <v>-708</v>
      </c>
      <c r="AF1528" s="160" t="s">
        <v>242</v>
      </c>
    </row>
    <row r="1529" spans="1:32" x14ac:dyDescent="0.3">
      <c r="A1529" t="s">
        <v>549</v>
      </c>
      <c r="B1529" t="s">
        <v>550</v>
      </c>
      <c r="D1529" t="s">
        <v>550</v>
      </c>
      <c r="E1529" t="s">
        <v>590</v>
      </c>
      <c r="F1529" t="s">
        <v>590</v>
      </c>
      <c r="G1529" t="s">
        <v>458</v>
      </c>
      <c r="H1529" t="s">
        <v>552</v>
      </c>
      <c r="I1529" t="s">
        <v>553</v>
      </c>
      <c r="L1529" t="s">
        <v>554</v>
      </c>
      <c r="M1529" t="s">
        <v>559</v>
      </c>
      <c r="N1529" t="s">
        <v>556</v>
      </c>
      <c r="R1529" t="s">
        <v>560</v>
      </c>
      <c r="T1529" t="s">
        <v>554</v>
      </c>
      <c r="AD1529">
        <v>-708</v>
      </c>
      <c r="AF1529" s="160" t="s">
        <v>242</v>
      </c>
    </row>
    <row r="1530" spans="1:32" x14ac:dyDescent="0.3">
      <c r="A1530" t="s">
        <v>549</v>
      </c>
      <c r="B1530" t="s">
        <v>550</v>
      </c>
      <c r="D1530" t="s">
        <v>550</v>
      </c>
      <c r="E1530" t="s">
        <v>590</v>
      </c>
      <c r="F1530" t="s">
        <v>590</v>
      </c>
      <c r="G1530" t="s">
        <v>458</v>
      </c>
      <c r="H1530" t="s">
        <v>576</v>
      </c>
      <c r="I1530" t="s">
        <v>553</v>
      </c>
      <c r="L1530" t="s">
        <v>554</v>
      </c>
      <c r="M1530" t="s">
        <v>558</v>
      </c>
      <c r="N1530" t="s">
        <v>556</v>
      </c>
      <c r="AD1530">
        <v>-708</v>
      </c>
      <c r="AF1530" s="160" t="s">
        <v>242</v>
      </c>
    </row>
    <row r="1531" spans="1:32" x14ac:dyDescent="0.3">
      <c r="A1531" t="s">
        <v>549</v>
      </c>
      <c r="B1531" t="s">
        <v>550</v>
      </c>
      <c r="D1531" t="s">
        <v>550</v>
      </c>
      <c r="E1531" t="s">
        <v>590</v>
      </c>
      <c r="F1531" t="s">
        <v>590</v>
      </c>
      <c r="G1531" t="s">
        <v>472</v>
      </c>
      <c r="H1531" t="s">
        <v>552</v>
      </c>
      <c r="I1531" t="s">
        <v>553</v>
      </c>
      <c r="L1531" t="s">
        <v>554</v>
      </c>
      <c r="M1531" t="s">
        <v>558</v>
      </c>
      <c r="N1531" t="s">
        <v>556</v>
      </c>
      <c r="AD1531">
        <v>7584</v>
      </c>
      <c r="AF1531" s="160" t="s">
        <v>242</v>
      </c>
    </row>
    <row r="1532" spans="1:32" x14ac:dyDescent="0.3">
      <c r="A1532" t="s">
        <v>549</v>
      </c>
      <c r="B1532" t="s">
        <v>550</v>
      </c>
      <c r="D1532" t="s">
        <v>550</v>
      </c>
      <c r="E1532" t="s">
        <v>590</v>
      </c>
      <c r="F1532" t="s">
        <v>590</v>
      </c>
      <c r="G1532" t="s">
        <v>472</v>
      </c>
      <c r="H1532" t="s">
        <v>552</v>
      </c>
      <c r="I1532" t="s">
        <v>553</v>
      </c>
      <c r="L1532" t="s">
        <v>554</v>
      </c>
      <c r="M1532" t="s">
        <v>558</v>
      </c>
      <c r="N1532" t="s">
        <v>556</v>
      </c>
      <c r="T1532" t="s">
        <v>554</v>
      </c>
      <c r="AD1532">
        <v>7584</v>
      </c>
      <c r="AF1532" s="160" t="s">
        <v>242</v>
      </c>
    </row>
    <row r="1533" spans="1:32" x14ac:dyDescent="0.3">
      <c r="A1533" t="s">
        <v>549</v>
      </c>
      <c r="B1533" t="s">
        <v>550</v>
      </c>
      <c r="D1533" t="s">
        <v>550</v>
      </c>
      <c r="E1533" t="s">
        <v>590</v>
      </c>
      <c r="F1533" t="s">
        <v>590</v>
      </c>
      <c r="G1533" t="s">
        <v>472</v>
      </c>
      <c r="H1533" t="s">
        <v>552</v>
      </c>
      <c r="I1533" t="s">
        <v>553</v>
      </c>
      <c r="L1533" t="s">
        <v>554</v>
      </c>
      <c r="M1533" t="s">
        <v>559</v>
      </c>
      <c r="N1533" t="s">
        <v>556</v>
      </c>
      <c r="R1533" t="s">
        <v>560</v>
      </c>
      <c r="T1533" t="s">
        <v>554</v>
      </c>
      <c r="AD1533">
        <v>7584</v>
      </c>
      <c r="AF1533" s="160" t="s">
        <v>242</v>
      </c>
    </row>
    <row r="1534" spans="1:32" x14ac:dyDescent="0.3">
      <c r="A1534" t="s">
        <v>549</v>
      </c>
      <c r="B1534" t="s">
        <v>550</v>
      </c>
      <c r="D1534" t="s">
        <v>550</v>
      </c>
      <c r="E1534" t="s">
        <v>590</v>
      </c>
      <c r="F1534" t="s">
        <v>590</v>
      </c>
      <c r="G1534" t="s">
        <v>472</v>
      </c>
      <c r="H1534" t="s">
        <v>576</v>
      </c>
      <c r="I1534" t="s">
        <v>553</v>
      </c>
      <c r="L1534" t="s">
        <v>554</v>
      </c>
      <c r="M1534" t="s">
        <v>558</v>
      </c>
      <c r="N1534" t="s">
        <v>556</v>
      </c>
      <c r="AD1534">
        <v>7584</v>
      </c>
      <c r="AF1534" s="160" t="s">
        <v>242</v>
      </c>
    </row>
    <row r="1535" spans="1:32" x14ac:dyDescent="0.3">
      <c r="A1535" t="s">
        <v>549</v>
      </c>
      <c r="B1535" t="s">
        <v>550</v>
      </c>
      <c r="D1535" t="s">
        <v>550</v>
      </c>
      <c r="E1535" t="s">
        <v>590</v>
      </c>
      <c r="F1535" t="s">
        <v>590</v>
      </c>
      <c r="G1535" t="s">
        <v>473</v>
      </c>
      <c r="H1535" t="s">
        <v>552</v>
      </c>
      <c r="I1535" t="s">
        <v>553</v>
      </c>
      <c r="L1535" t="s">
        <v>554</v>
      </c>
      <c r="M1535" t="s">
        <v>558</v>
      </c>
      <c r="N1535" t="s">
        <v>556</v>
      </c>
      <c r="AD1535">
        <v>2751</v>
      </c>
      <c r="AF1535" s="160" t="s">
        <v>242</v>
      </c>
    </row>
    <row r="1536" spans="1:32" x14ac:dyDescent="0.3">
      <c r="A1536" t="s">
        <v>549</v>
      </c>
      <c r="B1536" t="s">
        <v>550</v>
      </c>
      <c r="D1536" t="s">
        <v>550</v>
      </c>
      <c r="E1536" t="s">
        <v>590</v>
      </c>
      <c r="F1536" t="s">
        <v>590</v>
      </c>
      <c r="G1536" t="s">
        <v>473</v>
      </c>
      <c r="H1536" t="s">
        <v>552</v>
      </c>
      <c r="I1536" t="s">
        <v>553</v>
      </c>
      <c r="L1536" t="s">
        <v>554</v>
      </c>
      <c r="M1536" t="s">
        <v>558</v>
      </c>
      <c r="N1536" t="s">
        <v>556</v>
      </c>
      <c r="T1536" t="s">
        <v>554</v>
      </c>
      <c r="AD1536">
        <v>2751</v>
      </c>
      <c r="AF1536" s="160" t="s">
        <v>242</v>
      </c>
    </row>
    <row r="1537" spans="1:32" x14ac:dyDescent="0.3">
      <c r="A1537" t="s">
        <v>549</v>
      </c>
      <c r="B1537" t="s">
        <v>550</v>
      </c>
      <c r="D1537" t="s">
        <v>550</v>
      </c>
      <c r="E1537" t="s">
        <v>590</v>
      </c>
      <c r="F1537" t="s">
        <v>590</v>
      </c>
      <c r="G1537" t="s">
        <v>473</v>
      </c>
      <c r="H1537" t="s">
        <v>552</v>
      </c>
      <c r="I1537" t="s">
        <v>553</v>
      </c>
      <c r="L1537" t="s">
        <v>554</v>
      </c>
      <c r="M1537" t="s">
        <v>559</v>
      </c>
      <c r="N1537" t="s">
        <v>556</v>
      </c>
      <c r="R1537" t="s">
        <v>560</v>
      </c>
      <c r="T1537" t="s">
        <v>554</v>
      </c>
      <c r="AD1537">
        <v>2751</v>
      </c>
      <c r="AF1537" s="160" t="s">
        <v>242</v>
      </c>
    </row>
    <row r="1538" spans="1:32" x14ac:dyDescent="0.3">
      <c r="A1538" t="s">
        <v>549</v>
      </c>
      <c r="B1538" t="s">
        <v>550</v>
      </c>
      <c r="D1538" t="s">
        <v>550</v>
      </c>
      <c r="E1538" t="s">
        <v>590</v>
      </c>
      <c r="F1538" t="s">
        <v>590</v>
      </c>
      <c r="G1538" t="s">
        <v>473</v>
      </c>
      <c r="H1538" t="s">
        <v>576</v>
      </c>
      <c r="I1538" t="s">
        <v>553</v>
      </c>
      <c r="L1538" t="s">
        <v>554</v>
      </c>
      <c r="M1538" t="s">
        <v>558</v>
      </c>
      <c r="N1538" t="s">
        <v>556</v>
      </c>
      <c r="AD1538">
        <v>2751</v>
      </c>
      <c r="AF1538" s="160" t="s">
        <v>242</v>
      </c>
    </row>
    <row r="1539" spans="1:32" x14ac:dyDescent="0.3">
      <c r="A1539" t="s">
        <v>549</v>
      </c>
      <c r="B1539" t="s">
        <v>550</v>
      </c>
      <c r="D1539" t="s">
        <v>550</v>
      </c>
      <c r="E1539" t="s">
        <v>590</v>
      </c>
      <c r="F1539" t="s">
        <v>590</v>
      </c>
      <c r="G1539" t="s">
        <v>475</v>
      </c>
      <c r="H1539" t="s">
        <v>552</v>
      </c>
      <c r="I1539" t="s">
        <v>553</v>
      </c>
      <c r="L1539" t="s">
        <v>554</v>
      </c>
      <c r="M1539" t="s">
        <v>558</v>
      </c>
      <c r="N1539" t="s">
        <v>556</v>
      </c>
      <c r="AD1539">
        <v>84</v>
      </c>
      <c r="AF1539" s="160" t="s">
        <v>242</v>
      </c>
    </row>
    <row r="1540" spans="1:32" x14ac:dyDescent="0.3">
      <c r="A1540" t="s">
        <v>549</v>
      </c>
      <c r="B1540" t="s">
        <v>550</v>
      </c>
      <c r="D1540" t="s">
        <v>550</v>
      </c>
      <c r="E1540" t="s">
        <v>590</v>
      </c>
      <c r="F1540" t="s">
        <v>590</v>
      </c>
      <c r="G1540" t="s">
        <v>475</v>
      </c>
      <c r="H1540" t="s">
        <v>552</v>
      </c>
      <c r="I1540" t="s">
        <v>553</v>
      </c>
      <c r="L1540" t="s">
        <v>554</v>
      </c>
      <c r="M1540" t="s">
        <v>558</v>
      </c>
      <c r="N1540" t="s">
        <v>556</v>
      </c>
      <c r="T1540" t="s">
        <v>554</v>
      </c>
      <c r="AD1540">
        <v>84</v>
      </c>
      <c r="AF1540" s="160" t="s">
        <v>242</v>
      </c>
    </row>
    <row r="1541" spans="1:32" x14ac:dyDescent="0.3">
      <c r="A1541" t="s">
        <v>549</v>
      </c>
      <c r="B1541" t="s">
        <v>550</v>
      </c>
      <c r="D1541" t="s">
        <v>550</v>
      </c>
      <c r="E1541" t="s">
        <v>590</v>
      </c>
      <c r="F1541" t="s">
        <v>590</v>
      </c>
      <c r="G1541" t="s">
        <v>475</v>
      </c>
      <c r="H1541" t="s">
        <v>552</v>
      </c>
      <c r="I1541" t="s">
        <v>553</v>
      </c>
      <c r="L1541" t="s">
        <v>554</v>
      </c>
      <c r="M1541" t="s">
        <v>559</v>
      </c>
      <c r="N1541" t="s">
        <v>556</v>
      </c>
      <c r="R1541" t="s">
        <v>560</v>
      </c>
      <c r="T1541" t="s">
        <v>554</v>
      </c>
      <c r="AD1541">
        <v>7</v>
      </c>
      <c r="AF1541" s="160" t="s">
        <v>242</v>
      </c>
    </row>
    <row r="1542" spans="1:32" x14ac:dyDescent="0.3">
      <c r="A1542" t="s">
        <v>549</v>
      </c>
      <c r="B1542" t="s">
        <v>550</v>
      </c>
      <c r="D1542" t="s">
        <v>550</v>
      </c>
      <c r="E1542" t="s">
        <v>590</v>
      </c>
      <c r="F1542" t="s">
        <v>590</v>
      </c>
      <c r="G1542" t="s">
        <v>475</v>
      </c>
      <c r="H1542" t="s">
        <v>552</v>
      </c>
      <c r="I1542" t="s">
        <v>553</v>
      </c>
      <c r="L1542" t="s">
        <v>554</v>
      </c>
      <c r="M1542" t="s">
        <v>559</v>
      </c>
      <c r="N1542" t="s">
        <v>556</v>
      </c>
      <c r="R1542" t="s">
        <v>561</v>
      </c>
      <c r="T1542" t="s">
        <v>554</v>
      </c>
      <c r="AD1542">
        <v>7</v>
      </c>
      <c r="AF1542" s="160" t="s">
        <v>242</v>
      </c>
    </row>
    <row r="1543" spans="1:32" x14ac:dyDescent="0.3">
      <c r="A1543" t="s">
        <v>549</v>
      </c>
      <c r="B1543" t="s">
        <v>550</v>
      </c>
      <c r="D1543" t="s">
        <v>550</v>
      </c>
      <c r="E1543" t="s">
        <v>590</v>
      </c>
      <c r="F1543" t="s">
        <v>590</v>
      </c>
      <c r="G1543" t="s">
        <v>475</v>
      </c>
      <c r="H1543" t="s">
        <v>552</v>
      </c>
      <c r="I1543" t="s">
        <v>553</v>
      </c>
      <c r="L1543" t="s">
        <v>554</v>
      </c>
      <c r="M1543" t="s">
        <v>559</v>
      </c>
      <c r="N1543" t="s">
        <v>556</v>
      </c>
      <c r="R1543" t="s">
        <v>562</v>
      </c>
      <c r="T1543" t="s">
        <v>554</v>
      </c>
      <c r="AD1543">
        <v>7</v>
      </c>
      <c r="AF1543" s="160" t="s">
        <v>242</v>
      </c>
    </row>
    <row r="1544" spans="1:32" x14ac:dyDescent="0.3">
      <c r="A1544" t="s">
        <v>549</v>
      </c>
      <c r="B1544" t="s">
        <v>550</v>
      </c>
      <c r="D1544" t="s">
        <v>550</v>
      </c>
      <c r="E1544" t="s">
        <v>590</v>
      </c>
      <c r="F1544" t="s">
        <v>590</v>
      </c>
      <c r="G1544" t="s">
        <v>475</v>
      </c>
      <c r="H1544" t="s">
        <v>552</v>
      </c>
      <c r="I1544" t="s">
        <v>553</v>
      </c>
      <c r="L1544" t="s">
        <v>554</v>
      </c>
      <c r="M1544" t="s">
        <v>559</v>
      </c>
      <c r="N1544" t="s">
        <v>556</v>
      </c>
      <c r="R1544" t="s">
        <v>563</v>
      </c>
      <c r="T1544" t="s">
        <v>554</v>
      </c>
      <c r="AD1544">
        <v>7</v>
      </c>
      <c r="AF1544" s="160" t="s">
        <v>242</v>
      </c>
    </row>
    <row r="1545" spans="1:32" x14ac:dyDescent="0.3">
      <c r="A1545" t="s">
        <v>549</v>
      </c>
      <c r="B1545" t="s">
        <v>550</v>
      </c>
      <c r="D1545" t="s">
        <v>550</v>
      </c>
      <c r="E1545" t="s">
        <v>590</v>
      </c>
      <c r="F1545" t="s">
        <v>590</v>
      </c>
      <c r="G1545" t="s">
        <v>475</v>
      </c>
      <c r="H1545" t="s">
        <v>552</v>
      </c>
      <c r="I1545" t="s">
        <v>553</v>
      </c>
      <c r="L1545" t="s">
        <v>554</v>
      </c>
      <c r="M1545" t="s">
        <v>559</v>
      </c>
      <c r="N1545" t="s">
        <v>556</v>
      </c>
      <c r="R1545" t="s">
        <v>564</v>
      </c>
      <c r="T1545" t="s">
        <v>554</v>
      </c>
      <c r="AD1545">
        <v>7</v>
      </c>
      <c r="AF1545" s="160" t="s">
        <v>242</v>
      </c>
    </row>
    <row r="1546" spans="1:32" x14ac:dyDescent="0.3">
      <c r="A1546" t="s">
        <v>549</v>
      </c>
      <c r="B1546" t="s">
        <v>550</v>
      </c>
      <c r="D1546" t="s">
        <v>550</v>
      </c>
      <c r="E1546" t="s">
        <v>590</v>
      </c>
      <c r="F1546" t="s">
        <v>590</v>
      </c>
      <c r="G1546" t="s">
        <v>475</v>
      </c>
      <c r="H1546" t="s">
        <v>552</v>
      </c>
      <c r="I1546" t="s">
        <v>553</v>
      </c>
      <c r="L1546" t="s">
        <v>554</v>
      </c>
      <c r="M1546" t="s">
        <v>559</v>
      </c>
      <c r="N1546" t="s">
        <v>556</v>
      </c>
      <c r="R1546" t="s">
        <v>565</v>
      </c>
      <c r="T1546" t="s">
        <v>554</v>
      </c>
      <c r="AD1546">
        <v>7</v>
      </c>
      <c r="AF1546" s="160" t="s">
        <v>242</v>
      </c>
    </row>
    <row r="1547" spans="1:32" x14ac:dyDescent="0.3">
      <c r="A1547" t="s">
        <v>549</v>
      </c>
      <c r="B1547" t="s">
        <v>550</v>
      </c>
      <c r="D1547" t="s">
        <v>550</v>
      </c>
      <c r="E1547" t="s">
        <v>590</v>
      </c>
      <c r="F1547" t="s">
        <v>590</v>
      </c>
      <c r="G1547" t="s">
        <v>475</v>
      </c>
      <c r="H1547" t="s">
        <v>552</v>
      </c>
      <c r="I1547" t="s">
        <v>553</v>
      </c>
      <c r="L1547" t="s">
        <v>554</v>
      </c>
      <c r="M1547" t="s">
        <v>559</v>
      </c>
      <c r="N1547" t="s">
        <v>556</v>
      </c>
      <c r="R1547" t="s">
        <v>566</v>
      </c>
      <c r="T1547" t="s">
        <v>554</v>
      </c>
      <c r="AD1547">
        <v>7</v>
      </c>
      <c r="AF1547" s="160" t="s">
        <v>243</v>
      </c>
    </row>
    <row r="1548" spans="1:32" x14ac:dyDescent="0.3">
      <c r="A1548" t="s">
        <v>549</v>
      </c>
      <c r="B1548" t="s">
        <v>550</v>
      </c>
      <c r="D1548" t="s">
        <v>550</v>
      </c>
      <c r="E1548" t="s">
        <v>590</v>
      </c>
      <c r="F1548" t="s">
        <v>590</v>
      </c>
      <c r="G1548" t="s">
        <v>475</v>
      </c>
      <c r="H1548" t="s">
        <v>552</v>
      </c>
      <c r="I1548" t="s">
        <v>553</v>
      </c>
      <c r="L1548" t="s">
        <v>554</v>
      </c>
      <c r="M1548" t="s">
        <v>559</v>
      </c>
      <c r="N1548" t="s">
        <v>556</v>
      </c>
      <c r="R1548" t="s">
        <v>567</v>
      </c>
      <c r="T1548" t="s">
        <v>554</v>
      </c>
      <c r="AD1548">
        <v>7</v>
      </c>
      <c r="AF1548" s="160" t="s">
        <v>243</v>
      </c>
    </row>
    <row r="1549" spans="1:32" x14ac:dyDescent="0.3">
      <c r="A1549" t="s">
        <v>549</v>
      </c>
      <c r="B1549" t="s">
        <v>550</v>
      </c>
      <c r="D1549" t="s">
        <v>550</v>
      </c>
      <c r="E1549" t="s">
        <v>590</v>
      </c>
      <c r="F1549" t="s">
        <v>590</v>
      </c>
      <c r="G1549" t="s">
        <v>475</v>
      </c>
      <c r="H1549" t="s">
        <v>552</v>
      </c>
      <c r="I1549" t="s">
        <v>553</v>
      </c>
      <c r="L1549" t="s">
        <v>554</v>
      </c>
      <c r="M1549" t="s">
        <v>559</v>
      </c>
      <c r="N1549" t="s">
        <v>556</v>
      </c>
      <c r="R1549" t="s">
        <v>568</v>
      </c>
      <c r="T1549" t="s">
        <v>554</v>
      </c>
      <c r="AD1549">
        <v>7</v>
      </c>
      <c r="AF1549" s="160" t="s">
        <v>243</v>
      </c>
    </row>
    <row r="1550" spans="1:32" x14ac:dyDescent="0.3">
      <c r="A1550" t="s">
        <v>549</v>
      </c>
      <c r="B1550" t="s">
        <v>550</v>
      </c>
      <c r="D1550" t="s">
        <v>550</v>
      </c>
      <c r="E1550" t="s">
        <v>590</v>
      </c>
      <c r="F1550" t="s">
        <v>590</v>
      </c>
      <c r="G1550" t="s">
        <v>475</v>
      </c>
      <c r="H1550" t="s">
        <v>552</v>
      </c>
      <c r="I1550" t="s">
        <v>553</v>
      </c>
      <c r="L1550" t="s">
        <v>554</v>
      </c>
      <c r="M1550" t="s">
        <v>559</v>
      </c>
      <c r="N1550" t="s">
        <v>556</v>
      </c>
      <c r="R1550" t="s">
        <v>569</v>
      </c>
      <c r="T1550" t="s">
        <v>554</v>
      </c>
      <c r="AD1550">
        <v>7</v>
      </c>
      <c r="AF1550" s="160" t="s">
        <v>243</v>
      </c>
    </row>
    <row r="1551" spans="1:32" x14ac:dyDescent="0.3">
      <c r="A1551" t="s">
        <v>549</v>
      </c>
      <c r="B1551" t="s">
        <v>550</v>
      </c>
      <c r="D1551" t="s">
        <v>550</v>
      </c>
      <c r="E1551" t="s">
        <v>590</v>
      </c>
      <c r="F1551" t="s">
        <v>590</v>
      </c>
      <c r="G1551" t="s">
        <v>475</v>
      </c>
      <c r="H1551" t="s">
        <v>552</v>
      </c>
      <c r="I1551" t="s">
        <v>553</v>
      </c>
      <c r="L1551" t="s">
        <v>554</v>
      </c>
      <c r="M1551" t="s">
        <v>559</v>
      </c>
      <c r="N1551" t="s">
        <v>556</v>
      </c>
      <c r="R1551" t="s">
        <v>570</v>
      </c>
      <c r="T1551" t="s">
        <v>554</v>
      </c>
      <c r="AD1551">
        <v>7</v>
      </c>
      <c r="AF1551" s="160" t="s">
        <v>243</v>
      </c>
    </row>
    <row r="1552" spans="1:32" x14ac:dyDescent="0.3">
      <c r="A1552" t="s">
        <v>549</v>
      </c>
      <c r="B1552" t="s">
        <v>550</v>
      </c>
      <c r="D1552" t="s">
        <v>550</v>
      </c>
      <c r="E1552" t="s">
        <v>590</v>
      </c>
      <c r="F1552" t="s">
        <v>590</v>
      </c>
      <c r="G1552" t="s">
        <v>475</v>
      </c>
      <c r="H1552" t="s">
        <v>552</v>
      </c>
      <c r="I1552" t="s">
        <v>553</v>
      </c>
      <c r="L1552" t="s">
        <v>554</v>
      </c>
      <c r="M1552" t="s">
        <v>559</v>
      </c>
      <c r="N1552" t="s">
        <v>556</v>
      </c>
      <c r="R1552" t="s">
        <v>571</v>
      </c>
      <c r="T1552" t="s">
        <v>554</v>
      </c>
      <c r="AD1552">
        <v>7</v>
      </c>
      <c r="AF1552" s="160" t="s">
        <v>243</v>
      </c>
    </row>
    <row r="1553" spans="1:32" x14ac:dyDescent="0.3">
      <c r="A1553" t="s">
        <v>549</v>
      </c>
      <c r="B1553" t="s">
        <v>550</v>
      </c>
      <c r="D1553" t="s">
        <v>550</v>
      </c>
      <c r="E1553" t="s">
        <v>590</v>
      </c>
      <c r="F1553" t="s">
        <v>590</v>
      </c>
      <c r="G1553" t="s">
        <v>475</v>
      </c>
      <c r="H1553" t="s">
        <v>576</v>
      </c>
      <c r="I1553" t="s">
        <v>553</v>
      </c>
      <c r="L1553" t="s">
        <v>554</v>
      </c>
      <c r="M1553" t="s">
        <v>558</v>
      </c>
      <c r="N1553" t="s">
        <v>556</v>
      </c>
      <c r="AD1553">
        <v>87</v>
      </c>
      <c r="AF1553" s="160" t="s">
        <v>242</v>
      </c>
    </row>
    <row r="1554" spans="1:32" x14ac:dyDescent="0.3">
      <c r="A1554" t="s">
        <v>549</v>
      </c>
      <c r="B1554" t="s">
        <v>550</v>
      </c>
      <c r="D1554" t="s">
        <v>550</v>
      </c>
      <c r="E1554" t="s">
        <v>590</v>
      </c>
      <c r="F1554" t="s">
        <v>590</v>
      </c>
      <c r="G1554" t="s">
        <v>478</v>
      </c>
      <c r="H1554" t="s">
        <v>552</v>
      </c>
      <c r="I1554" t="s">
        <v>553</v>
      </c>
      <c r="L1554" t="s">
        <v>554</v>
      </c>
      <c r="M1554" t="s">
        <v>555</v>
      </c>
      <c r="N1554" t="s">
        <v>556</v>
      </c>
      <c r="R1554" t="s">
        <v>562</v>
      </c>
      <c r="T1554" t="s">
        <v>554</v>
      </c>
      <c r="AD1554">
        <v>11</v>
      </c>
      <c r="AF1554" s="160" t="s">
        <v>242</v>
      </c>
    </row>
    <row r="1555" spans="1:32" x14ac:dyDescent="0.3">
      <c r="A1555" t="s">
        <v>549</v>
      </c>
      <c r="B1555" t="s">
        <v>550</v>
      </c>
      <c r="D1555" t="s">
        <v>550</v>
      </c>
      <c r="E1555" t="s">
        <v>590</v>
      </c>
      <c r="F1555" t="s">
        <v>590</v>
      </c>
      <c r="G1555" t="s">
        <v>478</v>
      </c>
      <c r="H1555" t="s">
        <v>552</v>
      </c>
      <c r="I1555" t="s">
        <v>553</v>
      </c>
      <c r="L1555" t="s">
        <v>554</v>
      </c>
      <c r="M1555" t="s">
        <v>555</v>
      </c>
      <c r="N1555" t="s">
        <v>556</v>
      </c>
      <c r="R1555" t="s">
        <v>565</v>
      </c>
      <c r="T1555" t="s">
        <v>554</v>
      </c>
      <c r="AD1555">
        <v>11</v>
      </c>
      <c r="AF1555" s="160" t="s">
        <v>242</v>
      </c>
    </row>
    <row r="1556" spans="1:32" x14ac:dyDescent="0.3">
      <c r="A1556" t="s">
        <v>549</v>
      </c>
      <c r="B1556" t="s">
        <v>550</v>
      </c>
      <c r="D1556" t="s">
        <v>550</v>
      </c>
      <c r="E1556" t="s">
        <v>590</v>
      </c>
      <c r="F1556" t="s">
        <v>590</v>
      </c>
      <c r="G1556" t="s">
        <v>478</v>
      </c>
      <c r="H1556" t="s">
        <v>552</v>
      </c>
      <c r="I1556" t="s">
        <v>553</v>
      </c>
      <c r="L1556" t="s">
        <v>554</v>
      </c>
      <c r="M1556" t="s">
        <v>555</v>
      </c>
      <c r="N1556" t="s">
        <v>556</v>
      </c>
      <c r="R1556" t="s">
        <v>568</v>
      </c>
      <c r="T1556" t="s">
        <v>554</v>
      </c>
      <c r="AD1556">
        <v>5</v>
      </c>
      <c r="AF1556" s="160" t="s">
        <v>243</v>
      </c>
    </row>
    <row r="1557" spans="1:32" x14ac:dyDescent="0.3">
      <c r="A1557" t="s">
        <v>549</v>
      </c>
      <c r="B1557" t="s">
        <v>550</v>
      </c>
      <c r="D1557" t="s">
        <v>550</v>
      </c>
      <c r="E1557" t="s">
        <v>590</v>
      </c>
      <c r="F1557" t="s">
        <v>590</v>
      </c>
      <c r="G1557" t="s">
        <v>478</v>
      </c>
      <c r="H1557" t="s">
        <v>552</v>
      </c>
      <c r="I1557" t="s">
        <v>553</v>
      </c>
      <c r="L1557" t="s">
        <v>554</v>
      </c>
      <c r="M1557" t="s">
        <v>555</v>
      </c>
      <c r="N1557" t="s">
        <v>556</v>
      </c>
      <c r="R1557" t="s">
        <v>571</v>
      </c>
      <c r="T1557" t="s">
        <v>554</v>
      </c>
      <c r="AD1557">
        <v>5</v>
      </c>
      <c r="AF1557" s="160" t="s">
        <v>243</v>
      </c>
    </row>
    <row r="1558" spans="1:32" x14ac:dyDescent="0.3">
      <c r="A1558" t="s">
        <v>549</v>
      </c>
      <c r="B1558" t="s">
        <v>550</v>
      </c>
      <c r="D1558" t="s">
        <v>550</v>
      </c>
      <c r="E1558" t="s">
        <v>590</v>
      </c>
      <c r="F1558" t="s">
        <v>590</v>
      </c>
      <c r="G1558" t="s">
        <v>478</v>
      </c>
      <c r="H1558" t="s">
        <v>552</v>
      </c>
      <c r="I1558" t="s">
        <v>553</v>
      </c>
      <c r="L1558" t="s">
        <v>554</v>
      </c>
      <c r="M1558" t="s">
        <v>555</v>
      </c>
      <c r="N1558" t="s">
        <v>556</v>
      </c>
      <c r="R1558" t="s">
        <v>557</v>
      </c>
      <c r="T1558" t="s">
        <v>554</v>
      </c>
      <c r="AD1558">
        <v>60</v>
      </c>
      <c r="AF1558" s="160" t="s">
        <v>244</v>
      </c>
    </row>
    <row r="1559" spans="1:32" x14ac:dyDescent="0.3">
      <c r="A1559" t="s">
        <v>549</v>
      </c>
      <c r="B1559" t="s">
        <v>550</v>
      </c>
      <c r="D1559" t="s">
        <v>550</v>
      </c>
      <c r="E1559" t="s">
        <v>590</v>
      </c>
      <c r="F1559" t="s">
        <v>590</v>
      </c>
      <c r="G1559" t="s">
        <v>478</v>
      </c>
      <c r="H1559" t="s">
        <v>552</v>
      </c>
      <c r="I1559" t="s">
        <v>553</v>
      </c>
      <c r="L1559" t="s">
        <v>554</v>
      </c>
      <c r="M1559" t="s">
        <v>558</v>
      </c>
      <c r="N1559" t="s">
        <v>556</v>
      </c>
      <c r="AD1559">
        <v>3890</v>
      </c>
      <c r="AF1559" s="160" t="s">
        <v>242</v>
      </c>
    </row>
    <row r="1560" spans="1:32" x14ac:dyDescent="0.3">
      <c r="A1560" t="s">
        <v>549</v>
      </c>
      <c r="B1560" t="s">
        <v>550</v>
      </c>
      <c r="D1560" t="s">
        <v>550</v>
      </c>
      <c r="E1560" t="s">
        <v>590</v>
      </c>
      <c r="F1560" t="s">
        <v>590</v>
      </c>
      <c r="G1560" t="s">
        <v>478</v>
      </c>
      <c r="H1560" t="s">
        <v>552</v>
      </c>
      <c r="I1560" t="s">
        <v>553</v>
      </c>
      <c r="L1560" t="s">
        <v>554</v>
      </c>
      <c r="M1560" t="s">
        <v>558</v>
      </c>
      <c r="N1560" t="s">
        <v>556</v>
      </c>
      <c r="T1560" t="s">
        <v>554</v>
      </c>
      <c r="AD1560">
        <v>3890</v>
      </c>
      <c r="AF1560" s="160" t="s">
        <v>242</v>
      </c>
    </row>
    <row r="1561" spans="1:32" x14ac:dyDescent="0.3">
      <c r="A1561" t="s">
        <v>549</v>
      </c>
      <c r="B1561" t="s">
        <v>550</v>
      </c>
      <c r="D1561" t="s">
        <v>550</v>
      </c>
      <c r="E1561" t="s">
        <v>590</v>
      </c>
      <c r="F1561" t="s">
        <v>590</v>
      </c>
      <c r="G1561" t="s">
        <v>478</v>
      </c>
      <c r="H1561" t="s">
        <v>552</v>
      </c>
      <c r="I1561" t="s">
        <v>553</v>
      </c>
      <c r="L1561" t="s">
        <v>554</v>
      </c>
      <c r="M1561" t="s">
        <v>559</v>
      </c>
      <c r="N1561" t="s">
        <v>556</v>
      </c>
      <c r="R1561" t="s">
        <v>560</v>
      </c>
      <c r="T1561" t="s">
        <v>554</v>
      </c>
      <c r="AD1561">
        <v>3470</v>
      </c>
      <c r="AF1561" s="160" t="s">
        <v>242</v>
      </c>
    </row>
    <row r="1562" spans="1:32" x14ac:dyDescent="0.3">
      <c r="A1562" t="s">
        <v>549</v>
      </c>
      <c r="B1562" t="s">
        <v>550</v>
      </c>
      <c r="D1562" t="s">
        <v>550</v>
      </c>
      <c r="E1562" t="s">
        <v>590</v>
      </c>
      <c r="F1562" t="s">
        <v>590</v>
      </c>
      <c r="G1562" t="s">
        <v>478</v>
      </c>
      <c r="H1562" t="s">
        <v>552</v>
      </c>
      <c r="I1562" t="s">
        <v>553</v>
      </c>
      <c r="L1562" t="s">
        <v>554</v>
      </c>
      <c r="M1562" t="s">
        <v>559</v>
      </c>
      <c r="N1562" t="s">
        <v>556</v>
      </c>
      <c r="R1562" t="s">
        <v>561</v>
      </c>
      <c r="T1562" t="s">
        <v>554</v>
      </c>
      <c r="AD1562">
        <v>12</v>
      </c>
      <c r="AF1562" s="160" t="s">
        <v>242</v>
      </c>
    </row>
    <row r="1563" spans="1:32" x14ac:dyDescent="0.3">
      <c r="A1563" t="s">
        <v>549</v>
      </c>
      <c r="B1563" t="s">
        <v>550</v>
      </c>
      <c r="D1563" t="s">
        <v>550</v>
      </c>
      <c r="E1563" t="s">
        <v>590</v>
      </c>
      <c r="F1563" t="s">
        <v>590</v>
      </c>
      <c r="G1563" t="s">
        <v>478</v>
      </c>
      <c r="H1563" t="s">
        <v>552</v>
      </c>
      <c r="I1563" t="s">
        <v>553</v>
      </c>
      <c r="L1563" t="s">
        <v>554</v>
      </c>
      <c r="M1563" t="s">
        <v>559</v>
      </c>
      <c r="N1563" t="s">
        <v>556</v>
      </c>
      <c r="R1563" t="s">
        <v>563</v>
      </c>
      <c r="T1563" t="s">
        <v>554</v>
      </c>
      <c r="AD1563">
        <v>12</v>
      </c>
      <c r="AF1563" s="160" t="s">
        <v>242</v>
      </c>
    </row>
    <row r="1564" spans="1:32" x14ac:dyDescent="0.3">
      <c r="A1564" t="s">
        <v>549</v>
      </c>
      <c r="B1564" t="s">
        <v>550</v>
      </c>
      <c r="D1564" t="s">
        <v>550</v>
      </c>
      <c r="E1564" t="s">
        <v>590</v>
      </c>
      <c r="F1564" t="s">
        <v>590</v>
      </c>
      <c r="G1564" t="s">
        <v>478</v>
      </c>
      <c r="H1564" t="s">
        <v>552</v>
      </c>
      <c r="I1564" t="s">
        <v>553</v>
      </c>
      <c r="L1564" t="s">
        <v>554</v>
      </c>
      <c r="M1564" t="s">
        <v>559</v>
      </c>
      <c r="N1564" t="s">
        <v>556</v>
      </c>
      <c r="R1564" t="s">
        <v>564</v>
      </c>
      <c r="T1564" t="s">
        <v>554</v>
      </c>
      <c r="AD1564">
        <v>12</v>
      </c>
      <c r="AF1564" s="160" t="s">
        <v>242</v>
      </c>
    </row>
    <row r="1565" spans="1:32" x14ac:dyDescent="0.3">
      <c r="A1565" t="s">
        <v>549</v>
      </c>
      <c r="B1565" t="s">
        <v>550</v>
      </c>
      <c r="D1565" t="s">
        <v>550</v>
      </c>
      <c r="E1565" t="s">
        <v>590</v>
      </c>
      <c r="F1565" t="s">
        <v>590</v>
      </c>
      <c r="G1565" t="s">
        <v>478</v>
      </c>
      <c r="H1565" t="s">
        <v>552</v>
      </c>
      <c r="I1565" t="s">
        <v>553</v>
      </c>
      <c r="L1565" t="s">
        <v>554</v>
      </c>
      <c r="M1565" t="s">
        <v>559</v>
      </c>
      <c r="N1565" t="s">
        <v>556</v>
      </c>
      <c r="R1565" t="s">
        <v>566</v>
      </c>
      <c r="T1565" t="s">
        <v>554</v>
      </c>
      <c r="AD1565">
        <v>6</v>
      </c>
      <c r="AF1565" s="160" t="s">
        <v>243</v>
      </c>
    </row>
    <row r="1566" spans="1:32" x14ac:dyDescent="0.3">
      <c r="A1566" t="s">
        <v>549</v>
      </c>
      <c r="B1566" t="s">
        <v>550</v>
      </c>
      <c r="D1566" t="s">
        <v>550</v>
      </c>
      <c r="E1566" t="s">
        <v>590</v>
      </c>
      <c r="F1566" t="s">
        <v>590</v>
      </c>
      <c r="G1566" t="s">
        <v>478</v>
      </c>
      <c r="H1566" t="s">
        <v>552</v>
      </c>
      <c r="I1566" t="s">
        <v>553</v>
      </c>
      <c r="L1566" t="s">
        <v>554</v>
      </c>
      <c r="M1566" t="s">
        <v>559</v>
      </c>
      <c r="N1566" t="s">
        <v>556</v>
      </c>
      <c r="R1566" t="s">
        <v>567</v>
      </c>
      <c r="T1566" t="s">
        <v>554</v>
      </c>
      <c r="AD1566">
        <v>6</v>
      </c>
      <c r="AF1566" s="160" t="s">
        <v>243</v>
      </c>
    </row>
    <row r="1567" spans="1:32" x14ac:dyDescent="0.3">
      <c r="A1567" t="s">
        <v>549</v>
      </c>
      <c r="B1567" t="s">
        <v>550</v>
      </c>
      <c r="D1567" t="s">
        <v>550</v>
      </c>
      <c r="E1567" t="s">
        <v>590</v>
      </c>
      <c r="F1567" t="s">
        <v>590</v>
      </c>
      <c r="G1567" t="s">
        <v>478</v>
      </c>
      <c r="H1567" t="s">
        <v>552</v>
      </c>
      <c r="I1567" t="s">
        <v>553</v>
      </c>
      <c r="L1567" t="s">
        <v>554</v>
      </c>
      <c r="M1567" t="s">
        <v>559</v>
      </c>
      <c r="N1567" t="s">
        <v>556</v>
      </c>
      <c r="R1567" t="s">
        <v>569</v>
      </c>
      <c r="T1567" t="s">
        <v>554</v>
      </c>
      <c r="AD1567">
        <v>6</v>
      </c>
      <c r="AF1567" s="160" t="s">
        <v>243</v>
      </c>
    </row>
    <row r="1568" spans="1:32" x14ac:dyDescent="0.3">
      <c r="A1568" t="s">
        <v>549</v>
      </c>
      <c r="B1568" t="s">
        <v>550</v>
      </c>
      <c r="D1568" t="s">
        <v>550</v>
      </c>
      <c r="E1568" t="s">
        <v>590</v>
      </c>
      <c r="F1568" t="s">
        <v>590</v>
      </c>
      <c r="G1568" t="s">
        <v>478</v>
      </c>
      <c r="H1568" t="s">
        <v>552</v>
      </c>
      <c r="I1568" t="s">
        <v>553</v>
      </c>
      <c r="L1568" t="s">
        <v>554</v>
      </c>
      <c r="M1568" t="s">
        <v>559</v>
      </c>
      <c r="N1568" t="s">
        <v>556</v>
      </c>
      <c r="R1568" t="s">
        <v>570</v>
      </c>
      <c r="T1568" t="s">
        <v>554</v>
      </c>
      <c r="AD1568">
        <v>6</v>
      </c>
      <c r="AF1568" s="160" t="s">
        <v>243</v>
      </c>
    </row>
    <row r="1569" spans="1:32" x14ac:dyDescent="0.3">
      <c r="A1569" t="s">
        <v>549</v>
      </c>
      <c r="B1569" t="s">
        <v>550</v>
      </c>
      <c r="D1569" t="s">
        <v>550</v>
      </c>
      <c r="E1569" t="s">
        <v>590</v>
      </c>
      <c r="F1569" t="s">
        <v>590</v>
      </c>
      <c r="G1569" t="s">
        <v>478</v>
      </c>
      <c r="H1569" t="s">
        <v>552</v>
      </c>
      <c r="I1569" t="s">
        <v>553</v>
      </c>
      <c r="L1569" t="s">
        <v>554</v>
      </c>
      <c r="M1569" t="s">
        <v>559</v>
      </c>
      <c r="N1569" t="s">
        <v>556</v>
      </c>
      <c r="R1569" t="s">
        <v>572</v>
      </c>
      <c r="T1569" t="s">
        <v>554</v>
      </c>
      <c r="AD1569">
        <v>67</v>
      </c>
      <c r="AF1569" s="160" t="s">
        <v>244</v>
      </c>
    </row>
    <row r="1570" spans="1:32" x14ac:dyDescent="0.3">
      <c r="A1570" t="s">
        <v>549</v>
      </c>
      <c r="B1570" t="s">
        <v>550</v>
      </c>
      <c r="D1570" t="s">
        <v>550</v>
      </c>
      <c r="E1570" t="s">
        <v>590</v>
      </c>
      <c r="F1570" t="s">
        <v>590</v>
      </c>
      <c r="G1570" t="s">
        <v>478</v>
      </c>
      <c r="H1570" t="s">
        <v>552</v>
      </c>
      <c r="I1570" t="s">
        <v>553</v>
      </c>
      <c r="L1570" t="s">
        <v>554</v>
      </c>
      <c r="M1570" t="s">
        <v>559</v>
      </c>
      <c r="N1570" t="s">
        <v>556</v>
      </c>
      <c r="R1570" t="s">
        <v>573</v>
      </c>
      <c r="T1570" t="s">
        <v>554</v>
      </c>
      <c r="AD1570">
        <v>67</v>
      </c>
      <c r="AF1570" s="160" t="s">
        <v>244</v>
      </c>
    </row>
    <row r="1571" spans="1:32" x14ac:dyDescent="0.3">
      <c r="A1571" t="s">
        <v>549</v>
      </c>
      <c r="B1571" t="s">
        <v>550</v>
      </c>
      <c r="D1571" t="s">
        <v>550</v>
      </c>
      <c r="E1571" t="s">
        <v>590</v>
      </c>
      <c r="F1571" t="s">
        <v>590</v>
      </c>
      <c r="G1571" t="s">
        <v>478</v>
      </c>
      <c r="H1571" t="s">
        <v>552</v>
      </c>
      <c r="I1571" t="s">
        <v>553</v>
      </c>
      <c r="L1571" t="s">
        <v>554</v>
      </c>
      <c r="M1571" t="s">
        <v>559</v>
      </c>
      <c r="N1571" t="s">
        <v>556</v>
      </c>
      <c r="R1571" t="s">
        <v>574</v>
      </c>
      <c r="T1571" t="s">
        <v>554</v>
      </c>
      <c r="AD1571">
        <v>67</v>
      </c>
      <c r="AF1571" s="160" t="s">
        <v>244</v>
      </c>
    </row>
    <row r="1572" spans="1:32" x14ac:dyDescent="0.3">
      <c r="A1572" t="s">
        <v>549</v>
      </c>
      <c r="B1572" t="s">
        <v>550</v>
      </c>
      <c r="D1572" t="s">
        <v>550</v>
      </c>
      <c r="E1572" t="s">
        <v>590</v>
      </c>
      <c r="F1572" t="s">
        <v>590</v>
      </c>
      <c r="G1572" t="s">
        <v>478</v>
      </c>
      <c r="H1572" t="s">
        <v>552</v>
      </c>
      <c r="I1572" t="s">
        <v>553</v>
      </c>
      <c r="L1572" t="s">
        <v>554</v>
      </c>
      <c r="M1572" t="s">
        <v>559</v>
      </c>
      <c r="N1572" t="s">
        <v>556</v>
      </c>
      <c r="R1572" t="s">
        <v>575</v>
      </c>
      <c r="T1572" t="s">
        <v>554</v>
      </c>
      <c r="AD1572">
        <v>67</v>
      </c>
      <c r="AF1572" s="160" t="s">
        <v>244</v>
      </c>
    </row>
    <row r="1573" spans="1:32" x14ac:dyDescent="0.3">
      <c r="A1573" t="s">
        <v>549</v>
      </c>
      <c r="B1573" t="s">
        <v>550</v>
      </c>
      <c r="D1573" t="s">
        <v>550</v>
      </c>
      <c r="E1573" t="s">
        <v>590</v>
      </c>
      <c r="F1573" t="s">
        <v>590</v>
      </c>
      <c r="G1573" t="s">
        <v>478</v>
      </c>
      <c r="H1573" t="s">
        <v>576</v>
      </c>
      <c r="I1573" t="s">
        <v>553</v>
      </c>
      <c r="L1573" t="s">
        <v>554</v>
      </c>
      <c r="M1573" t="s">
        <v>558</v>
      </c>
      <c r="N1573" t="s">
        <v>556</v>
      </c>
      <c r="AD1573">
        <v>3890</v>
      </c>
      <c r="AF1573" s="160" t="s">
        <v>242</v>
      </c>
    </row>
    <row r="1574" spans="1:32" x14ac:dyDescent="0.3">
      <c r="A1574" t="s">
        <v>549</v>
      </c>
      <c r="B1574" t="s">
        <v>550</v>
      </c>
      <c r="D1574" t="s">
        <v>550</v>
      </c>
      <c r="E1574" t="s">
        <v>590</v>
      </c>
      <c r="F1574" t="s">
        <v>590</v>
      </c>
      <c r="G1574" t="s">
        <v>479</v>
      </c>
      <c r="H1574" t="s">
        <v>552</v>
      </c>
      <c r="I1574" t="s">
        <v>553</v>
      </c>
      <c r="L1574" t="s">
        <v>554</v>
      </c>
      <c r="M1574" t="s">
        <v>558</v>
      </c>
      <c r="N1574" t="s">
        <v>556</v>
      </c>
      <c r="AD1574">
        <v>164</v>
      </c>
      <c r="AF1574" s="160" t="s">
        <v>242</v>
      </c>
    </row>
    <row r="1575" spans="1:32" x14ac:dyDescent="0.3">
      <c r="A1575" t="s">
        <v>549</v>
      </c>
      <c r="B1575" t="s">
        <v>550</v>
      </c>
      <c r="D1575" t="s">
        <v>550</v>
      </c>
      <c r="E1575" t="s">
        <v>590</v>
      </c>
      <c r="F1575" t="s">
        <v>590</v>
      </c>
      <c r="G1575" t="s">
        <v>479</v>
      </c>
      <c r="H1575" t="s">
        <v>552</v>
      </c>
      <c r="I1575" t="s">
        <v>553</v>
      </c>
      <c r="L1575" t="s">
        <v>554</v>
      </c>
      <c r="M1575" t="s">
        <v>558</v>
      </c>
      <c r="N1575" t="s">
        <v>556</v>
      </c>
      <c r="T1575" t="s">
        <v>554</v>
      </c>
      <c r="AD1575">
        <v>164</v>
      </c>
      <c r="AF1575" s="160" t="s">
        <v>242</v>
      </c>
    </row>
    <row r="1576" spans="1:32" x14ac:dyDescent="0.3">
      <c r="A1576" t="s">
        <v>549</v>
      </c>
      <c r="B1576" t="s">
        <v>550</v>
      </c>
      <c r="D1576" t="s">
        <v>550</v>
      </c>
      <c r="E1576" t="s">
        <v>590</v>
      </c>
      <c r="F1576" t="s">
        <v>590</v>
      </c>
      <c r="G1576" t="s">
        <v>479</v>
      </c>
      <c r="H1576" t="s">
        <v>552</v>
      </c>
      <c r="I1576" t="s">
        <v>553</v>
      </c>
      <c r="L1576" t="s">
        <v>554</v>
      </c>
      <c r="M1576" t="s">
        <v>559</v>
      </c>
      <c r="N1576" t="s">
        <v>556</v>
      </c>
      <c r="R1576" t="s">
        <v>560</v>
      </c>
      <c r="T1576" t="s">
        <v>554</v>
      </c>
      <c r="AD1576">
        <v>164</v>
      </c>
      <c r="AF1576" s="160" t="s">
        <v>242</v>
      </c>
    </row>
    <row r="1577" spans="1:32" x14ac:dyDescent="0.3">
      <c r="A1577" t="s">
        <v>549</v>
      </c>
      <c r="B1577" t="s">
        <v>550</v>
      </c>
      <c r="D1577" t="s">
        <v>550</v>
      </c>
      <c r="E1577" t="s">
        <v>590</v>
      </c>
      <c r="F1577" t="s">
        <v>590</v>
      </c>
      <c r="G1577" t="s">
        <v>479</v>
      </c>
      <c r="H1577" t="s">
        <v>576</v>
      </c>
      <c r="I1577" t="s">
        <v>553</v>
      </c>
      <c r="L1577" t="s">
        <v>554</v>
      </c>
      <c r="M1577" t="s">
        <v>558</v>
      </c>
      <c r="N1577" t="s">
        <v>556</v>
      </c>
      <c r="AD1577">
        <v>164</v>
      </c>
      <c r="AF1577" s="160" t="s">
        <v>242</v>
      </c>
    </row>
    <row r="1578" spans="1:32" x14ac:dyDescent="0.3">
      <c r="A1578" t="s">
        <v>549</v>
      </c>
      <c r="B1578" t="s">
        <v>550</v>
      </c>
      <c r="D1578" t="s">
        <v>550</v>
      </c>
      <c r="E1578" t="s">
        <v>590</v>
      </c>
      <c r="F1578" t="s">
        <v>590</v>
      </c>
      <c r="G1578" t="s">
        <v>325</v>
      </c>
      <c r="H1578" t="s">
        <v>577</v>
      </c>
      <c r="I1578" t="s">
        <v>553</v>
      </c>
      <c r="L1578" t="s">
        <v>554</v>
      </c>
      <c r="M1578" t="s">
        <v>558</v>
      </c>
      <c r="N1578" t="s">
        <v>556</v>
      </c>
      <c r="AD1578">
        <v>0</v>
      </c>
      <c r="AF1578" s="160" t="s">
        <v>242</v>
      </c>
    </row>
    <row r="1579" spans="1:32" x14ac:dyDescent="0.3">
      <c r="A1579" t="s">
        <v>549</v>
      </c>
      <c r="B1579" t="s">
        <v>550</v>
      </c>
      <c r="D1579" t="s">
        <v>550</v>
      </c>
      <c r="E1579" t="s">
        <v>590</v>
      </c>
      <c r="F1579" t="s">
        <v>590</v>
      </c>
      <c r="G1579" t="s">
        <v>325</v>
      </c>
      <c r="H1579" t="s">
        <v>577</v>
      </c>
      <c r="I1579" t="s">
        <v>553</v>
      </c>
      <c r="L1579" t="s">
        <v>554</v>
      </c>
      <c r="M1579" t="s">
        <v>558</v>
      </c>
      <c r="N1579" t="s">
        <v>556</v>
      </c>
      <c r="T1579" t="s">
        <v>554</v>
      </c>
      <c r="AD1579">
        <v>0</v>
      </c>
      <c r="AF1579" s="160" t="s">
        <v>242</v>
      </c>
    </row>
    <row r="1580" spans="1:32" x14ac:dyDescent="0.3">
      <c r="A1580" t="s">
        <v>549</v>
      </c>
      <c r="B1580" t="s">
        <v>550</v>
      </c>
      <c r="D1580" t="s">
        <v>550</v>
      </c>
      <c r="E1580" t="s">
        <v>590</v>
      </c>
      <c r="F1580" t="s">
        <v>590</v>
      </c>
      <c r="G1580" t="s">
        <v>325</v>
      </c>
      <c r="H1580" t="s">
        <v>577</v>
      </c>
      <c r="I1580" t="s">
        <v>553</v>
      </c>
      <c r="L1580" t="s">
        <v>554</v>
      </c>
      <c r="M1580" t="s">
        <v>558</v>
      </c>
      <c r="N1580" t="s">
        <v>556</v>
      </c>
      <c r="R1580" t="s">
        <v>560</v>
      </c>
      <c r="T1580" t="s">
        <v>554</v>
      </c>
      <c r="AD1580">
        <v>0</v>
      </c>
      <c r="AF1580" s="160" t="s">
        <v>242</v>
      </c>
    </row>
    <row r="1581" spans="1:32" x14ac:dyDescent="0.3">
      <c r="A1581" t="s">
        <v>549</v>
      </c>
      <c r="B1581" t="s">
        <v>550</v>
      </c>
      <c r="D1581" t="s">
        <v>550</v>
      </c>
      <c r="E1581" t="s">
        <v>590</v>
      </c>
      <c r="F1581" t="s">
        <v>590</v>
      </c>
      <c r="G1581" t="s">
        <v>339</v>
      </c>
      <c r="H1581" t="s">
        <v>552</v>
      </c>
      <c r="I1581" t="s">
        <v>553</v>
      </c>
      <c r="L1581" t="s">
        <v>554</v>
      </c>
      <c r="M1581" t="s">
        <v>558</v>
      </c>
      <c r="N1581" t="s">
        <v>556</v>
      </c>
      <c r="AD1581">
        <v>59880</v>
      </c>
      <c r="AF1581" s="160" t="s">
        <v>242</v>
      </c>
    </row>
    <row r="1582" spans="1:32" x14ac:dyDescent="0.3">
      <c r="A1582" t="s">
        <v>549</v>
      </c>
      <c r="B1582" t="s">
        <v>550</v>
      </c>
      <c r="D1582" t="s">
        <v>550</v>
      </c>
      <c r="E1582" t="s">
        <v>590</v>
      </c>
      <c r="F1582" t="s">
        <v>590</v>
      </c>
      <c r="G1582" t="s">
        <v>339</v>
      </c>
      <c r="H1582" t="s">
        <v>552</v>
      </c>
      <c r="I1582" t="s">
        <v>553</v>
      </c>
      <c r="L1582" t="s">
        <v>554</v>
      </c>
      <c r="M1582" t="s">
        <v>558</v>
      </c>
      <c r="N1582" t="s">
        <v>556</v>
      </c>
      <c r="T1582" t="s">
        <v>554</v>
      </c>
      <c r="AD1582">
        <v>59880</v>
      </c>
      <c r="AF1582" s="160" t="s">
        <v>242</v>
      </c>
    </row>
    <row r="1583" spans="1:32" x14ac:dyDescent="0.3">
      <c r="A1583" t="s">
        <v>549</v>
      </c>
      <c r="B1583" t="s">
        <v>550</v>
      </c>
      <c r="D1583" t="s">
        <v>550</v>
      </c>
      <c r="E1583" t="s">
        <v>590</v>
      </c>
      <c r="F1583" t="s">
        <v>590</v>
      </c>
      <c r="G1583" t="s">
        <v>339</v>
      </c>
      <c r="H1583" t="s">
        <v>552</v>
      </c>
      <c r="I1583" t="s">
        <v>553</v>
      </c>
      <c r="L1583" t="s">
        <v>554</v>
      </c>
      <c r="M1583" t="s">
        <v>559</v>
      </c>
      <c r="N1583" t="s">
        <v>556</v>
      </c>
      <c r="R1583" t="s">
        <v>560</v>
      </c>
      <c r="T1583" t="s">
        <v>554</v>
      </c>
      <c r="AD1583">
        <v>-1750</v>
      </c>
      <c r="AF1583" s="160" t="s">
        <v>242</v>
      </c>
    </row>
    <row r="1584" spans="1:32" x14ac:dyDescent="0.3">
      <c r="A1584" t="s">
        <v>549</v>
      </c>
      <c r="B1584" t="s">
        <v>550</v>
      </c>
      <c r="D1584" t="s">
        <v>550</v>
      </c>
      <c r="E1584" t="s">
        <v>590</v>
      </c>
      <c r="F1584" t="s">
        <v>590</v>
      </c>
      <c r="G1584" t="s">
        <v>339</v>
      </c>
      <c r="H1584" t="s">
        <v>552</v>
      </c>
      <c r="I1584" t="s">
        <v>553</v>
      </c>
      <c r="L1584" t="s">
        <v>554</v>
      </c>
      <c r="M1584" t="s">
        <v>559</v>
      </c>
      <c r="N1584" t="s">
        <v>556</v>
      </c>
      <c r="R1584" t="s">
        <v>561</v>
      </c>
      <c r="T1584" t="s">
        <v>554</v>
      </c>
      <c r="AD1584">
        <v>0</v>
      </c>
      <c r="AF1584" s="160" t="s">
        <v>242</v>
      </c>
    </row>
    <row r="1585" spans="1:32" x14ac:dyDescent="0.3">
      <c r="A1585" t="s">
        <v>549</v>
      </c>
      <c r="B1585" t="s">
        <v>550</v>
      </c>
      <c r="D1585" t="s">
        <v>550</v>
      </c>
      <c r="E1585" t="s">
        <v>590</v>
      </c>
      <c r="F1585" t="s">
        <v>590</v>
      </c>
      <c r="G1585" t="s">
        <v>339</v>
      </c>
      <c r="H1585" t="s">
        <v>552</v>
      </c>
      <c r="I1585" t="s">
        <v>553</v>
      </c>
      <c r="L1585" t="s">
        <v>554</v>
      </c>
      <c r="M1585" t="s">
        <v>559</v>
      </c>
      <c r="N1585" t="s">
        <v>556</v>
      </c>
      <c r="R1585" t="s">
        <v>562</v>
      </c>
      <c r="T1585" t="s">
        <v>554</v>
      </c>
      <c r="AD1585">
        <v>0</v>
      </c>
      <c r="AF1585" s="160" t="s">
        <v>242</v>
      </c>
    </row>
    <row r="1586" spans="1:32" x14ac:dyDescent="0.3">
      <c r="A1586" t="s">
        <v>549</v>
      </c>
      <c r="B1586" t="s">
        <v>550</v>
      </c>
      <c r="D1586" t="s">
        <v>550</v>
      </c>
      <c r="E1586" t="s">
        <v>590</v>
      </c>
      <c r="F1586" t="s">
        <v>590</v>
      </c>
      <c r="G1586" t="s">
        <v>339</v>
      </c>
      <c r="H1586" t="s">
        <v>552</v>
      </c>
      <c r="I1586" t="s">
        <v>553</v>
      </c>
      <c r="L1586" t="s">
        <v>554</v>
      </c>
      <c r="M1586" t="s">
        <v>559</v>
      </c>
      <c r="N1586" t="s">
        <v>556</v>
      </c>
      <c r="R1586" t="s">
        <v>563</v>
      </c>
      <c r="T1586" t="s">
        <v>554</v>
      </c>
      <c r="AD1586">
        <v>3654</v>
      </c>
      <c r="AF1586" s="160" t="s">
        <v>242</v>
      </c>
    </row>
    <row r="1587" spans="1:32" x14ac:dyDescent="0.3">
      <c r="A1587" t="s">
        <v>549</v>
      </c>
      <c r="B1587" t="s">
        <v>550</v>
      </c>
      <c r="D1587" t="s">
        <v>550</v>
      </c>
      <c r="E1587" t="s">
        <v>590</v>
      </c>
      <c r="F1587" t="s">
        <v>590</v>
      </c>
      <c r="G1587" t="s">
        <v>339</v>
      </c>
      <c r="H1587" t="s">
        <v>552</v>
      </c>
      <c r="I1587" t="s">
        <v>553</v>
      </c>
      <c r="L1587" t="s">
        <v>554</v>
      </c>
      <c r="M1587" t="s">
        <v>559</v>
      </c>
      <c r="N1587" t="s">
        <v>556</v>
      </c>
      <c r="R1587" t="s">
        <v>564</v>
      </c>
      <c r="T1587" t="s">
        <v>554</v>
      </c>
      <c r="AD1587">
        <v>0</v>
      </c>
      <c r="AF1587" s="160" t="s">
        <v>242</v>
      </c>
    </row>
    <row r="1588" spans="1:32" x14ac:dyDescent="0.3">
      <c r="A1588" t="s">
        <v>549</v>
      </c>
      <c r="B1588" t="s">
        <v>550</v>
      </c>
      <c r="D1588" t="s">
        <v>550</v>
      </c>
      <c r="E1588" t="s">
        <v>590</v>
      </c>
      <c r="F1588" t="s">
        <v>590</v>
      </c>
      <c r="G1588" t="s">
        <v>339</v>
      </c>
      <c r="H1588" t="s">
        <v>552</v>
      </c>
      <c r="I1588" t="s">
        <v>553</v>
      </c>
      <c r="L1588" t="s">
        <v>554</v>
      </c>
      <c r="M1588" t="s">
        <v>559</v>
      </c>
      <c r="N1588" t="s">
        <v>556</v>
      </c>
      <c r="R1588" t="s">
        <v>565</v>
      </c>
      <c r="T1588" t="s">
        <v>554</v>
      </c>
      <c r="AD1588">
        <v>0</v>
      </c>
      <c r="AF1588" s="160" t="s">
        <v>242</v>
      </c>
    </row>
    <row r="1589" spans="1:32" x14ac:dyDescent="0.3">
      <c r="A1589" t="s">
        <v>549</v>
      </c>
      <c r="B1589" t="s">
        <v>550</v>
      </c>
      <c r="D1589" t="s">
        <v>550</v>
      </c>
      <c r="E1589" t="s">
        <v>590</v>
      </c>
      <c r="F1589" t="s">
        <v>590</v>
      </c>
      <c r="G1589" t="s">
        <v>339</v>
      </c>
      <c r="H1589" t="s">
        <v>552</v>
      </c>
      <c r="I1589" t="s">
        <v>553</v>
      </c>
      <c r="L1589" t="s">
        <v>554</v>
      </c>
      <c r="M1589" t="s">
        <v>559</v>
      </c>
      <c r="N1589" t="s">
        <v>556</v>
      </c>
      <c r="R1589" t="s">
        <v>566</v>
      </c>
      <c r="T1589" t="s">
        <v>554</v>
      </c>
      <c r="AD1589">
        <v>3654</v>
      </c>
      <c r="AF1589" s="160" t="s">
        <v>243</v>
      </c>
    </row>
    <row r="1590" spans="1:32" x14ac:dyDescent="0.3">
      <c r="A1590" t="s">
        <v>549</v>
      </c>
      <c r="B1590" t="s">
        <v>550</v>
      </c>
      <c r="D1590" t="s">
        <v>550</v>
      </c>
      <c r="E1590" t="s">
        <v>590</v>
      </c>
      <c r="F1590" t="s">
        <v>590</v>
      </c>
      <c r="G1590" t="s">
        <v>339</v>
      </c>
      <c r="H1590" t="s">
        <v>552</v>
      </c>
      <c r="I1590" t="s">
        <v>553</v>
      </c>
      <c r="L1590" t="s">
        <v>554</v>
      </c>
      <c r="M1590" t="s">
        <v>559</v>
      </c>
      <c r="N1590" t="s">
        <v>556</v>
      </c>
      <c r="R1590" t="s">
        <v>567</v>
      </c>
      <c r="T1590" t="s">
        <v>554</v>
      </c>
      <c r="AD1590">
        <v>0</v>
      </c>
      <c r="AF1590" s="160" t="s">
        <v>243</v>
      </c>
    </row>
    <row r="1591" spans="1:32" x14ac:dyDescent="0.3">
      <c r="A1591" t="s">
        <v>549</v>
      </c>
      <c r="B1591" t="s">
        <v>550</v>
      </c>
      <c r="D1591" t="s">
        <v>550</v>
      </c>
      <c r="E1591" t="s">
        <v>590</v>
      </c>
      <c r="F1591" t="s">
        <v>590</v>
      </c>
      <c r="G1591" t="s">
        <v>339</v>
      </c>
      <c r="H1591" t="s">
        <v>552</v>
      </c>
      <c r="I1591" t="s">
        <v>553</v>
      </c>
      <c r="L1591" t="s">
        <v>554</v>
      </c>
      <c r="M1591" t="s">
        <v>559</v>
      </c>
      <c r="N1591" t="s">
        <v>556</v>
      </c>
      <c r="R1591" t="s">
        <v>568</v>
      </c>
      <c r="T1591" t="s">
        <v>554</v>
      </c>
      <c r="AD1591">
        <v>0</v>
      </c>
      <c r="AF1591" s="160" t="s">
        <v>243</v>
      </c>
    </row>
    <row r="1592" spans="1:32" x14ac:dyDescent="0.3">
      <c r="A1592" t="s">
        <v>549</v>
      </c>
      <c r="B1592" t="s">
        <v>550</v>
      </c>
      <c r="D1592" t="s">
        <v>550</v>
      </c>
      <c r="E1592" t="s">
        <v>590</v>
      </c>
      <c r="F1592" t="s">
        <v>590</v>
      </c>
      <c r="G1592" t="s">
        <v>339</v>
      </c>
      <c r="H1592" t="s">
        <v>552</v>
      </c>
      <c r="I1592" t="s">
        <v>553</v>
      </c>
      <c r="L1592" t="s">
        <v>554</v>
      </c>
      <c r="M1592" t="s">
        <v>559</v>
      </c>
      <c r="N1592" t="s">
        <v>556</v>
      </c>
      <c r="R1592" t="s">
        <v>569</v>
      </c>
      <c r="T1592" t="s">
        <v>554</v>
      </c>
      <c r="AD1592">
        <v>3654</v>
      </c>
      <c r="AF1592" s="160" t="s">
        <v>243</v>
      </c>
    </row>
    <row r="1593" spans="1:32" x14ac:dyDescent="0.3">
      <c r="A1593" t="s">
        <v>549</v>
      </c>
      <c r="B1593" t="s">
        <v>550</v>
      </c>
      <c r="D1593" t="s">
        <v>550</v>
      </c>
      <c r="E1593" t="s">
        <v>590</v>
      </c>
      <c r="F1593" t="s">
        <v>590</v>
      </c>
      <c r="G1593" t="s">
        <v>339</v>
      </c>
      <c r="H1593" t="s">
        <v>552</v>
      </c>
      <c r="I1593" t="s">
        <v>553</v>
      </c>
      <c r="L1593" t="s">
        <v>554</v>
      </c>
      <c r="M1593" t="s">
        <v>559</v>
      </c>
      <c r="N1593" t="s">
        <v>556</v>
      </c>
      <c r="R1593" t="s">
        <v>570</v>
      </c>
      <c r="T1593" t="s">
        <v>554</v>
      </c>
      <c r="AD1593">
        <v>0</v>
      </c>
      <c r="AF1593" s="160" t="s">
        <v>243</v>
      </c>
    </row>
    <row r="1594" spans="1:32" x14ac:dyDescent="0.3">
      <c r="A1594" t="s">
        <v>549</v>
      </c>
      <c r="B1594" t="s">
        <v>550</v>
      </c>
      <c r="D1594" t="s">
        <v>550</v>
      </c>
      <c r="E1594" t="s">
        <v>590</v>
      </c>
      <c r="F1594" t="s">
        <v>590</v>
      </c>
      <c r="G1594" t="s">
        <v>339</v>
      </c>
      <c r="H1594" t="s">
        <v>552</v>
      </c>
      <c r="I1594" t="s">
        <v>553</v>
      </c>
      <c r="L1594" t="s">
        <v>554</v>
      </c>
      <c r="M1594" t="s">
        <v>559</v>
      </c>
      <c r="N1594" t="s">
        <v>556</v>
      </c>
      <c r="R1594" t="s">
        <v>571</v>
      </c>
      <c r="T1594" t="s">
        <v>554</v>
      </c>
      <c r="AD1594">
        <v>0</v>
      </c>
      <c r="AF1594" s="160" t="s">
        <v>243</v>
      </c>
    </row>
    <row r="1595" spans="1:32" x14ac:dyDescent="0.3">
      <c r="A1595" t="s">
        <v>549</v>
      </c>
      <c r="B1595" t="s">
        <v>550</v>
      </c>
      <c r="D1595" t="s">
        <v>550</v>
      </c>
      <c r="E1595" t="s">
        <v>590</v>
      </c>
      <c r="F1595" t="s">
        <v>590</v>
      </c>
      <c r="G1595" t="s">
        <v>339</v>
      </c>
      <c r="H1595" t="s">
        <v>552</v>
      </c>
      <c r="I1595" t="s">
        <v>553</v>
      </c>
      <c r="L1595" t="s">
        <v>554</v>
      </c>
      <c r="M1595" t="s">
        <v>559</v>
      </c>
      <c r="N1595" t="s">
        <v>556</v>
      </c>
      <c r="R1595" t="s">
        <v>572</v>
      </c>
      <c r="T1595" t="s">
        <v>554</v>
      </c>
      <c r="AD1595">
        <v>14614</v>
      </c>
      <c r="AF1595" s="160" t="s">
        <v>244</v>
      </c>
    </row>
    <row r="1596" spans="1:32" x14ac:dyDescent="0.3">
      <c r="A1596" t="s">
        <v>549</v>
      </c>
      <c r="B1596" t="s">
        <v>550</v>
      </c>
      <c r="D1596" t="s">
        <v>550</v>
      </c>
      <c r="E1596" t="s">
        <v>590</v>
      </c>
      <c r="F1596" t="s">
        <v>590</v>
      </c>
      <c r="G1596" t="s">
        <v>339</v>
      </c>
      <c r="H1596" t="s">
        <v>552</v>
      </c>
      <c r="I1596" t="s">
        <v>553</v>
      </c>
      <c r="L1596" t="s">
        <v>554</v>
      </c>
      <c r="M1596" t="s">
        <v>559</v>
      </c>
      <c r="N1596" t="s">
        <v>556</v>
      </c>
      <c r="R1596" t="s">
        <v>573</v>
      </c>
      <c r="T1596" t="s">
        <v>554</v>
      </c>
      <c r="AD1596">
        <v>14614</v>
      </c>
      <c r="AF1596" s="160" t="s">
        <v>244</v>
      </c>
    </row>
    <row r="1597" spans="1:32" x14ac:dyDescent="0.3">
      <c r="A1597" t="s">
        <v>549</v>
      </c>
      <c r="B1597" t="s">
        <v>550</v>
      </c>
      <c r="D1597" t="s">
        <v>550</v>
      </c>
      <c r="E1597" t="s">
        <v>590</v>
      </c>
      <c r="F1597" t="s">
        <v>590</v>
      </c>
      <c r="G1597" t="s">
        <v>339</v>
      </c>
      <c r="H1597" t="s">
        <v>552</v>
      </c>
      <c r="I1597" t="s">
        <v>553</v>
      </c>
      <c r="L1597" t="s">
        <v>554</v>
      </c>
      <c r="M1597" t="s">
        <v>559</v>
      </c>
      <c r="N1597" t="s">
        <v>556</v>
      </c>
      <c r="R1597" t="s">
        <v>574</v>
      </c>
      <c r="T1597" t="s">
        <v>554</v>
      </c>
      <c r="AD1597">
        <v>9113</v>
      </c>
      <c r="AF1597" s="160" t="s">
        <v>244</v>
      </c>
    </row>
    <row r="1598" spans="1:32" x14ac:dyDescent="0.3">
      <c r="A1598" t="s">
        <v>549</v>
      </c>
      <c r="B1598" t="s">
        <v>550</v>
      </c>
      <c r="D1598" t="s">
        <v>550</v>
      </c>
      <c r="E1598" t="s">
        <v>590</v>
      </c>
      <c r="F1598" t="s">
        <v>590</v>
      </c>
      <c r="G1598" t="s">
        <v>339</v>
      </c>
      <c r="H1598" t="s">
        <v>552</v>
      </c>
      <c r="I1598" t="s">
        <v>553</v>
      </c>
      <c r="L1598" t="s">
        <v>554</v>
      </c>
      <c r="M1598" t="s">
        <v>559</v>
      </c>
      <c r="N1598" t="s">
        <v>556</v>
      </c>
      <c r="R1598" t="s">
        <v>575</v>
      </c>
      <c r="T1598" t="s">
        <v>554</v>
      </c>
      <c r="AD1598">
        <v>5043</v>
      </c>
      <c r="AF1598" s="160" t="s">
        <v>244</v>
      </c>
    </row>
    <row r="1599" spans="1:32" x14ac:dyDescent="0.3">
      <c r="A1599" t="s">
        <v>549</v>
      </c>
      <c r="B1599" t="s">
        <v>550</v>
      </c>
      <c r="D1599" t="s">
        <v>550</v>
      </c>
      <c r="E1599" t="s">
        <v>590</v>
      </c>
      <c r="F1599" t="s">
        <v>590</v>
      </c>
      <c r="G1599" t="s">
        <v>339</v>
      </c>
      <c r="H1599" t="s">
        <v>552</v>
      </c>
      <c r="I1599" t="s">
        <v>553</v>
      </c>
      <c r="L1599" t="s">
        <v>554</v>
      </c>
      <c r="M1599" t="s">
        <v>559</v>
      </c>
      <c r="N1599" t="s">
        <v>556</v>
      </c>
      <c r="R1599" t="s">
        <v>557</v>
      </c>
      <c r="T1599" t="s">
        <v>554</v>
      </c>
      <c r="AD1599">
        <v>7284</v>
      </c>
      <c r="AF1599" s="160" t="s">
        <v>244</v>
      </c>
    </row>
    <row r="1600" spans="1:32" x14ac:dyDescent="0.3">
      <c r="A1600" t="s">
        <v>549</v>
      </c>
      <c r="B1600" t="s">
        <v>550</v>
      </c>
      <c r="D1600" t="s">
        <v>550</v>
      </c>
      <c r="E1600" t="s">
        <v>590</v>
      </c>
      <c r="F1600" t="s">
        <v>590</v>
      </c>
      <c r="G1600" t="s">
        <v>339</v>
      </c>
      <c r="H1600" t="s">
        <v>577</v>
      </c>
      <c r="I1600" t="s">
        <v>553</v>
      </c>
      <c r="L1600" t="s">
        <v>554</v>
      </c>
      <c r="M1600" t="s">
        <v>558</v>
      </c>
      <c r="N1600" t="s">
        <v>556</v>
      </c>
      <c r="AD1600">
        <v>303231</v>
      </c>
      <c r="AF1600" s="160" t="s">
        <v>242</v>
      </c>
    </row>
    <row r="1601" spans="1:32" x14ac:dyDescent="0.3">
      <c r="A1601" t="s">
        <v>549</v>
      </c>
      <c r="B1601" t="s">
        <v>550</v>
      </c>
      <c r="D1601" t="s">
        <v>550</v>
      </c>
      <c r="E1601" t="s">
        <v>590</v>
      </c>
      <c r="F1601" t="s">
        <v>590</v>
      </c>
      <c r="G1601" t="s">
        <v>339</v>
      </c>
      <c r="H1601" t="s">
        <v>577</v>
      </c>
      <c r="I1601" t="s">
        <v>553</v>
      </c>
      <c r="L1601" t="s">
        <v>554</v>
      </c>
      <c r="M1601" t="s">
        <v>558</v>
      </c>
      <c r="N1601" t="s">
        <v>556</v>
      </c>
      <c r="T1601" t="s">
        <v>554</v>
      </c>
      <c r="AD1601">
        <v>299142</v>
      </c>
      <c r="AF1601" s="160" t="s">
        <v>242</v>
      </c>
    </row>
    <row r="1602" spans="1:32" x14ac:dyDescent="0.3">
      <c r="A1602" t="s">
        <v>549</v>
      </c>
      <c r="B1602" t="s">
        <v>550</v>
      </c>
      <c r="D1602" t="s">
        <v>550</v>
      </c>
      <c r="E1602" t="s">
        <v>590</v>
      </c>
      <c r="F1602" t="s">
        <v>590</v>
      </c>
      <c r="G1602" t="s">
        <v>339</v>
      </c>
      <c r="H1602" t="s">
        <v>577</v>
      </c>
      <c r="I1602" t="s">
        <v>553</v>
      </c>
      <c r="L1602" t="s">
        <v>554</v>
      </c>
      <c r="M1602" t="s">
        <v>558</v>
      </c>
      <c r="N1602" t="s">
        <v>556</v>
      </c>
      <c r="T1602" t="s">
        <v>587</v>
      </c>
      <c r="AD1602">
        <v>4089</v>
      </c>
      <c r="AF1602" s="160" t="s">
        <v>242</v>
      </c>
    </row>
    <row r="1603" spans="1:32" x14ac:dyDescent="0.3">
      <c r="A1603" t="s">
        <v>549</v>
      </c>
      <c r="B1603" t="s">
        <v>550</v>
      </c>
      <c r="D1603" t="s">
        <v>550</v>
      </c>
      <c r="E1603" t="s">
        <v>590</v>
      </c>
      <c r="F1603" t="s">
        <v>590</v>
      </c>
      <c r="G1603" t="s">
        <v>339</v>
      </c>
      <c r="H1603" t="s">
        <v>577</v>
      </c>
      <c r="I1603" t="s">
        <v>553</v>
      </c>
      <c r="L1603" t="s">
        <v>554</v>
      </c>
      <c r="M1603" t="s">
        <v>558</v>
      </c>
      <c r="N1603" t="s">
        <v>556</v>
      </c>
      <c r="R1603" t="s">
        <v>560</v>
      </c>
      <c r="T1603" t="s">
        <v>554</v>
      </c>
      <c r="AD1603">
        <v>9393</v>
      </c>
      <c r="AF1603" s="160" t="s">
        <v>242</v>
      </c>
    </row>
    <row r="1604" spans="1:32" x14ac:dyDescent="0.3">
      <c r="A1604" t="s">
        <v>549</v>
      </c>
      <c r="B1604" t="s">
        <v>550</v>
      </c>
      <c r="D1604" t="s">
        <v>550</v>
      </c>
      <c r="E1604" t="s">
        <v>590</v>
      </c>
      <c r="F1604" t="s">
        <v>590</v>
      </c>
      <c r="G1604" t="s">
        <v>339</v>
      </c>
      <c r="H1604" t="s">
        <v>577</v>
      </c>
      <c r="I1604" t="s">
        <v>553</v>
      </c>
      <c r="L1604" t="s">
        <v>554</v>
      </c>
      <c r="M1604" t="s">
        <v>558</v>
      </c>
      <c r="N1604" t="s">
        <v>556</v>
      </c>
      <c r="R1604" t="s">
        <v>560</v>
      </c>
      <c r="T1604" t="s">
        <v>587</v>
      </c>
      <c r="AD1604">
        <v>990</v>
      </c>
      <c r="AF1604" s="160" t="s">
        <v>242</v>
      </c>
    </row>
    <row r="1605" spans="1:32" x14ac:dyDescent="0.3">
      <c r="A1605" t="s">
        <v>549</v>
      </c>
      <c r="B1605" t="s">
        <v>550</v>
      </c>
      <c r="D1605" t="s">
        <v>550</v>
      </c>
      <c r="E1605" t="s">
        <v>590</v>
      </c>
      <c r="F1605" t="s">
        <v>590</v>
      </c>
      <c r="G1605" t="s">
        <v>339</v>
      </c>
      <c r="H1605" t="s">
        <v>577</v>
      </c>
      <c r="I1605" t="s">
        <v>553</v>
      </c>
      <c r="L1605" t="s">
        <v>554</v>
      </c>
      <c r="M1605" t="s">
        <v>558</v>
      </c>
      <c r="N1605" t="s">
        <v>556</v>
      </c>
      <c r="R1605" t="s">
        <v>561</v>
      </c>
      <c r="T1605" t="s">
        <v>554</v>
      </c>
      <c r="AD1605">
        <v>14338</v>
      </c>
      <c r="AF1605" s="160" t="s">
        <v>242</v>
      </c>
    </row>
    <row r="1606" spans="1:32" x14ac:dyDescent="0.3">
      <c r="A1606" t="s">
        <v>549</v>
      </c>
      <c r="B1606" t="s">
        <v>550</v>
      </c>
      <c r="D1606" t="s">
        <v>550</v>
      </c>
      <c r="E1606" t="s">
        <v>590</v>
      </c>
      <c r="F1606" t="s">
        <v>590</v>
      </c>
      <c r="G1606" t="s">
        <v>339</v>
      </c>
      <c r="H1606" t="s">
        <v>577</v>
      </c>
      <c r="I1606" t="s">
        <v>553</v>
      </c>
      <c r="L1606" t="s">
        <v>554</v>
      </c>
      <c r="M1606" t="s">
        <v>558</v>
      </c>
      <c r="N1606" t="s">
        <v>556</v>
      </c>
      <c r="R1606" t="s">
        <v>562</v>
      </c>
      <c r="T1606" t="s">
        <v>554</v>
      </c>
      <c r="AD1606">
        <v>14083</v>
      </c>
      <c r="AF1606" s="160" t="s">
        <v>242</v>
      </c>
    </row>
    <row r="1607" spans="1:32" x14ac:dyDescent="0.3">
      <c r="A1607" t="s">
        <v>549</v>
      </c>
      <c r="B1607" t="s">
        <v>550</v>
      </c>
      <c r="D1607" t="s">
        <v>550</v>
      </c>
      <c r="E1607" t="s">
        <v>590</v>
      </c>
      <c r="F1607" t="s">
        <v>590</v>
      </c>
      <c r="G1607" t="s">
        <v>339</v>
      </c>
      <c r="H1607" t="s">
        <v>577</v>
      </c>
      <c r="I1607" t="s">
        <v>553</v>
      </c>
      <c r="L1607" t="s">
        <v>554</v>
      </c>
      <c r="M1607" t="s">
        <v>558</v>
      </c>
      <c r="N1607" t="s">
        <v>556</v>
      </c>
      <c r="R1607" t="s">
        <v>563</v>
      </c>
      <c r="T1607" t="s">
        <v>554</v>
      </c>
      <c r="AD1607">
        <v>8073</v>
      </c>
      <c r="AF1607" s="160" t="s">
        <v>242</v>
      </c>
    </row>
    <row r="1608" spans="1:32" x14ac:dyDescent="0.3">
      <c r="A1608" t="s">
        <v>549</v>
      </c>
      <c r="B1608" t="s">
        <v>550</v>
      </c>
      <c r="D1608" t="s">
        <v>550</v>
      </c>
      <c r="E1608" t="s">
        <v>590</v>
      </c>
      <c r="F1608" t="s">
        <v>590</v>
      </c>
      <c r="G1608" t="s">
        <v>339</v>
      </c>
      <c r="H1608" t="s">
        <v>577</v>
      </c>
      <c r="I1608" t="s">
        <v>553</v>
      </c>
      <c r="L1608" t="s">
        <v>554</v>
      </c>
      <c r="M1608" t="s">
        <v>558</v>
      </c>
      <c r="N1608" t="s">
        <v>556</v>
      </c>
      <c r="R1608" t="s">
        <v>564</v>
      </c>
      <c r="T1608" t="s">
        <v>554</v>
      </c>
      <c r="AD1608">
        <v>12983</v>
      </c>
      <c r="AF1608" s="160" t="s">
        <v>242</v>
      </c>
    </row>
    <row r="1609" spans="1:32" x14ac:dyDescent="0.3">
      <c r="A1609" t="s">
        <v>549</v>
      </c>
      <c r="B1609" t="s">
        <v>550</v>
      </c>
      <c r="D1609" t="s">
        <v>550</v>
      </c>
      <c r="E1609" t="s">
        <v>590</v>
      </c>
      <c r="F1609" t="s">
        <v>590</v>
      </c>
      <c r="G1609" t="s">
        <v>339</v>
      </c>
      <c r="H1609" t="s">
        <v>577</v>
      </c>
      <c r="I1609" t="s">
        <v>553</v>
      </c>
      <c r="L1609" t="s">
        <v>554</v>
      </c>
      <c r="M1609" t="s">
        <v>558</v>
      </c>
      <c r="N1609" t="s">
        <v>556</v>
      </c>
      <c r="R1609" t="s">
        <v>565</v>
      </c>
      <c r="T1609" t="s">
        <v>554</v>
      </c>
      <c r="AD1609">
        <v>15240</v>
      </c>
      <c r="AF1609" s="160" t="s">
        <v>242</v>
      </c>
    </row>
    <row r="1610" spans="1:32" x14ac:dyDescent="0.3">
      <c r="A1610" t="s">
        <v>549</v>
      </c>
      <c r="B1610" t="s">
        <v>550</v>
      </c>
      <c r="D1610" t="s">
        <v>550</v>
      </c>
      <c r="E1610" t="s">
        <v>590</v>
      </c>
      <c r="F1610" t="s">
        <v>590</v>
      </c>
      <c r="G1610" t="s">
        <v>339</v>
      </c>
      <c r="H1610" t="s">
        <v>577</v>
      </c>
      <c r="I1610" t="s">
        <v>553</v>
      </c>
      <c r="L1610" t="s">
        <v>554</v>
      </c>
      <c r="M1610" t="s">
        <v>558</v>
      </c>
      <c r="N1610" t="s">
        <v>556</v>
      </c>
      <c r="R1610" t="s">
        <v>566</v>
      </c>
      <c r="T1610" t="s">
        <v>554</v>
      </c>
      <c r="AD1610">
        <v>7936</v>
      </c>
      <c r="AF1610" s="160" t="s">
        <v>243</v>
      </c>
    </row>
    <row r="1611" spans="1:32" x14ac:dyDescent="0.3">
      <c r="A1611" t="s">
        <v>549</v>
      </c>
      <c r="B1611" t="s">
        <v>550</v>
      </c>
      <c r="D1611" t="s">
        <v>550</v>
      </c>
      <c r="E1611" t="s">
        <v>590</v>
      </c>
      <c r="F1611" t="s">
        <v>590</v>
      </c>
      <c r="G1611" t="s">
        <v>339</v>
      </c>
      <c r="H1611" t="s">
        <v>577</v>
      </c>
      <c r="I1611" t="s">
        <v>553</v>
      </c>
      <c r="L1611" t="s">
        <v>554</v>
      </c>
      <c r="M1611" t="s">
        <v>558</v>
      </c>
      <c r="N1611" t="s">
        <v>556</v>
      </c>
      <c r="R1611" t="s">
        <v>567</v>
      </c>
      <c r="T1611" t="s">
        <v>554</v>
      </c>
      <c r="AD1611">
        <v>11839</v>
      </c>
      <c r="AF1611" s="160" t="s">
        <v>243</v>
      </c>
    </row>
    <row r="1612" spans="1:32" x14ac:dyDescent="0.3">
      <c r="A1612" t="s">
        <v>549</v>
      </c>
      <c r="B1612" t="s">
        <v>550</v>
      </c>
      <c r="D1612" t="s">
        <v>550</v>
      </c>
      <c r="E1612" t="s">
        <v>590</v>
      </c>
      <c r="F1612" t="s">
        <v>590</v>
      </c>
      <c r="G1612" t="s">
        <v>339</v>
      </c>
      <c r="H1612" t="s">
        <v>577</v>
      </c>
      <c r="I1612" t="s">
        <v>553</v>
      </c>
      <c r="L1612" t="s">
        <v>554</v>
      </c>
      <c r="M1612" t="s">
        <v>558</v>
      </c>
      <c r="N1612" t="s">
        <v>556</v>
      </c>
      <c r="R1612" t="s">
        <v>567</v>
      </c>
      <c r="T1612" t="s">
        <v>587</v>
      </c>
      <c r="AD1612">
        <v>982</v>
      </c>
      <c r="AF1612" s="160" t="s">
        <v>243</v>
      </c>
    </row>
    <row r="1613" spans="1:32" x14ac:dyDescent="0.3">
      <c r="A1613" t="s">
        <v>549</v>
      </c>
      <c r="B1613" t="s">
        <v>550</v>
      </c>
      <c r="D1613" t="s">
        <v>550</v>
      </c>
      <c r="E1613" t="s">
        <v>590</v>
      </c>
      <c r="F1613" t="s">
        <v>590</v>
      </c>
      <c r="G1613" t="s">
        <v>339</v>
      </c>
      <c r="H1613" t="s">
        <v>577</v>
      </c>
      <c r="I1613" t="s">
        <v>553</v>
      </c>
      <c r="L1613" t="s">
        <v>554</v>
      </c>
      <c r="M1613" t="s">
        <v>558</v>
      </c>
      <c r="N1613" t="s">
        <v>556</v>
      </c>
      <c r="R1613" t="s">
        <v>568</v>
      </c>
      <c r="T1613" t="s">
        <v>554</v>
      </c>
      <c r="AD1613">
        <v>6780</v>
      </c>
      <c r="AF1613" s="160" t="s">
        <v>243</v>
      </c>
    </row>
    <row r="1614" spans="1:32" x14ac:dyDescent="0.3">
      <c r="A1614" t="s">
        <v>549</v>
      </c>
      <c r="B1614" t="s">
        <v>550</v>
      </c>
      <c r="D1614" t="s">
        <v>550</v>
      </c>
      <c r="E1614" t="s">
        <v>590</v>
      </c>
      <c r="F1614" t="s">
        <v>590</v>
      </c>
      <c r="G1614" t="s">
        <v>339</v>
      </c>
      <c r="H1614" t="s">
        <v>577</v>
      </c>
      <c r="I1614" t="s">
        <v>553</v>
      </c>
      <c r="L1614" t="s">
        <v>554</v>
      </c>
      <c r="M1614" t="s">
        <v>558</v>
      </c>
      <c r="N1614" t="s">
        <v>556</v>
      </c>
      <c r="R1614" t="s">
        <v>568</v>
      </c>
      <c r="T1614" t="s">
        <v>587</v>
      </c>
      <c r="AD1614">
        <v>327</v>
      </c>
      <c r="AF1614" s="160" t="s">
        <v>243</v>
      </c>
    </row>
    <row r="1615" spans="1:32" x14ac:dyDescent="0.3">
      <c r="A1615" t="s">
        <v>549</v>
      </c>
      <c r="B1615" t="s">
        <v>550</v>
      </c>
      <c r="D1615" t="s">
        <v>550</v>
      </c>
      <c r="E1615" t="s">
        <v>590</v>
      </c>
      <c r="F1615" t="s">
        <v>590</v>
      </c>
      <c r="G1615" t="s">
        <v>339</v>
      </c>
      <c r="H1615" t="s">
        <v>577</v>
      </c>
      <c r="I1615" t="s">
        <v>553</v>
      </c>
      <c r="L1615" t="s">
        <v>554</v>
      </c>
      <c r="M1615" t="s">
        <v>558</v>
      </c>
      <c r="N1615" t="s">
        <v>556</v>
      </c>
      <c r="R1615" t="s">
        <v>569</v>
      </c>
      <c r="T1615" t="s">
        <v>554</v>
      </c>
      <c r="AD1615">
        <v>8388</v>
      </c>
      <c r="AF1615" s="160" t="s">
        <v>243</v>
      </c>
    </row>
    <row r="1616" spans="1:32" x14ac:dyDescent="0.3">
      <c r="A1616" t="s">
        <v>549</v>
      </c>
      <c r="B1616" t="s">
        <v>550</v>
      </c>
      <c r="D1616" t="s">
        <v>550</v>
      </c>
      <c r="E1616" t="s">
        <v>590</v>
      </c>
      <c r="F1616" t="s">
        <v>590</v>
      </c>
      <c r="G1616" t="s">
        <v>339</v>
      </c>
      <c r="H1616" t="s">
        <v>577</v>
      </c>
      <c r="I1616" t="s">
        <v>553</v>
      </c>
      <c r="L1616" t="s">
        <v>554</v>
      </c>
      <c r="M1616" t="s">
        <v>558</v>
      </c>
      <c r="N1616" t="s">
        <v>556</v>
      </c>
      <c r="R1616" t="s">
        <v>569</v>
      </c>
      <c r="T1616" t="s">
        <v>587</v>
      </c>
      <c r="AD1616">
        <v>-327</v>
      </c>
      <c r="AF1616" s="160" t="s">
        <v>243</v>
      </c>
    </row>
    <row r="1617" spans="1:32" x14ac:dyDescent="0.3">
      <c r="A1617" t="s">
        <v>549</v>
      </c>
      <c r="B1617" t="s">
        <v>550</v>
      </c>
      <c r="D1617" t="s">
        <v>550</v>
      </c>
      <c r="E1617" t="s">
        <v>590</v>
      </c>
      <c r="F1617" t="s">
        <v>590</v>
      </c>
      <c r="G1617" t="s">
        <v>339</v>
      </c>
      <c r="H1617" t="s">
        <v>577</v>
      </c>
      <c r="I1617" t="s">
        <v>553</v>
      </c>
      <c r="L1617" t="s">
        <v>554</v>
      </c>
      <c r="M1617" t="s">
        <v>558</v>
      </c>
      <c r="N1617" t="s">
        <v>556</v>
      </c>
      <c r="R1617" t="s">
        <v>570</v>
      </c>
      <c r="T1617" t="s">
        <v>554</v>
      </c>
      <c r="AD1617">
        <v>7594</v>
      </c>
      <c r="AF1617" s="160" t="s">
        <v>243</v>
      </c>
    </row>
    <row r="1618" spans="1:32" x14ac:dyDescent="0.3">
      <c r="A1618" t="s">
        <v>549</v>
      </c>
      <c r="B1618" t="s">
        <v>550</v>
      </c>
      <c r="D1618" t="s">
        <v>550</v>
      </c>
      <c r="E1618" t="s">
        <v>590</v>
      </c>
      <c r="F1618" t="s">
        <v>590</v>
      </c>
      <c r="G1618" t="s">
        <v>339</v>
      </c>
      <c r="H1618" t="s">
        <v>577</v>
      </c>
      <c r="I1618" t="s">
        <v>553</v>
      </c>
      <c r="L1618" t="s">
        <v>554</v>
      </c>
      <c r="M1618" t="s">
        <v>558</v>
      </c>
      <c r="N1618" t="s">
        <v>556</v>
      </c>
      <c r="R1618" t="s">
        <v>571</v>
      </c>
      <c r="T1618" t="s">
        <v>554</v>
      </c>
      <c r="AD1618">
        <v>5818</v>
      </c>
      <c r="AF1618" s="160" t="s">
        <v>243</v>
      </c>
    </row>
    <row r="1619" spans="1:32" x14ac:dyDescent="0.3">
      <c r="A1619" t="s">
        <v>549</v>
      </c>
      <c r="B1619" t="s">
        <v>550</v>
      </c>
      <c r="D1619" t="s">
        <v>550</v>
      </c>
      <c r="E1619" t="s">
        <v>590</v>
      </c>
      <c r="F1619" t="s">
        <v>590</v>
      </c>
      <c r="G1619" t="s">
        <v>339</v>
      </c>
      <c r="H1619" t="s">
        <v>577</v>
      </c>
      <c r="I1619" t="s">
        <v>553</v>
      </c>
      <c r="L1619" t="s">
        <v>554</v>
      </c>
      <c r="M1619" t="s">
        <v>558</v>
      </c>
      <c r="N1619" t="s">
        <v>556</v>
      </c>
      <c r="R1619" t="s">
        <v>572</v>
      </c>
      <c r="T1619" t="s">
        <v>554</v>
      </c>
      <c r="AD1619">
        <v>79175</v>
      </c>
      <c r="AF1619" s="160" t="s">
        <v>244</v>
      </c>
    </row>
    <row r="1620" spans="1:32" x14ac:dyDescent="0.3">
      <c r="A1620" t="s">
        <v>549</v>
      </c>
      <c r="B1620" t="s">
        <v>550</v>
      </c>
      <c r="D1620" t="s">
        <v>550</v>
      </c>
      <c r="E1620" t="s">
        <v>590</v>
      </c>
      <c r="F1620" t="s">
        <v>590</v>
      </c>
      <c r="G1620" t="s">
        <v>339</v>
      </c>
      <c r="H1620" t="s">
        <v>577</v>
      </c>
      <c r="I1620" t="s">
        <v>553</v>
      </c>
      <c r="L1620" t="s">
        <v>554</v>
      </c>
      <c r="M1620" t="s">
        <v>558</v>
      </c>
      <c r="N1620" t="s">
        <v>556</v>
      </c>
      <c r="R1620" t="s">
        <v>572</v>
      </c>
      <c r="T1620" t="s">
        <v>587</v>
      </c>
      <c r="AD1620">
        <v>2117</v>
      </c>
      <c r="AF1620" s="160" t="s">
        <v>244</v>
      </c>
    </row>
    <row r="1621" spans="1:32" x14ac:dyDescent="0.3">
      <c r="A1621" t="s">
        <v>549</v>
      </c>
      <c r="B1621" t="s">
        <v>550</v>
      </c>
      <c r="D1621" t="s">
        <v>550</v>
      </c>
      <c r="E1621" t="s">
        <v>590</v>
      </c>
      <c r="F1621" t="s">
        <v>590</v>
      </c>
      <c r="G1621" t="s">
        <v>339</v>
      </c>
      <c r="H1621" t="s">
        <v>577</v>
      </c>
      <c r="I1621" t="s">
        <v>553</v>
      </c>
      <c r="L1621" t="s">
        <v>554</v>
      </c>
      <c r="M1621" t="s">
        <v>558</v>
      </c>
      <c r="N1621" t="s">
        <v>556</v>
      </c>
      <c r="R1621" t="s">
        <v>573</v>
      </c>
      <c r="T1621" t="s">
        <v>554</v>
      </c>
      <c r="AD1621">
        <v>44768</v>
      </c>
      <c r="AF1621" s="160" t="s">
        <v>244</v>
      </c>
    </row>
    <row r="1622" spans="1:32" x14ac:dyDescent="0.3">
      <c r="A1622" t="s">
        <v>549</v>
      </c>
      <c r="B1622" t="s">
        <v>550</v>
      </c>
      <c r="D1622" t="s">
        <v>550</v>
      </c>
      <c r="E1622" t="s">
        <v>590</v>
      </c>
      <c r="F1622" t="s">
        <v>590</v>
      </c>
      <c r="G1622" t="s">
        <v>339</v>
      </c>
      <c r="H1622" t="s">
        <v>577</v>
      </c>
      <c r="I1622" t="s">
        <v>553</v>
      </c>
      <c r="L1622" t="s">
        <v>554</v>
      </c>
      <c r="M1622" t="s">
        <v>558</v>
      </c>
      <c r="N1622" t="s">
        <v>556</v>
      </c>
      <c r="R1622" t="s">
        <v>574</v>
      </c>
      <c r="T1622" t="s">
        <v>554</v>
      </c>
      <c r="AD1622">
        <v>33698</v>
      </c>
      <c r="AF1622" s="160" t="s">
        <v>244</v>
      </c>
    </row>
    <row r="1623" spans="1:32" x14ac:dyDescent="0.3">
      <c r="A1623" t="s">
        <v>549</v>
      </c>
      <c r="B1623" t="s">
        <v>550</v>
      </c>
      <c r="D1623" t="s">
        <v>550</v>
      </c>
      <c r="E1623" t="s">
        <v>590</v>
      </c>
      <c r="F1623" t="s">
        <v>590</v>
      </c>
      <c r="G1623" t="s">
        <v>339</v>
      </c>
      <c r="H1623" t="s">
        <v>577</v>
      </c>
      <c r="I1623" t="s">
        <v>553</v>
      </c>
      <c r="L1623" t="s">
        <v>554</v>
      </c>
      <c r="M1623" t="s">
        <v>558</v>
      </c>
      <c r="N1623" t="s">
        <v>556</v>
      </c>
      <c r="R1623" t="s">
        <v>575</v>
      </c>
      <c r="T1623" t="s">
        <v>554</v>
      </c>
      <c r="AD1623">
        <v>12729</v>
      </c>
      <c r="AF1623" s="160" t="s">
        <v>244</v>
      </c>
    </row>
    <row r="1624" spans="1:32" x14ac:dyDescent="0.3">
      <c r="A1624" t="s">
        <v>549</v>
      </c>
      <c r="B1624" t="s">
        <v>550</v>
      </c>
      <c r="D1624" t="s">
        <v>550</v>
      </c>
      <c r="E1624" t="s">
        <v>590</v>
      </c>
      <c r="F1624" t="s">
        <v>590</v>
      </c>
      <c r="G1624" t="s">
        <v>339</v>
      </c>
      <c r="H1624" t="s">
        <v>577</v>
      </c>
      <c r="I1624" t="s">
        <v>553</v>
      </c>
      <c r="L1624" t="s">
        <v>554</v>
      </c>
      <c r="M1624" t="s">
        <v>558</v>
      </c>
      <c r="N1624" t="s">
        <v>556</v>
      </c>
      <c r="R1624" t="s">
        <v>557</v>
      </c>
      <c r="T1624" t="s">
        <v>554</v>
      </c>
      <c r="AD1624">
        <v>6307</v>
      </c>
      <c r="AF1624" s="160" t="s">
        <v>244</v>
      </c>
    </row>
    <row r="1625" spans="1:32" x14ac:dyDescent="0.3">
      <c r="A1625" t="s">
        <v>549</v>
      </c>
      <c r="B1625" t="s">
        <v>550</v>
      </c>
      <c r="D1625" t="s">
        <v>550</v>
      </c>
      <c r="E1625" t="s">
        <v>590</v>
      </c>
      <c r="F1625" t="s">
        <v>590</v>
      </c>
      <c r="G1625" t="s">
        <v>339</v>
      </c>
      <c r="H1625" t="s">
        <v>577</v>
      </c>
      <c r="I1625" t="s">
        <v>553</v>
      </c>
      <c r="L1625" t="s">
        <v>554</v>
      </c>
      <c r="M1625" t="s">
        <v>558</v>
      </c>
      <c r="N1625" t="s">
        <v>556</v>
      </c>
      <c r="R1625" t="s">
        <v>582</v>
      </c>
      <c r="T1625" t="s">
        <v>554</v>
      </c>
      <c r="AD1625">
        <v>0</v>
      </c>
      <c r="AF1625" s="160" t="s">
        <v>244</v>
      </c>
    </row>
    <row r="1626" spans="1:32" x14ac:dyDescent="0.3">
      <c r="A1626" t="s">
        <v>549</v>
      </c>
      <c r="B1626" t="s">
        <v>550</v>
      </c>
      <c r="D1626" t="s">
        <v>550</v>
      </c>
      <c r="E1626" t="s">
        <v>590</v>
      </c>
      <c r="F1626" t="s">
        <v>590</v>
      </c>
      <c r="G1626" t="s">
        <v>339</v>
      </c>
      <c r="H1626" t="s">
        <v>576</v>
      </c>
      <c r="I1626" t="s">
        <v>553</v>
      </c>
      <c r="L1626" t="s">
        <v>554</v>
      </c>
      <c r="M1626" t="s">
        <v>558</v>
      </c>
      <c r="N1626" t="s">
        <v>556</v>
      </c>
      <c r="AD1626">
        <v>59878</v>
      </c>
      <c r="AF1626" s="160" t="s">
        <v>242</v>
      </c>
    </row>
    <row r="1627" spans="1:32" x14ac:dyDescent="0.3">
      <c r="A1627" t="s">
        <v>549</v>
      </c>
      <c r="B1627" t="s">
        <v>550</v>
      </c>
      <c r="D1627" t="s">
        <v>550</v>
      </c>
      <c r="E1627" t="s">
        <v>590</v>
      </c>
      <c r="F1627" t="s">
        <v>590</v>
      </c>
      <c r="G1627" t="s">
        <v>339</v>
      </c>
      <c r="H1627" t="s">
        <v>578</v>
      </c>
      <c r="I1627" t="s">
        <v>553</v>
      </c>
      <c r="L1627" t="s">
        <v>554</v>
      </c>
      <c r="M1627" t="s">
        <v>558</v>
      </c>
      <c r="N1627" t="s">
        <v>556</v>
      </c>
      <c r="AD1627">
        <v>303231</v>
      </c>
      <c r="AF1627" s="160" t="s">
        <v>242</v>
      </c>
    </row>
    <row r="1628" spans="1:32" x14ac:dyDescent="0.3">
      <c r="A1628" t="s">
        <v>549</v>
      </c>
      <c r="B1628" t="s">
        <v>550</v>
      </c>
      <c r="D1628" t="s">
        <v>550</v>
      </c>
      <c r="E1628" t="s">
        <v>590</v>
      </c>
      <c r="F1628" t="s">
        <v>590</v>
      </c>
      <c r="G1628" t="s">
        <v>361</v>
      </c>
      <c r="H1628" t="s">
        <v>552</v>
      </c>
      <c r="I1628" t="s">
        <v>553</v>
      </c>
      <c r="L1628" t="s">
        <v>554</v>
      </c>
      <c r="M1628" t="s">
        <v>558</v>
      </c>
      <c r="N1628" t="s">
        <v>556</v>
      </c>
      <c r="AD1628">
        <v>1884</v>
      </c>
      <c r="AF1628" s="160" t="s">
        <v>242</v>
      </c>
    </row>
    <row r="1629" spans="1:32" x14ac:dyDescent="0.3">
      <c r="A1629" t="s">
        <v>549</v>
      </c>
      <c r="B1629" t="s">
        <v>550</v>
      </c>
      <c r="D1629" t="s">
        <v>550</v>
      </c>
      <c r="E1629" t="s">
        <v>590</v>
      </c>
      <c r="F1629" t="s">
        <v>590</v>
      </c>
      <c r="G1629" t="s">
        <v>361</v>
      </c>
      <c r="H1629" t="s">
        <v>552</v>
      </c>
      <c r="I1629" t="s">
        <v>553</v>
      </c>
      <c r="L1629" t="s">
        <v>554</v>
      </c>
      <c r="M1629" t="s">
        <v>558</v>
      </c>
      <c r="N1629" t="s">
        <v>556</v>
      </c>
      <c r="T1629" t="s">
        <v>554</v>
      </c>
      <c r="AD1629">
        <v>1884</v>
      </c>
      <c r="AF1629" s="160" t="s">
        <v>242</v>
      </c>
    </row>
    <row r="1630" spans="1:32" x14ac:dyDescent="0.3">
      <c r="A1630" t="s">
        <v>549</v>
      </c>
      <c r="B1630" t="s">
        <v>550</v>
      </c>
      <c r="D1630" t="s">
        <v>550</v>
      </c>
      <c r="E1630" t="s">
        <v>590</v>
      </c>
      <c r="F1630" t="s">
        <v>590</v>
      </c>
      <c r="G1630" t="s">
        <v>361</v>
      </c>
      <c r="H1630" t="s">
        <v>552</v>
      </c>
      <c r="I1630" t="s">
        <v>553</v>
      </c>
      <c r="L1630" t="s">
        <v>554</v>
      </c>
      <c r="M1630" t="s">
        <v>559</v>
      </c>
      <c r="N1630" t="s">
        <v>556</v>
      </c>
      <c r="R1630" t="s">
        <v>560</v>
      </c>
      <c r="T1630" t="s">
        <v>554</v>
      </c>
      <c r="AD1630">
        <v>1884</v>
      </c>
      <c r="AF1630" s="160" t="s">
        <v>242</v>
      </c>
    </row>
    <row r="1631" spans="1:32" x14ac:dyDescent="0.3">
      <c r="A1631" t="s">
        <v>549</v>
      </c>
      <c r="B1631" t="s">
        <v>550</v>
      </c>
      <c r="D1631" t="s">
        <v>550</v>
      </c>
      <c r="E1631" t="s">
        <v>590</v>
      </c>
      <c r="F1631" t="s">
        <v>590</v>
      </c>
      <c r="G1631" t="s">
        <v>361</v>
      </c>
      <c r="H1631" t="s">
        <v>576</v>
      </c>
      <c r="I1631" t="s">
        <v>553</v>
      </c>
      <c r="L1631" t="s">
        <v>554</v>
      </c>
      <c r="M1631" t="s">
        <v>558</v>
      </c>
      <c r="N1631" t="s">
        <v>556</v>
      </c>
      <c r="AD1631">
        <v>1884</v>
      </c>
      <c r="AF1631" s="160" t="s">
        <v>242</v>
      </c>
    </row>
    <row r="1632" spans="1:32" x14ac:dyDescent="0.3">
      <c r="A1632" t="s">
        <v>549</v>
      </c>
      <c r="B1632" t="s">
        <v>550</v>
      </c>
      <c r="D1632" t="s">
        <v>550</v>
      </c>
      <c r="E1632" t="s">
        <v>590</v>
      </c>
      <c r="F1632" t="s">
        <v>590</v>
      </c>
      <c r="G1632" t="s">
        <v>363</v>
      </c>
      <c r="H1632" t="s">
        <v>552</v>
      </c>
      <c r="I1632" t="s">
        <v>553</v>
      </c>
      <c r="L1632" t="s">
        <v>554</v>
      </c>
      <c r="M1632" t="s">
        <v>558</v>
      </c>
      <c r="N1632" t="s">
        <v>556</v>
      </c>
      <c r="AD1632">
        <v>3429</v>
      </c>
      <c r="AF1632" s="160" t="s">
        <v>242</v>
      </c>
    </row>
    <row r="1633" spans="1:32" x14ac:dyDescent="0.3">
      <c r="A1633" t="s">
        <v>549</v>
      </c>
      <c r="B1633" t="s">
        <v>550</v>
      </c>
      <c r="D1633" t="s">
        <v>550</v>
      </c>
      <c r="E1633" t="s">
        <v>590</v>
      </c>
      <c r="F1633" t="s">
        <v>590</v>
      </c>
      <c r="G1633" t="s">
        <v>363</v>
      </c>
      <c r="H1633" t="s">
        <v>552</v>
      </c>
      <c r="I1633" t="s">
        <v>553</v>
      </c>
      <c r="L1633" t="s">
        <v>554</v>
      </c>
      <c r="M1633" t="s">
        <v>558</v>
      </c>
      <c r="N1633" t="s">
        <v>556</v>
      </c>
      <c r="T1633" t="s">
        <v>554</v>
      </c>
      <c r="AD1633">
        <v>3429</v>
      </c>
      <c r="AF1633" s="160" t="s">
        <v>242</v>
      </c>
    </row>
    <row r="1634" spans="1:32" x14ac:dyDescent="0.3">
      <c r="A1634" t="s">
        <v>549</v>
      </c>
      <c r="B1634" t="s">
        <v>550</v>
      </c>
      <c r="D1634" t="s">
        <v>550</v>
      </c>
      <c r="E1634" t="s">
        <v>590</v>
      </c>
      <c r="F1634" t="s">
        <v>590</v>
      </c>
      <c r="G1634" t="s">
        <v>363</v>
      </c>
      <c r="H1634" t="s">
        <v>552</v>
      </c>
      <c r="I1634" t="s">
        <v>553</v>
      </c>
      <c r="L1634" t="s">
        <v>554</v>
      </c>
      <c r="M1634" t="s">
        <v>559</v>
      </c>
      <c r="N1634" t="s">
        <v>556</v>
      </c>
      <c r="R1634" t="s">
        <v>560</v>
      </c>
      <c r="T1634" t="s">
        <v>554</v>
      </c>
      <c r="AD1634">
        <v>3429</v>
      </c>
      <c r="AF1634" s="160" t="s">
        <v>242</v>
      </c>
    </row>
    <row r="1635" spans="1:32" x14ac:dyDescent="0.3">
      <c r="A1635" t="s">
        <v>549</v>
      </c>
      <c r="B1635" t="s">
        <v>550</v>
      </c>
      <c r="D1635" t="s">
        <v>550</v>
      </c>
      <c r="E1635" t="s">
        <v>590</v>
      </c>
      <c r="F1635" t="s">
        <v>590</v>
      </c>
      <c r="G1635" t="s">
        <v>363</v>
      </c>
      <c r="H1635" t="s">
        <v>576</v>
      </c>
      <c r="I1635" t="s">
        <v>553</v>
      </c>
      <c r="L1635" t="s">
        <v>554</v>
      </c>
      <c r="M1635" t="s">
        <v>558</v>
      </c>
      <c r="N1635" t="s">
        <v>556</v>
      </c>
      <c r="AD1635">
        <v>3429</v>
      </c>
      <c r="AF1635" s="160" t="s">
        <v>242</v>
      </c>
    </row>
    <row r="1636" spans="1:32" x14ac:dyDescent="0.3">
      <c r="A1636" t="s">
        <v>549</v>
      </c>
      <c r="B1636" t="s">
        <v>550</v>
      </c>
      <c r="D1636" t="s">
        <v>550</v>
      </c>
      <c r="E1636" t="s">
        <v>590</v>
      </c>
      <c r="F1636" t="s">
        <v>590</v>
      </c>
      <c r="G1636" t="s">
        <v>253</v>
      </c>
      <c r="H1636" t="s">
        <v>552</v>
      </c>
      <c r="I1636" t="s">
        <v>553</v>
      </c>
      <c r="L1636" t="s">
        <v>554</v>
      </c>
      <c r="M1636" t="s">
        <v>555</v>
      </c>
      <c r="N1636" t="s">
        <v>556</v>
      </c>
      <c r="R1636" t="s">
        <v>562</v>
      </c>
      <c r="T1636" t="s">
        <v>554</v>
      </c>
      <c r="AD1636">
        <v>14</v>
      </c>
      <c r="AF1636" s="160" t="s">
        <v>242</v>
      </c>
    </row>
    <row r="1637" spans="1:32" x14ac:dyDescent="0.3">
      <c r="A1637" t="s">
        <v>549</v>
      </c>
      <c r="B1637" t="s">
        <v>550</v>
      </c>
      <c r="D1637" t="s">
        <v>550</v>
      </c>
      <c r="E1637" t="s">
        <v>590</v>
      </c>
      <c r="F1637" t="s">
        <v>590</v>
      </c>
      <c r="G1637" t="s">
        <v>253</v>
      </c>
      <c r="H1637" t="s">
        <v>552</v>
      </c>
      <c r="I1637" t="s">
        <v>553</v>
      </c>
      <c r="L1637" t="s">
        <v>554</v>
      </c>
      <c r="M1637" t="s">
        <v>555</v>
      </c>
      <c r="N1637" t="s">
        <v>556</v>
      </c>
      <c r="R1637" t="s">
        <v>565</v>
      </c>
      <c r="T1637" t="s">
        <v>554</v>
      </c>
      <c r="AD1637">
        <v>14</v>
      </c>
      <c r="AF1637" s="160" t="s">
        <v>242</v>
      </c>
    </row>
    <row r="1638" spans="1:32" x14ac:dyDescent="0.3">
      <c r="A1638" t="s">
        <v>549</v>
      </c>
      <c r="B1638" t="s">
        <v>550</v>
      </c>
      <c r="D1638" t="s">
        <v>550</v>
      </c>
      <c r="E1638" t="s">
        <v>590</v>
      </c>
      <c r="F1638" t="s">
        <v>590</v>
      </c>
      <c r="G1638" t="s">
        <v>253</v>
      </c>
      <c r="H1638" t="s">
        <v>552</v>
      </c>
      <c r="I1638" t="s">
        <v>553</v>
      </c>
      <c r="L1638" t="s">
        <v>554</v>
      </c>
      <c r="M1638" t="s">
        <v>555</v>
      </c>
      <c r="N1638" t="s">
        <v>556</v>
      </c>
      <c r="R1638" t="s">
        <v>568</v>
      </c>
      <c r="T1638" t="s">
        <v>554</v>
      </c>
      <c r="AD1638">
        <v>14</v>
      </c>
      <c r="AF1638" s="160" t="s">
        <v>243</v>
      </c>
    </row>
    <row r="1639" spans="1:32" x14ac:dyDescent="0.3">
      <c r="A1639" t="s">
        <v>549</v>
      </c>
      <c r="B1639" t="s">
        <v>550</v>
      </c>
      <c r="D1639" t="s">
        <v>550</v>
      </c>
      <c r="E1639" t="s">
        <v>590</v>
      </c>
      <c r="F1639" t="s">
        <v>590</v>
      </c>
      <c r="G1639" t="s">
        <v>253</v>
      </c>
      <c r="H1639" t="s">
        <v>552</v>
      </c>
      <c r="I1639" t="s">
        <v>553</v>
      </c>
      <c r="L1639" t="s">
        <v>554</v>
      </c>
      <c r="M1639" t="s">
        <v>555</v>
      </c>
      <c r="N1639" t="s">
        <v>556</v>
      </c>
      <c r="R1639" t="s">
        <v>571</v>
      </c>
      <c r="T1639" t="s">
        <v>554</v>
      </c>
      <c r="AD1639">
        <v>14</v>
      </c>
      <c r="AF1639" s="160" t="s">
        <v>243</v>
      </c>
    </row>
    <row r="1640" spans="1:32" x14ac:dyDescent="0.3">
      <c r="A1640" t="s">
        <v>549</v>
      </c>
      <c r="B1640" t="s">
        <v>550</v>
      </c>
      <c r="D1640" t="s">
        <v>550</v>
      </c>
      <c r="E1640" t="s">
        <v>590</v>
      </c>
      <c r="F1640" t="s">
        <v>590</v>
      </c>
      <c r="G1640" t="s">
        <v>253</v>
      </c>
      <c r="H1640" t="s">
        <v>552</v>
      </c>
      <c r="I1640" t="s">
        <v>553</v>
      </c>
      <c r="L1640" t="s">
        <v>554</v>
      </c>
      <c r="M1640" t="s">
        <v>555</v>
      </c>
      <c r="N1640" t="s">
        <v>556</v>
      </c>
      <c r="R1640" t="s">
        <v>557</v>
      </c>
      <c r="T1640" t="s">
        <v>554</v>
      </c>
      <c r="AD1640">
        <v>807</v>
      </c>
      <c r="AF1640" s="160" t="s">
        <v>244</v>
      </c>
    </row>
    <row r="1641" spans="1:32" x14ac:dyDescent="0.3">
      <c r="A1641" t="s">
        <v>549</v>
      </c>
      <c r="B1641" t="s">
        <v>550</v>
      </c>
      <c r="D1641" t="s">
        <v>550</v>
      </c>
      <c r="E1641" t="s">
        <v>590</v>
      </c>
      <c r="F1641" t="s">
        <v>590</v>
      </c>
      <c r="G1641" t="s">
        <v>253</v>
      </c>
      <c r="H1641" t="s">
        <v>552</v>
      </c>
      <c r="I1641" t="s">
        <v>553</v>
      </c>
      <c r="L1641" t="s">
        <v>554</v>
      </c>
      <c r="M1641" t="s">
        <v>558</v>
      </c>
      <c r="N1641" t="s">
        <v>556</v>
      </c>
      <c r="AD1641">
        <v>1612</v>
      </c>
      <c r="AF1641" s="160" t="s">
        <v>242</v>
      </c>
    </row>
    <row r="1642" spans="1:32" x14ac:dyDescent="0.3">
      <c r="A1642" t="s">
        <v>549</v>
      </c>
      <c r="B1642" t="s">
        <v>550</v>
      </c>
      <c r="D1642" t="s">
        <v>550</v>
      </c>
      <c r="E1642" t="s">
        <v>590</v>
      </c>
      <c r="F1642" t="s">
        <v>590</v>
      </c>
      <c r="G1642" t="s">
        <v>253</v>
      </c>
      <c r="H1642" t="s">
        <v>552</v>
      </c>
      <c r="I1642" t="s">
        <v>553</v>
      </c>
      <c r="L1642" t="s">
        <v>554</v>
      </c>
      <c r="M1642" t="s">
        <v>558</v>
      </c>
      <c r="N1642" t="s">
        <v>556</v>
      </c>
      <c r="T1642" t="s">
        <v>554</v>
      </c>
      <c r="AD1642">
        <v>1612</v>
      </c>
      <c r="AF1642" s="160" t="s">
        <v>242</v>
      </c>
    </row>
    <row r="1643" spans="1:32" x14ac:dyDescent="0.3">
      <c r="A1643" t="s">
        <v>549</v>
      </c>
      <c r="B1643" t="s">
        <v>550</v>
      </c>
      <c r="D1643" t="s">
        <v>550</v>
      </c>
      <c r="E1643" t="s">
        <v>590</v>
      </c>
      <c r="F1643" t="s">
        <v>590</v>
      </c>
      <c r="G1643" t="s">
        <v>253</v>
      </c>
      <c r="H1643" t="s">
        <v>552</v>
      </c>
      <c r="I1643" t="s">
        <v>553</v>
      </c>
      <c r="L1643" t="s">
        <v>554</v>
      </c>
      <c r="M1643" t="s">
        <v>559</v>
      </c>
      <c r="N1643" t="s">
        <v>556</v>
      </c>
      <c r="R1643" t="s">
        <v>560</v>
      </c>
      <c r="T1643" t="s">
        <v>554</v>
      </c>
      <c r="AD1643">
        <v>14</v>
      </c>
      <c r="AF1643" s="160" t="s">
        <v>242</v>
      </c>
    </row>
    <row r="1644" spans="1:32" x14ac:dyDescent="0.3">
      <c r="A1644" t="s">
        <v>549</v>
      </c>
      <c r="B1644" t="s">
        <v>550</v>
      </c>
      <c r="D1644" t="s">
        <v>550</v>
      </c>
      <c r="E1644" t="s">
        <v>590</v>
      </c>
      <c r="F1644" t="s">
        <v>590</v>
      </c>
      <c r="G1644" t="s">
        <v>253</v>
      </c>
      <c r="H1644" t="s">
        <v>552</v>
      </c>
      <c r="I1644" t="s">
        <v>553</v>
      </c>
      <c r="L1644" t="s">
        <v>554</v>
      </c>
      <c r="M1644" t="s">
        <v>559</v>
      </c>
      <c r="N1644" t="s">
        <v>556</v>
      </c>
      <c r="R1644" t="s">
        <v>561</v>
      </c>
      <c r="T1644" t="s">
        <v>554</v>
      </c>
      <c r="AD1644">
        <v>13</v>
      </c>
      <c r="AF1644" s="160" t="s">
        <v>242</v>
      </c>
    </row>
    <row r="1645" spans="1:32" x14ac:dyDescent="0.3">
      <c r="A1645" t="s">
        <v>549</v>
      </c>
      <c r="B1645" t="s">
        <v>550</v>
      </c>
      <c r="D1645" t="s">
        <v>550</v>
      </c>
      <c r="E1645" t="s">
        <v>590</v>
      </c>
      <c r="F1645" t="s">
        <v>590</v>
      </c>
      <c r="G1645" t="s">
        <v>253</v>
      </c>
      <c r="H1645" t="s">
        <v>552</v>
      </c>
      <c r="I1645" t="s">
        <v>553</v>
      </c>
      <c r="L1645" t="s">
        <v>554</v>
      </c>
      <c r="M1645" t="s">
        <v>559</v>
      </c>
      <c r="N1645" t="s">
        <v>556</v>
      </c>
      <c r="R1645" t="s">
        <v>563</v>
      </c>
      <c r="T1645" t="s">
        <v>554</v>
      </c>
      <c r="AD1645">
        <v>13</v>
      </c>
      <c r="AF1645" s="160" t="s">
        <v>242</v>
      </c>
    </row>
    <row r="1646" spans="1:32" x14ac:dyDescent="0.3">
      <c r="A1646" t="s">
        <v>549</v>
      </c>
      <c r="B1646" t="s">
        <v>550</v>
      </c>
      <c r="D1646" t="s">
        <v>550</v>
      </c>
      <c r="E1646" t="s">
        <v>590</v>
      </c>
      <c r="F1646" t="s">
        <v>590</v>
      </c>
      <c r="G1646" t="s">
        <v>253</v>
      </c>
      <c r="H1646" t="s">
        <v>552</v>
      </c>
      <c r="I1646" t="s">
        <v>553</v>
      </c>
      <c r="L1646" t="s">
        <v>554</v>
      </c>
      <c r="M1646" t="s">
        <v>559</v>
      </c>
      <c r="N1646" t="s">
        <v>556</v>
      </c>
      <c r="R1646" t="s">
        <v>564</v>
      </c>
      <c r="T1646" t="s">
        <v>554</v>
      </c>
      <c r="AD1646">
        <v>13</v>
      </c>
      <c r="AF1646" s="160" t="s">
        <v>242</v>
      </c>
    </row>
    <row r="1647" spans="1:32" x14ac:dyDescent="0.3">
      <c r="A1647" t="s">
        <v>549</v>
      </c>
      <c r="B1647" t="s">
        <v>550</v>
      </c>
      <c r="D1647" t="s">
        <v>550</v>
      </c>
      <c r="E1647" t="s">
        <v>590</v>
      </c>
      <c r="F1647" t="s">
        <v>590</v>
      </c>
      <c r="G1647" t="s">
        <v>253</v>
      </c>
      <c r="H1647" t="s">
        <v>552</v>
      </c>
      <c r="I1647" t="s">
        <v>553</v>
      </c>
      <c r="L1647" t="s">
        <v>554</v>
      </c>
      <c r="M1647" t="s">
        <v>559</v>
      </c>
      <c r="N1647" t="s">
        <v>556</v>
      </c>
      <c r="R1647" t="s">
        <v>566</v>
      </c>
      <c r="T1647" t="s">
        <v>554</v>
      </c>
      <c r="AD1647">
        <v>13</v>
      </c>
      <c r="AF1647" s="160" t="s">
        <v>243</v>
      </c>
    </row>
    <row r="1648" spans="1:32" x14ac:dyDescent="0.3">
      <c r="A1648" t="s">
        <v>549</v>
      </c>
      <c r="B1648" t="s">
        <v>550</v>
      </c>
      <c r="D1648" t="s">
        <v>550</v>
      </c>
      <c r="E1648" t="s">
        <v>590</v>
      </c>
      <c r="F1648" t="s">
        <v>590</v>
      </c>
      <c r="G1648" t="s">
        <v>253</v>
      </c>
      <c r="H1648" t="s">
        <v>552</v>
      </c>
      <c r="I1648" t="s">
        <v>553</v>
      </c>
      <c r="L1648" t="s">
        <v>554</v>
      </c>
      <c r="M1648" t="s">
        <v>559</v>
      </c>
      <c r="N1648" t="s">
        <v>556</v>
      </c>
      <c r="R1648" t="s">
        <v>567</v>
      </c>
      <c r="T1648" t="s">
        <v>554</v>
      </c>
      <c r="AD1648">
        <v>13</v>
      </c>
      <c r="AF1648" s="160" t="s">
        <v>243</v>
      </c>
    </row>
    <row r="1649" spans="1:32" x14ac:dyDescent="0.3">
      <c r="A1649" t="s">
        <v>549</v>
      </c>
      <c r="B1649" t="s">
        <v>550</v>
      </c>
      <c r="D1649" t="s">
        <v>550</v>
      </c>
      <c r="E1649" t="s">
        <v>590</v>
      </c>
      <c r="F1649" t="s">
        <v>590</v>
      </c>
      <c r="G1649" t="s">
        <v>253</v>
      </c>
      <c r="H1649" t="s">
        <v>552</v>
      </c>
      <c r="I1649" t="s">
        <v>553</v>
      </c>
      <c r="L1649" t="s">
        <v>554</v>
      </c>
      <c r="M1649" t="s">
        <v>559</v>
      </c>
      <c r="N1649" t="s">
        <v>556</v>
      </c>
      <c r="R1649" t="s">
        <v>569</v>
      </c>
      <c r="T1649" t="s">
        <v>554</v>
      </c>
      <c r="AD1649">
        <v>13</v>
      </c>
      <c r="AF1649" s="160" t="s">
        <v>243</v>
      </c>
    </row>
    <row r="1650" spans="1:32" x14ac:dyDescent="0.3">
      <c r="A1650" t="s">
        <v>549</v>
      </c>
      <c r="B1650" t="s">
        <v>550</v>
      </c>
      <c r="D1650" t="s">
        <v>550</v>
      </c>
      <c r="E1650" t="s">
        <v>590</v>
      </c>
      <c r="F1650" t="s">
        <v>590</v>
      </c>
      <c r="G1650" t="s">
        <v>253</v>
      </c>
      <c r="H1650" t="s">
        <v>552</v>
      </c>
      <c r="I1650" t="s">
        <v>553</v>
      </c>
      <c r="L1650" t="s">
        <v>554</v>
      </c>
      <c r="M1650" t="s">
        <v>559</v>
      </c>
      <c r="N1650" t="s">
        <v>556</v>
      </c>
      <c r="R1650" t="s">
        <v>570</v>
      </c>
      <c r="T1650" t="s">
        <v>554</v>
      </c>
      <c r="AD1650">
        <v>13</v>
      </c>
      <c r="AF1650" s="160" t="s">
        <v>243</v>
      </c>
    </row>
    <row r="1651" spans="1:32" x14ac:dyDescent="0.3">
      <c r="A1651" t="s">
        <v>549</v>
      </c>
      <c r="B1651" t="s">
        <v>550</v>
      </c>
      <c r="D1651" t="s">
        <v>550</v>
      </c>
      <c r="E1651" t="s">
        <v>590</v>
      </c>
      <c r="F1651" t="s">
        <v>590</v>
      </c>
      <c r="G1651" t="s">
        <v>253</v>
      </c>
      <c r="H1651" t="s">
        <v>552</v>
      </c>
      <c r="I1651" t="s">
        <v>553</v>
      </c>
      <c r="L1651" t="s">
        <v>554</v>
      </c>
      <c r="M1651" t="s">
        <v>559</v>
      </c>
      <c r="N1651" t="s">
        <v>556</v>
      </c>
      <c r="R1651" t="s">
        <v>572</v>
      </c>
      <c r="T1651" t="s">
        <v>554</v>
      </c>
      <c r="AD1651">
        <v>161</v>
      </c>
      <c r="AF1651" s="160" t="s">
        <v>244</v>
      </c>
    </row>
    <row r="1652" spans="1:32" x14ac:dyDescent="0.3">
      <c r="A1652" t="s">
        <v>549</v>
      </c>
      <c r="B1652" t="s">
        <v>550</v>
      </c>
      <c r="D1652" t="s">
        <v>550</v>
      </c>
      <c r="E1652" t="s">
        <v>590</v>
      </c>
      <c r="F1652" t="s">
        <v>590</v>
      </c>
      <c r="G1652" t="s">
        <v>253</v>
      </c>
      <c r="H1652" t="s">
        <v>552</v>
      </c>
      <c r="I1652" t="s">
        <v>553</v>
      </c>
      <c r="L1652" t="s">
        <v>554</v>
      </c>
      <c r="M1652" t="s">
        <v>559</v>
      </c>
      <c r="N1652" t="s">
        <v>556</v>
      </c>
      <c r="R1652" t="s">
        <v>573</v>
      </c>
      <c r="T1652" t="s">
        <v>554</v>
      </c>
      <c r="AD1652">
        <v>161</v>
      </c>
      <c r="AF1652" s="160" t="s">
        <v>244</v>
      </c>
    </row>
    <row r="1653" spans="1:32" x14ac:dyDescent="0.3">
      <c r="A1653" t="s">
        <v>549</v>
      </c>
      <c r="B1653" t="s">
        <v>550</v>
      </c>
      <c r="D1653" t="s">
        <v>550</v>
      </c>
      <c r="E1653" t="s">
        <v>590</v>
      </c>
      <c r="F1653" t="s">
        <v>590</v>
      </c>
      <c r="G1653" t="s">
        <v>253</v>
      </c>
      <c r="H1653" t="s">
        <v>552</v>
      </c>
      <c r="I1653" t="s">
        <v>553</v>
      </c>
      <c r="L1653" t="s">
        <v>554</v>
      </c>
      <c r="M1653" t="s">
        <v>559</v>
      </c>
      <c r="N1653" t="s">
        <v>556</v>
      </c>
      <c r="R1653" t="s">
        <v>574</v>
      </c>
      <c r="T1653" t="s">
        <v>554</v>
      </c>
      <c r="AD1653">
        <v>161</v>
      </c>
      <c r="AF1653" s="160" t="s">
        <v>244</v>
      </c>
    </row>
    <row r="1654" spans="1:32" x14ac:dyDescent="0.3">
      <c r="A1654" t="s">
        <v>549</v>
      </c>
      <c r="B1654" t="s">
        <v>550</v>
      </c>
      <c r="D1654" t="s">
        <v>550</v>
      </c>
      <c r="E1654" t="s">
        <v>590</v>
      </c>
      <c r="F1654" t="s">
        <v>590</v>
      </c>
      <c r="G1654" t="s">
        <v>253</v>
      </c>
      <c r="H1654" t="s">
        <v>552</v>
      </c>
      <c r="I1654" t="s">
        <v>553</v>
      </c>
      <c r="L1654" t="s">
        <v>554</v>
      </c>
      <c r="M1654" t="s">
        <v>559</v>
      </c>
      <c r="N1654" t="s">
        <v>556</v>
      </c>
      <c r="R1654" t="s">
        <v>575</v>
      </c>
      <c r="T1654" t="s">
        <v>554</v>
      </c>
      <c r="AD1654">
        <v>161</v>
      </c>
      <c r="AF1654" s="160" t="s">
        <v>244</v>
      </c>
    </row>
    <row r="1655" spans="1:32" x14ac:dyDescent="0.3">
      <c r="A1655" t="s">
        <v>549</v>
      </c>
      <c r="B1655" t="s">
        <v>550</v>
      </c>
      <c r="D1655" t="s">
        <v>550</v>
      </c>
      <c r="E1655" t="s">
        <v>590</v>
      </c>
      <c r="F1655" t="s">
        <v>590</v>
      </c>
      <c r="G1655" t="s">
        <v>253</v>
      </c>
      <c r="H1655" t="s">
        <v>576</v>
      </c>
      <c r="I1655" t="s">
        <v>553</v>
      </c>
      <c r="L1655" t="s">
        <v>554</v>
      </c>
      <c r="M1655" t="s">
        <v>558</v>
      </c>
      <c r="N1655" t="s">
        <v>556</v>
      </c>
      <c r="AD1655">
        <v>1612</v>
      </c>
      <c r="AF1655" s="160" t="s">
        <v>242</v>
      </c>
    </row>
    <row r="1656" spans="1:32" x14ac:dyDescent="0.3">
      <c r="A1656" t="s">
        <v>549</v>
      </c>
      <c r="B1656" t="s">
        <v>550</v>
      </c>
      <c r="D1656" t="s">
        <v>550</v>
      </c>
      <c r="E1656" t="s">
        <v>590</v>
      </c>
      <c r="F1656" t="s">
        <v>590</v>
      </c>
      <c r="G1656" t="s">
        <v>255</v>
      </c>
      <c r="H1656" t="s">
        <v>552</v>
      </c>
      <c r="I1656" t="s">
        <v>553</v>
      </c>
      <c r="L1656" t="s">
        <v>554</v>
      </c>
      <c r="M1656" t="s">
        <v>558</v>
      </c>
      <c r="N1656" t="s">
        <v>556</v>
      </c>
      <c r="AD1656">
        <v>17834</v>
      </c>
      <c r="AF1656" s="160" t="s">
        <v>242</v>
      </c>
    </row>
    <row r="1657" spans="1:32" x14ac:dyDescent="0.3">
      <c r="A1657" t="s">
        <v>549</v>
      </c>
      <c r="B1657" t="s">
        <v>550</v>
      </c>
      <c r="D1657" t="s">
        <v>550</v>
      </c>
      <c r="E1657" t="s">
        <v>590</v>
      </c>
      <c r="F1657" t="s">
        <v>590</v>
      </c>
      <c r="G1657" t="s">
        <v>255</v>
      </c>
      <c r="H1657" t="s">
        <v>552</v>
      </c>
      <c r="I1657" t="s">
        <v>553</v>
      </c>
      <c r="L1657" t="s">
        <v>554</v>
      </c>
      <c r="M1657" t="s">
        <v>558</v>
      </c>
      <c r="N1657" t="s">
        <v>556</v>
      </c>
      <c r="T1657" t="s">
        <v>554</v>
      </c>
      <c r="AD1657">
        <v>17834</v>
      </c>
      <c r="AF1657" s="160" t="s">
        <v>242</v>
      </c>
    </row>
    <row r="1658" spans="1:32" x14ac:dyDescent="0.3">
      <c r="A1658" t="s">
        <v>549</v>
      </c>
      <c r="B1658" t="s">
        <v>550</v>
      </c>
      <c r="D1658" t="s">
        <v>550</v>
      </c>
      <c r="E1658" t="s">
        <v>590</v>
      </c>
      <c r="F1658" t="s">
        <v>590</v>
      </c>
      <c r="G1658" t="s">
        <v>255</v>
      </c>
      <c r="H1658" t="s">
        <v>552</v>
      </c>
      <c r="I1658" t="s">
        <v>553</v>
      </c>
      <c r="L1658" t="s">
        <v>554</v>
      </c>
      <c r="M1658" t="s">
        <v>559</v>
      </c>
      <c r="N1658" t="s">
        <v>556</v>
      </c>
      <c r="R1658" t="s">
        <v>560</v>
      </c>
      <c r="T1658" t="s">
        <v>554</v>
      </c>
      <c r="AD1658">
        <v>4378</v>
      </c>
      <c r="AF1658" s="160" t="s">
        <v>242</v>
      </c>
    </row>
    <row r="1659" spans="1:32" x14ac:dyDescent="0.3">
      <c r="A1659" t="s">
        <v>549</v>
      </c>
      <c r="B1659" t="s">
        <v>550</v>
      </c>
      <c r="D1659" t="s">
        <v>550</v>
      </c>
      <c r="E1659" t="s">
        <v>590</v>
      </c>
      <c r="F1659" t="s">
        <v>590</v>
      </c>
      <c r="G1659" t="s">
        <v>255</v>
      </c>
      <c r="H1659" t="s">
        <v>552</v>
      </c>
      <c r="I1659" t="s">
        <v>553</v>
      </c>
      <c r="L1659" t="s">
        <v>554</v>
      </c>
      <c r="M1659" t="s">
        <v>559</v>
      </c>
      <c r="N1659" t="s">
        <v>556</v>
      </c>
      <c r="R1659" t="s">
        <v>561</v>
      </c>
      <c r="T1659" t="s">
        <v>554</v>
      </c>
      <c r="AD1659">
        <v>113</v>
      </c>
      <c r="AF1659" s="160" t="s">
        <v>242</v>
      </c>
    </row>
    <row r="1660" spans="1:32" x14ac:dyDescent="0.3">
      <c r="A1660" t="s">
        <v>549</v>
      </c>
      <c r="B1660" t="s">
        <v>550</v>
      </c>
      <c r="D1660" t="s">
        <v>550</v>
      </c>
      <c r="E1660" t="s">
        <v>590</v>
      </c>
      <c r="F1660" t="s">
        <v>590</v>
      </c>
      <c r="G1660" t="s">
        <v>255</v>
      </c>
      <c r="H1660" t="s">
        <v>552</v>
      </c>
      <c r="I1660" t="s">
        <v>553</v>
      </c>
      <c r="L1660" t="s">
        <v>554</v>
      </c>
      <c r="M1660" t="s">
        <v>559</v>
      </c>
      <c r="N1660" t="s">
        <v>556</v>
      </c>
      <c r="R1660" t="s">
        <v>562</v>
      </c>
      <c r="T1660" t="s">
        <v>554</v>
      </c>
      <c r="AD1660">
        <v>113</v>
      </c>
      <c r="AF1660" s="160" t="s">
        <v>242</v>
      </c>
    </row>
    <row r="1661" spans="1:32" x14ac:dyDescent="0.3">
      <c r="A1661" t="s">
        <v>549</v>
      </c>
      <c r="B1661" t="s">
        <v>550</v>
      </c>
      <c r="D1661" t="s">
        <v>550</v>
      </c>
      <c r="E1661" t="s">
        <v>590</v>
      </c>
      <c r="F1661" t="s">
        <v>590</v>
      </c>
      <c r="G1661" t="s">
        <v>255</v>
      </c>
      <c r="H1661" t="s">
        <v>552</v>
      </c>
      <c r="I1661" t="s">
        <v>553</v>
      </c>
      <c r="L1661" t="s">
        <v>554</v>
      </c>
      <c r="M1661" t="s">
        <v>559</v>
      </c>
      <c r="N1661" t="s">
        <v>556</v>
      </c>
      <c r="R1661" t="s">
        <v>563</v>
      </c>
      <c r="T1661" t="s">
        <v>554</v>
      </c>
      <c r="AD1661">
        <v>113</v>
      </c>
      <c r="AF1661" s="160" t="s">
        <v>242</v>
      </c>
    </row>
    <row r="1662" spans="1:32" x14ac:dyDescent="0.3">
      <c r="A1662" t="s">
        <v>549</v>
      </c>
      <c r="B1662" t="s">
        <v>550</v>
      </c>
      <c r="D1662" t="s">
        <v>550</v>
      </c>
      <c r="E1662" t="s">
        <v>590</v>
      </c>
      <c r="F1662" t="s">
        <v>590</v>
      </c>
      <c r="G1662" t="s">
        <v>255</v>
      </c>
      <c r="H1662" t="s">
        <v>552</v>
      </c>
      <c r="I1662" t="s">
        <v>553</v>
      </c>
      <c r="L1662" t="s">
        <v>554</v>
      </c>
      <c r="M1662" t="s">
        <v>559</v>
      </c>
      <c r="N1662" t="s">
        <v>556</v>
      </c>
      <c r="R1662" t="s">
        <v>564</v>
      </c>
      <c r="T1662" t="s">
        <v>554</v>
      </c>
      <c r="AD1662">
        <v>113</v>
      </c>
      <c r="AF1662" s="160" t="s">
        <v>242</v>
      </c>
    </row>
    <row r="1663" spans="1:32" x14ac:dyDescent="0.3">
      <c r="A1663" t="s">
        <v>549</v>
      </c>
      <c r="B1663" t="s">
        <v>550</v>
      </c>
      <c r="D1663" t="s">
        <v>550</v>
      </c>
      <c r="E1663" t="s">
        <v>590</v>
      </c>
      <c r="F1663" t="s">
        <v>590</v>
      </c>
      <c r="G1663" t="s">
        <v>255</v>
      </c>
      <c r="H1663" t="s">
        <v>552</v>
      </c>
      <c r="I1663" t="s">
        <v>553</v>
      </c>
      <c r="L1663" t="s">
        <v>554</v>
      </c>
      <c r="M1663" t="s">
        <v>559</v>
      </c>
      <c r="N1663" t="s">
        <v>556</v>
      </c>
      <c r="R1663" t="s">
        <v>565</v>
      </c>
      <c r="T1663" t="s">
        <v>554</v>
      </c>
      <c r="AD1663">
        <v>113</v>
      </c>
      <c r="AF1663" s="160" t="s">
        <v>242</v>
      </c>
    </row>
    <row r="1664" spans="1:32" x14ac:dyDescent="0.3">
      <c r="A1664" t="s">
        <v>549</v>
      </c>
      <c r="B1664" t="s">
        <v>550</v>
      </c>
      <c r="D1664" t="s">
        <v>550</v>
      </c>
      <c r="E1664" t="s">
        <v>590</v>
      </c>
      <c r="F1664" t="s">
        <v>590</v>
      </c>
      <c r="G1664" t="s">
        <v>255</v>
      </c>
      <c r="H1664" t="s">
        <v>552</v>
      </c>
      <c r="I1664" t="s">
        <v>553</v>
      </c>
      <c r="L1664" t="s">
        <v>554</v>
      </c>
      <c r="M1664" t="s">
        <v>559</v>
      </c>
      <c r="N1664" t="s">
        <v>556</v>
      </c>
      <c r="R1664" t="s">
        <v>566</v>
      </c>
      <c r="T1664" t="s">
        <v>554</v>
      </c>
      <c r="AD1664">
        <v>113</v>
      </c>
      <c r="AF1664" s="160" t="s">
        <v>243</v>
      </c>
    </row>
    <row r="1665" spans="1:32" x14ac:dyDescent="0.3">
      <c r="A1665" t="s">
        <v>549</v>
      </c>
      <c r="B1665" t="s">
        <v>550</v>
      </c>
      <c r="D1665" t="s">
        <v>550</v>
      </c>
      <c r="E1665" t="s">
        <v>590</v>
      </c>
      <c r="F1665" t="s">
        <v>590</v>
      </c>
      <c r="G1665" t="s">
        <v>255</v>
      </c>
      <c r="H1665" t="s">
        <v>552</v>
      </c>
      <c r="I1665" t="s">
        <v>553</v>
      </c>
      <c r="L1665" t="s">
        <v>554</v>
      </c>
      <c r="M1665" t="s">
        <v>559</v>
      </c>
      <c r="N1665" t="s">
        <v>556</v>
      </c>
      <c r="R1665" t="s">
        <v>567</v>
      </c>
      <c r="T1665" t="s">
        <v>554</v>
      </c>
      <c r="AD1665">
        <v>113</v>
      </c>
      <c r="AF1665" s="160" t="s">
        <v>243</v>
      </c>
    </row>
    <row r="1666" spans="1:32" x14ac:dyDescent="0.3">
      <c r="A1666" t="s">
        <v>549</v>
      </c>
      <c r="B1666" t="s">
        <v>550</v>
      </c>
      <c r="D1666" t="s">
        <v>550</v>
      </c>
      <c r="E1666" t="s">
        <v>590</v>
      </c>
      <c r="F1666" t="s">
        <v>590</v>
      </c>
      <c r="G1666" t="s">
        <v>255</v>
      </c>
      <c r="H1666" t="s">
        <v>552</v>
      </c>
      <c r="I1666" t="s">
        <v>553</v>
      </c>
      <c r="L1666" t="s">
        <v>554</v>
      </c>
      <c r="M1666" t="s">
        <v>559</v>
      </c>
      <c r="N1666" t="s">
        <v>556</v>
      </c>
      <c r="R1666" t="s">
        <v>568</v>
      </c>
      <c r="T1666" t="s">
        <v>554</v>
      </c>
      <c r="AD1666">
        <v>113</v>
      </c>
      <c r="AF1666" s="160" t="s">
        <v>243</v>
      </c>
    </row>
    <row r="1667" spans="1:32" x14ac:dyDescent="0.3">
      <c r="A1667" t="s">
        <v>549</v>
      </c>
      <c r="B1667" t="s">
        <v>550</v>
      </c>
      <c r="D1667" t="s">
        <v>550</v>
      </c>
      <c r="E1667" t="s">
        <v>590</v>
      </c>
      <c r="F1667" t="s">
        <v>590</v>
      </c>
      <c r="G1667" t="s">
        <v>255</v>
      </c>
      <c r="H1667" t="s">
        <v>552</v>
      </c>
      <c r="I1667" t="s">
        <v>553</v>
      </c>
      <c r="L1667" t="s">
        <v>554</v>
      </c>
      <c r="M1667" t="s">
        <v>559</v>
      </c>
      <c r="N1667" t="s">
        <v>556</v>
      </c>
      <c r="R1667" t="s">
        <v>569</v>
      </c>
      <c r="T1667" t="s">
        <v>554</v>
      </c>
      <c r="AD1667">
        <v>113</v>
      </c>
      <c r="AF1667" s="160" t="s">
        <v>243</v>
      </c>
    </row>
    <row r="1668" spans="1:32" x14ac:dyDescent="0.3">
      <c r="A1668" t="s">
        <v>549</v>
      </c>
      <c r="B1668" t="s">
        <v>550</v>
      </c>
      <c r="D1668" t="s">
        <v>550</v>
      </c>
      <c r="E1668" t="s">
        <v>590</v>
      </c>
      <c r="F1668" t="s">
        <v>590</v>
      </c>
      <c r="G1668" t="s">
        <v>255</v>
      </c>
      <c r="H1668" t="s">
        <v>552</v>
      </c>
      <c r="I1668" t="s">
        <v>553</v>
      </c>
      <c r="L1668" t="s">
        <v>554</v>
      </c>
      <c r="M1668" t="s">
        <v>559</v>
      </c>
      <c r="N1668" t="s">
        <v>556</v>
      </c>
      <c r="R1668" t="s">
        <v>570</v>
      </c>
      <c r="T1668" t="s">
        <v>554</v>
      </c>
      <c r="AD1668">
        <v>113</v>
      </c>
      <c r="AF1668" s="160" t="s">
        <v>243</v>
      </c>
    </row>
    <row r="1669" spans="1:32" x14ac:dyDescent="0.3">
      <c r="A1669" t="s">
        <v>549</v>
      </c>
      <c r="B1669" t="s">
        <v>550</v>
      </c>
      <c r="D1669" t="s">
        <v>550</v>
      </c>
      <c r="E1669" t="s">
        <v>590</v>
      </c>
      <c r="F1669" t="s">
        <v>590</v>
      </c>
      <c r="G1669" t="s">
        <v>255</v>
      </c>
      <c r="H1669" t="s">
        <v>552</v>
      </c>
      <c r="I1669" t="s">
        <v>553</v>
      </c>
      <c r="L1669" t="s">
        <v>554</v>
      </c>
      <c r="M1669" t="s">
        <v>559</v>
      </c>
      <c r="N1669" t="s">
        <v>556</v>
      </c>
      <c r="R1669" t="s">
        <v>571</v>
      </c>
      <c r="T1669" t="s">
        <v>554</v>
      </c>
      <c r="AD1669">
        <v>113</v>
      </c>
      <c r="AF1669" s="160" t="s">
        <v>243</v>
      </c>
    </row>
    <row r="1670" spans="1:32" x14ac:dyDescent="0.3">
      <c r="A1670" t="s">
        <v>549</v>
      </c>
      <c r="B1670" t="s">
        <v>550</v>
      </c>
      <c r="D1670" t="s">
        <v>550</v>
      </c>
      <c r="E1670" t="s">
        <v>590</v>
      </c>
      <c r="F1670" t="s">
        <v>590</v>
      </c>
      <c r="G1670" t="s">
        <v>255</v>
      </c>
      <c r="H1670" t="s">
        <v>552</v>
      </c>
      <c r="I1670" t="s">
        <v>553</v>
      </c>
      <c r="L1670" t="s">
        <v>554</v>
      </c>
      <c r="M1670" t="s">
        <v>559</v>
      </c>
      <c r="N1670" t="s">
        <v>556</v>
      </c>
      <c r="R1670" t="s">
        <v>572</v>
      </c>
      <c r="T1670" t="s">
        <v>554</v>
      </c>
      <c r="AD1670">
        <v>1357</v>
      </c>
      <c r="AF1670" s="160" t="s">
        <v>244</v>
      </c>
    </row>
    <row r="1671" spans="1:32" x14ac:dyDescent="0.3">
      <c r="A1671" t="s">
        <v>549</v>
      </c>
      <c r="B1671" t="s">
        <v>550</v>
      </c>
      <c r="D1671" t="s">
        <v>550</v>
      </c>
      <c r="E1671" t="s">
        <v>590</v>
      </c>
      <c r="F1671" t="s">
        <v>590</v>
      </c>
      <c r="G1671" t="s">
        <v>255</v>
      </c>
      <c r="H1671" t="s">
        <v>552</v>
      </c>
      <c r="I1671" t="s">
        <v>553</v>
      </c>
      <c r="L1671" t="s">
        <v>554</v>
      </c>
      <c r="M1671" t="s">
        <v>559</v>
      </c>
      <c r="N1671" t="s">
        <v>556</v>
      </c>
      <c r="R1671" t="s">
        <v>573</v>
      </c>
      <c r="T1671" t="s">
        <v>554</v>
      </c>
      <c r="AD1671">
        <v>1357</v>
      </c>
      <c r="AF1671" s="160" t="s">
        <v>244</v>
      </c>
    </row>
    <row r="1672" spans="1:32" x14ac:dyDescent="0.3">
      <c r="A1672" t="s">
        <v>549</v>
      </c>
      <c r="B1672" t="s">
        <v>550</v>
      </c>
      <c r="D1672" t="s">
        <v>550</v>
      </c>
      <c r="E1672" t="s">
        <v>590</v>
      </c>
      <c r="F1672" t="s">
        <v>590</v>
      </c>
      <c r="G1672" t="s">
        <v>255</v>
      </c>
      <c r="H1672" t="s">
        <v>552</v>
      </c>
      <c r="I1672" t="s">
        <v>553</v>
      </c>
      <c r="L1672" t="s">
        <v>554</v>
      </c>
      <c r="M1672" t="s">
        <v>559</v>
      </c>
      <c r="N1672" t="s">
        <v>556</v>
      </c>
      <c r="R1672" t="s">
        <v>574</v>
      </c>
      <c r="T1672" t="s">
        <v>554</v>
      </c>
      <c r="AD1672">
        <v>1357</v>
      </c>
      <c r="AF1672" s="160" t="s">
        <v>244</v>
      </c>
    </row>
    <row r="1673" spans="1:32" x14ac:dyDescent="0.3">
      <c r="A1673" t="s">
        <v>549</v>
      </c>
      <c r="B1673" t="s">
        <v>550</v>
      </c>
      <c r="D1673" t="s">
        <v>550</v>
      </c>
      <c r="E1673" t="s">
        <v>590</v>
      </c>
      <c r="F1673" t="s">
        <v>590</v>
      </c>
      <c r="G1673" t="s">
        <v>255</v>
      </c>
      <c r="H1673" t="s">
        <v>552</v>
      </c>
      <c r="I1673" t="s">
        <v>553</v>
      </c>
      <c r="L1673" t="s">
        <v>554</v>
      </c>
      <c r="M1673" t="s">
        <v>559</v>
      </c>
      <c r="N1673" t="s">
        <v>556</v>
      </c>
      <c r="R1673" t="s">
        <v>575</v>
      </c>
      <c r="T1673" t="s">
        <v>554</v>
      </c>
      <c r="AD1673">
        <v>1357</v>
      </c>
      <c r="AF1673" s="160" t="s">
        <v>244</v>
      </c>
    </row>
    <row r="1674" spans="1:32" x14ac:dyDescent="0.3">
      <c r="A1674" t="s">
        <v>549</v>
      </c>
      <c r="B1674" t="s">
        <v>550</v>
      </c>
      <c r="D1674" t="s">
        <v>550</v>
      </c>
      <c r="E1674" t="s">
        <v>590</v>
      </c>
      <c r="F1674" t="s">
        <v>590</v>
      </c>
      <c r="G1674" t="s">
        <v>255</v>
      </c>
      <c r="H1674" t="s">
        <v>552</v>
      </c>
      <c r="I1674" t="s">
        <v>553</v>
      </c>
      <c r="L1674" t="s">
        <v>554</v>
      </c>
      <c r="M1674" t="s">
        <v>559</v>
      </c>
      <c r="N1674" t="s">
        <v>556</v>
      </c>
      <c r="R1674" t="s">
        <v>557</v>
      </c>
      <c r="T1674" t="s">
        <v>554</v>
      </c>
      <c r="AD1674">
        <v>6785</v>
      </c>
      <c r="AF1674" s="160" t="s">
        <v>244</v>
      </c>
    </row>
    <row r="1675" spans="1:32" x14ac:dyDescent="0.3">
      <c r="A1675" t="s">
        <v>549</v>
      </c>
      <c r="B1675" t="s">
        <v>550</v>
      </c>
      <c r="D1675" t="s">
        <v>550</v>
      </c>
      <c r="E1675" t="s">
        <v>590</v>
      </c>
      <c r="F1675" t="s">
        <v>590</v>
      </c>
      <c r="G1675" t="s">
        <v>255</v>
      </c>
      <c r="H1675" t="s">
        <v>576</v>
      </c>
      <c r="I1675" t="s">
        <v>553</v>
      </c>
      <c r="L1675" t="s">
        <v>554</v>
      </c>
      <c r="M1675" t="s">
        <v>558</v>
      </c>
      <c r="N1675" t="s">
        <v>556</v>
      </c>
      <c r="AD1675">
        <v>17835</v>
      </c>
      <c r="AF1675" s="160" t="s">
        <v>242</v>
      </c>
    </row>
    <row r="1676" spans="1:32" x14ac:dyDescent="0.3">
      <c r="A1676" t="s">
        <v>549</v>
      </c>
      <c r="B1676" t="s">
        <v>550</v>
      </c>
      <c r="D1676" t="s">
        <v>550</v>
      </c>
      <c r="E1676" t="s">
        <v>590</v>
      </c>
      <c r="F1676" t="s">
        <v>590</v>
      </c>
      <c r="G1676" t="s">
        <v>264</v>
      </c>
      <c r="H1676" t="s">
        <v>552</v>
      </c>
      <c r="I1676" t="s">
        <v>553</v>
      </c>
      <c r="L1676" t="s">
        <v>554</v>
      </c>
      <c r="M1676" t="s">
        <v>555</v>
      </c>
      <c r="N1676" t="s">
        <v>556</v>
      </c>
      <c r="R1676" t="s">
        <v>562</v>
      </c>
      <c r="T1676" t="s">
        <v>554</v>
      </c>
      <c r="AD1676">
        <v>198</v>
      </c>
      <c r="AF1676" s="160" t="s">
        <v>242</v>
      </c>
    </row>
    <row r="1677" spans="1:32" x14ac:dyDescent="0.3">
      <c r="A1677" t="s">
        <v>549</v>
      </c>
      <c r="B1677" t="s">
        <v>550</v>
      </c>
      <c r="D1677" t="s">
        <v>550</v>
      </c>
      <c r="E1677" t="s">
        <v>590</v>
      </c>
      <c r="F1677" t="s">
        <v>590</v>
      </c>
      <c r="G1677" t="s">
        <v>264</v>
      </c>
      <c r="H1677" t="s">
        <v>552</v>
      </c>
      <c r="I1677" t="s">
        <v>553</v>
      </c>
      <c r="L1677" t="s">
        <v>554</v>
      </c>
      <c r="M1677" t="s">
        <v>555</v>
      </c>
      <c r="N1677" t="s">
        <v>556</v>
      </c>
      <c r="R1677" t="s">
        <v>565</v>
      </c>
      <c r="T1677" t="s">
        <v>554</v>
      </c>
      <c r="AD1677">
        <v>198</v>
      </c>
      <c r="AF1677" s="160" t="s">
        <v>242</v>
      </c>
    </row>
    <row r="1678" spans="1:32" x14ac:dyDescent="0.3">
      <c r="A1678" t="s">
        <v>549</v>
      </c>
      <c r="B1678" t="s">
        <v>550</v>
      </c>
      <c r="D1678" t="s">
        <v>550</v>
      </c>
      <c r="E1678" t="s">
        <v>590</v>
      </c>
      <c r="F1678" t="s">
        <v>590</v>
      </c>
      <c r="G1678" t="s">
        <v>264</v>
      </c>
      <c r="H1678" t="s">
        <v>552</v>
      </c>
      <c r="I1678" t="s">
        <v>553</v>
      </c>
      <c r="L1678" t="s">
        <v>554</v>
      </c>
      <c r="M1678" t="s">
        <v>555</v>
      </c>
      <c r="N1678" t="s">
        <v>556</v>
      </c>
      <c r="R1678" t="s">
        <v>568</v>
      </c>
      <c r="T1678" t="s">
        <v>554</v>
      </c>
      <c r="AD1678">
        <v>198</v>
      </c>
      <c r="AF1678" s="160" t="s">
        <v>243</v>
      </c>
    </row>
    <row r="1679" spans="1:32" x14ac:dyDescent="0.3">
      <c r="A1679" t="s">
        <v>549</v>
      </c>
      <c r="B1679" t="s">
        <v>550</v>
      </c>
      <c r="D1679" t="s">
        <v>550</v>
      </c>
      <c r="E1679" t="s">
        <v>590</v>
      </c>
      <c r="F1679" t="s">
        <v>590</v>
      </c>
      <c r="G1679" t="s">
        <v>264</v>
      </c>
      <c r="H1679" t="s">
        <v>552</v>
      </c>
      <c r="I1679" t="s">
        <v>553</v>
      </c>
      <c r="L1679" t="s">
        <v>554</v>
      </c>
      <c r="M1679" t="s">
        <v>555</v>
      </c>
      <c r="N1679" t="s">
        <v>556</v>
      </c>
      <c r="R1679" t="s">
        <v>571</v>
      </c>
      <c r="T1679" t="s">
        <v>554</v>
      </c>
      <c r="AD1679">
        <v>198</v>
      </c>
      <c r="AF1679" s="160" t="s">
        <v>243</v>
      </c>
    </row>
    <row r="1680" spans="1:32" x14ac:dyDescent="0.3">
      <c r="A1680" t="s">
        <v>549</v>
      </c>
      <c r="B1680" t="s">
        <v>550</v>
      </c>
      <c r="D1680" t="s">
        <v>550</v>
      </c>
      <c r="E1680" t="s">
        <v>590</v>
      </c>
      <c r="F1680" t="s">
        <v>590</v>
      </c>
      <c r="G1680" t="s">
        <v>264</v>
      </c>
      <c r="H1680" t="s">
        <v>552</v>
      </c>
      <c r="I1680" t="s">
        <v>553</v>
      </c>
      <c r="L1680" t="s">
        <v>554</v>
      </c>
      <c r="M1680" t="s">
        <v>555</v>
      </c>
      <c r="N1680" t="s">
        <v>556</v>
      </c>
      <c r="R1680" t="s">
        <v>572</v>
      </c>
      <c r="T1680" t="s">
        <v>554</v>
      </c>
      <c r="AD1680">
        <v>199</v>
      </c>
      <c r="AF1680" s="160" t="s">
        <v>244</v>
      </c>
    </row>
    <row r="1681" spans="1:32" x14ac:dyDescent="0.3">
      <c r="A1681" t="s">
        <v>549</v>
      </c>
      <c r="B1681" t="s">
        <v>550</v>
      </c>
      <c r="D1681" t="s">
        <v>550</v>
      </c>
      <c r="E1681" t="s">
        <v>590</v>
      </c>
      <c r="F1681" t="s">
        <v>590</v>
      </c>
      <c r="G1681" t="s">
        <v>264</v>
      </c>
      <c r="H1681" t="s">
        <v>552</v>
      </c>
      <c r="I1681" t="s">
        <v>553</v>
      </c>
      <c r="L1681" t="s">
        <v>554</v>
      </c>
      <c r="M1681" t="s">
        <v>558</v>
      </c>
      <c r="N1681" t="s">
        <v>556</v>
      </c>
      <c r="AD1681">
        <v>2567</v>
      </c>
      <c r="AF1681" s="160" t="s">
        <v>242</v>
      </c>
    </row>
    <row r="1682" spans="1:32" x14ac:dyDescent="0.3">
      <c r="A1682" t="s">
        <v>549</v>
      </c>
      <c r="B1682" t="s">
        <v>550</v>
      </c>
      <c r="D1682" t="s">
        <v>550</v>
      </c>
      <c r="E1682" t="s">
        <v>590</v>
      </c>
      <c r="F1682" t="s">
        <v>590</v>
      </c>
      <c r="G1682" t="s">
        <v>264</v>
      </c>
      <c r="H1682" t="s">
        <v>552</v>
      </c>
      <c r="I1682" t="s">
        <v>553</v>
      </c>
      <c r="L1682" t="s">
        <v>554</v>
      </c>
      <c r="M1682" t="s">
        <v>558</v>
      </c>
      <c r="N1682" t="s">
        <v>556</v>
      </c>
      <c r="T1682" t="s">
        <v>554</v>
      </c>
      <c r="AD1682">
        <v>2567</v>
      </c>
      <c r="AF1682" s="160" t="s">
        <v>242</v>
      </c>
    </row>
    <row r="1683" spans="1:32" x14ac:dyDescent="0.3">
      <c r="A1683" t="s">
        <v>549</v>
      </c>
      <c r="B1683" t="s">
        <v>550</v>
      </c>
      <c r="D1683" t="s">
        <v>550</v>
      </c>
      <c r="E1683" t="s">
        <v>590</v>
      </c>
      <c r="F1683" t="s">
        <v>590</v>
      </c>
      <c r="G1683" t="s">
        <v>264</v>
      </c>
      <c r="H1683" t="s">
        <v>552</v>
      </c>
      <c r="I1683" t="s">
        <v>553</v>
      </c>
      <c r="L1683" t="s">
        <v>554</v>
      </c>
      <c r="M1683" t="s">
        <v>559</v>
      </c>
      <c r="N1683" t="s">
        <v>556</v>
      </c>
      <c r="R1683" t="s">
        <v>560</v>
      </c>
      <c r="T1683" t="s">
        <v>554</v>
      </c>
      <c r="AD1683">
        <v>197</v>
      </c>
      <c r="AF1683" s="160" t="s">
        <v>242</v>
      </c>
    </row>
    <row r="1684" spans="1:32" x14ac:dyDescent="0.3">
      <c r="A1684" t="s">
        <v>549</v>
      </c>
      <c r="B1684" t="s">
        <v>550</v>
      </c>
      <c r="D1684" t="s">
        <v>550</v>
      </c>
      <c r="E1684" t="s">
        <v>590</v>
      </c>
      <c r="F1684" t="s">
        <v>590</v>
      </c>
      <c r="G1684" t="s">
        <v>264</v>
      </c>
      <c r="H1684" t="s">
        <v>552</v>
      </c>
      <c r="I1684" t="s">
        <v>553</v>
      </c>
      <c r="L1684" t="s">
        <v>554</v>
      </c>
      <c r="M1684" t="s">
        <v>559</v>
      </c>
      <c r="N1684" t="s">
        <v>556</v>
      </c>
      <c r="R1684" t="s">
        <v>561</v>
      </c>
      <c r="T1684" t="s">
        <v>554</v>
      </c>
      <c r="AD1684">
        <v>197</v>
      </c>
      <c r="AF1684" s="160" t="s">
        <v>242</v>
      </c>
    </row>
    <row r="1685" spans="1:32" x14ac:dyDescent="0.3">
      <c r="A1685" t="s">
        <v>549</v>
      </c>
      <c r="B1685" t="s">
        <v>550</v>
      </c>
      <c r="D1685" t="s">
        <v>550</v>
      </c>
      <c r="E1685" t="s">
        <v>590</v>
      </c>
      <c r="F1685" t="s">
        <v>590</v>
      </c>
      <c r="G1685" t="s">
        <v>264</v>
      </c>
      <c r="H1685" t="s">
        <v>552</v>
      </c>
      <c r="I1685" t="s">
        <v>553</v>
      </c>
      <c r="L1685" t="s">
        <v>554</v>
      </c>
      <c r="M1685" t="s">
        <v>559</v>
      </c>
      <c r="N1685" t="s">
        <v>556</v>
      </c>
      <c r="R1685" t="s">
        <v>563</v>
      </c>
      <c r="T1685" t="s">
        <v>554</v>
      </c>
      <c r="AD1685">
        <v>197</v>
      </c>
      <c r="AF1685" s="160" t="s">
        <v>242</v>
      </c>
    </row>
    <row r="1686" spans="1:32" x14ac:dyDescent="0.3">
      <c r="A1686" t="s">
        <v>549</v>
      </c>
      <c r="B1686" t="s">
        <v>550</v>
      </c>
      <c r="D1686" t="s">
        <v>550</v>
      </c>
      <c r="E1686" t="s">
        <v>590</v>
      </c>
      <c r="F1686" t="s">
        <v>590</v>
      </c>
      <c r="G1686" t="s">
        <v>264</v>
      </c>
      <c r="H1686" t="s">
        <v>552</v>
      </c>
      <c r="I1686" t="s">
        <v>553</v>
      </c>
      <c r="L1686" t="s">
        <v>554</v>
      </c>
      <c r="M1686" t="s">
        <v>559</v>
      </c>
      <c r="N1686" t="s">
        <v>556</v>
      </c>
      <c r="R1686" t="s">
        <v>564</v>
      </c>
      <c r="T1686" t="s">
        <v>554</v>
      </c>
      <c r="AD1686">
        <v>197</v>
      </c>
      <c r="AF1686" s="160" t="s">
        <v>242</v>
      </c>
    </row>
    <row r="1687" spans="1:32" x14ac:dyDescent="0.3">
      <c r="A1687" t="s">
        <v>549</v>
      </c>
      <c r="B1687" t="s">
        <v>550</v>
      </c>
      <c r="D1687" t="s">
        <v>550</v>
      </c>
      <c r="E1687" t="s">
        <v>590</v>
      </c>
      <c r="F1687" t="s">
        <v>590</v>
      </c>
      <c r="G1687" t="s">
        <v>264</v>
      </c>
      <c r="H1687" t="s">
        <v>552</v>
      </c>
      <c r="I1687" t="s">
        <v>553</v>
      </c>
      <c r="L1687" t="s">
        <v>554</v>
      </c>
      <c r="M1687" t="s">
        <v>559</v>
      </c>
      <c r="N1687" t="s">
        <v>556</v>
      </c>
      <c r="R1687" t="s">
        <v>566</v>
      </c>
      <c r="T1687" t="s">
        <v>554</v>
      </c>
      <c r="AD1687">
        <v>197</v>
      </c>
      <c r="AF1687" s="160" t="s">
        <v>243</v>
      </c>
    </row>
    <row r="1688" spans="1:32" x14ac:dyDescent="0.3">
      <c r="A1688" t="s">
        <v>549</v>
      </c>
      <c r="B1688" t="s">
        <v>550</v>
      </c>
      <c r="D1688" t="s">
        <v>550</v>
      </c>
      <c r="E1688" t="s">
        <v>590</v>
      </c>
      <c r="F1688" t="s">
        <v>590</v>
      </c>
      <c r="G1688" t="s">
        <v>264</v>
      </c>
      <c r="H1688" t="s">
        <v>552</v>
      </c>
      <c r="I1688" t="s">
        <v>553</v>
      </c>
      <c r="L1688" t="s">
        <v>554</v>
      </c>
      <c r="M1688" t="s">
        <v>559</v>
      </c>
      <c r="N1688" t="s">
        <v>556</v>
      </c>
      <c r="R1688" t="s">
        <v>567</v>
      </c>
      <c r="T1688" t="s">
        <v>554</v>
      </c>
      <c r="AD1688">
        <v>197</v>
      </c>
      <c r="AF1688" s="160" t="s">
        <v>243</v>
      </c>
    </row>
    <row r="1689" spans="1:32" x14ac:dyDescent="0.3">
      <c r="A1689" t="s">
        <v>549</v>
      </c>
      <c r="B1689" t="s">
        <v>550</v>
      </c>
      <c r="D1689" t="s">
        <v>550</v>
      </c>
      <c r="E1689" t="s">
        <v>590</v>
      </c>
      <c r="F1689" t="s">
        <v>590</v>
      </c>
      <c r="G1689" t="s">
        <v>264</v>
      </c>
      <c r="H1689" t="s">
        <v>552</v>
      </c>
      <c r="I1689" t="s">
        <v>553</v>
      </c>
      <c r="L1689" t="s">
        <v>554</v>
      </c>
      <c r="M1689" t="s">
        <v>559</v>
      </c>
      <c r="N1689" t="s">
        <v>556</v>
      </c>
      <c r="R1689" t="s">
        <v>569</v>
      </c>
      <c r="T1689" t="s">
        <v>554</v>
      </c>
      <c r="AD1689">
        <v>197</v>
      </c>
      <c r="AF1689" s="160" t="s">
        <v>243</v>
      </c>
    </row>
    <row r="1690" spans="1:32" x14ac:dyDescent="0.3">
      <c r="A1690" t="s">
        <v>549</v>
      </c>
      <c r="B1690" t="s">
        <v>550</v>
      </c>
      <c r="D1690" t="s">
        <v>550</v>
      </c>
      <c r="E1690" t="s">
        <v>590</v>
      </c>
      <c r="F1690" t="s">
        <v>590</v>
      </c>
      <c r="G1690" t="s">
        <v>264</v>
      </c>
      <c r="H1690" t="s">
        <v>552</v>
      </c>
      <c r="I1690" t="s">
        <v>553</v>
      </c>
      <c r="L1690" t="s">
        <v>554</v>
      </c>
      <c r="M1690" t="s">
        <v>559</v>
      </c>
      <c r="N1690" t="s">
        <v>556</v>
      </c>
      <c r="R1690" t="s">
        <v>570</v>
      </c>
      <c r="T1690" t="s">
        <v>554</v>
      </c>
      <c r="AD1690">
        <v>197</v>
      </c>
      <c r="AF1690" s="160" t="s">
        <v>243</v>
      </c>
    </row>
    <row r="1691" spans="1:32" x14ac:dyDescent="0.3">
      <c r="A1691" t="s">
        <v>549</v>
      </c>
      <c r="B1691" t="s">
        <v>550</v>
      </c>
      <c r="D1691" t="s">
        <v>550</v>
      </c>
      <c r="E1691" t="s">
        <v>590</v>
      </c>
      <c r="F1691" t="s">
        <v>590</v>
      </c>
      <c r="G1691" t="s">
        <v>264</v>
      </c>
      <c r="H1691" t="s">
        <v>576</v>
      </c>
      <c r="I1691" t="s">
        <v>553</v>
      </c>
      <c r="L1691" t="s">
        <v>554</v>
      </c>
      <c r="M1691" t="s">
        <v>558</v>
      </c>
      <c r="N1691" t="s">
        <v>556</v>
      </c>
      <c r="AD1691">
        <v>2567</v>
      </c>
      <c r="AF1691" s="160" t="s">
        <v>242</v>
      </c>
    </row>
    <row r="1692" spans="1:32" x14ac:dyDescent="0.3">
      <c r="A1692" t="s">
        <v>549</v>
      </c>
      <c r="B1692" t="s">
        <v>550</v>
      </c>
      <c r="D1692" t="s">
        <v>550</v>
      </c>
      <c r="E1692" t="s">
        <v>590</v>
      </c>
      <c r="F1692" t="s">
        <v>590</v>
      </c>
      <c r="G1692" t="s">
        <v>579</v>
      </c>
      <c r="H1692" t="s">
        <v>577</v>
      </c>
      <c r="I1692" t="s">
        <v>553</v>
      </c>
      <c r="L1692" t="s">
        <v>554</v>
      </c>
      <c r="M1692" t="s">
        <v>558</v>
      </c>
      <c r="N1692" t="s">
        <v>556</v>
      </c>
      <c r="AD1692">
        <v>25</v>
      </c>
      <c r="AF1692" s="160" t="s">
        <v>242</v>
      </c>
    </row>
    <row r="1693" spans="1:32" x14ac:dyDescent="0.3">
      <c r="A1693" t="s">
        <v>549</v>
      </c>
      <c r="B1693" t="s">
        <v>550</v>
      </c>
      <c r="D1693" t="s">
        <v>550</v>
      </c>
      <c r="E1693" t="s">
        <v>590</v>
      </c>
      <c r="F1693" t="s">
        <v>590</v>
      </c>
      <c r="G1693" t="s">
        <v>579</v>
      </c>
      <c r="H1693" t="s">
        <v>577</v>
      </c>
      <c r="I1693" t="s">
        <v>553</v>
      </c>
      <c r="L1693" t="s">
        <v>554</v>
      </c>
      <c r="M1693" t="s">
        <v>558</v>
      </c>
      <c r="N1693" t="s">
        <v>556</v>
      </c>
      <c r="T1693" t="s">
        <v>554</v>
      </c>
      <c r="AD1693">
        <v>25</v>
      </c>
      <c r="AF1693" s="160" t="s">
        <v>242</v>
      </c>
    </row>
    <row r="1694" spans="1:32" x14ac:dyDescent="0.3">
      <c r="A1694" t="s">
        <v>549</v>
      </c>
      <c r="B1694" t="s">
        <v>550</v>
      </c>
      <c r="D1694" t="s">
        <v>550</v>
      </c>
      <c r="E1694" t="s">
        <v>590</v>
      </c>
      <c r="F1694" t="s">
        <v>590</v>
      </c>
      <c r="G1694" t="s">
        <v>579</v>
      </c>
      <c r="H1694" t="s">
        <v>577</v>
      </c>
      <c r="I1694" t="s">
        <v>553</v>
      </c>
      <c r="L1694" t="s">
        <v>554</v>
      </c>
      <c r="M1694" t="s">
        <v>558</v>
      </c>
      <c r="N1694" t="s">
        <v>556</v>
      </c>
      <c r="R1694" t="s">
        <v>572</v>
      </c>
      <c r="T1694" t="s">
        <v>554</v>
      </c>
      <c r="AD1694">
        <v>25</v>
      </c>
      <c r="AF1694" s="160" t="s">
        <v>244</v>
      </c>
    </row>
    <row r="1695" spans="1:32" x14ac:dyDescent="0.3">
      <c r="A1695" t="s">
        <v>549</v>
      </c>
      <c r="B1695" t="s">
        <v>550</v>
      </c>
      <c r="D1695" t="s">
        <v>550</v>
      </c>
      <c r="E1695" t="s">
        <v>590</v>
      </c>
      <c r="F1695" t="s">
        <v>590</v>
      </c>
      <c r="G1695" t="s">
        <v>579</v>
      </c>
      <c r="H1695" t="s">
        <v>576</v>
      </c>
      <c r="I1695" t="s">
        <v>553</v>
      </c>
      <c r="L1695" t="s">
        <v>554</v>
      </c>
      <c r="M1695" t="s">
        <v>558</v>
      </c>
      <c r="N1695" t="s">
        <v>556</v>
      </c>
      <c r="AD1695">
        <v>0</v>
      </c>
      <c r="AF1695" s="160" t="s">
        <v>242</v>
      </c>
    </row>
    <row r="1696" spans="1:32" x14ac:dyDescent="0.3">
      <c r="A1696" t="s">
        <v>549</v>
      </c>
      <c r="B1696" t="s">
        <v>550</v>
      </c>
      <c r="D1696" t="s">
        <v>550</v>
      </c>
      <c r="E1696" t="s">
        <v>590</v>
      </c>
      <c r="F1696" t="s">
        <v>590</v>
      </c>
      <c r="G1696" t="s">
        <v>579</v>
      </c>
      <c r="H1696" t="s">
        <v>578</v>
      </c>
      <c r="I1696" t="s">
        <v>553</v>
      </c>
      <c r="L1696" t="s">
        <v>554</v>
      </c>
      <c r="M1696" t="s">
        <v>558</v>
      </c>
      <c r="N1696" t="s">
        <v>556</v>
      </c>
      <c r="AD1696">
        <v>25</v>
      </c>
      <c r="AF1696" s="160" t="s">
        <v>242</v>
      </c>
    </row>
    <row r="1697" spans="1:32" x14ac:dyDescent="0.3">
      <c r="A1697" t="s">
        <v>549</v>
      </c>
      <c r="B1697" t="s">
        <v>550</v>
      </c>
      <c r="D1697" t="s">
        <v>550</v>
      </c>
      <c r="E1697" t="s">
        <v>591</v>
      </c>
      <c r="F1697" t="s">
        <v>591</v>
      </c>
      <c r="G1697" t="s">
        <v>389</v>
      </c>
      <c r="H1697" t="s">
        <v>577</v>
      </c>
      <c r="I1697" t="s">
        <v>553</v>
      </c>
      <c r="L1697" t="s">
        <v>554</v>
      </c>
      <c r="M1697" t="s">
        <v>558</v>
      </c>
      <c r="N1697" t="s">
        <v>556</v>
      </c>
      <c r="AD1697">
        <v>65168</v>
      </c>
      <c r="AF1697" s="160" t="s">
        <v>242</v>
      </c>
    </row>
    <row r="1698" spans="1:32" x14ac:dyDescent="0.3">
      <c r="A1698" t="s">
        <v>549</v>
      </c>
      <c r="B1698" t="s">
        <v>550</v>
      </c>
      <c r="D1698" t="s">
        <v>550</v>
      </c>
      <c r="E1698" t="s">
        <v>591</v>
      </c>
      <c r="F1698" t="s">
        <v>591</v>
      </c>
      <c r="G1698" t="s">
        <v>389</v>
      </c>
      <c r="H1698" t="s">
        <v>577</v>
      </c>
      <c r="I1698" t="s">
        <v>553</v>
      </c>
      <c r="L1698" t="s">
        <v>554</v>
      </c>
      <c r="M1698" t="s">
        <v>558</v>
      </c>
      <c r="N1698" t="s">
        <v>556</v>
      </c>
      <c r="T1698" t="s">
        <v>554</v>
      </c>
      <c r="AD1698">
        <v>65168</v>
      </c>
      <c r="AF1698" s="160" t="s">
        <v>242</v>
      </c>
    </row>
    <row r="1699" spans="1:32" x14ac:dyDescent="0.3">
      <c r="A1699" t="s">
        <v>549</v>
      </c>
      <c r="B1699" t="s">
        <v>550</v>
      </c>
      <c r="D1699" t="s">
        <v>550</v>
      </c>
      <c r="E1699" t="s">
        <v>591</v>
      </c>
      <c r="F1699" t="s">
        <v>591</v>
      </c>
      <c r="G1699" t="s">
        <v>389</v>
      </c>
      <c r="H1699" t="s">
        <v>577</v>
      </c>
      <c r="I1699" t="s">
        <v>553</v>
      </c>
      <c r="L1699" t="s">
        <v>554</v>
      </c>
      <c r="M1699" t="s">
        <v>558</v>
      </c>
      <c r="N1699" t="s">
        <v>556</v>
      </c>
      <c r="R1699" t="s">
        <v>560</v>
      </c>
      <c r="T1699" t="s">
        <v>554</v>
      </c>
      <c r="AD1699">
        <v>65168</v>
      </c>
      <c r="AF1699" s="160" t="s">
        <v>242</v>
      </c>
    </row>
    <row r="1700" spans="1:32" x14ac:dyDescent="0.3">
      <c r="A1700" t="s">
        <v>549</v>
      </c>
      <c r="B1700" t="s">
        <v>550</v>
      </c>
      <c r="D1700" t="s">
        <v>550</v>
      </c>
      <c r="E1700" t="s">
        <v>591</v>
      </c>
      <c r="F1700" t="s">
        <v>591</v>
      </c>
      <c r="G1700" t="s">
        <v>389</v>
      </c>
      <c r="H1700" t="s">
        <v>576</v>
      </c>
      <c r="I1700" t="s">
        <v>553</v>
      </c>
      <c r="L1700" t="s">
        <v>554</v>
      </c>
      <c r="M1700" t="s">
        <v>558</v>
      </c>
      <c r="N1700" t="s">
        <v>556</v>
      </c>
      <c r="AD1700">
        <v>0</v>
      </c>
      <c r="AF1700" s="160" t="s">
        <v>242</v>
      </c>
    </row>
    <row r="1701" spans="1:32" x14ac:dyDescent="0.3">
      <c r="A1701" t="s">
        <v>549</v>
      </c>
      <c r="B1701" t="s">
        <v>550</v>
      </c>
      <c r="D1701" t="s">
        <v>550</v>
      </c>
      <c r="E1701" t="s">
        <v>591</v>
      </c>
      <c r="F1701" t="s">
        <v>591</v>
      </c>
      <c r="G1701" t="s">
        <v>389</v>
      </c>
      <c r="H1701" t="s">
        <v>578</v>
      </c>
      <c r="I1701" t="s">
        <v>553</v>
      </c>
      <c r="L1701" t="s">
        <v>554</v>
      </c>
      <c r="M1701" t="s">
        <v>558</v>
      </c>
      <c r="N1701" t="s">
        <v>556</v>
      </c>
      <c r="AD1701">
        <v>65168</v>
      </c>
      <c r="AF1701" s="160" t="s">
        <v>242</v>
      </c>
    </row>
    <row r="1702" spans="1:32" x14ac:dyDescent="0.3">
      <c r="A1702" t="s">
        <v>549</v>
      </c>
      <c r="B1702" t="s">
        <v>550</v>
      </c>
      <c r="D1702" t="s">
        <v>550</v>
      </c>
      <c r="E1702" t="s">
        <v>591</v>
      </c>
      <c r="F1702" t="s">
        <v>591</v>
      </c>
      <c r="G1702" t="s">
        <v>395</v>
      </c>
      <c r="H1702" t="s">
        <v>576</v>
      </c>
      <c r="I1702" t="s">
        <v>553</v>
      </c>
      <c r="L1702" t="s">
        <v>554</v>
      </c>
      <c r="M1702" t="s">
        <v>558</v>
      </c>
      <c r="N1702" t="s">
        <v>556</v>
      </c>
      <c r="AD1702">
        <v>0</v>
      </c>
      <c r="AF1702" s="160" t="s">
        <v>242</v>
      </c>
    </row>
    <row r="1703" spans="1:32" x14ac:dyDescent="0.3">
      <c r="A1703" t="s">
        <v>549</v>
      </c>
      <c r="B1703" t="s">
        <v>550</v>
      </c>
      <c r="D1703" t="s">
        <v>550</v>
      </c>
      <c r="E1703" t="s">
        <v>591</v>
      </c>
      <c r="F1703" t="s">
        <v>591</v>
      </c>
      <c r="G1703" t="s">
        <v>393</v>
      </c>
      <c r="H1703" t="s">
        <v>577</v>
      </c>
      <c r="I1703" t="s">
        <v>553</v>
      </c>
      <c r="L1703" t="s">
        <v>554</v>
      </c>
      <c r="M1703" t="s">
        <v>558</v>
      </c>
      <c r="N1703" t="s">
        <v>556</v>
      </c>
      <c r="AD1703">
        <v>40044</v>
      </c>
      <c r="AF1703" s="160" t="s">
        <v>242</v>
      </c>
    </row>
    <row r="1704" spans="1:32" x14ac:dyDescent="0.3">
      <c r="A1704" t="s">
        <v>549</v>
      </c>
      <c r="B1704" t="s">
        <v>550</v>
      </c>
      <c r="D1704" t="s">
        <v>550</v>
      </c>
      <c r="E1704" t="s">
        <v>591</v>
      </c>
      <c r="F1704" t="s">
        <v>591</v>
      </c>
      <c r="G1704" t="s">
        <v>393</v>
      </c>
      <c r="H1704" t="s">
        <v>577</v>
      </c>
      <c r="I1704" t="s">
        <v>553</v>
      </c>
      <c r="L1704" t="s">
        <v>554</v>
      </c>
      <c r="M1704" t="s">
        <v>558</v>
      </c>
      <c r="N1704" t="s">
        <v>556</v>
      </c>
      <c r="T1704" t="s">
        <v>554</v>
      </c>
      <c r="AD1704">
        <v>40044</v>
      </c>
      <c r="AF1704" s="160" t="s">
        <v>242</v>
      </c>
    </row>
    <row r="1705" spans="1:32" x14ac:dyDescent="0.3">
      <c r="A1705" t="s">
        <v>549</v>
      </c>
      <c r="B1705" t="s">
        <v>550</v>
      </c>
      <c r="D1705" t="s">
        <v>550</v>
      </c>
      <c r="E1705" t="s">
        <v>591</v>
      </c>
      <c r="F1705" t="s">
        <v>591</v>
      </c>
      <c r="G1705" t="s">
        <v>393</v>
      </c>
      <c r="H1705" t="s">
        <v>577</v>
      </c>
      <c r="I1705" t="s">
        <v>553</v>
      </c>
      <c r="L1705" t="s">
        <v>554</v>
      </c>
      <c r="M1705" t="s">
        <v>558</v>
      </c>
      <c r="N1705" t="s">
        <v>556</v>
      </c>
      <c r="R1705" t="s">
        <v>565</v>
      </c>
      <c r="T1705" t="s">
        <v>554</v>
      </c>
      <c r="AD1705">
        <v>10014</v>
      </c>
      <c r="AF1705" s="160" t="s">
        <v>242</v>
      </c>
    </row>
    <row r="1706" spans="1:32" x14ac:dyDescent="0.3">
      <c r="A1706" t="s">
        <v>549</v>
      </c>
      <c r="B1706" t="s">
        <v>550</v>
      </c>
      <c r="D1706" t="s">
        <v>550</v>
      </c>
      <c r="E1706" t="s">
        <v>591</v>
      </c>
      <c r="F1706" t="s">
        <v>591</v>
      </c>
      <c r="G1706" t="s">
        <v>393</v>
      </c>
      <c r="H1706" t="s">
        <v>577</v>
      </c>
      <c r="I1706" t="s">
        <v>553</v>
      </c>
      <c r="L1706" t="s">
        <v>554</v>
      </c>
      <c r="M1706" t="s">
        <v>558</v>
      </c>
      <c r="N1706" t="s">
        <v>556</v>
      </c>
      <c r="R1706" t="s">
        <v>571</v>
      </c>
      <c r="T1706" t="s">
        <v>554</v>
      </c>
      <c r="AD1706">
        <v>30030</v>
      </c>
      <c r="AF1706" s="160" t="s">
        <v>243</v>
      </c>
    </row>
    <row r="1707" spans="1:32" x14ac:dyDescent="0.3">
      <c r="A1707" t="s">
        <v>549</v>
      </c>
      <c r="B1707" t="s">
        <v>550</v>
      </c>
      <c r="D1707" t="s">
        <v>550</v>
      </c>
      <c r="E1707" t="s">
        <v>591</v>
      </c>
      <c r="F1707" t="s">
        <v>591</v>
      </c>
      <c r="G1707" t="s">
        <v>393</v>
      </c>
      <c r="H1707" t="s">
        <v>576</v>
      </c>
      <c r="I1707" t="s">
        <v>553</v>
      </c>
      <c r="L1707" t="s">
        <v>554</v>
      </c>
      <c r="M1707" t="s">
        <v>558</v>
      </c>
      <c r="N1707" t="s">
        <v>556</v>
      </c>
      <c r="AD1707">
        <v>0</v>
      </c>
      <c r="AF1707" s="160" t="s">
        <v>242</v>
      </c>
    </row>
    <row r="1708" spans="1:32" x14ac:dyDescent="0.3">
      <c r="A1708" t="s">
        <v>549</v>
      </c>
      <c r="B1708" t="s">
        <v>550</v>
      </c>
      <c r="D1708" t="s">
        <v>550</v>
      </c>
      <c r="E1708" t="s">
        <v>591</v>
      </c>
      <c r="F1708" t="s">
        <v>591</v>
      </c>
      <c r="G1708" t="s">
        <v>393</v>
      </c>
      <c r="H1708" t="s">
        <v>578</v>
      </c>
      <c r="I1708" t="s">
        <v>553</v>
      </c>
      <c r="L1708" t="s">
        <v>554</v>
      </c>
      <c r="M1708" t="s">
        <v>558</v>
      </c>
      <c r="N1708" t="s">
        <v>556</v>
      </c>
      <c r="AD1708">
        <v>40044</v>
      </c>
      <c r="AF1708" s="160" t="s">
        <v>242</v>
      </c>
    </row>
    <row r="1709" spans="1:32" x14ac:dyDescent="0.3">
      <c r="A1709" t="s">
        <v>549</v>
      </c>
      <c r="B1709" t="s">
        <v>550</v>
      </c>
      <c r="D1709" t="s">
        <v>550</v>
      </c>
      <c r="E1709" t="s">
        <v>591</v>
      </c>
      <c r="F1709" t="s">
        <v>591</v>
      </c>
      <c r="G1709" t="s">
        <v>468</v>
      </c>
      <c r="H1709" t="s">
        <v>552</v>
      </c>
      <c r="I1709" t="s">
        <v>553</v>
      </c>
      <c r="L1709" t="s">
        <v>554</v>
      </c>
      <c r="M1709" t="s">
        <v>558</v>
      </c>
      <c r="N1709" t="s">
        <v>556</v>
      </c>
      <c r="AD1709">
        <v>14085</v>
      </c>
      <c r="AF1709" s="160" t="s">
        <v>242</v>
      </c>
    </row>
    <row r="1710" spans="1:32" x14ac:dyDescent="0.3">
      <c r="A1710" t="s">
        <v>549</v>
      </c>
      <c r="B1710" t="s">
        <v>550</v>
      </c>
      <c r="D1710" t="s">
        <v>550</v>
      </c>
      <c r="E1710" t="s">
        <v>591</v>
      </c>
      <c r="F1710" t="s">
        <v>591</v>
      </c>
      <c r="G1710" t="s">
        <v>468</v>
      </c>
      <c r="H1710" t="s">
        <v>552</v>
      </c>
      <c r="I1710" t="s">
        <v>553</v>
      </c>
      <c r="L1710" t="s">
        <v>554</v>
      </c>
      <c r="M1710" t="s">
        <v>558</v>
      </c>
      <c r="N1710" t="s">
        <v>556</v>
      </c>
      <c r="T1710" t="s">
        <v>554</v>
      </c>
      <c r="AD1710">
        <v>3725</v>
      </c>
      <c r="AF1710" s="160" t="s">
        <v>242</v>
      </c>
    </row>
    <row r="1711" spans="1:32" x14ac:dyDescent="0.3">
      <c r="A1711" t="s">
        <v>549</v>
      </c>
      <c r="B1711" t="s">
        <v>550</v>
      </c>
      <c r="D1711" t="s">
        <v>550</v>
      </c>
      <c r="E1711" t="s">
        <v>591</v>
      </c>
      <c r="F1711" t="s">
        <v>591</v>
      </c>
      <c r="G1711" t="s">
        <v>468</v>
      </c>
      <c r="H1711" t="s">
        <v>552</v>
      </c>
      <c r="I1711" t="s">
        <v>553</v>
      </c>
      <c r="L1711" t="s">
        <v>554</v>
      </c>
      <c r="M1711" t="s">
        <v>558</v>
      </c>
      <c r="N1711" t="s">
        <v>556</v>
      </c>
      <c r="T1711" t="s">
        <v>592</v>
      </c>
      <c r="AD1711">
        <v>4789</v>
      </c>
      <c r="AF1711" s="160" t="s">
        <v>242</v>
      </c>
    </row>
    <row r="1712" spans="1:32" x14ac:dyDescent="0.3">
      <c r="A1712" t="s">
        <v>549</v>
      </c>
      <c r="B1712" t="s">
        <v>550</v>
      </c>
      <c r="D1712" t="s">
        <v>550</v>
      </c>
      <c r="E1712" t="s">
        <v>591</v>
      </c>
      <c r="F1712" t="s">
        <v>591</v>
      </c>
      <c r="G1712" t="s">
        <v>468</v>
      </c>
      <c r="H1712" t="s">
        <v>552</v>
      </c>
      <c r="I1712" t="s">
        <v>553</v>
      </c>
      <c r="L1712" t="s">
        <v>554</v>
      </c>
      <c r="M1712" t="s">
        <v>558</v>
      </c>
      <c r="N1712" t="s">
        <v>556</v>
      </c>
      <c r="T1712" t="s">
        <v>593</v>
      </c>
      <c r="AD1712">
        <v>5571</v>
      </c>
      <c r="AF1712" s="160" t="s">
        <v>242</v>
      </c>
    </row>
    <row r="1713" spans="1:32" x14ac:dyDescent="0.3">
      <c r="A1713" t="s">
        <v>549</v>
      </c>
      <c r="B1713" t="s">
        <v>550</v>
      </c>
      <c r="D1713" t="s">
        <v>550</v>
      </c>
      <c r="E1713" t="s">
        <v>591</v>
      </c>
      <c r="F1713" t="s">
        <v>591</v>
      </c>
      <c r="G1713" t="s">
        <v>468</v>
      </c>
      <c r="H1713" t="s">
        <v>552</v>
      </c>
      <c r="I1713" t="s">
        <v>553</v>
      </c>
      <c r="L1713" t="s">
        <v>554</v>
      </c>
      <c r="M1713" t="s">
        <v>559</v>
      </c>
      <c r="N1713" t="s">
        <v>556</v>
      </c>
      <c r="R1713" t="s">
        <v>560</v>
      </c>
      <c r="T1713" t="s">
        <v>554</v>
      </c>
      <c r="AD1713">
        <v>31</v>
      </c>
      <c r="AF1713" s="160" t="s">
        <v>242</v>
      </c>
    </row>
    <row r="1714" spans="1:32" x14ac:dyDescent="0.3">
      <c r="A1714" t="s">
        <v>549</v>
      </c>
      <c r="B1714" t="s">
        <v>550</v>
      </c>
      <c r="D1714" t="s">
        <v>550</v>
      </c>
      <c r="E1714" t="s">
        <v>591</v>
      </c>
      <c r="F1714" t="s">
        <v>591</v>
      </c>
      <c r="G1714" t="s">
        <v>468</v>
      </c>
      <c r="H1714" t="s">
        <v>552</v>
      </c>
      <c r="I1714" t="s">
        <v>553</v>
      </c>
      <c r="L1714" t="s">
        <v>554</v>
      </c>
      <c r="M1714" t="s">
        <v>559</v>
      </c>
      <c r="N1714" t="s">
        <v>556</v>
      </c>
      <c r="R1714" t="s">
        <v>560</v>
      </c>
      <c r="T1714" t="s">
        <v>592</v>
      </c>
      <c r="AD1714">
        <v>40</v>
      </c>
      <c r="AF1714" s="160" t="s">
        <v>242</v>
      </c>
    </row>
    <row r="1715" spans="1:32" x14ac:dyDescent="0.3">
      <c r="A1715" t="s">
        <v>549</v>
      </c>
      <c r="B1715" t="s">
        <v>550</v>
      </c>
      <c r="D1715" t="s">
        <v>550</v>
      </c>
      <c r="E1715" t="s">
        <v>591</v>
      </c>
      <c r="F1715" t="s">
        <v>591</v>
      </c>
      <c r="G1715" t="s">
        <v>468</v>
      </c>
      <c r="H1715" t="s">
        <v>552</v>
      </c>
      <c r="I1715" t="s">
        <v>553</v>
      </c>
      <c r="L1715" t="s">
        <v>554</v>
      </c>
      <c r="M1715" t="s">
        <v>559</v>
      </c>
      <c r="N1715" t="s">
        <v>556</v>
      </c>
      <c r="R1715" t="s">
        <v>560</v>
      </c>
      <c r="T1715" t="s">
        <v>593</v>
      </c>
      <c r="AD1715">
        <v>46</v>
      </c>
      <c r="AF1715" s="160" t="s">
        <v>242</v>
      </c>
    </row>
    <row r="1716" spans="1:32" x14ac:dyDescent="0.3">
      <c r="A1716" t="s">
        <v>549</v>
      </c>
      <c r="B1716" t="s">
        <v>550</v>
      </c>
      <c r="D1716" t="s">
        <v>550</v>
      </c>
      <c r="E1716" t="s">
        <v>591</v>
      </c>
      <c r="F1716" t="s">
        <v>591</v>
      </c>
      <c r="G1716" t="s">
        <v>468</v>
      </c>
      <c r="H1716" t="s">
        <v>552</v>
      </c>
      <c r="I1716" t="s">
        <v>553</v>
      </c>
      <c r="L1716" t="s">
        <v>554</v>
      </c>
      <c r="M1716" t="s">
        <v>559</v>
      </c>
      <c r="N1716" t="s">
        <v>556</v>
      </c>
      <c r="R1716" t="s">
        <v>561</v>
      </c>
      <c r="T1716" t="s">
        <v>554</v>
      </c>
      <c r="AD1716">
        <v>31</v>
      </c>
      <c r="AF1716" s="160" t="s">
        <v>242</v>
      </c>
    </row>
    <row r="1717" spans="1:32" x14ac:dyDescent="0.3">
      <c r="A1717" t="s">
        <v>549</v>
      </c>
      <c r="B1717" t="s">
        <v>550</v>
      </c>
      <c r="D1717" t="s">
        <v>550</v>
      </c>
      <c r="E1717" t="s">
        <v>591</v>
      </c>
      <c r="F1717" t="s">
        <v>591</v>
      </c>
      <c r="G1717" t="s">
        <v>468</v>
      </c>
      <c r="H1717" t="s">
        <v>552</v>
      </c>
      <c r="I1717" t="s">
        <v>553</v>
      </c>
      <c r="L1717" t="s">
        <v>554</v>
      </c>
      <c r="M1717" t="s">
        <v>559</v>
      </c>
      <c r="N1717" t="s">
        <v>556</v>
      </c>
      <c r="R1717" t="s">
        <v>561</v>
      </c>
      <c r="T1717" t="s">
        <v>592</v>
      </c>
      <c r="AD1717">
        <v>40</v>
      </c>
      <c r="AF1717" s="160" t="s">
        <v>242</v>
      </c>
    </row>
    <row r="1718" spans="1:32" x14ac:dyDescent="0.3">
      <c r="A1718" t="s">
        <v>549</v>
      </c>
      <c r="B1718" t="s">
        <v>550</v>
      </c>
      <c r="D1718" t="s">
        <v>550</v>
      </c>
      <c r="E1718" t="s">
        <v>591</v>
      </c>
      <c r="F1718" t="s">
        <v>591</v>
      </c>
      <c r="G1718" t="s">
        <v>468</v>
      </c>
      <c r="H1718" t="s">
        <v>552</v>
      </c>
      <c r="I1718" t="s">
        <v>553</v>
      </c>
      <c r="L1718" t="s">
        <v>554</v>
      </c>
      <c r="M1718" t="s">
        <v>559</v>
      </c>
      <c r="N1718" t="s">
        <v>556</v>
      </c>
      <c r="R1718" t="s">
        <v>561</v>
      </c>
      <c r="T1718" t="s">
        <v>593</v>
      </c>
      <c r="AD1718">
        <v>46</v>
      </c>
      <c r="AF1718" s="160" t="s">
        <v>242</v>
      </c>
    </row>
    <row r="1719" spans="1:32" x14ac:dyDescent="0.3">
      <c r="A1719" t="s">
        <v>549</v>
      </c>
      <c r="B1719" t="s">
        <v>550</v>
      </c>
      <c r="D1719" t="s">
        <v>550</v>
      </c>
      <c r="E1719" t="s">
        <v>591</v>
      </c>
      <c r="F1719" t="s">
        <v>591</v>
      </c>
      <c r="G1719" t="s">
        <v>468</v>
      </c>
      <c r="H1719" t="s">
        <v>552</v>
      </c>
      <c r="I1719" t="s">
        <v>553</v>
      </c>
      <c r="L1719" t="s">
        <v>554</v>
      </c>
      <c r="M1719" t="s">
        <v>559</v>
      </c>
      <c r="N1719" t="s">
        <v>556</v>
      </c>
      <c r="R1719" t="s">
        <v>562</v>
      </c>
      <c r="T1719" t="s">
        <v>554</v>
      </c>
      <c r="AD1719">
        <v>31</v>
      </c>
      <c r="AF1719" s="160" t="s">
        <v>242</v>
      </c>
    </row>
    <row r="1720" spans="1:32" x14ac:dyDescent="0.3">
      <c r="A1720" t="s">
        <v>549</v>
      </c>
      <c r="B1720" t="s">
        <v>550</v>
      </c>
      <c r="D1720" t="s">
        <v>550</v>
      </c>
      <c r="E1720" t="s">
        <v>591</v>
      </c>
      <c r="F1720" t="s">
        <v>591</v>
      </c>
      <c r="G1720" t="s">
        <v>468</v>
      </c>
      <c r="H1720" t="s">
        <v>552</v>
      </c>
      <c r="I1720" t="s">
        <v>553</v>
      </c>
      <c r="L1720" t="s">
        <v>554</v>
      </c>
      <c r="M1720" t="s">
        <v>559</v>
      </c>
      <c r="N1720" t="s">
        <v>556</v>
      </c>
      <c r="R1720" t="s">
        <v>562</v>
      </c>
      <c r="T1720" t="s">
        <v>592</v>
      </c>
      <c r="AD1720">
        <v>40</v>
      </c>
      <c r="AF1720" s="160" t="s">
        <v>242</v>
      </c>
    </row>
    <row r="1721" spans="1:32" x14ac:dyDescent="0.3">
      <c r="A1721" t="s">
        <v>549</v>
      </c>
      <c r="B1721" t="s">
        <v>550</v>
      </c>
      <c r="D1721" t="s">
        <v>550</v>
      </c>
      <c r="E1721" t="s">
        <v>591</v>
      </c>
      <c r="F1721" t="s">
        <v>591</v>
      </c>
      <c r="G1721" t="s">
        <v>468</v>
      </c>
      <c r="H1721" t="s">
        <v>552</v>
      </c>
      <c r="I1721" t="s">
        <v>553</v>
      </c>
      <c r="L1721" t="s">
        <v>554</v>
      </c>
      <c r="M1721" t="s">
        <v>559</v>
      </c>
      <c r="N1721" t="s">
        <v>556</v>
      </c>
      <c r="R1721" t="s">
        <v>562</v>
      </c>
      <c r="T1721" t="s">
        <v>593</v>
      </c>
      <c r="AD1721">
        <v>46</v>
      </c>
      <c r="AF1721" s="160" t="s">
        <v>242</v>
      </c>
    </row>
    <row r="1722" spans="1:32" x14ac:dyDescent="0.3">
      <c r="A1722" t="s">
        <v>549</v>
      </c>
      <c r="B1722" t="s">
        <v>550</v>
      </c>
      <c r="D1722" t="s">
        <v>550</v>
      </c>
      <c r="E1722" t="s">
        <v>591</v>
      </c>
      <c r="F1722" t="s">
        <v>591</v>
      </c>
      <c r="G1722" t="s">
        <v>468</v>
      </c>
      <c r="H1722" t="s">
        <v>552</v>
      </c>
      <c r="I1722" t="s">
        <v>553</v>
      </c>
      <c r="L1722" t="s">
        <v>554</v>
      </c>
      <c r="M1722" t="s">
        <v>559</v>
      </c>
      <c r="N1722" t="s">
        <v>556</v>
      </c>
      <c r="R1722" t="s">
        <v>563</v>
      </c>
      <c r="T1722" t="s">
        <v>554</v>
      </c>
      <c r="AD1722">
        <v>31</v>
      </c>
      <c r="AF1722" s="160" t="s">
        <v>242</v>
      </c>
    </row>
    <row r="1723" spans="1:32" x14ac:dyDescent="0.3">
      <c r="A1723" t="s">
        <v>549</v>
      </c>
      <c r="B1723" t="s">
        <v>550</v>
      </c>
      <c r="D1723" t="s">
        <v>550</v>
      </c>
      <c r="E1723" t="s">
        <v>591</v>
      </c>
      <c r="F1723" t="s">
        <v>591</v>
      </c>
      <c r="G1723" t="s">
        <v>468</v>
      </c>
      <c r="H1723" t="s">
        <v>552</v>
      </c>
      <c r="I1723" t="s">
        <v>553</v>
      </c>
      <c r="L1723" t="s">
        <v>554</v>
      </c>
      <c r="M1723" t="s">
        <v>559</v>
      </c>
      <c r="N1723" t="s">
        <v>556</v>
      </c>
      <c r="R1723" t="s">
        <v>563</v>
      </c>
      <c r="T1723" t="s">
        <v>592</v>
      </c>
      <c r="AD1723">
        <v>40</v>
      </c>
      <c r="AF1723" s="160" t="s">
        <v>242</v>
      </c>
    </row>
    <row r="1724" spans="1:32" x14ac:dyDescent="0.3">
      <c r="A1724" t="s">
        <v>549</v>
      </c>
      <c r="B1724" t="s">
        <v>550</v>
      </c>
      <c r="D1724" t="s">
        <v>550</v>
      </c>
      <c r="E1724" t="s">
        <v>591</v>
      </c>
      <c r="F1724" t="s">
        <v>591</v>
      </c>
      <c r="G1724" t="s">
        <v>468</v>
      </c>
      <c r="H1724" t="s">
        <v>552</v>
      </c>
      <c r="I1724" t="s">
        <v>553</v>
      </c>
      <c r="L1724" t="s">
        <v>554</v>
      </c>
      <c r="M1724" t="s">
        <v>559</v>
      </c>
      <c r="N1724" t="s">
        <v>556</v>
      </c>
      <c r="R1724" t="s">
        <v>563</v>
      </c>
      <c r="T1724" t="s">
        <v>593</v>
      </c>
      <c r="AD1724">
        <v>46</v>
      </c>
      <c r="AF1724" s="160" t="s">
        <v>242</v>
      </c>
    </row>
    <row r="1725" spans="1:32" x14ac:dyDescent="0.3">
      <c r="A1725" t="s">
        <v>549</v>
      </c>
      <c r="B1725" t="s">
        <v>550</v>
      </c>
      <c r="D1725" t="s">
        <v>550</v>
      </c>
      <c r="E1725" t="s">
        <v>591</v>
      </c>
      <c r="F1725" t="s">
        <v>591</v>
      </c>
      <c r="G1725" t="s">
        <v>468</v>
      </c>
      <c r="H1725" t="s">
        <v>552</v>
      </c>
      <c r="I1725" t="s">
        <v>553</v>
      </c>
      <c r="L1725" t="s">
        <v>554</v>
      </c>
      <c r="M1725" t="s">
        <v>559</v>
      </c>
      <c r="N1725" t="s">
        <v>556</v>
      </c>
      <c r="R1725" t="s">
        <v>564</v>
      </c>
      <c r="T1725" t="s">
        <v>554</v>
      </c>
      <c r="AD1725">
        <v>31</v>
      </c>
      <c r="AF1725" s="160" t="s">
        <v>242</v>
      </c>
    </row>
    <row r="1726" spans="1:32" x14ac:dyDescent="0.3">
      <c r="A1726" t="s">
        <v>549</v>
      </c>
      <c r="B1726" t="s">
        <v>550</v>
      </c>
      <c r="D1726" t="s">
        <v>550</v>
      </c>
      <c r="E1726" t="s">
        <v>591</v>
      </c>
      <c r="F1726" t="s">
        <v>591</v>
      </c>
      <c r="G1726" t="s">
        <v>468</v>
      </c>
      <c r="H1726" t="s">
        <v>552</v>
      </c>
      <c r="I1726" t="s">
        <v>553</v>
      </c>
      <c r="L1726" t="s">
        <v>554</v>
      </c>
      <c r="M1726" t="s">
        <v>559</v>
      </c>
      <c r="N1726" t="s">
        <v>556</v>
      </c>
      <c r="R1726" t="s">
        <v>564</v>
      </c>
      <c r="T1726" t="s">
        <v>592</v>
      </c>
      <c r="AD1726">
        <v>40</v>
      </c>
      <c r="AF1726" s="160" t="s">
        <v>242</v>
      </c>
    </row>
    <row r="1727" spans="1:32" x14ac:dyDescent="0.3">
      <c r="A1727" t="s">
        <v>549</v>
      </c>
      <c r="B1727" t="s">
        <v>550</v>
      </c>
      <c r="D1727" t="s">
        <v>550</v>
      </c>
      <c r="E1727" t="s">
        <v>591</v>
      </c>
      <c r="F1727" t="s">
        <v>591</v>
      </c>
      <c r="G1727" t="s">
        <v>468</v>
      </c>
      <c r="H1727" t="s">
        <v>552</v>
      </c>
      <c r="I1727" t="s">
        <v>553</v>
      </c>
      <c r="L1727" t="s">
        <v>554</v>
      </c>
      <c r="M1727" t="s">
        <v>559</v>
      </c>
      <c r="N1727" t="s">
        <v>556</v>
      </c>
      <c r="R1727" t="s">
        <v>564</v>
      </c>
      <c r="T1727" t="s">
        <v>593</v>
      </c>
      <c r="AD1727">
        <v>46</v>
      </c>
      <c r="AF1727" s="160" t="s">
        <v>242</v>
      </c>
    </row>
    <row r="1728" spans="1:32" x14ac:dyDescent="0.3">
      <c r="A1728" t="s">
        <v>549</v>
      </c>
      <c r="B1728" t="s">
        <v>550</v>
      </c>
      <c r="D1728" t="s">
        <v>550</v>
      </c>
      <c r="E1728" t="s">
        <v>591</v>
      </c>
      <c r="F1728" t="s">
        <v>591</v>
      </c>
      <c r="G1728" t="s">
        <v>468</v>
      </c>
      <c r="H1728" t="s">
        <v>552</v>
      </c>
      <c r="I1728" t="s">
        <v>553</v>
      </c>
      <c r="L1728" t="s">
        <v>554</v>
      </c>
      <c r="M1728" t="s">
        <v>559</v>
      </c>
      <c r="N1728" t="s">
        <v>556</v>
      </c>
      <c r="R1728" t="s">
        <v>565</v>
      </c>
      <c r="T1728" t="s">
        <v>554</v>
      </c>
      <c r="AD1728">
        <v>31</v>
      </c>
      <c r="AF1728" s="160" t="s">
        <v>242</v>
      </c>
    </row>
    <row r="1729" spans="1:32" x14ac:dyDescent="0.3">
      <c r="A1729" t="s">
        <v>549</v>
      </c>
      <c r="B1729" t="s">
        <v>550</v>
      </c>
      <c r="D1729" t="s">
        <v>550</v>
      </c>
      <c r="E1729" t="s">
        <v>591</v>
      </c>
      <c r="F1729" t="s">
        <v>591</v>
      </c>
      <c r="G1729" t="s">
        <v>468</v>
      </c>
      <c r="H1729" t="s">
        <v>552</v>
      </c>
      <c r="I1729" t="s">
        <v>553</v>
      </c>
      <c r="L1729" t="s">
        <v>554</v>
      </c>
      <c r="M1729" t="s">
        <v>559</v>
      </c>
      <c r="N1729" t="s">
        <v>556</v>
      </c>
      <c r="R1729" t="s">
        <v>565</v>
      </c>
      <c r="T1729" t="s">
        <v>592</v>
      </c>
      <c r="AD1729">
        <v>40</v>
      </c>
      <c r="AF1729" s="160" t="s">
        <v>242</v>
      </c>
    </row>
    <row r="1730" spans="1:32" x14ac:dyDescent="0.3">
      <c r="A1730" t="s">
        <v>549</v>
      </c>
      <c r="B1730" t="s">
        <v>550</v>
      </c>
      <c r="D1730" t="s">
        <v>550</v>
      </c>
      <c r="E1730" t="s">
        <v>591</v>
      </c>
      <c r="F1730" t="s">
        <v>591</v>
      </c>
      <c r="G1730" t="s">
        <v>468</v>
      </c>
      <c r="H1730" t="s">
        <v>552</v>
      </c>
      <c r="I1730" t="s">
        <v>553</v>
      </c>
      <c r="L1730" t="s">
        <v>554</v>
      </c>
      <c r="M1730" t="s">
        <v>559</v>
      </c>
      <c r="N1730" t="s">
        <v>556</v>
      </c>
      <c r="R1730" t="s">
        <v>565</v>
      </c>
      <c r="T1730" t="s">
        <v>593</v>
      </c>
      <c r="AD1730">
        <v>46</v>
      </c>
      <c r="AF1730" s="160" t="s">
        <v>242</v>
      </c>
    </row>
    <row r="1731" spans="1:32" x14ac:dyDescent="0.3">
      <c r="A1731" t="s">
        <v>549</v>
      </c>
      <c r="B1731" t="s">
        <v>550</v>
      </c>
      <c r="D1731" t="s">
        <v>550</v>
      </c>
      <c r="E1731" t="s">
        <v>591</v>
      </c>
      <c r="F1731" t="s">
        <v>591</v>
      </c>
      <c r="G1731" t="s">
        <v>468</v>
      </c>
      <c r="H1731" t="s">
        <v>552</v>
      </c>
      <c r="I1731" t="s">
        <v>553</v>
      </c>
      <c r="L1731" t="s">
        <v>554</v>
      </c>
      <c r="M1731" t="s">
        <v>559</v>
      </c>
      <c r="N1731" t="s">
        <v>556</v>
      </c>
      <c r="R1731" t="s">
        <v>566</v>
      </c>
      <c r="T1731" t="s">
        <v>554</v>
      </c>
      <c r="AD1731">
        <v>31</v>
      </c>
      <c r="AF1731" s="160" t="s">
        <v>243</v>
      </c>
    </row>
    <row r="1732" spans="1:32" x14ac:dyDescent="0.3">
      <c r="A1732" t="s">
        <v>549</v>
      </c>
      <c r="B1732" t="s">
        <v>550</v>
      </c>
      <c r="D1732" t="s">
        <v>550</v>
      </c>
      <c r="E1732" t="s">
        <v>591</v>
      </c>
      <c r="F1732" t="s">
        <v>591</v>
      </c>
      <c r="G1732" t="s">
        <v>468</v>
      </c>
      <c r="H1732" t="s">
        <v>552</v>
      </c>
      <c r="I1732" t="s">
        <v>553</v>
      </c>
      <c r="L1732" t="s">
        <v>554</v>
      </c>
      <c r="M1732" t="s">
        <v>559</v>
      </c>
      <c r="N1732" t="s">
        <v>556</v>
      </c>
      <c r="R1732" t="s">
        <v>566</v>
      </c>
      <c r="T1732" t="s">
        <v>592</v>
      </c>
      <c r="AD1732">
        <v>40</v>
      </c>
      <c r="AF1732" s="160" t="s">
        <v>243</v>
      </c>
    </row>
    <row r="1733" spans="1:32" x14ac:dyDescent="0.3">
      <c r="A1733" t="s">
        <v>549</v>
      </c>
      <c r="B1733" t="s">
        <v>550</v>
      </c>
      <c r="D1733" t="s">
        <v>550</v>
      </c>
      <c r="E1733" t="s">
        <v>591</v>
      </c>
      <c r="F1733" t="s">
        <v>591</v>
      </c>
      <c r="G1733" t="s">
        <v>468</v>
      </c>
      <c r="H1733" t="s">
        <v>552</v>
      </c>
      <c r="I1733" t="s">
        <v>553</v>
      </c>
      <c r="L1733" t="s">
        <v>554</v>
      </c>
      <c r="M1733" t="s">
        <v>559</v>
      </c>
      <c r="N1733" t="s">
        <v>556</v>
      </c>
      <c r="R1733" t="s">
        <v>566</v>
      </c>
      <c r="T1733" t="s">
        <v>593</v>
      </c>
      <c r="AD1733">
        <v>46</v>
      </c>
      <c r="AF1733" s="160" t="s">
        <v>243</v>
      </c>
    </row>
    <row r="1734" spans="1:32" x14ac:dyDescent="0.3">
      <c r="A1734" t="s">
        <v>549</v>
      </c>
      <c r="B1734" t="s">
        <v>550</v>
      </c>
      <c r="D1734" t="s">
        <v>550</v>
      </c>
      <c r="E1734" t="s">
        <v>591</v>
      </c>
      <c r="F1734" t="s">
        <v>591</v>
      </c>
      <c r="G1734" t="s">
        <v>468</v>
      </c>
      <c r="H1734" t="s">
        <v>552</v>
      </c>
      <c r="I1734" t="s">
        <v>553</v>
      </c>
      <c r="L1734" t="s">
        <v>554</v>
      </c>
      <c r="M1734" t="s">
        <v>559</v>
      </c>
      <c r="N1734" t="s">
        <v>556</v>
      </c>
      <c r="R1734" t="s">
        <v>567</v>
      </c>
      <c r="T1734" t="s">
        <v>554</v>
      </c>
      <c r="AD1734">
        <v>31</v>
      </c>
      <c r="AF1734" s="160" t="s">
        <v>243</v>
      </c>
    </row>
    <row r="1735" spans="1:32" x14ac:dyDescent="0.3">
      <c r="A1735" t="s">
        <v>549</v>
      </c>
      <c r="B1735" t="s">
        <v>550</v>
      </c>
      <c r="D1735" t="s">
        <v>550</v>
      </c>
      <c r="E1735" t="s">
        <v>591</v>
      </c>
      <c r="F1735" t="s">
        <v>591</v>
      </c>
      <c r="G1735" t="s">
        <v>468</v>
      </c>
      <c r="H1735" t="s">
        <v>552</v>
      </c>
      <c r="I1735" t="s">
        <v>553</v>
      </c>
      <c r="L1735" t="s">
        <v>554</v>
      </c>
      <c r="M1735" t="s">
        <v>559</v>
      </c>
      <c r="N1735" t="s">
        <v>556</v>
      </c>
      <c r="R1735" t="s">
        <v>567</v>
      </c>
      <c r="T1735" t="s">
        <v>592</v>
      </c>
      <c r="AD1735">
        <v>40</v>
      </c>
      <c r="AF1735" s="160" t="s">
        <v>243</v>
      </c>
    </row>
    <row r="1736" spans="1:32" x14ac:dyDescent="0.3">
      <c r="A1736" t="s">
        <v>549</v>
      </c>
      <c r="B1736" t="s">
        <v>550</v>
      </c>
      <c r="D1736" t="s">
        <v>550</v>
      </c>
      <c r="E1736" t="s">
        <v>591</v>
      </c>
      <c r="F1736" t="s">
        <v>591</v>
      </c>
      <c r="G1736" t="s">
        <v>468</v>
      </c>
      <c r="H1736" t="s">
        <v>552</v>
      </c>
      <c r="I1736" t="s">
        <v>553</v>
      </c>
      <c r="L1736" t="s">
        <v>554</v>
      </c>
      <c r="M1736" t="s">
        <v>559</v>
      </c>
      <c r="N1736" t="s">
        <v>556</v>
      </c>
      <c r="R1736" t="s">
        <v>567</v>
      </c>
      <c r="T1736" t="s">
        <v>593</v>
      </c>
      <c r="AD1736">
        <v>46</v>
      </c>
      <c r="AF1736" s="160" t="s">
        <v>243</v>
      </c>
    </row>
    <row r="1737" spans="1:32" x14ac:dyDescent="0.3">
      <c r="A1737" t="s">
        <v>549</v>
      </c>
      <c r="B1737" t="s">
        <v>550</v>
      </c>
      <c r="D1737" t="s">
        <v>550</v>
      </c>
      <c r="E1737" t="s">
        <v>591</v>
      </c>
      <c r="F1737" t="s">
        <v>591</v>
      </c>
      <c r="G1737" t="s">
        <v>468</v>
      </c>
      <c r="H1737" t="s">
        <v>552</v>
      </c>
      <c r="I1737" t="s">
        <v>553</v>
      </c>
      <c r="L1737" t="s">
        <v>554</v>
      </c>
      <c r="M1737" t="s">
        <v>559</v>
      </c>
      <c r="N1737" t="s">
        <v>556</v>
      </c>
      <c r="R1737" t="s">
        <v>568</v>
      </c>
      <c r="T1737" t="s">
        <v>554</v>
      </c>
      <c r="AD1737">
        <v>31</v>
      </c>
      <c r="AF1737" s="160" t="s">
        <v>243</v>
      </c>
    </row>
    <row r="1738" spans="1:32" x14ac:dyDescent="0.3">
      <c r="A1738" t="s">
        <v>549</v>
      </c>
      <c r="B1738" t="s">
        <v>550</v>
      </c>
      <c r="D1738" t="s">
        <v>550</v>
      </c>
      <c r="E1738" t="s">
        <v>591</v>
      </c>
      <c r="F1738" t="s">
        <v>591</v>
      </c>
      <c r="G1738" t="s">
        <v>468</v>
      </c>
      <c r="H1738" t="s">
        <v>552</v>
      </c>
      <c r="I1738" t="s">
        <v>553</v>
      </c>
      <c r="L1738" t="s">
        <v>554</v>
      </c>
      <c r="M1738" t="s">
        <v>559</v>
      </c>
      <c r="N1738" t="s">
        <v>556</v>
      </c>
      <c r="R1738" t="s">
        <v>568</v>
      </c>
      <c r="T1738" t="s">
        <v>592</v>
      </c>
      <c r="AD1738">
        <v>40</v>
      </c>
      <c r="AF1738" s="160" t="s">
        <v>243</v>
      </c>
    </row>
    <row r="1739" spans="1:32" x14ac:dyDescent="0.3">
      <c r="A1739" t="s">
        <v>549</v>
      </c>
      <c r="B1739" t="s">
        <v>550</v>
      </c>
      <c r="D1739" t="s">
        <v>550</v>
      </c>
      <c r="E1739" t="s">
        <v>591</v>
      </c>
      <c r="F1739" t="s">
        <v>591</v>
      </c>
      <c r="G1739" t="s">
        <v>468</v>
      </c>
      <c r="H1739" t="s">
        <v>552</v>
      </c>
      <c r="I1739" t="s">
        <v>553</v>
      </c>
      <c r="L1739" t="s">
        <v>554</v>
      </c>
      <c r="M1739" t="s">
        <v>559</v>
      </c>
      <c r="N1739" t="s">
        <v>556</v>
      </c>
      <c r="R1739" t="s">
        <v>568</v>
      </c>
      <c r="T1739" t="s">
        <v>593</v>
      </c>
      <c r="AD1739">
        <v>46</v>
      </c>
      <c r="AF1739" s="160" t="s">
        <v>243</v>
      </c>
    </row>
    <row r="1740" spans="1:32" x14ac:dyDescent="0.3">
      <c r="A1740" t="s">
        <v>549</v>
      </c>
      <c r="B1740" t="s">
        <v>550</v>
      </c>
      <c r="D1740" t="s">
        <v>550</v>
      </c>
      <c r="E1740" t="s">
        <v>591</v>
      </c>
      <c r="F1740" t="s">
        <v>591</v>
      </c>
      <c r="G1740" t="s">
        <v>468</v>
      </c>
      <c r="H1740" t="s">
        <v>552</v>
      </c>
      <c r="I1740" t="s">
        <v>553</v>
      </c>
      <c r="L1740" t="s">
        <v>554</v>
      </c>
      <c r="M1740" t="s">
        <v>559</v>
      </c>
      <c r="N1740" t="s">
        <v>556</v>
      </c>
      <c r="R1740" t="s">
        <v>569</v>
      </c>
      <c r="T1740" t="s">
        <v>554</v>
      </c>
      <c r="AD1740">
        <v>31</v>
      </c>
      <c r="AF1740" s="160" t="s">
        <v>243</v>
      </c>
    </row>
    <row r="1741" spans="1:32" x14ac:dyDescent="0.3">
      <c r="A1741" t="s">
        <v>549</v>
      </c>
      <c r="B1741" t="s">
        <v>550</v>
      </c>
      <c r="D1741" t="s">
        <v>550</v>
      </c>
      <c r="E1741" t="s">
        <v>591</v>
      </c>
      <c r="F1741" t="s">
        <v>591</v>
      </c>
      <c r="G1741" t="s">
        <v>468</v>
      </c>
      <c r="H1741" t="s">
        <v>552</v>
      </c>
      <c r="I1741" t="s">
        <v>553</v>
      </c>
      <c r="L1741" t="s">
        <v>554</v>
      </c>
      <c r="M1741" t="s">
        <v>559</v>
      </c>
      <c r="N1741" t="s">
        <v>556</v>
      </c>
      <c r="R1741" t="s">
        <v>569</v>
      </c>
      <c r="T1741" t="s">
        <v>592</v>
      </c>
      <c r="AD1741">
        <v>40</v>
      </c>
      <c r="AF1741" s="160" t="s">
        <v>243</v>
      </c>
    </row>
    <row r="1742" spans="1:32" x14ac:dyDescent="0.3">
      <c r="A1742" t="s">
        <v>549</v>
      </c>
      <c r="B1742" t="s">
        <v>550</v>
      </c>
      <c r="D1742" t="s">
        <v>550</v>
      </c>
      <c r="E1742" t="s">
        <v>591</v>
      </c>
      <c r="F1742" t="s">
        <v>591</v>
      </c>
      <c r="G1742" t="s">
        <v>468</v>
      </c>
      <c r="H1742" t="s">
        <v>552</v>
      </c>
      <c r="I1742" t="s">
        <v>553</v>
      </c>
      <c r="L1742" t="s">
        <v>554</v>
      </c>
      <c r="M1742" t="s">
        <v>559</v>
      </c>
      <c r="N1742" t="s">
        <v>556</v>
      </c>
      <c r="R1742" t="s">
        <v>569</v>
      </c>
      <c r="T1742" t="s">
        <v>593</v>
      </c>
      <c r="AD1742">
        <v>46</v>
      </c>
      <c r="AF1742" s="160" t="s">
        <v>243</v>
      </c>
    </row>
    <row r="1743" spans="1:32" x14ac:dyDescent="0.3">
      <c r="A1743" t="s">
        <v>549</v>
      </c>
      <c r="B1743" t="s">
        <v>550</v>
      </c>
      <c r="D1743" t="s">
        <v>550</v>
      </c>
      <c r="E1743" t="s">
        <v>591</v>
      </c>
      <c r="F1743" t="s">
        <v>591</v>
      </c>
      <c r="G1743" t="s">
        <v>468</v>
      </c>
      <c r="H1743" t="s">
        <v>552</v>
      </c>
      <c r="I1743" t="s">
        <v>553</v>
      </c>
      <c r="L1743" t="s">
        <v>554</v>
      </c>
      <c r="M1743" t="s">
        <v>559</v>
      </c>
      <c r="N1743" t="s">
        <v>556</v>
      </c>
      <c r="R1743" t="s">
        <v>570</v>
      </c>
      <c r="T1743" t="s">
        <v>554</v>
      </c>
      <c r="AD1743">
        <v>31</v>
      </c>
      <c r="AF1743" s="160" t="s">
        <v>243</v>
      </c>
    </row>
    <row r="1744" spans="1:32" x14ac:dyDescent="0.3">
      <c r="A1744" t="s">
        <v>549</v>
      </c>
      <c r="B1744" t="s">
        <v>550</v>
      </c>
      <c r="D1744" t="s">
        <v>550</v>
      </c>
      <c r="E1744" t="s">
        <v>591</v>
      </c>
      <c r="F1744" t="s">
        <v>591</v>
      </c>
      <c r="G1744" t="s">
        <v>468</v>
      </c>
      <c r="H1744" t="s">
        <v>552</v>
      </c>
      <c r="I1744" t="s">
        <v>553</v>
      </c>
      <c r="L1744" t="s">
        <v>554</v>
      </c>
      <c r="M1744" t="s">
        <v>559</v>
      </c>
      <c r="N1744" t="s">
        <v>556</v>
      </c>
      <c r="R1744" t="s">
        <v>570</v>
      </c>
      <c r="T1744" t="s">
        <v>592</v>
      </c>
      <c r="AD1744">
        <v>40</v>
      </c>
      <c r="AF1744" s="160" t="s">
        <v>243</v>
      </c>
    </row>
    <row r="1745" spans="1:32" x14ac:dyDescent="0.3">
      <c r="A1745" t="s">
        <v>549</v>
      </c>
      <c r="B1745" t="s">
        <v>550</v>
      </c>
      <c r="D1745" t="s">
        <v>550</v>
      </c>
      <c r="E1745" t="s">
        <v>591</v>
      </c>
      <c r="F1745" t="s">
        <v>591</v>
      </c>
      <c r="G1745" t="s">
        <v>468</v>
      </c>
      <c r="H1745" t="s">
        <v>552</v>
      </c>
      <c r="I1745" t="s">
        <v>553</v>
      </c>
      <c r="L1745" t="s">
        <v>554</v>
      </c>
      <c r="M1745" t="s">
        <v>559</v>
      </c>
      <c r="N1745" t="s">
        <v>556</v>
      </c>
      <c r="R1745" t="s">
        <v>570</v>
      </c>
      <c r="T1745" t="s">
        <v>593</v>
      </c>
      <c r="AD1745">
        <v>46</v>
      </c>
      <c r="AF1745" s="160" t="s">
        <v>243</v>
      </c>
    </row>
    <row r="1746" spans="1:32" x14ac:dyDescent="0.3">
      <c r="A1746" t="s">
        <v>549</v>
      </c>
      <c r="B1746" t="s">
        <v>550</v>
      </c>
      <c r="D1746" t="s">
        <v>550</v>
      </c>
      <c r="E1746" t="s">
        <v>591</v>
      </c>
      <c r="F1746" t="s">
        <v>591</v>
      </c>
      <c r="G1746" t="s">
        <v>468</v>
      </c>
      <c r="H1746" t="s">
        <v>552</v>
      </c>
      <c r="I1746" t="s">
        <v>553</v>
      </c>
      <c r="L1746" t="s">
        <v>554</v>
      </c>
      <c r="M1746" t="s">
        <v>559</v>
      </c>
      <c r="N1746" t="s">
        <v>556</v>
      </c>
      <c r="R1746" t="s">
        <v>571</v>
      </c>
      <c r="T1746" t="s">
        <v>554</v>
      </c>
      <c r="AD1746">
        <v>31</v>
      </c>
      <c r="AF1746" s="160" t="s">
        <v>243</v>
      </c>
    </row>
    <row r="1747" spans="1:32" x14ac:dyDescent="0.3">
      <c r="A1747" t="s">
        <v>549</v>
      </c>
      <c r="B1747" t="s">
        <v>550</v>
      </c>
      <c r="D1747" t="s">
        <v>550</v>
      </c>
      <c r="E1747" t="s">
        <v>591</v>
      </c>
      <c r="F1747" t="s">
        <v>591</v>
      </c>
      <c r="G1747" t="s">
        <v>468</v>
      </c>
      <c r="H1747" t="s">
        <v>552</v>
      </c>
      <c r="I1747" t="s">
        <v>553</v>
      </c>
      <c r="L1747" t="s">
        <v>554</v>
      </c>
      <c r="M1747" t="s">
        <v>559</v>
      </c>
      <c r="N1747" t="s">
        <v>556</v>
      </c>
      <c r="R1747" t="s">
        <v>571</v>
      </c>
      <c r="T1747" t="s">
        <v>592</v>
      </c>
      <c r="AD1747">
        <v>40</v>
      </c>
      <c r="AF1747" s="160" t="s">
        <v>243</v>
      </c>
    </row>
    <row r="1748" spans="1:32" x14ac:dyDescent="0.3">
      <c r="A1748" t="s">
        <v>549</v>
      </c>
      <c r="B1748" t="s">
        <v>550</v>
      </c>
      <c r="D1748" t="s">
        <v>550</v>
      </c>
      <c r="E1748" t="s">
        <v>591</v>
      </c>
      <c r="F1748" t="s">
        <v>591</v>
      </c>
      <c r="G1748" t="s">
        <v>468</v>
      </c>
      <c r="H1748" t="s">
        <v>552</v>
      </c>
      <c r="I1748" t="s">
        <v>553</v>
      </c>
      <c r="L1748" t="s">
        <v>554</v>
      </c>
      <c r="M1748" t="s">
        <v>559</v>
      </c>
      <c r="N1748" t="s">
        <v>556</v>
      </c>
      <c r="R1748" t="s">
        <v>571</v>
      </c>
      <c r="T1748" t="s">
        <v>593</v>
      </c>
      <c r="AD1748">
        <v>46</v>
      </c>
      <c r="AF1748" s="160" t="s">
        <v>243</v>
      </c>
    </row>
    <row r="1749" spans="1:32" x14ac:dyDescent="0.3">
      <c r="A1749" t="s">
        <v>549</v>
      </c>
      <c r="B1749" t="s">
        <v>550</v>
      </c>
      <c r="D1749" t="s">
        <v>550</v>
      </c>
      <c r="E1749" t="s">
        <v>591</v>
      </c>
      <c r="F1749" t="s">
        <v>591</v>
      </c>
      <c r="G1749" t="s">
        <v>468</v>
      </c>
      <c r="H1749" t="s">
        <v>552</v>
      </c>
      <c r="I1749" t="s">
        <v>553</v>
      </c>
      <c r="L1749" t="s">
        <v>554</v>
      </c>
      <c r="M1749" t="s">
        <v>559</v>
      </c>
      <c r="N1749" t="s">
        <v>556</v>
      </c>
      <c r="R1749" t="s">
        <v>572</v>
      </c>
      <c r="T1749" t="s">
        <v>554</v>
      </c>
      <c r="AD1749">
        <v>373</v>
      </c>
      <c r="AF1749" s="160" t="s">
        <v>244</v>
      </c>
    </row>
    <row r="1750" spans="1:32" x14ac:dyDescent="0.3">
      <c r="A1750" t="s">
        <v>549</v>
      </c>
      <c r="B1750" t="s">
        <v>550</v>
      </c>
      <c r="D1750" t="s">
        <v>550</v>
      </c>
      <c r="E1750" t="s">
        <v>591</v>
      </c>
      <c r="F1750" t="s">
        <v>591</v>
      </c>
      <c r="G1750" t="s">
        <v>468</v>
      </c>
      <c r="H1750" t="s">
        <v>552</v>
      </c>
      <c r="I1750" t="s">
        <v>553</v>
      </c>
      <c r="L1750" t="s">
        <v>554</v>
      </c>
      <c r="M1750" t="s">
        <v>559</v>
      </c>
      <c r="N1750" t="s">
        <v>556</v>
      </c>
      <c r="R1750" t="s">
        <v>572</v>
      </c>
      <c r="T1750" t="s">
        <v>592</v>
      </c>
      <c r="AD1750">
        <v>479</v>
      </c>
      <c r="AF1750" s="160" t="s">
        <v>244</v>
      </c>
    </row>
    <row r="1751" spans="1:32" x14ac:dyDescent="0.3">
      <c r="A1751" t="s">
        <v>549</v>
      </c>
      <c r="B1751" t="s">
        <v>550</v>
      </c>
      <c r="D1751" t="s">
        <v>550</v>
      </c>
      <c r="E1751" t="s">
        <v>591</v>
      </c>
      <c r="F1751" t="s">
        <v>591</v>
      </c>
      <c r="G1751" t="s">
        <v>468</v>
      </c>
      <c r="H1751" t="s">
        <v>552</v>
      </c>
      <c r="I1751" t="s">
        <v>553</v>
      </c>
      <c r="L1751" t="s">
        <v>554</v>
      </c>
      <c r="M1751" t="s">
        <v>559</v>
      </c>
      <c r="N1751" t="s">
        <v>556</v>
      </c>
      <c r="R1751" t="s">
        <v>572</v>
      </c>
      <c r="T1751" t="s">
        <v>593</v>
      </c>
      <c r="AD1751">
        <v>557</v>
      </c>
      <c r="AF1751" s="160" t="s">
        <v>244</v>
      </c>
    </row>
    <row r="1752" spans="1:32" x14ac:dyDescent="0.3">
      <c r="A1752" t="s">
        <v>549</v>
      </c>
      <c r="B1752" t="s">
        <v>550</v>
      </c>
      <c r="D1752" t="s">
        <v>550</v>
      </c>
      <c r="E1752" t="s">
        <v>591</v>
      </c>
      <c r="F1752" t="s">
        <v>591</v>
      </c>
      <c r="G1752" t="s">
        <v>468</v>
      </c>
      <c r="H1752" t="s">
        <v>552</v>
      </c>
      <c r="I1752" t="s">
        <v>553</v>
      </c>
      <c r="L1752" t="s">
        <v>554</v>
      </c>
      <c r="M1752" t="s">
        <v>559</v>
      </c>
      <c r="N1752" t="s">
        <v>556</v>
      </c>
      <c r="R1752" t="s">
        <v>573</v>
      </c>
      <c r="T1752" t="s">
        <v>554</v>
      </c>
      <c r="AD1752">
        <v>373</v>
      </c>
      <c r="AF1752" s="160" t="s">
        <v>244</v>
      </c>
    </row>
    <row r="1753" spans="1:32" x14ac:dyDescent="0.3">
      <c r="A1753" t="s">
        <v>549</v>
      </c>
      <c r="B1753" t="s">
        <v>550</v>
      </c>
      <c r="D1753" t="s">
        <v>550</v>
      </c>
      <c r="E1753" t="s">
        <v>591</v>
      </c>
      <c r="F1753" t="s">
        <v>591</v>
      </c>
      <c r="G1753" t="s">
        <v>468</v>
      </c>
      <c r="H1753" t="s">
        <v>552</v>
      </c>
      <c r="I1753" t="s">
        <v>553</v>
      </c>
      <c r="L1753" t="s">
        <v>554</v>
      </c>
      <c r="M1753" t="s">
        <v>559</v>
      </c>
      <c r="N1753" t="s">
        <v>556</v>
      </c>
      <c r="R1753" t="s">
        <v>573</v>
      </c>
      <c r="T1753" t="s">
        <v>592</v>
      </c>
      <c r="AD1753">
        <v>479</v>
      </c>
      <c r="AF1753" s="160" t="s">
        <v>244</v>
      </c>
    </row>
    <row r="1754" spans="1:32" x14ac:dyDescent="0.3">
      <c r="A1754" t="s">
        <v>549</v>
      </c>
      <c r="B1754" t="s">
        <v>550</v>
      </c>
      <c r="D1754" t="s">
        <v>550</v>
      </c>
      <c r="E1754" t="s">
        <v>591</v>
      </c>
      <c r="F1754" t="s">
        <v>591</v>
      </c>
      <c r="G1754" t="s">
        <v>468</v>
      </c>
      <c r="H1754" t="s">
        <v>552</v>
      </c>
      <c r="I1754" t="s">
        <v>553</v>
      </c>
      <c r="L1754" t="s">
        <v>554</v>
      </c>
      <c r="M1754" t="s">
        <v>559</v>
      </c>
      <c r="N1754" t="s">
        <v>556</v>
      </c>
      <c r="R1754" t="s">
        <v>573</v>
      </c>
      <c r="T1754" t="s">
        <v>593</v>
      </c>
      <c r="AD1754">
        <v>557</v>
      </c>
      <c r="AF1754" s="160" t="s">
        <v>244</v>
      </c>
    </row>
    <row r="1755" spans="1:32" x14ac:dyDescent="0.3">
      <c r="A1755" t="s">
        <v>549</v>
      </c>
      <c r="B1755" t="s">
        <v>550</v>
      </c>
      <c r="D1755" t="s">
        <v>550</v>
      </c>
      <c r="E1755" t="s">
        <v>591</v>
      </c>
      <c r="F1755" t="s">
        <v>591</v>
      </c>
      <c r="G1755" t="s">
        <v>468</v>
      </c>
      <c r="H1755" t="s">
        <v>552</v>
      </c>
      <c r="I1755" t="s">
        <v>553</v>
      </c>
      <c r="L1755" t="s">
        <v>554</v>
      </c>
      <c r="M1755" t="s">
        <v>559</v>
      </c>
      <c r="N1755" t="s">
        <v>556</v>
      </c>
      <c r="R1755" t="s">
        <v>574</v>
      </c>
      <c r="T1755" t="s">
        <v>554</v>
      </c>
      <c r="AD1755">
        <v>373</v>
      </c>
      <c r="AF1755" s="160" t="s">
        <v>244</v>
      </c>
    </row>
    <row r="1756" spans="1:32" x14ac:dyDescent="0.3">
      <c r="A1756" t="s">
        <v>549</v>
      </c>
      <c r="B1756" t="s">
        <v>550</v>
      </c>
      <c r="D1756" t="s">
        <v>550</v>
      </c>
      <c r="E1756" t="s">
        <v>591</v>
      </c>
      <c r="F1756" t="s">
        <v>591</v>
      </c>
      <c r="G1756" t="s">
        <v>468</v>
      </c>
      <c r="H1756" t="s">
        <v>552</v>
      </c>
      <c r="I1756" t="s">
        <v>553</v>
      </c>
      <c r="L1756" t="s">
        <v>554</v>
      </c>
      <c r="M1756" t="s">
        <v>559</v>
      </c>
      <c r="N1756" t="s">
        <v>556</v>
      </c>
      <c r="R1756" t="s">
        <v>574</v>
      </c>
      <c r="T1756" t="s">
        <v>592</v>
      </c>
      <c r="AD1756">
        <v>479</v>
      </c>
      <c r="AF1756" s="160" t="s">
        <v>244</v>
      </c>
    </row>
    <row r="1757" spans="1:32" x14ac:dyDescent="0.3">
      <c r="A1757" t="s">
        <v>549</v>
      </c>
      <c r="B1757" t="s">
        <v>550</v>
      </c>
      <c r="D1757" t="s">
        <v>550</v>
      </c>
      <c r="E1757" t="s">
        <v>591</v>
      </c>
      <c r="F1757" t="s">
        <v>591</v>
      </c>
      <c r="G1757" t="s">
        <v>468</v>
      </c>
      <c r="H1757" t="s">
        <v>552</v>
      </c>
      <c r="I1757" t="s">
        <v>553</v>
      </c>
      <c r="L1757" t="s">
        <v>554</v>
      </c>
      <c r="M1757" t="s">
        <v>559</v>
      </c>
      <c r="N1757" t="s">
        <v>556</v>
      </c>
      <c r="R1757" t="s">
        <v>574</v>
      </c>
      <c r="T1757" t="s">
        <v>593</v>
      </c>
      <c r="AD1757">
        <v>557</v>
      </c>
      <c r="AF1757" s="160" t="s">
        <v>244</v>
      </c>
    </row>
    <row r="1758" spans="1:32" x14ac:dyDescent="0.3">
      <c r="A1758" t="s">
        <v>549</v>
      </c>
      <c r="B1758" t="s">
        <v>550</v>
      </c>
      <c r="D1758" t="s">
        <v>550</v>
      </c>
      <c r="E1758" t="s">
        <v>591</v>
      </c>
      <c r="F1758" t="s">
        <v>591</v>
      </c>
      <c r="G1758" t="s">
        <v>468</v>
      </c>
      <c r="H1758" t="s">
        <v>552</v>
      </c>
      <c r="I1758" t="s">
        <v>553</v>
      </c>
      <c r="L1758" t="s">
        <v>554</v>
      </c>
      <c r="M1758" t="s">
        <v>559</v>
      </c>
      <c r="N1758" t="s">
        <v>556</v>
      </c>
      <c r="R1758" t="s">
        <v>575</v>
      </c>
      <c r="T1758" t="s">
        <v>554</v>
      </c>
      <c r="AD1758">
        <v>373</v>
      </c>
      <c r="AF1758" s="160" t="s">
        <v>244</v>
      </c>
    </row>
    <row r="1759" spans="1:32" x14ac:dyDescent="0.3">
      <c r="A1759" t="s">
        <v>549</v>
      </c>
      <c r="B1759" t="s">
        <v>550</v>
      </c>
      <c r="D1759" t="s">
        <v>550</v>
      </c>
      <c r="E1759" t="s">
        <v>591</v>
      </c>
      <c r="F1759" t="s">
        <v>591</v>
      </c>
      <c r="G1759" t="s">
        <v>468</v>
      </c>
      <c r="H1759" t="s">
        <v>552</v>
      </c>
      <c r="I1759" t="s">
        <v>553</v>
      </c>
      <c r="L1759" t="s">
        <v>554</v>
      </c>
      <c r="M1759" t="s">
        <v>559</v>
      </c>
      <c r="N1759" t="s">
        <v>556</v>
      </c>
      <c r="R1759" t="s">
        <v>575</v>
      </c>
      <c r="T1759" t="s">
        <v>592</v>
      </c>
      <c r="AD1759">
        <v>479</v>
      </c>
      <c r="AF1759" s="160" t="s">
        <v>244</v>
      </c>
    </row>
    <row r="1760" spans="1:32" x14ac:dyDescent="0.3">
      <c r="A1760" t="s">
        <v>549</v>
      </c>
      <c r="B1760" t="s">
        <v>550</v>
      </c>
      <c r="D1760" t="s">
        <v>550</v>
      </c>
      <c r="E1760" t="s">
        <v>591</v>
      </c>
      <c r="F1760" t="s">
        <v>591</v>
      </c>
      <c r="G1760" t="s">
        <v>468</v>
      </c>
      <c r="H1760" t="s">
        <v>552</v>
      </c>
      <c r="I1760" t="s">
        <v>553</v>
      </c>
      <c r="L1760" t="s">
        <v>554</v>
      </c>
      <c r="M1760" t="s">
        <v>559</v>
      </c>
      <c r="N1760" t="s">
        <v>556</v>
      </c>
      <c r="R1760" t="s">
        <v>575</v>
      </c>
      <c r="T1760" t="s">
        <v>593</v>
      </c>
      <c r="AD1760">
        <v>557</v>
      </c>
      <c r="AF1760" s="160" t="s">
        <v>244</v>
      </c>
    </row>
    <row r="1761" spans="1:32" x14ac:dyDescent="0.3">
      <c r="A1761" t="s">
        <v>549</v>
      </c>
      <c r="B1761" t="s">
        <v>550</v>
      </c>
      <c r="D1761" t="s">
        <v>550</v>
      </c>
      <c r="E1761" t="s">
        <v>591</v>
      </c>
      <c r="F1761" t="s">
        <v>591</v>
      </c>
      <c r="G1761" t="s">
        <v>468</v>
      </c>
      <c r="H1761" t="s">
        <v>552</v>
      </c>
      <c r="I1761" t="s">
        <v>553</v>
      </c>
      <c r="L1761" t="s">
        <v>554</v>
      </c>
      <c r="M1761" t="s">
        <v>559</v>
      </c>
      <c r="N1761" t="s">
        <v>556</v>
      </c>
      <c r="R1761" t="s">
        <v>557</v>
      </c>
      <c r="T1761" t="s">
        <v>554</v>
      </c>
      <c r="AD1761">
        <v>1861</v>
      </c>
      <c r="AF1761" s="160" t="s">
        <v>244</v>
      </c>
    </row>
    <row r="1762" spans="1:32" x14ac:dyDescent="0.3">
      <c r="A1762" t="s">
        <v>549</v>
      </c>
      <c r="B1762" t="s">
        <v>550</v>
      </c>
      <c r="D1762" t="s">
        <v>550</v>
      </c>
      <c r="E1762" t="s">
        <v>591</v>
      </c>
      <c r="F1762" t="s">
        <v>591</v>
      </c>
      <c r="G1762" t="s">
        <v>468</v>
      </c>
      <c r="H1762" t="s">
        <v>552</v>
      </c>
      <c r="I1762" t="s">
        <v>553</v>
      </c>
      <c r="L1762" t="s">
        <v>554</v>
      </c>
      <c r="M1762" t="s">
        <v>559</v>
      </c>
      <c r="N1762" t="s">
        <v>556</v>
      </c>
      <c r="R1762" t="s">
        <v>557</v>
      </c>
      <c r="T1762" t="s">
        <v>592</v>
      </c>
      <c r="AD1762">
        <v>2393</v>
      </c>
      <c r="AF1762" s="160" t="s">
        <v>244</v>
      </c>
    </row>
    <row r="1763" spans="1:32" x14ac:dyDescent="0.3">
      <c r="A1763" t="s">
        <v>549</v>
      </c>
      <c r="B1763" t="s">
        <v>550</v>
      </c>
      <c r="D1763" t="s">
        <v>550</v>
      </c>
      <c r="E1763" t="s">
        <v>591</v>
      </c>
      <c r="F1763" t="s">
        <v>591</v>
      </c>
      <c r="G1763" t="s">
        <v>468</v>
      </c>
      <c r="H1763" t="s">
        <v>552</v>
      </c>
      <c r="I1763" t="s">
        <v>553</v>
      </c>
      <c r="L1763" t="s">
        <v>554</v>
      </c>
      <c r="M1763" t="s">
        <v>559</v>
      </c>
      <c r="N1763" t="s">
        <v>556</v>
      </c>
      <c r="R1763" t="s">
        <v>557</v>
      </c>
      <c r="T1763" t="s">
        <v>593</v>
      </c>
      <c r="AD1763">
        <v>2791</v>
      </c>
      <c r="AF1763" s="160" t="s">
        <v>244</v>
      </c>
    </row>
    <row r="1764" spans="1:32" x14ac:dyDescent="0.3">
      <c r="A1764" t="s">
        <v>549</v>
      </c>
      <c r="B1764" t="s">
        <v>550</v>
      </c>
      <c r="D1764" t="s">
        <v>550</v>
      </c>
      <c r="E1764" t="s">
        <v>591</v>
      </c>
      <c r="F1764" t="s">
        <v>591</v>
      </c>
      <c r="G1764" t="s">
        <v>468</v>
      </c>
      <c r="H1764" t="s">
        <v>577</v>
      </c>
      <c r="I1764" t="s">
        <v>553</v>
      </c>
      <c r="L1764" t="s">
        <v>554</v>
      </c>
      <c r="M1764" t="s">
        <v>558</v>
      </c>
      <c r="N1764" t="s">
        <v>556</v>
      </c>
      <c r="AD1764">
        <v>838100</v>
      </c>
      <c r="AF1764" s="160" t="s">
        <v>242</v>
      </c>
    </row>
    <row r="1765" spans="1:32" x14ac:dyDescent="0.3">
      <c r="A1765" t="s">
        <v>549</v>
      </c>
      <c r="B1765" t="s">
        <v>550</v>
      </c>
      <c r="D1765" t="s">
        <v>550</v>
      </c>
      <c r="E1765" t="s">
        <v>591</v>
      </c>
      <c r="F1765" t="s">
        <v>591</v>
      </c>
      <c r="G1765" t="s">
        <v>468</v>
      </c>
      <c r="H1765" t="s">
        <v>577</v>
      </c>
      <c r="I1765" t="s">
        <v>553</v>
      </c>
      <c r="L1765" t="s">
        <v>554</v>
      </c>
      <c r="M1765" t="s">
        <v>558</v>
      </c>
      <c r="N1765" t="s">
        <v>556</v>
      </c>
      <c r="T1765" t="s">
        <v>594</v>
      </c>
      <c r="AD1765">
        <v>21251</v>
      </c>
      <c r="AF1765" s="160" t="s">
        <v>242</v>
      </c>
    </row>
    <row r="1766" spans="1:32" x14ac:dyDescent="0.3">
      <c r="A1766" t="s">
        <v>549</v>
      </c>
      <c r="B1766" t="s">
        <v>550</v>
      </c>
      <c r="D1766" t="s">
        <v>550</v>
      </c>
      <c r="E1766" t="s">
        <v>591</v>
      </c>
      <c r="F1766" t="s">
        <v>591</v>
      </c>
      <c r="G1766" t="s">
        <v>468</v>
      </c>
      <c r="H1766" t="s">
        <v>577</v>
      </c>
      <c r="I1766" t="s">
        <v>553</v>
      </c>
      <c r="L1766" t="s">
        <v>554</v>
      </c>
      <c r="M1766" t="s">
        <v>558</v>
      </c>
      <c r="N1766" t="s">
        <v>556</v>
      </c>
      <c r="T1766" t="s">
        <v>595</v>
      </c>
      <c r="AD1766">
        <v>10119</v>
      </c>
      <c r="AF1766" s="160" t="s">
        <v>242</v>
      </c>
    </row>
    <row r="1767" spans="1:32" x14ac:dyDescent="0.3">
      <c r="A1767" t="s">
        <v>549</v>
      </c>
      <c r="B1767" t="s">
        <v>550</v>
      </c>
      <c r="D1767" t="s">
        <v>550</v>
      </c>
      <c r="E1767" t="s">
        <v>591</v>
      </c>
      <c r="F1767" t="s">
        <v>591</v>
      </c>
      <c r="G1767" t="s">
        <v>468</v>
      </c>
      <c r="H1767" t="s">
        <v>577</v>
      </c>
      <c r="I1767" t="s">
        <v>553</v>
      </c>
      <c r="L1767" t="s">
        <v>554</v>
      </c>
      <c r="M1767" t="s">
        <v>558</v>
      </c>
      <c r="N1767" t="s">
        <v>556</v>
      </c>
      <c r="T1767" t="s">
        <v>596</v>
      </c>
      <c r="AD1767">
        <v>79115</v>
      </c>
      <c r="AF1767" s="160" t="s">
        <v>242</v>
      </c>
    </row>
    <row r="1768" spans="1:32" x14ac:dyDescent="0.3">
      <c r="A1768" t="s">
        <v>549</v>
      </c>
      <c r="B1768" t="s">
        <v>550</v>
      </c>
      <c r="D1768" t="s">
        <v>550</v>
      </c>
      <c r="E1768" t="s">
        <v>591</v>
      </c>
      <c r="F1768" t="s">
        <v>591</v>
      </c>
      <c r="G1768" t="s">
        <v>468</v>
      </c>
      <c r="H1768" t="s">
        <v>577</v>
      </c>
      <c r="I1768" t="s">
        <v>553</v>
      </c>
      <c r="L1768" t="s">
        <v>554</v>
      </c>
      <c r="M1768" t="s">
        <v>558</v>
      </c>
      <c r="N1768" t="s">
        <v>556</v>
      </c>
      <c r="T1768" t="s">
        <v>554</v>
      </c>
      <c r="AD1768">
        <v>358992</v>
      </c>
      <c r="AF1768" s="160" t="s">
        <v>242</v>
      </c>
    </row>
    <row r="1769" spans="1:32" x14ac:dyDescent="0.3">
      <c r="A1769" t="s">
        <v>549</v>
      </c>
      <c r="B1769" t="s">
        <v>550</v>
      </c>
      <c r="D1769" t="s">
        <v>550</v>
      </c>
      <c r="E1769" t="s">
        <v>591</v>
      </c>
      <c r="F1769" t="s">
        <v>591</v>
      </c>
      <c r="G1769" t="s">
        <v>468</v>
      </c>
      <c r="H1769" t="s">
        <v>577</v>
      </c>
      <c r="I1769" t="s">
        <v>553</v>
      </c>
      <c r="L1769" t="s">
        <v>554</v>
      </c>
      <c r="M1769" t="s">
        <v>558</v>
      </c>
      <c r="N1769" t="s">
        <v>556</v>
      </c>
      <c r="T1769" t="s">
        <v>589</v>
      </c>
      <c r="AD1769">
        <v>220102</v>
      </c>
      <c r="AF1769" s="160" t="s">
        <v>242</v>
      </c>
    </row>
    <row r="1770" spans="1:32" x14ac:dyDescent="0.3">
      <c r="A1770" t="s">
        <v>549</v>
      </c>
      <c r="B1770" t="s">
        <v>550</v>
      </c>
      <c r="D1770" t="s">
        <v>550</v>
      </c>
      <c r="E1770" t="s">
        <v>591</v>
      </c>
      <c r="F1770" t="s">
        <v>591</v>
      </c>
      <c r="G1770" t="s">
        <v>468</v>
      </c>
      <c r="H1770" t="s">
        <v>577</v>
      </c>
      <c r="I1770" t="s">
        <v>553</v>
      </c>
      <c r="L1770" t="s">
        <v>554</v>
      </c>
      <c r="M1770" t="s">
        <v>558</v>
      </c>
      <c r="N1770" t="s">
        <v>556</v>
      </c>
      <c r="T1770" t="s">
        <v>593</v>
      </c>
      <c r="AD1770">
        <v>11855</v>
      </c>
      <c r="AF1770" s="160" t="s">
        <v>242</v>
      </c>
    </row>
    <row r="1771" spans="1:32" x14ac:dyDescent="0.3">
      <c r="A1771" t="s">
        <v>549</v>
      </c>
      <c r="B1771" t="s">
        <v>550</v>
      </c>
      <c r="D1771" t="s">
        <v>550</v>
      </c>
      <c r="E1771" t="s">
        <v>591</v>
      </c>
      <c r="F1771" t="s">
        <v>591</v>
      </c>
      <c r="G1771" t="s">
        <v>468</v>
      </c>
      <c r="H1771" t="s">
        <v>577</v>
      </c>
      <c r="I1771" t="s">
        <v>553</v>
      </c>
      <c r="L1771" t="s">
        <v>554</v>
      </c>
      <c r="M1771" t="s">
        <v>558</v>
      </c>
      <c r="N1771" t="s">
        <v>556</v>
      </c>
      <c r="T1771" t="s">
        <v>597</v>
      </c>
      <c r="AD1771">
        <v>41356</v>
      </c>
      <c r="AF1771" s="160" t="s">
        <v>242</v>
      </c>
    </row>
    <row r="1772" spans="1:32" x14ac:dyDescent="0.3">
      <c r="A1772" t="s">
        <v>549</v>
      </c>
      <c r="B1772" t="s">
        <v>550</v>
      </c>
      <c r="D1772" t="s">
        <v>550</v>
      </c>
      <c r="E1772" t="s">
        <v>591</v>
      </c>
      <c r="F1772" t="s">
        <v>591</v>
      </c>
      <c r="G1772" t="s">
        <v>468</v>
      </c>
      <c r="H1772" t="s">
        <v>577</v>
      </c>
      <c r="I1772" t="s">
        <v>553</v>
      </c>
      <c r="L1772" t="s">
        <v>554</v>
      </c>
      <c r="M1772" t="s">
        <v>558</v>
      </c>
      <c r="N1772" t="s">
        <v>556</v>
      </c>
      <c r="T1772" t="s">
        <v>587</v>
      </c>
      <c r="AD1772">
        <v>95310</v>
      </c>
      <c r="AF1772" s="160" t="s">
        <v>242</v>
      </c>
    </row>
    <row r="1773" spans="1:32" x14ac:dyDescent="0.3">
      <c r="A1773" t="s">
        <v>549</v>
      </c>
      <c r="B1773" t="s">
        <v>550</v>
      </c>
      <c r="D1773" t="s">
        <v>550</v>
      </c>
      <c r="E1773" t="s">
        <v>591</v>
      </c>
      <c r="F1773" t="s">
        <v>591</v>
      </c>
      <c r="G1773" t="s">
        <v>468</v>
      </c>
      <c r="H1773" t="s">
        <v>577</v>
      </c>
      <c r="I1773" t="s">
        <v>553</v>
      </c>
      <c r="L1773" t="s">
        <v>554</v>
      </c>
      <c r="M1773" t="s">
        <v>558</v>
      </c>
      <c r="N1773" t="s">
        <v>556</v>
      </c>
      <c r="R1773" t="s">
        <v>560</v>
      </c>
      <c r="T1773" t="s">
        <v>594</v>
      </c>
      <c r="AD1773">
        <v>177</v>
      </c>
      <c r="AF1773" s="160" t="s">
        <v>242</v>
      </c>
    </row>
    <row r="1774" spans="1:32" x14ac:dyDescent="0.3">
      <c r="A1774" t="s">
        <v>549</v>
      </c>
      <c r="B1774" t="s">
        <v>550</v>
      </c>
      <c r="D1774" t="s">
        <v>550</v>
      </c>
      <c r="E1774" t="s">
        <v>591</v>
      </c>
      <c r="F1774" t="s">
        <v>591</v>
      </c>
      <c r="G1774" t="s">
        <v>468</v>
      </c>
      <c r="H1774" t="s">
        <v>577</v>
      </c>
      <c r="I1774" t="s">
        <v>553</v>
      </c>
      <c r="L1774" t="s">
        <v>554</v>
      </c>
      <c r="M1774" t="s">
        <v>558</v>
      </c>
      <c r="N1774" t="s">
        <v>556</v>
      </c>
      <c r="R1774" t="s">
        <v>560</v>
      </c>
      <c r="T1774" t="s">
        <v>595</v>
      </c>
      <c r="AD1774">
        <v>84</v>
      </c>
      <c r="AF1774" s="160" t="s">
        <v>242</v>
      </c>
    </row>
    <row r="1775" spans="1:32" x14ac:dyDescent="0.3">
      <c r="A1775" t="s">
        <v>549</v>
      </c>
      <c r="B1775" t="s">
        <v>550</v>
      </c>
      <c r="D1775" t="s">
        <v>550</v>
      </c>
      <c r="E1775" t="s">
        <v>591</v>
      </c>
      <c r="F1775" t="s">
        <v>591</v>
      </c>
      <c r="G1775" t="s">
        <v>468</v>
      </c>
      <c r="H1775" t="s">
        <v>577</v>
      </c>
      <c r="I1775" t="s">
        <v>553</v>
      </c>
      <c r="L1775" t="s">
        <v>554</v>
      </c>
      <c r="M1775" t="s">
        <v>558</v>
      </c>
      <c r="N1775" t="s">
        <v>556</v>
      </c>
      <c r="R1775" t="s">
        <v>560</v>
      </c>
      <c r="T1775" t="s">
        <v>596</v>
      </c>
      <c r="AD1775">
        <v>659</v>
      </c>
      <c r="AF1775" s="160" t="s">
        <v>242</v>
      </c>
    </row>
    <row r="1776" spans="1:32" x14ac:dyDescent="0.3">
      <c r="A1776" t="s">
        <v>549</v>
      </c>
      <c r="B1776" t="s">
        <v>550</v>
      </c>
      <c r="D1776" t="s">
        <v>550</v>
      </c>
      <c r="E1776" t="s">
        <v>591</v>
      </c>
      <c r="F1776" t="s">
        <v>591</v>
      </c>
      <c r="G1776" t="s">
        <v>468</v>
      </c>
      <c r="H1776" t="s">
        <v>577</v>
      </c>
      <c r="I1776" t="s">
        <v>553</v>
      </c>
      <c r="L1776" t="s">
        <v>554</v>
      </c>
      <c r="M1776" t="s">
        <v>558</v>
      </c>
      <c r="N1776" t="s">
        <v>556</v>
      </c>
      <c r="R1776" t="s">
        <v>560</v>
      </c>
      <c r="T1776" t="s">
        <v>554</v>
      </c>
      <c r="AD1776">
        <v>2992</v>
      </c>
      <c r="AF1776" s="160" t="s">
        <v>242</v>
      </c>
    </row>
    <row r="1777" spans="1:32" x14ac:dyDescent="0.3">
      <c r="A1777" t="s">
        <v>549</v>
      </c>
      <c r="B1777" t="s">
        <v>550</v>
      </c>
      <c r="D1777" t="s">
        <v>550</v>
      </c>
      <c r="E1777" t="s">
        <v>591</v>
      </c>
      <c r="F1777" t="s">
        <v>591</v>
      </c>
      <c r="G1777" t="s">
        <v>468</v>
      </c>
      <c r="H1777" t="s">
        <v>577</v>
      </c>
      <c r="I1777" t="s">
        <v>553</v>
      </c>
      <c r="L1777" t="s">
        <v>554</v>
      </c>
      <c r="M1777" t="s">
        <v>558</v>
      </c>
      <c r="N1777" t="s">
        <v>556</v>
      </c>
      <c r="R1777" t="s">
        <v>560</v>
      </c>
      <c r="T1777" t="s">
        <v>589</v>
      </c>
      <c r="AD1777">
        <v>1834</v>
      </c>
      <c r="AF1777" s="160" t="s">
        <v>242</v>
      </c>
    </row>
    <row r="1778" spans="1:32" x14ac:dyDescent="0.3">
      <c r="A1778" t="s">
        <v>549</v>
      </c>
      <c r="B1778" t="s">
        <v>550</v>
      </c>
      <c r="D1778" t="s">
        <v>550</v>
      </c>
      <c r="E1778" t="s">
        <v>591</v>
      </c>
      <c r="F1778" t="s">
        <v>591</v>
      </c>
      <c r="G1778" t="s">
        <v>468</v>
      </c>
      <c r="H1778" t="s">
        <v>577</v>
      </c>
      <c r="I1778" t="s">
        <v>553</v>
      </c>
      <c r="L1778" t="s">
        <v>554</v>
      </c>
      <c r="M1778" t="s">
        <v>558</v>
      </c>
      <c r="N1778" t="s">
        <v>556</v>
      </c>
      <c r="R1778" t="s">
        <v>560</v>
      </c>
      <c r="T1778" t="s">
        <v>593</v>
      </c>
      <c r="AD1778">
        <v>99</v>
      </c>
      <c r="AF1778" s="160" t="s">
        <v>242</v>
      </c>
    </row>
    <row r="1779" spans="1:32" x14ac:dyDescent="0.3">
      <c r="A1779" t="s">
        <v>549</v>
      </c>
      <c r="B1779" t="s">
        <v>550</v>
      </c>
      <c r="D1779" t="s">
        <v>550</v>
      </c>
      <c r="E1779" t="s">
        <v>591</v>
      </c>
      <c r="F1779" t="s">
        <v>591</v>
      </c>
      <c r="G1779" t="s">
        <v>468</v>
      </c>
      <c r="H1779" t="s">
        <v>577</v>
      </c>
      <c r="I1779" t="s">
        <v>553</v>
      </c>
      <c r="L1779" t="s">
        <v>554</v>
      </c>
      <c r="M1779" t="s">
        <v>558</v>
      </c>
      <c r="N1779" t="s">
        <v>556</v>
      </c>
      <c r="R1779" t="s">
        <v>560</v>
      </c>
      <c r="T1779" t="s">
        <v>597</v>
      </c>
      <c r="AD1779">
        <v>345</v>
      </c>
      <c r="AF1779" s="160" t="s">
        <v>242</v>
      </c>
    </row>
    <row r="1780" spans="1:32" x14ac:dyDescent="0.3">
      <c r="A1780" t="s">
        <v>549</v>
      </c>
      <c r="B1780" t="s">
        <v>550</v>
      </c>
      <c r="D1780" t="s">
        <v>550</v>
      </c>
      <c r="E1780" t="s">
        <v>591</v>
      </c>
      <c r="F1780" t="s">
        <v>591</v>
      </c>
      <c r="G1780" t="s">
        <v>468</v>
      </c>
      <c r="H1780" t="s">
        <v>577</v>
      </c>
      <c r="I1780" t="s">
        <v>553</v>
      </c>
      <c r="L1780" t="s">
        <v>554</v>
      </c>
      <c r="M1780" t="s">
        <v>558</v>
      </c>
      <c r="N1780" t="s">
        <v>556</v>
      </c>
      <c r="R1780" t="s">
        <v>560</v>
      </c>
      <c r="T1780" t="s">
        <v>587</v>
      </c>
      <c r="AD1780">
        <v>794</v>
      </c>
      <c r="AF1780" s="160" t="s">
        <v>242</v>
      </c>
    </row>
    <row r="1781" spans="1:32" x14ac:dyDescent="0.3">
      <c r="A1781" t="s">
        <v>549</v>
      </c>
      <c r="B1781" t="s">
        <v>550</v>
      </c>
      <c r="D1781" t="s">
        <v>550</v>
      </c>
      <c r="E1781" t="s">
        <v>591</v>
      </c>
      <c r="F1781" t="s">
        <v>591</v>
      </c>
      <c r="G1781" t="s">
        <v>468</v>
      </c>
      <c r="H1781" t="s">
        <v>577</v>
      </c>
      <c r="I1781" t="s">
        <v>553</v>
      </c>
      <c r="L1781" t="s">
        <v>554</v>
      </c>
      <c r="M1781" t="s">
        <v>558</v>
      </c>
      <c r="N1781" t="s">
        <v>556</v>
      </c>
      <c r="R1781" t="s">
        <v>561</v>
      </c>
      <c r="T1781" t="s">
        <v>594</v>
      </c>
      <c r="AD1781">
        <v>177</v>
      </c>
      <c r="AF1781" s="160" t="s">
        <v>242</v>
      </c>
    </row>
    <row r="1782" spans="1:32" x14ac:dyDescent="0.3">
      <c r="A1782" t="s">
        <v>549</v>
      </c>
      <c r="B1782" t="s">
        <v>550</v>
      </c>
      <c r="D1782" t="s">
        <v>550</v>
      </c>
      <c r="E1782" t="s">
        <v>591</v>
      </c>
      <c r="F1782" t="s">
        <v>591</v>
      </c>
      <c r="G1782" t="s">
        <v>468</v>
      </c>
      <c r="H1782" t="s">
        <v>577</v>
      </c>
      <c r="I1782" t="s">
        <v>553</v>
      </c>
      <c r="L1782" t="s">
        <v>554</v>
      </c>
      <c r="M1782" t="s">
        <v>558</v>
      </c>
      <c r="N1782" t="s">
        <v>556</v>
      </c>
      <c r="R1782" t="s">
        <v>561</v>
      </c>
      <c r="T1782" t="s">
        <v>595</v>
      </c>
      <c r="AD1782">
        <v>84</v>
      </c>
      <c r="AF1782" s="160" t="s">
        <v>242</v>
      </c>
    </row>
    <row r="1783" spans="1:32" x14ac:dyDescent="0.3">
      <c r="A1783" t="s">
        <v>549</v>
      </c>
      <c r="B1783" t="s">
        <v>550</v>
      </c>
      <c r="D1783" t="s">
        <v>550</v>
      </c>
      <c r="E1783" t="s">
        <v>591</v>
      </c>
      <c r="F1783" t="s">
        <v>591</v>
      </c>
      <c r="G1783" t="s">
        <v>468</v>
      </c>
      <c r="H1783" t="s">
        <v>577</v>
      </c>
      <c r="I1783" t="s">
        <v>553</v>
      </c>
      <c r="L1783" t="s">
        <v>554</v>
      </c>
      <c r="M1783" t="s">
        <v>558</v>
      </c>
      <c r="N1783" t="s">
        <v>556</v>
      </c>
      <c r="R1783" t="s">
        <v>561</v>
      </c>
      <c r="T1783" t="s">
        <v>596</v>
      </c>
      <c r="AD1783">
        <v>659</v>
      </c>
      <c r="AF1783" s="160" t="s">
        <v>242</v>
      </c>
    </row>
    <row r="1784" spans="1:32" x14ac:dyDescent="0.3">
      <c r="A1784" t="s">
        <v>549</v>
      </c>
      <c r="B1784" t="s">
        <v>550</v>
      </c>
      <c r="D1784" t="s">
        <v>550</v>
      </c>
      <c r="E1784" t="s">
        <v>591</v>
      </c>
      <c r="F1784" t="s">
        <v>591</v>
      </c>
      <c r="G1784" t="s">
        <v>468</v>
      </c>
      <c r="H1784" t="s">
        <v>577</v>
      </c>
      <c r="I1784" t="s">
        <v>553</v>
      </c>
      <c r="L1784" t="s">
        <v>554</v>
      </c>
      <c r="M1784" t="s">
        <v>558</v>
      </c>
      <c r="N1784" t="s">
        <v>556</v>
      </c>
      <c r="R1784" t="s">
        <v>561</v>
      </c>
      <c r="T1784" t="s">
        <v>554</v>
      </c>
      <c r="AD1784">
        <v>2992</v>
      </c>
      <c r="AF1784" s="160" t="s">
        <v>242</v>
      </c>
    </row>
    <row r="1785" spans="1:32" x14ac:dyDescent="0.3">
      <c r="A1785" t="s">
        <v>549</v>
      </c>
      <c r="B1785" t="s">
        <v>550</v>
      </c>
      <c r="D1785" t="s">
        <v>550</v>
      </c>
      <c r="E1785" t="s">
        <v>591</v>
      </c>
      <c r="F1785" t="s">
        <v>591</v>
      </c>
      <c r="G1785" t="s">
        <v>468</v>
      </c>
      <c r="H1785" t="s">
        <v>577</v>
      </c>
      <c r="I1785" t="s">
        <v>553</v>
      </c>
      <c r="L1785" t="s">
        <v>554</v>
      </c>
      <c r="M1785" t="s">
        <v>558</v>
      </c>
      <c r="N1785" t="s">
        <v>556</v>
      </c>
      <c r="R1785" t="s">
        <v>561</v>
      </c>
      <c r="T1785" t="s">
        <v>589</v>
      </c>
      <c r="AD1785">
        <v>1834</v>
      </c>
      <c r="AF1785" s="160" t="s">
        <v>242</v>
      </c>
    </row>
    <row r="1786" spans="1:32" x14ac:dyDescent="0.3">
      <c r="A1786" t="s">
        <v>549</v>
      </c>
      <c r="B1786" t="s">
        <v>550</v>
      </c>
      <c r="D1786" t="s">
        <v>550</v>
      </c>
      <c r="E1786" t="s">
        <v>591</v>
      </c>
      <c r="F1786" t="s">
        <v>591</v>
      </c>
      <c r="G1786" t="s">
        <v>468</v>
      </c>
      <c r="H1786" t="s">
        <v>577</v>
      </c>
      <c r="I1786" t="s">
        <v>553</v>
      </c>
      <c r="L1786" t="s">
        <v>554</v>
      </c>
      <c r="M1786" t="s">
        <v>558</v>
      </c>
      <c r="N1786" t="s">
        <v>556</v>
      </c>
      <c r="R1786" t="s">
        <v>561</v>
      </c>
      <c r="T1786" t="s">
        <v>593</v>
      </c>
      <c r="AD1786">
        <v>99</v>
      </c>
      <c r="AF1786" s="160" t="s">
        <v>242</v>
      </c>
    </row>
    <row r="1787" spans="1:32" x14ac:dyDescent="0.3">
      <c r="A1787" t="s">
        <v>549</v>
      </c>
      <c r="B1787" t="s">
        <v>550</v>
      </c>
      <c r="D1787" t="s">
        <v>550</v>
      </c>
      <c r="E1787" t="s">
        <v>591</v>
      </c>
      <c r="F1787" t="s">
        <v>591</v>
      </c>
      <c r="G1787" t="s">
        <v>468</v>
      </c>
      <c r="H1787" t="s">
        <v>577</v>
      </c>
      <c r="I1787" t="s">
        <v>553</v>
      </c>
      <c r="L1787" t="s">
        <v>554</v>
      </c>
      <c r="M1787" t="s">
        <v>558</v>
      </c>
      <c r="N1787" t="s">
        <v>556</v>
      </c>
      <c r="R1787" t="s">
        <v>561</v>
      </c>
      <c r="T1787" t="s">
        <v>597</v>
      </c>
      <c r="AD1787">
        <v>345</v>
      </c>
      <c r="AF1787" s="160" t="s">
        <v>242</v>
      </c>
    </row>
    <row r="1788" spans="1:32" x14ac:dyDescent="0.3">
      <c r="A1788" t="s">
        <v>549</v>
      </c>
      <c r="B1788" t="s">
        <v>550</v>
      </c>
      <c r="D1788" t="s">
        <v>550</v>
      </c>
      <c r="E1788" t="s">
        <v>591</v>
      </c>
      <c r="F1788" t="s">
        <v>591</v>
      </c>
      <c r="G1788" t="s">
        <v>468</v>
      </c>
      <c r="H1788" t="s">
        <v>577</v>
      </c>
      <c r="I1788" t="s">
        <v>553</v>
      </c>
      <c r="L1788" t="s">
        <v>554</v>
      </c>
      <c r="M1788" t="s">
        <v>558</v>
      </c>
      <c r="N1788" t="s">
        <v>556</v>
      </c>
      <c r="R1788" t="s">
        <v>561</v>
      </c>
      <c r="T1788" t="s">
        <v>587</v>
      </c>
      <c r="AD1788">
        <v>794</v>
      </c>
      <c r="AF1788" s="160" t="s">
        <v>242</v>
      </c>
    </row>
    <row r="1789" spans="1:32" x14ac:dyDescent="0.3">
      <c r="A1789" t="s">
        <v>549</v>
      </c>
      <c r="B1789" t="s">
        <v>550</v>
      </c>
      <c r="D1789" t="s">
        <v>550</v>
      </c>
      <c r="E1789" t="s">
        <v>591</v>
      </c>
      <c r="F1789" t="s">
        <v>591</v>
      </c>
      <c r="G1789" t="s">
        <v>468</v>
      </c>
      <c r="H1789" t="s">
        <v>577</v>
      </c>
      <c r="I1789" t="s">
        <v>553</v>
      </c>
      <c r="L1789" t="s">
        <v>554</v>
      </c>
      <c r="M1789" t="s">
        <v>558</v>
      </c>
      <c r="N1789" t="s">
        <v>556</v>
      </c>
      <c r="R1789" t="s">
        <v>562</v>
      </c>
      <c r="T1789" t="s">
        <v>594</v>
      </c>
      <c r="AD1789">
        <v>177</v>
      </c>
      <c r="AF1789" s="160" t="s">
        <v>242</v>
      </c>
    </row>
    <row r="1790" spans="1:32" x14ac:dyDescent="0.3">
      <c r="A1790" t="s">
        <v>549</v>
      </c>
      <c r="B1790" t="s">
        <v>550</v>
      </c>
      <c r="D1790" t="s">
        <v>550</v>
      </c>
      <c r="E1790" t="s">
        <v>591</v>
      </c>
      <c r="F1790" t="s">
        <v>591</v>
      </c>
      <c r="G1790" t="s">
        <v>468</v>
      </c>
      <c r="H1790" t="s">
        <v>577</v>
      </c>
      <c r="I1790" t="s">
        <v>553</v>
      </c>
      <c r="L1790" t="s">
        <v>554</v>
      </c>
      <c r="M1790" t="s">
        <v>558</v>
      </c>
      <c r="N1790" t="s">
        <v>556</v>
      </c>
      <c r="R1790" t="s">
        <v>562</v>
      </c>
      <c r="T1790" t="s">
        <v>595</v>
      </c>
      <c r="AD1790">
        <v>84</v>
      </c>
      <c r="AF1790" s="160" t="s">
        <v>242</v>
      </c>
    </row>
    <row r="1791" spans="1:32" x14ac:dyDescent="0.3">
      <c r="A1791" t="s">
        <v>549</v>
      </c>
      <c r="B1791" t="s">
        <v>550</v>
      </c>
      <c r="D1791" t="s">
        <v>550</v>
      </c>
      <c r="E1791" t="s">
        <v>591</v>
      </c>
      <c r="F1791" t="s">
        <v>591</v>
      </c>
      <c r="G1791" t="s">
        <v>468</v>
      </c>
      <c r="H1791" t="s">
        <v>577</v>
      </c>
      <c r="I1791" t="s">
        <v>553</v>
      </c>
      <c r="L1791" t="s">
        <v>554</v>
      </c>
      <c r="M1791" t="s">
        <v>558</v>
      </c>
      <c r="N1791" t="s">
        <v>556</v>
      </c>
      <c r="R1791" t="s">
        <v>562</v>
      </c>
      <c r="T1791" t="s">
        <v>596</v>
      </c>
      <c r="AD1791">
        <v>659</v>
      </c>
      <c r="AF1791" s="160" t="s">
        <v>242</v>
      </c>
    </row>
    <row r="1792" spans="1:32" x14ac:dyDescent="0.3">
      <c r="A1792" t="s">
        <v>549</v>
      </c>
      <c r="B1792" t="s">
        <v>550</v>
      </c>
      <c r="D1792" t="s">
        <v>550</v>
      </c>
      <c r="E1792" t="s">
        <v>591</v>
      </c>
      <c r="F1792" t="s">
        <v>591</v>
      </c>
      <c r="G1792" t="s">
        <v>468</v>
      </c>
      <c r="H1792" t="s">
        <v>577</v>
      </c>
      <c r="I1792" t="s">
        <v>553</v>
      </c>
      <c r="L1792" t="s">
        <v>554</v>
      </c>
      <c r="M1792" t="s">
        <v>558</v>
      </c>
      <c r="N1792" t="s">
        <v>556</v>
      </c>
      <c r="R1792" t="s">
        <v>562</v>
      </c>
      <c r="T1792" t="s">
        <v>554</v>
      </c>
      <c r="AD1792">
        <v>2992</v>
      </c>
      <c r="AF1792" s="160" t="s">
        <v>242</v>
      </c>
    </row>
    <row r="1793" spans="1:32" x14ac:dyDescent="0.3">
      <c r="A1793" t="s">
        <v>549</v>
      </c>
      <c r="B1793" t="s">
        <v>550</v>
      </c>
      <c r="D1793" t="s">
        <v>550</v>
      </c>
      <c r="E1793" t="s">
        <v>591</v>
      </c>
      <c r="F1793" t="s">
        <v>591</v>
      </c>
      <c r="G1793" t="s">
        <v>468</v>
      </c>
      <c r="H1793" t="s">
        <v>577</v>
      </c>
      <c r="I1793" t="s">
        <v>553</v>
      </c>
      <c r="L1793" t="s">
        <v>554</v>
      </c>
      <c r="M1793" t="s">
        <v>558</v>
      </c>
      <c r="N1793" t="s">
        <v>556</v>
      </c>
      <c r="R1793" t="s">
        <v>562</v>
      </c>
      <c r="T1793" t="s">
        <v>589</v>
      </c>
      <c r="AD1793">
        <v>1834</v>
      </c>
      <c r="AF1793" s="160" t="s">
        <v>242</v>
      </c>
    </row>
    <row r="1794" spans="1:32" x14ac:dyDescent="0.3">
      <c r="A1794" t="s">
        <v>549</v>
      </c>
      <c r="B1794" t="s">
        <v>550</v>
      </c>
      <c r="D1794" t="s">
        <v>550</v>
      </c>
      <c r="E1794" t="s">
        <v>591</v>
      </c>
      <c r="F1794" t="s">
        <v>591</v>
      </c>
      <c r="G1794" t="s">
        <v>468</v>
      </c>
      <c r="H1794" t="s">
        <v>577</v>
      </c>
      <c r="I1794" t="s">
        <v>553</v>
      </c>
      <c r="L1794" t="s">
        <v>554</v>
      </c>
      <c r="M1794" t="s">
        <v>558</v>
      </c>
      <c r="N1794" t="s">
        <v>556</v>
      </c>
      <c r="R1794" t="s">
        <v>562</v>
      </c>
      <c r="T1794" t="s">
        <v>593</v>
      </c>
      <c r="AD1794">
        <v>99</v>
      </c>
      <c r="AF1794" s="160" t="s">
        <v>242</v>
      </c>
    </row>
    <row r="1795" spans="1:32" x14ac:dyDescent="0.3">
      <c r="A1795" t="s">
        <v>549</v>
      </c>
      <c r="B1795" t="s">
        <v>550</v>
      </c>
      <c r="D1795" t="s">
        <v>550</v>
      </c>
      <c r="E1795" t="s">
        <v>591</v>
      </c>
      <c r="F1795" t="s">
        <v>591</v>
      </c>
      <c r="G1795" t="s">
        <v>468</v>
      </c>
      <c r="H1795" t="s">
        <v>577</v>
      </c>
      <c r="I1795" t="s">
        <v>553</v>
      </c>
      <c r="L1795" t="s">
        <v>554</v>
      </c>
      <c r="M1795" t="s">
        <v>558</v>
      </c>
      <c r="N1795" t="s">
        <v>556</v>
      </c>
      <c r="R1795" t="s">
        <v>562</v>
      </c>
      <c r="T1795" t="s">
        <v>597</v>
      </c>
      <c r="AD1795">
        <v>345</v>
      </c>
      <c r="AF1795" s="160" t="s">
        <v>242</v>
      </c>
    </row>
    <row r="1796" spans="1:32" x14ac:dyDescent="0.3">
      <c r="A1796" t="s">
        <v>549</v>
      </c>
      <c r="B1796" t="s">
        <v>550</v>
      </c>
      <c r="D1796" t="s">
        <v>550</v>
      </c>
      <c r="E1796" t="s">
        <v>591</v>
      </c>
      <c r="F1796" t="s">
        <v>591</v>
      </c>
      <c r="G1796" t="s">
        <v>468</v>
      </c>
      <c r="H1796" t="s">
        <v>577</v>
      </c>
      <c r="I1796" t="s">
        <v>553</v>
      </c>
      <c r="L1796" t="s">
        <v>554</v>
      </c>
      <c r="M1796" t="s">
        <v>558</v>
      </c>
      <c r="N1796" t="s">
        <v>556</v>
      </c>
      <c r="R1796" t="s">
        <v>562</v>
      </c>
      <c r="T1796" t="s">
        <v>587</v>
      </c>
      <c r="AD1796">
        <v>794</v>
      </c>
      <c r="AF1796" s="160" t="s">
        <v>242</v>
      </c>
    </row>
    <row r="1797" spans="1:32" x14ac:dyDescent="0.3">
      <c r="A1797" t="s">
        <v>549</v>
      </c>
      <c r="B1797" t="s">
        <v>550</v>
      </c>
      <c r="D1797" t="s">
        <v>550</v>
      </c>
      <c r="E1797" t="s">
        <v>591</v>
      </c>
      <c r="F1797" t="s">
        <v>591</v>
      </c>
      <c r="G1797" t="s">
        <v>468</v>
      </c>
      <c r="H1797" t="s">
        <v>577</v>
      </c>
      <c r="I1797" t="s">
        <v>553</v>
      </c>
      <c r="L1797" t="s">
        <v>554</v>
      </c>
      <c r="M1797" t="s">
        <v>558</v>
      </c>
      <c r="N1797" t="s">
        <v>556</v>
      </c>
      <c r="R1797" t="s">
        <v>563</v>
      </c>
      <c r="T1797" t="s">
        <v>594</v>
      </c>
      <c r="AD1797">
        <v>177</v>
      </c>
      <c r="AF1797" s="160" t="s">
        <v>242</v>
      </c>
    </row>
    <row r="1798" spans="1:32" x14ac:dyDescent="0.3">
      <c r="A1798" t="s">
        <v>549</v>
      </c>
      <c r="B1798" t="s">
        <v>550</v>
      </c>
      <c r="D1798" t="s">
        <v>550</v>
      </c>
      <c r="E1798" t="s">
        <v>591</v>
      </c>
      <c r="F1798" t="s">
        <v>591</v>
      </c>
      <c r="G1798" t="s">
        <v>468</v>
      </c>
      <c r="H1798" t="s">
        <v>577</v>
      </c>
      <c r="I1798" t="s">
        <v>553</v>
      </c>
      <c r="L1798" t="s">
        <v>554</v>
      </c>
      <c r="M1798" t="s">
        <v>558</v>
      </c>
      <c r="N1798" t="s">
        <v>556</v>
      </c>
      <c r="R1798" t="s">
        <v>563</v>
      </c>
      <c r="T1798" t="s">
        <v>595</v>
      </c>
      <c r="AD1798">
        <v>84</v>
      </c>
      <c r="AF1798" s="160" t="s">
        <v>242</v>
      </c>
    </row>
    <row r="1799" spans="1:32" x14ac:dyDescent="0.3">
      <c r="A1799" t="s">
        <v>549</v>
      </c>
      <c r="B1799" t="s">
        <v>550</v>
      </c>
      <c r="D1799" t="s">
        <v>550</v>
      </c>
      <c r="E1799" t="s">
        <v>591</v>
      </c>
      <c r="F1799" t="s">
        <v>591</v>
      </c>
      <c r="G1799" t="s">
        <v>468</v>
      </c>
      <c r="H1799" t="s">
        <v>577</v>
      </c>
      <c r="I1799" t="s">
        <v>553</v>
      </c>
      <c r="L1799" t="s">
        <v>554</v>
      </c>
      <c r="M1799" t="s">
        <v>558</v>
      </c>
      <c r="N1799" t="s">
        <v>556</v>
      </c>
      <c r="R1799" t="s">
        <v>563</v>
      </c>
      <c r="T1799" t="s">
        <v>596</v>
      </c>
      <c r="AD1799">
        <v>659</v>
      </c>
      <c r="AF1799" s="160" t="s">
        <v>242</v>
      </c>
    </row>
    <row r="1800" spans="1:32" x14ac:dyDescent="0.3">
      <c r="A1800" t="s">
        <v>549</v>
      </c>
      <c r="B1800" t="s">
        <v>550</v>
      </c>
      <c r="D1800" t="s">
        <v>550</v>
      </c>
      <c r="E1800" t="s">
        <v>591</v>
      </c>
      <c r="F1800" t="s">
        <v>591</v>
      </c>
      <c r="G1800" t="s">
        <v>468</v>
      </c>
      <c r="H1800" t="s">
        <v>577</v>
      </c>
      <c r="I1800" t="s">
        <v>553</v>
      </c>
      <c r="L1800" t="s">
        <v>554</v>
      </c>
      <c r="M1800" t="s">
        <v>558</v>
      </c>
      <c r="N1800" t="s">
        <v>556</v>
      </c>
      <c r="R1800" t="s">
        <v>563</v>
      </c>
      <c r="T1800" t="s">
        <v>554</v>
      </c>
      <c r="AD1800">
        <v>2992</v>
      </c>
      <c r="AF1800" s="160" t="s">
        <v>242</v>
      </c>
    </row>
    <row r="1801" spans="1:32" x14ac:dyDescent="0.3">
      <c r="A1801" t="s">
        <v>549</v>
      </c>
      <c r="B1801" t="s">
        <v>550</v>
      </c>
      <c r="D1801" t="s">
        <v>550</v>
      </c>
      <c r="E1801" t="s">
        <v>591</v>
      </c>
      <c r="F1801" t="s">
        <v>591</v>
      </c>
      <c r="G1801" t="s">
        <v>468</v>
      </c>
      <c r="H1801" t="s">
        <v>577</v>
      </c>
      <c r="I1801" t="s">
        <v>553</v>
      </c>
      <c r="L1801" t="s">
        <v>554</v>
      </c>
      <c r="M1801" t="s">
        <v>558</v>
      </c>
      <c r="N1801" t="s">
        <v>556</v>
      </c>
      <c r="R1801" t="s">
        <v>563</v>
      </c>
      <c r="T1801" t="s">
        <v>589</v>
      </c>
      <c r="AD1801">
        <v>1834</v>
      </c>
      <c r="AF1801" s="160" t="s">
        <v>242</v>
      </c>
    </row>
    <row r="1802" spans="1:32" x14ac:dyDescent="0.3">
      <c r="A1802" t="s">
        <v>549</v>
      </c>
      <c r="B1802" t="s">
        <v>550</v>
      </c>
      <c r="D1802" t="s">
        <v>550</v>
      </c>
      <c r="E1802" t="s">
        <v>591</v>
      </c>
      <c r="F1802" t="s">
        <v>591</v>
      </c>
      <c r="G1802" t="s">
        <v>468</v>
      </c>
      <c r="H1802" t="s">
        <v>577</v>
      </c>
      <c r="I1802" t="s">
        <v>553</v>
      </c>
      <c r="L1802" t="s">
        <v>554</v>
      </c>
      <c r="M1802" t="s">
        <v>558</v>
      </c>
      <c r="N1802" t="s">
        <v>556</v>
      </c>
      <c r="R1802" t="s">
        <v>563</v>
      </c>
      <c r="T1802" t="s">
        <v>593</v>
      </c>
      <c r="AD1802">
        <v>99</v>
      </c>
      <c r="AF1802" s="160" t="s">
        <v>242</v>
      </c>
    </row>
    <row r="1803" spans="1:32" x14ac:dyDescent="0.3">
      <c r="A1803" t="s">
        <v>549</v>
      </c>
      <c r="B1803" t="s">
        <v>550</v>
      </c>
      <c r="D1803" t="s">
        <v>550</v>
      </c>
      <c r="E1803" t="s">
        <v>591</v>
      </c>
      <c r="F1803" t="s">
        <v>591</v>
      </c>
      <c r="G1803" t="s">
        <v>468</v>
      </c>
      <c r="H1803" t="s">
        <v>577</v>
      </c>
      <c r="I1803" t="s">
        <v>553</v>
      </c>
      <c r="L1803" t="s">
        <v>554</v>
      </c>
      <c r="M1803" t="s">
        <v>558</v>
      </c>
      <c r="N1803" t="s">
        <v>556</v>
      </c>
      <c r="R1803" t="s">
        <v>563</v>
      </c>
      <c r="T1803" t="s">
        <v>597</v>
      </c>
      <c r="AD1803">
        <v>345</v>
      </c>
      <c r="AF1803" s="160" t="s">
        <v>242</v>
      </c>
    </row>
    <row r="1804" spans="1:32" x14ac:dyDescent="0.3">
      <c r="A1804" t="s">
        <v>549</v>
      </c>
      <c r="B1804" t="s">
        <v>550</v>
      </c>
      <c r="D1804" t="s">
        <v>550</v>
      </c>
      <c r="E1804" t="s">
        <v>591</v>
      </c>
      <c r="F1804" t="s">
        <v>591</v>
      </c>
      <c r="G1804" t="s">
        <v>468</v>
      </c>
      <c r="H1804" t="s">
        <v>577</v>
      </c>
      <c r="I1804" t="s">
        <v>553</v>
      </c>
      <c r="L1804" t="s">
        <v>554</v>
      </c>
      <c r="M1804" t="s">
        <v>558</v>
      </c>
      <c r="N1804" t="s">
        <v>556</v>
      </c>
      <c r="R1804" t="s">
        <v>563</v>
      </c>
      <c r="T1804" t="s">
        <v>587</v>
      </c>
      <c r="AD1804">
        <v>794</v>
      </c>
      <c r="AF1804" s="160" t="s">
        <v>242</v>
      </c>
    </row>
    <row r="1805" spans="1:32" x14ac:dyDescent="0.3">
      <c r="A1805" t="s">
        <v>549</v>
      </c>
      <c r="B1805" t="s">
        <v>550</v>
      </c>
      <c r="D1805" t="s">
        <v>550</v>
      </c>
      <c r="E1805" t="s">
        <v>591</v>
      </c>
      <c r="F1805" t="s">
        <v>591</v>
      </c>
      <c r="G1805" t="s">
        <v>468</v>
      </c>
      <c r="H1805" t="s">
        <v>577</v>
      </c>
      <c r="I1805" t="s">
        <v>553</v>
      </c>
      <c r="L1805" t="s">
        <v>554</v>
      </c>
      <c r="M1805" t="s">
        <v>558</v>
      </c>
      <c r="N1805" t="s">
        <v>556</v>
      </c>
      <c r="R1805" t="s">
        <v>564</v>
      </c>
      <c r="T1805" t="s">
        <v>594</v>
      </c>
      <c r="AD1805">
        <v>177</v>
      </c>
      <c r="AF1805" s="160" t="s">
        <v>242</v>
      </c>
    </row>
    <row r="1806" spans="1:32" x14ac:dyDescent="0.3">
      <c r="A1806" t="s">
        <v>549</v>
      </c>
      <c r="B1806" t="s">
        <v>550</v>
      </c>
      <c r="D1806" t="s">
        <v>550</v>
      </c>
      <c r="E1806" t="s">
        <v>591</v>
      </c>
      <c r="F1806" t="s">
        <v>591</v>
      </c>
      <c r="G1806" t="s">
        <v>468</v>
      </c>
      <c r="H1806" t="s">
        <v>577</v>
      </c>
      <c r="I1806" t="s">
        <v>553</v>
      </c>
      <c r="L1806" t="s">
        <v>554</v>
      </c>
      <c r="M1806" t="s">
        <v>558</v>
      </c>
      <c r="N1806" t="s">
        <v>556</v>
      </c>
      <c r="R1806" t="s">
        <v>564</v>
      </c>
      <c r="T1806" t="s">
        <v>595</v>
      </c>
      <c r="AD1806">
        <v>84</v>
      </c>
      <c r="AF1806" s="160" t="s">
        <v>242</v>
      </c>
    </row>
    <row r="1807" spans="1:32" x14ac:dyDescent="0.3">
      <c r="A1807" t="s">
        <v>549</v>
      </c>
      <c r="B1807" t="s">
        <v>550</v>
      </c>
      <c r="D1807" t="s">
        <v>550</v>
      </c>
      <c r="E1807" t="s">
        <v>591</v>
      </c>
      <c r="F1807" t="s">
        <v>591</v>
      </c>
      <c r="G1807" t="s">
        <v>468</v>
      </c>
      <c r="H1807" t="s">
        <v>577</v>
      </c>
      <c r="I1807" t="s">
        <v>553</v>
      </c>
      <c r="L1807" t="s">
        <v>554</v>
      </c>
      <c r="M1807" t="s">
        <v>558</v>
      </c>
      <c r="N1807" t="s">
        <v>556</v>
      </c>
      <c r="R1807" t="s">
        <v>564</v>
      </c>
      <c r="T1807" t="s">
        <v>596</v>
      </c>
      <c r="AD1807">
        <v>659</v>
      </c>
      <c r="AF1807" s="160" t="s">
        <v>242</v>
      </c>
    </row>
    <row r="1808" spans="1:32" x14ac:dyDescent="0.3">
      <c r="A1808" t="s">
        <v>549</v>
      </c>
      <c r="B1808" t="s">
        <v>550</v>
      </c>
      <c r="D1808" t="s">
        <v>550</v>
      </c>
      <c r="E1808" t="s">
        <v>591</v>
      </c>
      <c r="F1808" t="s">
        <v>591</v>
      </c>
      <c r="G1808" t="s">
        <v>468</v>
      </c>
      <c r="H1808" t="s">
        <v>577</v>
      </c>
      <c r="I1808" t="s">
        <v>553</v>
      </c>
      <c r="L1808" t="s">
        <v>554</v>
      </c>
      <c r="M1808" t="s">
        <v>558</v>
      </c>
      <c r="N1808" t="s">
        <v>556</v>
      </c>
      <c r="R1808" t="s">
        <v>564</v>
      </c>
      <c r="T1808" t="s">
        <v>554</v>
      </c>
      <c r="AD1808">
        <v>2992</v>
      </c>
      <c r="AF1808" s="160" t="s">
        <v>242</v>
      </c>
    </row>
    <row r="1809" spans="1:32" x14ac:dyDescent="0.3">
      <c r="A1809" t="s">
        <v>549</v>
      </c>
      <c r="B1809" t="s">
        <v>550</v>
      </c>
      <c r="D1809" t="s">
        <v>550</v>
      </c>
      <c r="E1809" t="s">
        <v>591</v>
      </c>
      <c r="F1809" t="s">
        <v>591</v>
      </c>
      <c r="G1809" t="s">
        <v>468</v>
      </c>
      <c r="H1809" t="s">
        <v>577</v>
      </c>
      <c r="I1809" t="s">
        <v>553</v>
      </c>
      <c r="L1809" t="s">
        <v>554</v>
      </c>
      <c r="M1809" t="s">
        <v>558</v>
      </c>
      <c r="N1809" t="s">
        <v>556</v>
      </c>
      <c r="R1809" t="s">
        <v>564</v>
      </c>
      <c r="T1809" t="s">
        <v>589</v>
      </c>
      <c r="AD1809">
        <v>1834</v>
      </c>
      <c r="AF1809" s="160" t="s">
        <v>242</v>
      </c>
    </row>
    <row r="1810" spans="1:32" x14ac:dyDescent="0.3">
      <c r="A1810" t="s">
        <v>549</v>
      </c>
      <c r="B1810" t="s">
        <v>550</v>
      </c>
      <c r="D1810" t="s">
        <v>550</v>
      </c>
      <c r="E1810" t="s">
        <v>591</v>
      </c>
      <c r="F1810" t="s">
        <v>591</v>
      </c>
      <c r="G1810" t="s">
        <v>468</v>
      </c>
      <c r="H1810" t="s">
        <v>577</v>
      </c>
      <c r="I1810" t="s">
        <v>553</v>
      </c>
      <c r="L1810" t="s">
        <v>554</v>
      </c>
      <c r="M1810" t="s">
        <v>558</v>
      </c>
      <c r="N1810" t="s">
        <v>556</v>
      </c>
      <c r="R1810" t="s">
        <v>564</v>
      </c>
      <c r="T1810" t="s">
        <v>593</v>
      </c>
      <c r="AD1810">
        <v>99</v>
      </c>
      <c r="AF1810" s="160" t="s">
        <v>242</v>
      </c>
    </row>
    <row r="1811" spans="1:32" x14ac:dyDescent="0.3">
      <c r="A1811" t="s">
        <v>549</v>
      </c>
      <c r="B1811" t="s">
        <v>550</v>
      </c>
      <c r="D1811" t="s">
        <v>550</v>
      </c>
      <c r="E1811" t="s">
        <v>591</v>
      </c>
      <c r="F1811" t="s">
        <v>591</v>
      </c>
      <c r="G1811" t="s">
        <v>468</v>
      </c>
      <c r="H1811" t="s">
        <v>577</v>
      </c>
      <c r="I1811" t="s">
        <v>553</v>
      </c>
      <c r="L1811" t="s">
        <v>554</v>
      </c>
      <c r="M1811" t="s">
        <v>558</v>
      </c>
      <c r="N1811" t="s">
        <v>556</v>
      </c>
      <c r="R1811" t="s">
        <v>564</v>
      </c>
      <c r="T1811" t="s">
        <v>597</v>
      </c>
      <c r="AD1811">
        <v>345</v>
      </c>
      <c r="AF1811" s="160" t="s">
        <v>242</v>
      </c>
    </row>
    <row r="1812" spans="1:32" x14ac:dyDescent="0.3">
      <c r="A1812" t="s">
        <v>549</v>
      </c>
      <c r="B1812" t="s">
        <v>550</v>
      </c>
      <c r="D1812" t="s">
        <v>550</v>
      </c>
      <c r="E1812" t="s">
        <v>591</v>
      </c>
      <c r="F1812" t="s">
        <v>591</v>
      </c>
      <c r="G1812" t="s">
        <v>468</v>
      </c>
      <c r="H1812" t="s">
        <v>577</v>
      </c>
      <c r="I1812" t="s">
        <v>553</v>
      </c>
      <c r="L1812" t="s">
        <v>554</v>
      </c>
      <c r="M1812" t="s">
        <v>558</v>
      </c>
      <c r="N1812" t="s">
        <v>556</v>
      </c>
      <c r="R1812" t="s">
        <v>564</v>
      </c>
      <c r="T1812" t="s">
        <v>587</v>
      </c>
      <c r="AD1812">
        <v>794</v>
      </c>
      <c r="AF1812" s="160" t="s">
        <v>242</v>
      </c>
    </row>
    <row r="1813" spans="1:32" x14ac:dyDescent="0.3">
      <c r="A1813" t="s">
        <v>549</v>
      </c>
      <c r="B1813" t="s">
        <v>550</v>
      </c>
      <c r="D1813" t="s">
        <v>550</v>
      </c>
      <c r="E1813" t="s">
        <v>591</v>
      </c>
      <c r="F1813" t="s">
        <v>591</v>
      </c>
      <c r="G1813" t="s">
        <v>468</v>
      </c>
      <c r="H1813" t="s">
        <v>577</v>
      </c>
      <c r="I1813" t="s">
        <v>553</v>
      </c>
      <c r="L1813" t="s">
        <v>554</v>
      </c>
      <c r="M1813" t="s">
        <v>558</v>
      </c>
      <c r="N1813" t="s">
        <v>556</v>
      </c>
      <c r="R1813" t="s">
        <v>565</v>
      </c>
      <c r="T1813" t="s">
        <v>594</v>
      </c>
      <c r="AD1813">
        <v>177</v>
      </c>
      <c r="AF1813" s="160" t="s">
        <v>242</v>
      </c>
    </row>
    <row r="1814" spans="1:32" x14ac:dyDescent="0.3">
      <c r="A1814" t="s">
        <v>549</v>
      </c>
      <c r="B1814" t="s">
        <v>550</v>
      </c>
      <c r="D1814" t="s">
        <v>550</v>
      </c>
      <c r="E1814" t="s">
        <v>591</v>
      </c>
      <c r="F1814" t="s">
        <v>591</v>
      </c>
      <c r="G1814" t="s">
        <v>468</v>
      </c>
      <c r="H1814" t="s">
        <v>577</v>
      </c>
      <c r="I1814" t="s">
        <v>553</v>
      </c>
      <c r="L1814" t="s">
        <v>554</v>
      </c>
      <c r="M1814" t="s">
        <v>558</v>
      </c>
      <c r="N1814" t="s">
        <v>556</v>
      </c>
      <c r="R1814" t="s">
        <v>565</v>
      </c>
      <c r="T1814" t="s">
        <v>595</v>
      </c>
      <c r="AD1814">
        <v>84</v>
      </c>
      <c r="AF1814" s="160" t="s">
        <v>242</v>
      </c>
    </row>
    <row r="1815" spans="1:32" x14ac:dyDescent="0.3">
      <c r="A1815" t="s">
        <v>549</v>
      </c>
      <c r="B1815" t="s">
        <v>550</v>
      </c>
      <c r="D1815" t="s">
        <v>550</v>
      </c>
      <c r="E1815" t="s">
        <v>591</v>
      </c>
      <c r="F1815" t="s">
        <v>591</v>
      </c>
      <c r="G1815" t="s">
        <v>468</v>
      </c>
      <c r="H1815" t="s">
        <v>577</v>
      </c>
      <c r="I1815" t="s">
        <v>553</v>
      </c>
      <c r="L1815" t="s">
        <v>554</v>
      </c>
      <c r="M1815" t="s">
        <v>558</v>
      </c>
      <c r="N1815" t="s">
        <v>556</v>
      </c>
      <c r="R1815" t="s">
        <v>565</v>
      </c>
      <c r="T1815" t="s">
        <v>596</v>
      </c>
      <c r="AD1815">
        <v>659</v>
      </c>
      <c r="AF1815" s="160" t="s">
        <v>242</v>
      </c>
    </row>
    <row r="1816" spans="1:32" x14ac:dyDescent="0.3">
      <c r="A1816" t="s">
        <v>549</v>
      </c>
      <c r="B1816" t="s">
        <v>550</v>
      </c>
      <c r="D1816" t="s">
        <v>550</v>
      </c>
      <c r="E1816" t="s">
        <v>591</v>
      </c>
      <c r="F1816" t="s">
        <v>591</v>
      </c>
      <c r="G1816" t="s">
        <v>468</v>
      </c>
      <c r="H1816" t="s">
        <v>577</v>
      </c>
      <c r="I1816" t="s">
        <v>553</v>
      </c>
      <c r="L1816" t="s">
        <v>554</v>
      </c>
      <c r="M1816" t="s">
        <v>558</v>
      </c>
      <c r="N1816" t="s">
        <v>556</v>
      </c>
      <c r="R1816" t="s">
        <v>565</v>
      </c>
      <c r="T1816" t="s">
        <v>554</v>
      </c>
      <c r="AD1816">
        <v>2992</v>
      </c>
      <c r="AF1816" s="160" t="s">
        <v>242</v>
      </c>
    </row>
    <row r="1817" spans="1:32" x14ac:dyDescent="0.3">
      <c r="A1817" t="s">
        <v>549</v>
      </c>
      <c r="B1817" t="s">
        <v>550</v>
      </c>
      <c r="D1817" t="s">
        <v>550</v>
      </c>
      <c r="E1817" t="s">
        <v>591</v>
      </c>
      <c r="F1817" t="s">
        <v>591</v>
      </c>
      <c r="G1817" t="s">
        <v>468</v>
      </c>
      <c r="H1817" t="s">
        <v>577</v>
      </c>
      <c r="I1817" t="s">
        <v>553</v>
      </c>
      <c r="L1817" t="s">
        <v>554</v>
      </c>
      <c r="M1817" t="s">
        <v>558</v>
      </c>
      <c r="N1817" t="s">
        <v>556</v>
      </c>
      <c r="R1817" t="s">
        <v>565</v>
      </c>
      <c r="T1817" t="s">
        <v>589</v>
      </c>
      <c r="AD1817">
        <v>1834</v>
      </c>
      <c r="AF1817" s="160" t="s">
        <v>242</v>
      </c>
    </row>
    <row r="1818" spans="1:32" x14ac:dyDescent="0.3">
      <c r="A1818" t="s">
        <v>549</v>
      </c>
      <c r="B1818" t="s">
        <v>550</v>
      </c>
      <c r="D1818" t="s">
        <v>550</v>
      </c>
      <c r="E1818" t="s">
        <v>591</v>
      </c>
      <c r="F1818" t="s">
        <v>591</v>
      </c>
      <c r="G1818" t="s">
        <v>468</v>
      </c>
      <c r="H1818" t="s">
        <v>577</v>
      </c>
      <c r="I1818" t="s">
        <v>553</v>
      </c>
      <c r="L1818" t="s">
        <v>554</v>
      </c>
      <c r="M1818" t="s">
        <v>558</v>
      </c>
      <c r="N1818" t="s">
        <v>556</v>
      </c>
      <c r="R1818" t="s">
        <v>565</v>
      </c>
      <c r="T1818" t="s">
        <v>593</v>
      </c>
      <c r="AD1818">
        <v>99</v>
      </c>
      <c r="AF1818" s="160" t="s">
        <v>242</v>
      </c>
    </row>
    <row r="1819" spans="1:32" x14ac:dyDescent="0.3">
      <c r="A1819" t="s">
        <v>549</v>
      </c>
      <c r="B1819" t="s">
        <v>550</v>
      </c>
      <c r="D1819" t="s">
        <v>550</v>
      </c>
      <c r="E1819" t="s">
        <v>591</v>
      </c>
      <c r="F1819" t="s">
        <v>591</v>
      </c>
      <c r="G1819" t="s">
        <v>468</v>
      </c>
      <c r="H1819" t="s">
        <v>577</v>
      </c>
      <c r="I1819" t="s">
        <v>553</v>
      </c>
      <c r="L1819" t="s">
        <v>554</v>
      </c>
      <c r="M1819" t="s">
        <v>558</v>
      </c>
      <c r="N1819" t="s">
        <v>556</v>
      </c>
      <c r="R1819" t="s">
        <v>565</v>
      </c>
      <c r="T1819" t="s">
        <v>597</v>
      </c>
      <c r="AD1819">
        <v>345</v>
      </c>
      <c r="AF1819" s="160" t="s">
        <v>242</v>
      </c>
    </row>
    <row r="1820" spans="1:32" x14ac:dyDescent="0.3">
      <c r="A1820" t="s">
        <v>549</v>
      </c>
      <c r="B1820" t="s">
        <v>550</v>
      </c>
      <c r="D1820" t="s">
        <v>550</v>
      </c>
      <c r="E1820" t="s">
        <v>591</v>
      </c>
      <c r="F1820" t="s">
        <v>591</v>
      </c>
      <c r="G1820" t="s">
        <v>468</v>
      </c>
      <c r="H1820" t="s">
        <v>577</v>
      </c>
      <c r="I1820" t="s">
        <v>553</v>
      </c>
      <c r="L1820" t="s">
        <v>554</v>
      </c>
      <c r="M1820" t="s">
        <v>558</v>
      </c>
      <c r="N1820" t="s">
        <v>556</v>
      </c>
      <c r="R1820" t="s">
        <v>565</v>
      </c>
      <c r="T1820" t="s">
        <v>587</v>
      </c>
      <c r="AD1820">
        <v>794</v>
      </c>
      <c r="AF1820" s="160" t="s">
        <v>242</v>
      </c>
    </row>
    <row r="1821" spans="1:32" x14ac:dyDescent="0.3">
      <c r="A1821" t="s">
        <v>549</v>
      </c>
      <c r="B1821" t="s">
        <v>550</v>
      </c>
      <c r="D1821" t="s">
        <v>550</v>
      </c>
      <c r="E1821" t="s">
        <v>591</v>
      </c>
      <c r="F1821" t="s">
        <v>591</v>
      </c>
      <c r="G1821" t="s">
        <v>468</v>
      </c>
      <c r="H1821" t="s">
        <v>577</v>
      </c>
      <c r="I1821" t="s">
        <v>553</v>
      </c>
      <c r="L1821" t="s">
        <v>554</v>
      </c>
      <c r="M1821" t="s">
        <v>558</v>
      </c>
      <c r="N1821" t="s">
        <v>556</v>
      </c>
      <c r="R1821" t="s">
        <v>566</v>
      </c>
      <c r="T1821" t="s">
        <v>594</v>
      </c>
      <c r="AD1821">
        <v>177</v>
      </c>
      <c r="AF1821" s="160" t="s">
        <v>243</v>
      </c>
    </row>
    <row r="1822" spans="1:32" x14ac:dyDescent="0.3">
      <c r="A1822" t="s">
        <v>549</v>
      </c>
      <c r="B1822" t="s">
        <v>550</v>
      </c>
      <c r="D1822" t="s">
        <v>550</v>
      </c>
      <c r="E1822" t="s">
        <v>591</v>
      </c>
      <c r="F1822" t="s">
        <v>591</v>
      </c>
      <c r="G1822" t="s">
        <v>468</v>
      </c>
      <c r="H1822" t="s">
        <v>577</v>
      </c>
      <c r="I1822" t="s">
        <v>553</v>
      </c>
      <c r="L1822" t="s">
        <v>554</v>
      </c>
      <c r="M1822" t="s">
        <v>558</v>
      </c>
      <c r="N1822" t="s">
        <v>556</v>
      </c>
      <c r="R1822" t="s">
        <v>566</v>
      </c>
      <c r="T1822" t="s">
        <v>595</v>
      </c>
      <c r="AD1822">
        <v>84</v>
      </c>
      <c r="AF1822" s="160" t="s">
        <v>243</v>
      </c>
    </row>
    <row r="1823" spans="1:32" x14ac:dyDescent="0.3">
      <c r="A1823" t="s">
        <v>549</v>
      </c>
      <c r="B1823" t="s">
        <v>550</v>
      </c>
      <c r="D1823" t="s">
        <v>550</v>
      </c>
      <c r="E1823" t="s">
        <v>591</v>
      </c>
      <c r="F1823" t="s">
        <v>591</v>
      </c>
      <c r="G1823" t="s">
        <v>468</v>
      </c>
      <c r="H1823" t="s">
        <v>577</v>
      </c>
      <c r="I1823" t="s">
        <v>553</v>
      </c>
      <c r="L1823" t="s">
        <v>554</v>
      </c>
      <c r="M1823" t="s">
        <v>558</v>
      </c>
      <c r="N1823" t="s">
        <v>556</v>
      </c>
      <c r="R1823" t="s">
        <v>566</v>
      </c>
      <c r="T1823" t="s">
        <v>596</v>
      </c>
      <c r="AD1823">
        <v>659</v>
      </c>
      <c r="AF1823" s="160" t="s">
        <v>243</v>
      </c>
    </row>
    <row r="1824" spans="1:32" x14ac:dyDescent="0.3">
      <c r="A1824" t="s">
        <v>549</v>
      </c>
      <c r="B1824" t="s">
        <v>550</v>
      </c>
      <c r="D1824" t="s">
        <v>550</v>
      </c>
      <c r="E1824" t="s">
        <v>591</v>
      </c>
      <c r="F1824" t="s">
        <v>591</v>
      </c>
      <c r="G1824" t="s">
        <v>468</v>
      </c>
      <c r="H1824" t="s">
        <v>577</v>
      </c>
      <c r="I1824" t="s">
        <v>553</v>
      </c>
      <c r="L1824" t="s">
        <v>554</v>
      </c>
      <c r="M1824" t="s">
        <v>558</v>
      </c>
      <c r="N1824" t="s">
        <v>556</v>
      </c>
      <c r="R1824" t="s">
        <v>566</v>
      </c>
      <c r="T1824" t="s">
        <v>554</v>
      </c>
      <c r="AD1824">
        <v>2992</v>
      </c>
      <c r="AF1824" s="160" t="s">
        <v>243</v>
      </c>
    </row>
    <row r="1825" spans="1:32" x14ac:dyDescent="0.3">
      <c r="A1825" t="s">
        <v>549</v>
      </c>
      <c r="B1825" t="s">
        <v>550</v>
      </c>
      <c r="D1825" t="s">
        <v>550</v>
      </c>
      <c r="E1825" t="s">
        <v>591</v>
      </c>
      <c r="F1825" t="s">
        <v>591</v>
      </c>
      <c r="G1825" t="s">
        <v>468</v>
      </c>
      <c r="H1825" t="s">
        <v>577</v>
      </c>
      <c r="I1825" t="s">
        <v>553</v>
      </c>
      <c r="L1825" t="s">
        <v>554</v>
      </c>
      <c r="M1825" t="s">
        <v>558</v>
      </c>
      <c r="N1825" t="s">
        <v>556</v>
      </c>
      <c r="R1825" t="s">
        <v>566</v>
      </c>
      <c r="T1825" t="s">
        <v>589</v>
      </c>
      <c r="AD1825">
        <v>1834</v>
      </c>
      <c r="AF1825" s="160" t="s">
        <v>243</v>
      </c>
    </row>
    <row r="1826" spans="1:32" x14ac:dyDescent="0.3">
      <c r="A1826" t="s">
        <v>549</v>
      </c>
      <c r="B1826" t="s">
        <v>550</v>
      </c>
      <c r="D1826" t="s">
        <v>550</v>
      </c>
      <c r="E1826" t="s">
        <v>591</v>
      </c>
      <c r="F1826" t="s">
        <v>591</v>
      </c>
      <c r="G1826" t="s">
        <v>468</v>
      </c>
      <c r="H1826" t="s">
        <v>577</v>
      </c>
      <c r="I1826" t="s">
        <v>553</v>
      </c>
      <c r="L1826" t="s">
        <v>554</v>
      </c>
      <c r="M1826" t="s">
        <v>558</v>
      </c>
      <c r="N1826" t="s">
        <v>556</v>
      </c>
      <c r="R1826" t="s">
        <v>566</v>
      </c>
      <c r="T1826" t="s">
        <v>593</v>
      </c>
      <c r="AD1826">
        <v>99</v>
      </c>
      <c r="AF1826" s="160" t="s">
        <v>243</v>
      </c>
    </row>
    <row r="1827" spans="1:32" x14ac:dyDescent="0.3">
      <c r="A1827" t="s">
        <v>549</v>
      </c>
      <c r="B1827" t="s">
        <v>550</v>
      </c>
      <c r="D1827" t="s">
        <v>550</v>
      </c>
      <c r="E1827" t="s">
        <v>591</v>
      </c>
      <c r="F1827" t="s">
        <v>591</v>
      </c>
      <c r="G1827" t="s">
        <v>468</v>
      </c>
      <c r="H1827" t="s">
        <v>577</v>
      </c>
      <c r="I1827" t="s">
        <v>553</v>
      </c>
      <c r="L1827" t="s">
        <v>554</v>
      </c>
      <c r="M1827" t="s">
        <v>558</v>
      </c>
      <c r="N1827" t="s">
        <v>556</v>
      </c>
      <c r="R1827" t="s">
        <v>566</v>
      </c>
      <c r="T1827" t="s">
        <v>597</v>
      </c>
      <c r="AD1827">
        <v>345</v>
      </c>
      <c r="AF1827" s="160" t="s">
        <v>243</v>
      </c>
    </row>
    <row r="1828" spans="1:32" x14ac:dyDescent="0.3">
      <c r="A1828" t="s">
        <v>549</v>
      </c>
      <c r="B1828" t="s">
        <v>550</v>
      </c>
      <c r="D1828" t="s">
        <v>550</v>
      </c>
      <c r="E1828" t="s">
        <v>591</v>
      </c>
      <c r="F1828" t="s">
        <v>591</v>
      </c>
      <c r="G1828" t="s">
        <v>468</v>
      </c>
      <c r="H1828" t="s">
        <v>577</v>
      </c>
      <c r="I1828" t="s">
        <v>553</v>
      </c>
      <c r="L1828" t="s">
        <v>554</v>
      </c>
      <c r="M1828" t="s">
        <v>558</v>
      </c>
      <c r="N1828" t="s">
        <v>556</v>
      </c>
      <c r="R1828" t="s">
        <v>566</v>
      </c>
      <c r="T1828" t="s">
        <v>587</v>
      </c>
      <c r="AD1828">
        <v>794</v>
      </c>
      <c r="AF1828" s="160" t="s">
        <v>243</v>
      </c>
    </row>
    <row r="1829" spans="1:32" x14ac:dyDescent="0.3">
      <c r="A1829" t="s">
        <v>549</v>
      </c>
      <c r="B1829" t="s">
        <v>550</v>
      </c>
      <c r="D1829" t="s">
        <v>550</v>
      </c>
      <c r="E1829" t="s">
        <v>591</v>
      </c>
      <c r="F1829" t="s">
        <v>591</v>
      </c>
      <c r="G1829" t="s">
        <v>468</v>
      </c>
      <c r="H1829" t="s">
        <v>577</v>
      </c>
      <c r="I1829" t="s">
        <v>553</v>
      </c>
      <c r="L1829" t="s">
        <v>554</v>
      </c>
      <c r="M1829" t="s">
        <v>558</v>
      </c>
      <c r="N1829" t="s">
        <v>556</v>
      </c>
      <c r="R1829" t="s">
        <v>567</v>
      </c>
      <c r="T1829" t="s">
        <v>594</v>
      </c>
      <c r="AD1829">
        <v>177</v>
      </c>
      <c r="AF1829" s="160" t="s">
        <v>243</v>
      </c>
    </row>
    <row r="1830" spans="1:32" x14ac:dyDescent="0.3">
      <c r="A1830" t="s">
        <v>549</v>
      </c>
      <c r="B1830" t="s">
        <v>550</v>
      </c>
      <c r="D1830" t="s">
        <v>550</v>
      </c>
      <c r="E1830" t="s">
        <v>591</v>
      </c>
      <c r="F1830" t="s">
        <v>591</v>
      </c>
      <c r="G1830" t="s">
        <v>468</v>
      </c>
      <c r="H1830" t="s">
        <v>577</v>
      </c>
      <c r="I1830" t="s">
        <v>553</v>
      </c>
      <c r="L1830" t="s">
        <v>554</v>
      </c>
      <c r="M1830" t="s">
        <v>558</v>
      </c>
      <c r="N1830" t="s">
        <v>556</v>
      </c>
      <c r="R1830" t="s">
        <v>567</v>
      </c>
      <c r="T1830" t="s">
        <v>595</v>
      </c>
      <c r="AD1830">
        <v>84</v>
      </c>
      <c r="AF1830" s="160" t="s">
        <v>243</v>
      </c>
    </row>
    <row r="1831" spans="1:32" x14ac:dyDescent="0.3">
      <c r="A1831" t="s">
        <v>549</v>
      </c>
      <c r="B1831" t="s">
        <v>550</v>
      </c>
      <c r="D1831" t="s">
        <v>550</v>
      </c>
      <c r="E1831" t="s">
        <v>591</v>
      </c>
      <c r="F1831" t="s">
        <v>591</v>
      </c>
      <c r="G1831" t="s">
        <v>468</v>
      </c>
      <c r="H1831" t="s">
        <v>577</v>
      </c>
      <c r="I1831" t="s">
        <v>553</v>
      </c>
      <c r="L1831" t="s">
        <v>554</v>
      </c>
      <c r="M1831" t="s">
        <v>558</v>
      </c>
      <c r="N1831" t="s">
        <v>556</v>
      </c>
      <c r="R1831" t="s">
        <v>567</v>
      </c>
      <c r="T1831" t="s">
        <v>596</v>
      </c>
      <c r="AD1831">
        <v>659</v>
      </c>
      <c r="AF1831" s="160" t="s">
        <v>243</v>
      </c>
    </row>
    <row r="1832" spans="1:32" x14ac:dyDescent="0.3">
      <c r="A1832" t="s">
        <v>549</v>
      </c>
      <c r="B1832" t="s">
        <v>550</v>
      </c>
      <c r="D1832" t="s">
        <v>550</v>
      </c>
      <c r="E1832" t="s">
        <v>591</v>
      </c>
      <c r="F1832" t="s">
        <v>591</v>
      </c>
      <c r="G1832" t="s">
        <v>468</v>
      </c>
      <c r="H1832" t="s">
        <v>577</v>
      </c>
      <c r="I1832" t="s">
        <v>553</v>
      </c>
      <c r="L1832" t="s">
        <v>554</v>
      </c>
      <c r="M1832" t="s">
        <v>558</v>
      </c>
      <c r="N1832" t="s">
        <v>556</v>
      </c>
      <c r="R1832" t="s">
        <v>567</v>
      </c>
      <c r="T1832" t="s">
        <v>554</v>
      </c>
      <c r="AD1832">
        <v>2992</v>
      </c>
      <c r="AF1832" s="160" t="s">
        <v>243</v>
      </c>
    </row>
    <row r="1833" spans="1:32" x14ac:dyDescent="0.3">
      <c r="A1833" t="s">
        <v>549</v>
      </c>
      <c r="B1833" t="s">
        <v>550</v>
      </c>
      <c r="D1833" t="s">
        <v>550</v>
      </c>
      <c r="E1833" t="s">
        <v>591</v>
      </c>
      <c r="F1833" t="s">
        <v>591</v>
      </c>
      <c r="G1833" t="s">
        <v>468</v>
      </c>
      <c r="H1833" t="s">
        <v>577</v>
      </c>
      <c r="I1833" t="s">
        <v>553</v>
      </c>
      <c r="L1833" t="s">
        <v>554</v>
      </c>
      <c r="M1833" t="s">
        <v>558</v>
      </c>
      <c r="N1833" t="s">
        <v>556</v>
      </c>
      <c r="R1833" t="s">
        <v>567</v>
      </c>
      <c r="T1833" t="s">
        <v>589</v>
      </c>
      <c r="AD1833">
        <v>1834</v>
      </c>
      <c r="AF1833" s="160" t="s">
        <v>243</v>
      </c>
    </row>
    <row r="1834" spans="1:32" x14ac:dyDescent="0.3">
      <c r="A1834" t="s">
        <v>549</v>
      </c>
      <c r="B1834" t="s">
        <v>550</v>
      </c>
      <c r="D1834" t="s">
        <v>550</v>
      </c>
      <c r="E1834" t="s">
        <v>591</v>
      </c>
      <c r="F1834" t="s">
        <v>591</v>
      </c>
      <c r="G1834" t="s">
        <v>468</v>
      </c>
      <c r="H1834" t="s">
        <v>577</v>
      </c>
      <c r="I1834" t="s">
        <v>553</v>
      </c>
      <c r="L1834" t="s">
        <v>554</v>
      </c>
      <c r="M1834" t="s">
        <v>558</v>
      </c>
      <c r="N1834" t="s">
        <v>556</v>
      </c>
      <c r="R1834" t="s">
        <v>567</v>
      </c>
      <c r="T1834" t="s">
        <v>593</v>
      </c>
      <c r="AD1834">
        <v>99</v>
      </c>
      <c r="AF1834" s="160" t="s">
        <v>243</v>
      </c>
    </row>
    <row r="1835" spans="1:32" x14ac:dyDescent="0.3">
      <c r="A1835" t="s">
        <v>549</v>
      </c>
      <c r="B1835" t="s">
        <v>550</v>
      </c>
      <c r="D1835" t="s">
        <v>550</v>
      </c>
      <c r="E1835" t="s">
        <v>591</v>
      </c>
      <c r="F1835" t="s">
        <v>591</v>
      </c>
      <c r="G1835" t="s">
        <v>468</v>
      </c>
      <c r="H1835" t="s">
        <v>577</v>
      </c>
      <c r="I1835" t="s">
        <v>553</v>
      </c>
      <c r="L1835" t="s">
        <v>554</v>
      </c>
      <c r="M1835" t="s">
        <v>558</v>
      </c>
      <c r="N1835" t="s">
        <v>556</v>
      </c>
      <c r="R1835" t="s">
        <v>567</v>
      </c>
      <c r="T1835" t="s">
        <v>597</v>
      </c>
      <c r="AD1835">
        <v>345</v>
      </c>
      <c r="AF1835" s="160" t="s">
        <v>243</v>
      </c>
    </row>
    <row r="1836" spans="1:32" x14ac:dyDescent="0.3">
      <c r="A1836" t="s">
        <v>549</v>
      </c>
      <c r="B1836" t="s">
        <v>550</v>
      </c>
      <c r="D1836" t="s">
        <v>550</v>
      </c>
      <c r="E1836" t="s">
        <v>591</v>
      </c>
      <c r="F1836" t="s">
        <v>591</v>
      </c>
      <c r="G1836" t="s">
        <v>468</v>
      </c>
      <c r="H1836" t="s">
        <v>577</v>
      </c>
      <c r="I1836" t="s">
        <v>553</v>
      </c>
      <c r="L1836" t="s">
        <v>554</v>
      </c>
      <c r="M1836" t="s">
        <v>558</v>
      </c>
      <c r="N1836" t="s">
        <v>556</v>
      </c>
      <c r="R1836" t="s">
        <v>567</v>
      </c>
      <c r="T1836" t="s">
        <v>587</v>
      </c>
      <c r="AD1836">
        <v>794</v>
      </c>
      <c r="AF1836" s="160" t="s">
        <v>243</v>
      </c>
    </row>
    <row r="1837" spans="1:32" x14ac:dyDescent="0.3">
      <c r="A1837" t="s">
        <v>549</v>
      </c>
      <c r="B1837" t="s">
        <v>550</v>
      </c>
      <c r="D1837" t="s">
        <v>550</v>
      </c>
      <c r="E1837" t="s">
        <v>591</v>
      </c>
      <c r="F1837" t="s">
        <v>591</v>
      </c>
      <c r="G1837" t="s">
        <v>468</v>
      </c>
      <c r="H1837" t="s">
        <v>577</v>
      </c>
      <c r="I1837" t="s">
        <v>553</v>
      </c>
      <c r="L1837" t="s">
        <v>554</v>
      </c>
      <c r="M1837" t="s">
        <v>558</v>
      </c>
      <c r="N1837" t="s">
        <v>556</v>
      </c>
      <c r="R1837" t="s">
        <v>568</v>
      </c>
      <c r="T1837" t="s">
        <v>594</v>
      </c>
      <c r="AD1837">
        <v>177</v>
      </c>
      <c r="AF1837" s="160" t="s">
        <v>243</v>
      </c>
    </row>
    <row r="1838" spans="1:32" x14ac:dyDescent="0.3">
      <c r="A1838" t="s">
        <v>549</v>
      </c>
      <c r="B1838" t="s">
        <v>550</v>
      </c>
      <c r="D1838" t="s">
        <v>550</v>
      </c>
      <c r="E1838" t="s">
        <v>591</v>
      </c>
      <c r="F1838" t="s">
        <v>591</v>
      </c>
      <c r="G1838" t="s">
        <v>468</v>
      </c>
      <c r="H1838" t="s">
        <v>577</v>
      </c>
      <c r="I1838" t="s">
        <v>553</v>
      </c>
      <c r="L1838" t="s">
        <v>554</v>
      </c>
      <c r="M1838" t="s">
        <v>558</v>
      </c>
      <c r="N1838" t="s">
        <v>556</v>
      </c>
      <c r="R1838" t="s">
        <v>568</v>
      </c>
      <c r="T1838" t="s">
        <v>595</v>
      </c>
      <c r="AD1838">
        <v>84</v>
      </c>
      <c r="AF1838" s="160" t="s">
        <v>243</v>
      </c>
    </row>
    <row r="1839" spans="1:32" x14ac:dyDescent="0.3">
      <c r="A1839" t="s">
        <v>549</v>
      </c>
      <c r="B1839" t="s">
        <v>550</v>
      </c>
      <c r="D1839" t="s">
        <v>550</v>
      </c>
      <c r="E1839" t="s">
        <v>591</v>
      </c>
      <c r="F1839" t="s">
        <v>591</v>
      </c>
      <c r="G1839" t="s">
        <v>468</v>
      </c>
      <c r="H1839" t="s">
        <v>577</v>
      </c>
      <c r="I1839" t="s">
        <v>553</v>
      </c>
      <c r="L1839" t="s">
        <v>554</v>
      </c>
      <c r="M1839" t="s">
        <v>558</v>
      </c>
      <c r="N1839" t="s">
        <v>556</v>
      </c>
      <c r="R1839" t="s">
        <v>568</v>
      </c>
      <c r="T1839" t="s">
        <v>596</v>
      </c>
      <c r="AD1839">
        <v>659</v>
      </c>
      <c r="AF1839" s="160" t="s">
        <v>243</v>
      </c>
    </row>
    <row r="1840" spans="1:32" x14ac:dyDescent="0.3">
      <c r="A1840" t="s">
        <v>549</v>
      </c>
      <c r="B1840" t="s">
        <v>550</v>
      </c>
      <c r="D1840" t="s">
        <v>550</v>
      </c>
      <c r="E1840" t="s">
        <v>591</v>
      </c>
      <c r="F1840" t="s">
        <v>591</v>
      </c>
      <c r="G1840" t="s">
        <v>468</v>
      </c>
      <c r="H1840" t="s">
        <v>577</v>
      </c>
      <c r="I1840" t="s">
        <v>553</v>
      </c>
      <c r="L1840" t="s">
        <v>554</v>
      </c>
      <c r="M1840" t="s">
        <v>558</v>
      </c>
      <c r="N1840" t="s">
        <v>556</v>
      </c>
      <c r="R1840" t="s">
        <v>568</v>
      </c>
      <c r="T1840" t="s">
        <v>554</v>
      </c>
      <c r="AD1840">
        <v>2992</v>
      </c>
      <c r="AF1840" s="160" t="s">
        <v>243</v>
      </c>
    </row>
    <row r="1841" spans="1:32" x14ac:dyDescent="0.3">
      <c r="A1841" t="s">
        <v>549</v>
      </c>
      <c r="B1841" t="s">
        <v>550</v>
      </c>
      <c r="D1841" t="s">
        <v>550</v>
      </c>
      <c r="E1841" t="s">
        <v>591</v>
      </c>
      <c r="F1841" t="s">
        <v>591</v>
      </c>
      <c r="G1841" t="s">
        <v>468</v>
      </c>
      <c r="H1841" t="s">
        <v>577</v>
      </c>
      <c r="I1841" t="s">
        <v>553</v>
      </c>
      <c r="L1841" t="s">
        <v>554</v>
      </c>
      <c r="M1841" t="s">
        <v>558</v>
      </c>
      <c r="N1841" t="s">
        <v>556</v>
      </c>
      <c r="R1841" t="s">
        <v>568</v>
      </c>
      <c r="T1841" t="s">
        <v>589</v>
      </c>
      <c r="AD1841">
        <v>1834</v>
      </c>
      <c r="AF1841" s="160" t="s">
        <v>243</v>
      </c>
    </row>
    <row r="1842" spans="1:32" x14ac:dyDescent="0.3">
      <c r="A1842" t="s">
        <v>549</v>
      </c>
      <c r="B1842" t="s">
        <v>550</v>
      </c>
      <c r="D1842" t="s">
        <v>550</v>
      </c>
      <c r="E1842" t="s">
        <v>591</v>
      </c>
      <c r="F1842" t="s">
        <v>591</v>
      </c>
      <c r="G1842" t="s">
        <v>468</v>
      </c>
      <c r="H1842" t="s">
        <v>577</v>
      </c>
      <c r="I1842" t="s">
        <v>553</v>
      </c>
      <c r="L1842" t="s">
        <v>554</v>
      </c>
      <c r="M1842" t="s">
        <v>558</v>
      </c>
      <c r="N1842" t="s">
        <v>556</v>
      </c>
      <c r="R1842" t="s">
        <v>568</v>
      </c>
      <c r="T1842" t="s">
        <v>593</v>
      </c>
      <c r="AD1842">
        <v>99</v>
      </c>
      <c r="AF1842" s="160" t="s">
        <v>243</v>
      </c>
    </row>
    <row r="1843" spans="1:32" x14ac:dyDescent="0.3">
      <c r="A1843" t="s">
        <v>549</v>
      </c>
      <c r="B1843" t="s">
        <v>550</v>
      </c>
      <c r="D1843" t="s">
        <v>550</v>
      </c>
      <c r="E1843" t="s">
        <v>591</v>
      </c>
      <c r="F1843" t="s">
        <v>591</v>
      </c>
      <c r="G1843" t="s">
        <v>468</v>
      </c>
      <c r="H1843" t="s">
        <v>577</v>
      </c>
      <c r="I1843" t="s">
        <v>553</v>
      </c>
      <c r="L1843" t="s">
        <v>554</v>
      </c>
      <c r="M1843" t="s">
        <v>558</v>
      </c>
      <c r="N1843" t="s">
        <v>556</v>
      </c>
      <c r="R1843" t="s">
        <v>568</v>
      </c>
      <c r="T1843" t="s">
        <v>597</v>
      </c>
      <c r="AD1843">
        <v>345</v>
      </c>
      <c r="AF1843" s="160" t="s">
        <v>243</v>
      </c>
    </row>
    <row r="1844" spans="1:32" x14ac:dyDescent="0.3">
      <c r="A1844" t="s">
        <v>549</v>
      </c>
      <c r="B1844" t="s">
        <v>550</v>
      </c>
      <c r="D1844" t="s">
        <v>550</v>
      </c>
      <c r="E1844" t="s">
        <v>591</v>
      </c>
      <c r="F1844" t="s">
        <v>591</v>
      </c>
      <c r="G1844" t="s">
        <v>468</v>
      </c>
      <c r="H1844" t="s">
        <v>577</v>
      </c>
      <c r="I1844" t="s">
        <v>553</v>
      </c>
      <c r="L1844" t="s">
        <v>554</v>
      </c>
      <c r="M1844" t="s">
        <v>558</v>
      </c>
      <c r="N1844" t="s">
        <v>556</v>
      </c>
      <c r="R1844" t="s">
        <v>568</v>
      </c>
      <c r="T1844" t="s">
        <v>587</v>
      </c>
      <c r="AD1844">
        <v>794</v>
      </c>
      <c r="AF1844" s="160" t="s">
        <v>243</v>
      </c>
    </row>
    <row r="1845" spans="1:32" x14ac:dyDescent="0.3">
      <c r="A1845" t="s">
        <v>549</v>
      </c>
      <c r="B1845" t="s">
        <v>550</v>
      </c>
      <c r="D1845" t="s">
        <v>550</v>
      </c>
      <c r="E1845" t="s">
        <v>591</v>
      </c>
      <c r="F1845" t="s">
        <v>591</v>
      </c>
      <c r="G1845" t="s">
        <v>468</v>
      </c>
      <c r="H1845" t="s">
        <v>577</v>
      </c>
      <c r="I1845" t="s">
        <v>553</v>
      </c>
      <c r="L1845" t="s">
        <v>554</v>
      </c>
      <c r="M1845" t="s">
        <v>558</v>
      </c>
      <c r="N1845" t="s">
        <v>556</v>
      </c>
      <c r="R1845" t="s">
        <v>569</v>
      </c>
      <c r="T1845" t="s">
        <v>594</v>
      </c>
      <c r="AD1845">
        <v>177</v>
      </c>
      <c r="AF1845" s="160" t="s">
        <v>243</v>
      </c>
    </row>
    <row r="1846" spans="1:32" x14ac:dyDescent="0.3">
      <c r="A1846" t="s">
        <v>549</v>
      </c>
      <c r="B1846" t="s">
        <v>550</v>
      </c>
      <c r="D1846" t="s">
        <v>550</v>
      </c>
      <c r="E1846" t="s">
        <v>591</v>
      </c>
      <c r="F1846" t="s">
        <v>591</v>
      </c>
      <c r="G1846" t="s">
        <v>468</v>
      </c>
      <c r="H1846" t="s">
        <v>577</v>
      </c>
      <c r="I1846" t="s">
        <v>553</v>
      </c>
      <c r="L1846" t="s">
        <v>554</v>
      </c>
      <c r="M1846" t="s">
        <v>558</v>
      </c>
      <c r="N1846" t="s">
        <v>556</v>
      </c>
      <c r="R1846" t="s">
        <v>569</v>
      </c>
      <c r="T1846" t="s">
        <v>595</v>
      </c>
      <c r="AD1846">
        <v>84</v>
      </c>
      <c r="AF1846" s="160" t="s">
        <v>243</v>
      </c>
    </row>
    <row r="1847" spans="1:32" x14ac:dyDescent="0.3">
      <c r="A1847" t="s">
        <v>549</v>
      </c>
      <c r="B1847" t="s">
        <v>550</v>
      </c>
      <c r="D1847" t="s">
        <v>550</v>
      </c>
      <c r="E1847" t="s">
        <v>591</v>
      </c>
      <c r="F1847" t="s">
        <v>591</v>
      </c>
      <c r="G1847" t="s">
        <v>468</v>
      </c>
      <c r="H1847" t="s">
        <v>577</v>
      </c>
      <c r="I1847" t="s">
        <v>553</v>
      </c>
      <c r="L1847" t="s">
        <v>554</v>
      </c>
      <c r="M1847" t="s">
        <v>558</v>
      </c>
      <c r="N1847" t="s">
        <v>556</v>
      </c>
      <c r="R1847" t="s">
        <v>569</v>
      </c>
      <c r="T1847" t="s">
        <v>596</v>
      </c>
      <c r="AD1847">
        <v>659</v>
      </c>
      <c r="AF1847" s="160" t="s">
        <v>243</v>
      </c>
    </row>
    <row r="1848" spans="1:32" x14ac:dyDescent="0.3">
      <c r="A1848" t="s">
        <v>549</v>
      </c>
      <c r="B1848" t="s">
        <v>550</v>
      </c>
      <c r="D1848" t="s">
        <v>550</v>
      </c>
      <c r="E1848" t="s">
        <v>591</v>
      </c>
      <c r="F1848" t="s">
        <v>591</v>
      </c>
      <c r="G1848" t="s">
        <v>468</v>
      </c>
      <c r="H1848" t="s">
        <v>577</v>
      </c>
      <c r="I1848" t="s">
        <v>553</v>
      </c>
      <c r="L1848" t="s">
        <v>554</v>
      </c>
      <c r="M1848" t="s">
        <v>558</v>
      </c>
      <c r="N1848" t="s">
        <v>556</v>
      </c>
      <c r="R1848" t="s">
        <v>569</v>
      </c>
      <c r="T1848" t="s">
        <v>554</v>
      </c>
      <c r="AD1848">
        <v>2992</v>
      </c>
      <c r="AF1848" s="160" t="s">
        <v>243</v>
      </c>
    </row>
    <row r="1849" spans="1:32" x14ac:dyDescent="0.3">
      <c r="A1849" t="s">
        <v>549</v>
      </c>
      <c r="B1849" t="s">
        <v>550</v>
      </c>
      <c r="D1849" t="s">
        <v>550</v>
      </c>
      <c r="E1849" t="s">
        <v>591</v>
      </c>
      <c r="F1849" t="s">
        <v>591</v>
      </c>
      <c r="G1849" t="s">
        <v>468</v>
      </c>
      <c r="H1849" t="s">
        <v>577</v>
      </c>
      <c r="I1849" t="s">
        <v>553</v>
      </c>
      <c r="L1849" t="s">
        <v>554</v>
      </c>
      <c r="M1849" t="s">
        <v>558</v>
      </c>
      <c r="N1849" t="s">
        <v>556</v>
      </c>
      <c r="R1849" t="s">
        <v>569</v>
      </c>
      <c r="T1849" t="s">
        <v>589</v>
      </c>
      <c r="AD1849">
        <v>1834</v>
      </c>
      <c r="AF1849" s="160" t="s">
        <v>243</v>
      </c>
    </row>
    <row r="1850" spans="1:32" x14ac:dyDescent="0.3">
      <c r="A1850" t="s">
        <v>549</v>
      </c>
      <c r="B1850" t="s">
        <v>550</v>
      </c>
      <c r="D1850" t="s">
        <v>550</v>
      </c>
      <c r="E1850" t="s">
        <v>591</v>
      </c>
      <c r="F1850" t="s">
        <v>591</v>
      </c>
      <c r="G1850" t="s">
        <v>468</v>
      </c>
      <c r="H1850" t="s">
        <v>577</v>
      </c>
      <c r="I1850" t="s">
        <v>553</v>
      </c>
      <c r="L1850" t="s">
        <v>554</v>
      </c>
      <c r="M1850" t="s">
        <v>558</v>
      </c>
      <c r="N1850" t="s">
        <v>556</v>
      </c>
      <c r="R1850" t="s">
        <v>569</v>
      </c>
      <c r="T1850" t="s">
        <v>593</v>
      </c>
      <c r="AD1850">
        <v>99</v>
      </c>
      <c r="AF1850" s="160" t="s">
        <v>243</v>
      </c>
    </row>
    <row r="1851" spans="1:32" x14ac:dyDescent="0.3">
      <c r="A1851" t="s">
        <v>549</v>
      </c>
      <c r="B1851" t="s">
        <v>550</v>
      </c>
      <c r="D1851" t="s">
        <v>550</v>
      </c>
      <c r="E1851" t="s">
        <v>591</v>
      </c>
      <c r="F1851" t="s">
        <v>591</v>
      </c>
      <c r="G1851" t="s">
        <v>468</v>
      </c>
      <c r="H1851" t="s">
        <v>577</v>
      </c>
      <c r="I1851" t="s">
        <v>553</v>
      </c>
      <c r="L1851" t="s">
        <v>554</v>
      </c>
      <c r="M1851" t="s">
        <v>558</v>
      </c>
      <c r="N1851" t="s">
        <v>556</v>
      </c>
      <c r="R1851" t="s">
        <v>569</v>
      </c>
      <c r="T1851" t="s">
        <v>597</v>
      </c>
      <c r="AD1851">
        <v>345</v>
      </c>
      <c r="AF1851" s="160" t="s">
        <v>243</v>
      </c>
    </row>
    <row r="1852" spans="1:32" x14ac:dyDescent="0.3">
      <c r="A1852" t="s">
        <v>549</v>
      </c>
      <c r="B1852" t="s">
        <v>550</v>
      </c>
      <c r="D1852" t="s">
        <v>550</v>
      </c>
      <c r="E1852" t="s">
        <v>591</v>
      </c>
      <c r="F1852" t="s">
        <v>591</v>
      </c>
      <c r="G1852" t="s">
        <v>468</v>
      </c>
      <c r="H1852" t="s">
        <v>577</v>
      </c>
      <c r="I1852" t="s">
        <v>553</v>
      </c>
      <c r="L1852" t="s">
        <v>554</v>
      </c>
      <c r="M1852" t="s">
        <v>558</v>
      </c>
      <c r="N1852" t="s">
        <v>556</v>
      </c>
      <c r="R1852" t="s">
        <v>569</v>
      </c>
      <c r="T1852" t="s">
        <v>587</v>
      </c>
      <c r="AD1852">
        <v>794</v>
      </c>
      <c r="AF1852" s="160" t="s">
        <v>243</v>
      </c>
    </row>
    <row r="1853" spans="1:32" x14ac:dyDescent="0.3">
      <c r="A1853" t="s">
        <v>549</v>
      </c>
      <c r="B1853" t="s">
        <v>550</v>
      </c>
      <c r="D1853" t="s">
        <v>550</v>
      </c>
      <c r="E1853" t="s">
        <v>591</v>
      </c>
      <c r="F1853" t="s">
        <v>591</v>
      </c>
      <c r="G1853" t="s">
        <v>468</v>
      </c>
      <c r="H1853" t="s">
        <v>577</v>
      </c>
      <c r="I1853" t="s">
        <v>553</v>
      </c>
      <c r="L1853" t="s">
        <v>554</v>
      </c>
      <c r="M1853" t="s">
        <v>558</v>
      </c>
      <c r="N1853" t="s">
        <v>556</v>
      </c>
      <c r="R1853" t="s">
        <v>570</v>
      </c>
      <c r="T1853" t="s">
        <v>594</v>
      </c>
      <c r="AD1853">
        <v>177</v>
      </c>
      <c r="AF1853" s="160" t="s">
        <v>243</v>
      </c>
    </row>
    <row r="1854" spans="1:32" x14ac:dyDescent="0.3">
      <c r="A1854" t="s">
        <v>549</v>
      </c>
      <c r="B1854" t="s">
        <v>550</v>
      </c>
      <c r="D1854" t="s">
        <v>550</v>
      </c>
      <c r="E1854" t="s">
        <v>591</v>
      </c>
      <c r="F1854" t="s">
        <v>591</v>
      </c>
      <c r="G1854" t="s">
        <v>468</v>
      </c>
      <c r="H1854" t="s">
        <v>577</v>
      </c>
      <c r="I1854" t="s">
        <v>553</v>
      </c>
      <c r="L1854" t="s">
        <v>554</v>
      </c>
      <c r="M1854" t="s">
        <v>558</v>
      </c>
      <c r="N1854" t="s">
        <v>556</v>
      </c>
      <c r="R1854" t="s">
        <v>570</v>
      </c>
      <c r="T1854" t="s">
        <v>595</v>
      </c>
      <c r="AD1854">
        <v>84</v>
      </c>
      <c r="AF1854" s="160" t="s">
        <v>243</v>
      </c>
    </row>
    <row r="1855" spans="1:32" x14ac:dyDescent="0.3">
      <c r="A1855" t="s">
        <v>549</v>
      </c>
      <c r="B1855" t="s">
        <v>550</v>
      </c>
      <c r="D1855" t="s">
        <v>550</v>
      </c>
      <c r="E1855" t="s">
        <v>591</v>
      </c>
      <c r="F1855" t="s">
        <v>591</v>
      </c>
      <c r="G1855" t="s">
        <v>468</v>
      </c>
      <c r="H1855" t="s">
        <v>577</v>
      </c>
      <c r="I1855" t="s">
        <v>553</v>
      </c>
      <c r="L1855" t="s">
        <v>554</v>
      </c>
      <c r="M1855" t="s">
        <v>558</v>
      </c>
      <c r="N1855" t="s">
        <v>556</v>
      </c>
      <c r="R1855" t="s">
        <v>570</v>
      </c>
      <c r="T1855" t="s">
        <v>596</v>
      </c>
      <c r="AD1855">
        <v>659</v>
      </c>
      <c r="AF1855" s="160" t="s">
        <v>243</v>
      </c>
    </row>
    <row r="1856" spans="1:32" x14ac:dyDescent="0.3">
      <c r="A1856" t="s">
        <v>549</v>
      </c>
      <c r="B1856" t="s">
        <v>550</v>
      </c>
      <c r="D1856" t="s">
        <v>550</v>
      </c>
      <c r="E1856" t="s">
        <v>591</v>
      </c>
      <c r="F1856" t="s">
        <v>591</v>
      </c>
      <c r="G1856" t="s">
        <v>468</v>
      </c>
      <c r="H1856" t="s">
        <v>577</v>
      </c>
      <c r="I1856" t="s">
        <v>553</v>
      </c>
      <c r="L1856" t="s">
        <v>554</v>
      </c>
      <c r="M1856" t="s">
        <v>558</v>
      </c>
      <c r="N1856" t="s">
        <v>556</v>
      </c>
      <c r="R1856" t="s">
        <v>570</v>
      </c>
      <c r="T1856" t="s">
        <v>554</v>
      </c>
      <c r="AD1856">
        <v>2992</v>
      </c>
      <c r="AF1856" s="160" t="s">
        <v>243</v>
      </c>
    </row>
    <row r="1857" spans="1:32" x14ac:dyDescent="0.3">
      <c r="A1857" t="s">
        <v>549</v>
      </c>
      <c r="B1857" t="s">
        <v>550</v>
      </c>
      <c r="D1857" t="s">
        <v>550</v>
      </c>
      <c r="E1857" t="s">
        <v>591</v>
      </c>
      <c r="F1857" t="s">
        <v>591</v>
      </c>
      <c r="G1857" t="s">
        <v>468</v>
      </c>
      <c r="H1857" t="s">
        <v>577</v>
      </c>
      <c r="I1857" t="s">
        <v>553</v>
      </c>
      <c r="L1857" t="s">
        <v>554</v>
      </c>
      <c r="M1857" t="s">
        <v>558</v>
      </c>
      <c r="N1857" t="s">
        <v>556</v>
      </c>
      <c r="R1857" t="s">
        <v>570</v>
      </c>
      <c r="T1857" t="s">
        <v>589</v>
      </c>
      <c r="AD1857">
        <v>1834</v>
      </c>
      <c r="AF1857" s="160" t="s">
        <v>243</v>
      </c>
    </row>
    <row r="1858" spans="1:32" x14ac:dyDescent="0.3">
      <c r="A1858" t="s">
        <v>549</v>
      </c>
      <c r="B1858" t="s">
        <v>550</v>
      </c>
      <c r="D1858" t="s">
        <v>550</v>
      </c>
      <c r="E1858" t="s">
        <v>591</v>
      </c>
      <c r="F1858" t="s">
        <v>591</v>
      </c>
      <c r="G1858" t="s">
        <v>468</v>
      </c>
      <c r="H1858" t="s">
        <v>577</v>
      </c>
      <c r="I1858" t="s">
        <v>553</v>
      </c>
      <c r="L1858" t="s">
        <v>554</v>
      </c>
      <c r="M1858" t="s">
        <v>558</v>
      </c>
      <c r="N1858" t="s">
        <v>556</v>
      </c>
      <c r="R1858" t="s">
        <v>570</v>
      </c>
      <c r="T1858" t="s">
        <v>593</v>
      </c>
      <c r="AD1858">
        <v>99</v>
      </c>
      <c r="AF1858" s="160" t="s">
        <v>243</v>
      </c>
    </row>
    <row r="1859" spans="1:32" x14ac:dyDescent="0.3">
      <c r="A1859" t="s">
        <v>549</v>
      </c>
      <c r="B1859" t="s">
        <v>550</v>
      </c>
      <c r="D1859" t="s">
        <v>550</v>
      </c>
      <c r="E1859" t="s">
        <v>591</v>
      </c>
      <c r="F1859" t="s">
        <v>591</v>
      </c>
      <c r="G1859" t="s">
        <v>468</v>
      </c>
      <c r="H1859" t="s">
        <v>577</v>
      </c>
      <c r="I1859" t="s">
        <v>553</v>
      </c>
      <c r="L1859" t="s">
        <v>554</v>
      </c>
      <c r="M1859" t="s">
        <v>558</v>
      </c>
      <c r="N1859" t="s">
        <v>556</v>
      </c>
      <c r="R1859" t="s">
        <v>570</v>
      </c>
      <c r="T1859" t="s">
        <v>597</v>
      </c>
      <c r="AD1859">
        <v>345</v>
      </c>
      <c r="AF1859" s="160" t="s">
        <v>243</v>
      </c>
    </row>
    <row r="1860" spans="1:32" x14ac:dyDescent="0.3">
      <c r="A1860" t="s">
        <v>549</v>
      </c>
      <c r="B1860" t="s">
        <v>550</v>
      </c>
      <c r="D1860" t="s">
        <v>550</v>
      </c>
      <c r="E1860" t="s">
        <v>591</v>
      </c>
      <c r="F1860" t="s">
        <v>591</v>
      </c>
      <c r="G1860" t="s">
        <v>468</v>
      </c>
      <c r="H1860" t="s">
        <v>577</v>
      </c>
      <c r="I1860" t="s">
        <v>553</v>
      </c>
      <c r="L1860" t="s">
        <v>554</v>
      </c>
      <c r="M1860" t="s">
        <v>558</v>
      </c>
      <c r="N1860" t="s">
        <v>556</v>
      </c>
      <c r="R1860" t="s">
        <v>570</v>
      </c>
      <c r="T1860" t="s">
        <v>587</v>
      </c>
      <c r="AD1860">
        <v>794</v>
      </c>
      <c r="AF1860" s="160" t="s">
        <v>243</v>
      </c>
    </row>
    <row r="1861" spans="1:32" x14ac:dyDescent="0.3">
      <c r="A1861" t="s">
        <v>549</v>
      </c>
      <c r="B1861" t="s">
        <v>550</v>
      </c>
      <c r="D1861" t="s">
        <v>550</v>
      </c>
      <c r="E1861" t="s">
        <v>591</v>
      </c>
      <c r="F1861" t="s">
        <v>591</v>
      </c>
      <c r="G1861" t="s">
        <v>468</v>
      </c>
      <c r="H1861" t="s">
        <v>577</v>
      </c>
      <c r="I1861" t="s">
        <v>553</v>
      </c>
      <c r="L1861" t="s">
        <v>554</v>
      </c>
      <c r="M1861" t="s">
        <v>558</v>
      </c>
      <c r="N1861" t="s">
        <v>556</v>
      </c>
      <c r="R1861" t="s">
        <v>571</v>
      </c>
      <c r="T1861" t="s">
        <v>594</v>
      </c>
      <c r="AD1861">
        <v>182</v>
      </c>
      <c r="AF1861" s="160" t="s">
        <v>243</v>
      </c>
    </row>
    <row r="1862" spans="1:32" x14ac:dyDescent="0.3">
      <c r="A1862" t="s">
        <v>549</v>
      </c>
      <c r="B1862" t="s">
        <v>550</v>
      </c>
      <c r="D1862" t="s">
        <v>550</v>
      </c>
      <c r="E1862" t="s">
        <v>591</v>
      </c>
      <c r="F1862" t="s">
        <v>591</v>
      </c>
      <c r="G1862" t="s">
        <v>468</v>
      </c>
      <c r="H1862" t="s">
        <v>577</v>
      </c>
      <c r="I1862" t="s">
        <v>553</v>
      </c>
      <c r="L1862" t="s">
        <v>554</v>
      </c>
      <c r="M1862" t="s">
        <v>558</v>
      </c>
      <c r="N1862" t="s">
        <v>556</v>
      </c>
      <c r="R1862" t="s">
        <v>571</v>
      </c>
      <c r="T1862" t="s">
        <v>595</v>
      </c>
      <c r="AD1862">
        <v>84</v>
      </c>
      <c r="AF1862" s="160" t="s">
        <v>243</v>
      </c>
    </row>
    <row r="1863" spans="1:32" x14ac:dyDescent="0.3">
      <c r="A1863" t="s">
        <v>549</v>
      </c>
      <c r="B1863" t="s">
        <v>550</v>
      </c>
      <c r="D1863" t="s">
        <v>550</v>
      </c>
      <c r="E1863" t="s">
        <v>591</v>
      </c>
      <c r="F1863" t="s">
        <v>591</v>
      </c>
      <c r="G1863" t="s">
        <v>468</v>
      </c>
      <c r="H1863" t="s">
        <v>577</v>
      </c>
      <c r="I1863" t="s">
        <v>553</v>
      </c>
      <c r="L1863" t="s">
        <v>554</v>
      </c>
      <c r="M1863" t="s">
        <v>558</v>
      </c>
      <c r="N1863" t="s">
        <v>556</v>
      </c>
      <c r="R1863" t="s">
        <v>571</v>
      </c>
      <c r="T1863" t="s">
        <v>596</v>
      </c>
      <c r="AD1863">
        <v>664</v>
      </c>
      <c r="AF1863" s="160" t="s">
        <v>243</v>
      </c>
    </row>
    <row r="1864" spans="1:32" x14ac:dyDescent="0.3">
      <c r="A1864" t="s">
        <v>549</v>
      </c>
      <c r="B1864" t="s">
        <v>550</v>
      </c>
      <c r="D1864" t="s">
        <v>550</v>
      </c>
      <c r="E1864" t="s">
        <v>591</v>
      </c>
      <c r="F1864" t="s">
        <v>591</v>
      </c>
      <c r="G1864" t="s">
        <v>468</v>
      </c>
      <c r="H1864" t="s">
        <v>577</v>
      </c>
      <c r="I1864" t="s">
        <v>553</v>
      </c>
      <c r="L1864" t="s">
        <v>554</v>
      </c>
      <c r="M1864" t="s">
        <v>558</v>
      </c>
      <c r="N1864" t="s">
        <v>556</v>
      </c>
      <c r="R1864" t="s">
        <v>571</v>
      </c>
      <c r="T1864" t="s">
        <v>554</v>
      </c>
      <c r="AD1864">
        <v>2997</v>
      </c>
      <c r="AF1864" s="160" t="s">
        <v>243</v>
      </c>
    </row>
    <row r="1865" spans="1:32" x14ac:dyDescent="0.3">
      <c r="A1865" t="s">
        <v>549</v>
      </c>
      <c r="B1865" t="s">
        <v>550</v>
      </c>
      <c r="D1865" t="s">
        <v>550</v>
      </c>
      <c r="E1865" t="s">
        <v>591</v>
      </c>
      <c r="F1865" t="s">
        <v>591</v>
      </c>
      <c r="G1865" t="s">
        <v>468</v>
      </c>
      <c r="H1865" t="s">
        <v>577</v>
      </c>
      <c r="I1865" t="s">
        <v>553</v>
      </c>
      <c r="L1865" t="s">
        <v>554</v>
      </c>
      <c r="M1865" t="s">
        <v>558</v>
      </c>
      <c r="N1865" t="s">
        <v>556</v>
      </c>
      <c r="R1865" t="s">
        <v>571</v>
      </c>
      <c r="T1865" t="s">
        <v>589</v>
      </c>
      <c r="AD1865">
        <v>1834</v>
      </c>
      <c r="AF1865" s="160" t="s">
        <v>243</v>
      </c>
    </row>
    <row r="1866" spans="1:32" x14ac:dyDescent="0.3">
      <c r="A1866" t="s">
        <v>549</v>
      </c>
      <c r="B1866" t="s">
        <v>550</v>
      </c>
      <c r="D1866" t="s">
        <v>550</v>
      </c>
      <c r="E1866" t="s">
        <v>591</v>
      </c>
      <c r="F1866" t="s">
        <v>591</v>
      </c>
      <c r="G1866" t="s">
        <v>468</v>
      </c>
      <c r="H1866" t="s">
        <v>577</v>
      </c>
      <c r="I1866" t="s">
        <v>553</v>
      </c>
      <c r="L1866" t="s">
        <v>554</v>
      </c>
      <c r="M1866" t="s">
        <v>558</v>
      </c>
      <c r="N1866" t="s">
        <v>556</v>
      </c>
      <c r="R1866" t="s">
        <v>571</v>
      </c>
      <c r="T1866" t="s">
        <v>593</v>
      </c>
      <c r="AD1866">
        <v>99</v>
      </c>
      <c r="AF1866" s="160" t="s">
        <v>243</v>
      </c>
    </row>
    <row r="1867" spans="1:32" x14ac:dyDescent="0.3">
      <c r="A1867" t="s">
        <v>549</v>
      </c>
      <c r="B1867" t="s">
        <v>550</v>
      </c>
      <c r="D1867" t="s">
        <v>550</v>
      </c>
      <c r="E1867" t="s">
        <v>591</v>
      </c>
      <c r="F1867" t="s">
        <v>591</v>
      </c>
      <c r="G1867" t="s">
        <v>468</v>
      </c>
      <c r="H1867" t="s">
        <v>577</v>
      </c>
      <c r="I1867" t="s">
        <v>553</v>
      </c>
      <c r="L1867" t="s">
        <v>554</v>
      </c>
      <c r="M1867" t="s">
        <v>558</v>
      </c>
      <c r="N1867" t="s">
        <v>556</v>
      </c>
      <c r="R1867" t="s">
        <v>571</v>
      </c>
      <c r="T1867" t="s">
        <v>597</v>
      </c>
      <c r="AD1867">
        <v>345</v>
      </c>
      <c r="AF1867" s="160" t="s">
        <v>243</v>
      </c>
    </row>
    <row r="1868" spans="1:32" x14ac:dyDescent="0.3">
      <c r="A1868" t="s">
        <v>549</v>
      </c>
      <c r="B1868" t="s">
        <v>550</v>
      </c>
      <c r="D1868" t="s">
        <v>550</v>
      </c>
      <c r="E1868" t="s">
        <v>591</v>
      </c>
      <c r="F1868" t="s">
        <v>591</v>
      </c>
      <c r="G1868" t="s">
        <v>468</v>
      </c>
      <c r="H1868" t="s">
        <v>577</v>
      </c>
      <c r="I1868" t="s">
        <v>553</v>
      </c>
      <c r="L1868" t="s">
        <v>554</v>
      </c>
      <c r="M1868" t="s">
        <v>558</v>
      </c>
      <c r="N1868" t="s">
        <v>556</v>
      </c>
      <c r="R1868" t="s">
        <v>571</v>
      </c>
      <c r="T1868" t="s">
        <v>587</v>
      </c>
      <c r="AD1868">
        <v>794</v>
      </c>
      <c r="AF1868" s="160" t="s">
        <v>243</v>
      </c>
    </row>
    <row r="1869" spans="1:32" x14ac:dyDescent="0.3">
      <c r="A1869" t="s">
        <v>549</v>
      </c>
      <c r="B1869" t="s">
        <v>550</v>
      </c>
      <c r="D1869" t="s">
        <v>550</v>
      </c>
      <c r="E1869" t="s">
        <v>591</v>
      </c>
      <c r="F1869" t="s">
        <v>591</v>
      </c>
      <c r="G1869" t="s">
        <v>468</v>
      </c>
      <c r="H1869" t="s">
        <v>577</v>
      </c>
      <c r="I1869" t="s">
        <v>553</v>
      </c>
      <c r="L1869" t="s">
        <v>554</v>
      </c>
      <c r="M1869" t="s">
        <v>558</v>
      </c>
      <c r="N1869" t="s">
        <v>556</v>
      </c>
      <c r="R1869" t="s">
        <v>572</v>
      </c>
      <c r="T1869" t="s">
        <v>594</v>
      </c>
      <c r="AD1869">
        <v>2125</v>
      </c>
      <c r="AF1869" s="160" t="s">
        <v>244</v>
      </c>
    </row>
    <row r="1870" spans="1:32" x14ac:dyDescent="0.3">
      <c r="A1870" t="s">
        <v>549</v>
      </c>
      <c r="B1870" t="s">
        <v>550</v>
      </c>
      <c r="D1870" t="s">
        <v>550</v>
      </c>
      <c r="E1870" t="s">
        <v>591</v>
      </c>
      <c r="F1870" t="s">
        <v>591</v>
      </c>
      <c r="G1870" t="s">
        <v>468</v>
      </c>
      <c r="H1870" t="s">
        <v>577</v>
      </c>
      <c r="I1870" t="s">
        <v>553</v>
      </c>
      <c r="L1870" t="s">
        <v>554</v>
      </c>
      <c r="M1870" t="s">
        <v>558</v>
      </c>
      <c r="N1870" t="s">
        <v>556</v>
      </c>
      <c r="R1870" t="s">
        <v>572</v>
      </c>
      <c r="T1870" t="s">
        <v>595</v>
      </c>
      <c r="AD1870">
        <v>1012</v>
      </c>
      <c r="AF1870" s="160" t="s">
        <v>244</v>
      </c>
    </row>
    <row r="1871" spans="1:32" x14ac:dyDescent="0.3">
      <c r="A1871" t="s">
        <v>549</v>
      </c>
      <c r="B1871" t="s">
        <v>550</v>
      </c>
      <c r="D1871" t="s">
        <v>550</v>
      </c>
      <c r="E1871" t="s">
        <v>591</v>
      </c>
      <c r="F1871" t="s">
        <v>591</v>
      </c>
      <c r="G1871" t="s">
        <v>468</v>
      </c>
      <c r="H1871" t="s">
        <v>577</v>
      </c>
      <c r="I1871" t="s">
        <v>553</v>
      </c>
      <c r="L1871" t="s">
        <v>554</v>
      </c>
      <c r="M1871" t="s">
        <v>558</v>
      </c>
      <c r="N1871" t="s">
        <v>556</v>
      </c>
      <c r="R1871" t="s">
        <v>572</v>
      </c>
      <c r="T1871" t="s">
        <v>596</v>
      </c>
      <c r="AD1871">
        <v>7912</v>
      </c>
      <c r="AF1871" s="160" t="s">
        <v>244</v>
      </c>
    </row>
    <row r="1872" spans="1:32" x14ac:dyDescent="0.3">
      <c r="A1872" t="s">
        <v>549</v>
      </c>
      <c r="B1872" t="s">
        <v>550</v>
      </c>
      <c r="D1872" t="s">
        <v>550</v>
      </c>
      <c r="E1872" t="s">
        <v>591</v>
      </c>
      <c r="F1872" t="s">
        <v>591</v>
      </c>
      <c r="G1872" t="s">
        <v>468</v>
      </c>
      <c r="H1872" t="s">
        <v>577</v>
      </c>
      <c r="I1872" t="s">
        <v>553</v>
      </c>
      <c r="L1872" t="s">
        <v>554</v>
      </c>
      <c r="M1872" t="s">
        <v>558</v>
      </c>
      <c r="N1872" t="s">
        <v>556</v>
      </c>
      <c r="R1872" t="s">
        <v>572</v>
      </c>
      <c r="T1872" t="s">
        <v>554</v>
      </c>
      <c r="AD1872">
        <v>35899</v>
      </c>
      <c r="AF1872" s="160" t="s">
        <v>244</v>
      </c>
    </row>
    <row r="1873" spans="1:32" x14ac:dyDescent="0.3">
      <c r="A1873" t="s">
        <v>549</v>
      </c>
      <c r="B1873" t="s">
        <v>550</v>
      </c>
      <c r="D1873" t="s">
        <v>550</v>
      </c>
      <c r="E1873" t="s">
        <v>591</v>
      </c>
      <c r="F1873" t="s">
        <v>591</v>
      </c>
      <c r="G1873" t="s">
        <v>468</v>
      </c>
      <c r="H1873" t="s">
        <v>577</v>
      </c>
      <c r="I1873" t="s">
        <v>553</v>
      </c>
      <c r="L1873" t="s">
        <v>554</v>
      </c>
      <c r="M1873" t="s">
        <v>558</v>
      </c>
      <c r="N1873" t="s">
        <v>556</v>
      </c>
      <c r="R1873" t="s">
        <v>572</v>
      </c>
      <c r="T1873" t="s">
        <v>589</v>
      </c>
      <c r="AD1873">
        <v>22010</v>
      </c>
      <c r="AF1873" s="160" t="s">
        <v>244</v>
      </c>
    </row>
    <row r="1874" spans="1:32" x14ac:dyDescent="0.3">
      <c r="A1874" t="s">
        <v>549</v>
      </c>
      <c r="B1874" t="s">
        <v>550</v>
      </c>
      <c r="D1874" t="s">
        <v>550</v>
      </c>
      <c r="E1874" t="s">
        <v>591</v>
      </c>
      <c r="F1874" t="s">
        <v>591</v>
      </c>
      <c r="G1874" t="s">
        <v>468</v>
      </c>
      <c r="H1874" t="s">
        <v>577</v>
      </c>
      <c r="I1874" t="s">
        <v>553</v>
      </c>
      <c r="L1874" t="s">
        <v>554</v>
      </c>
      <c r="M1874" t="s">
        <v>558</v>
      </c>
      <c r="N1874" t="s">
        <v>556</v>
      </c>
      <c r="R1874" t="s">
        <v>572</v>
      </c>
      <c r="T1874" t="s">
        <v>593</v>
      </c>
      <c r="AD1874">
        <v>1186</v>
      </c>
      <c r="AF1874" s="160" t="s">
        <v>244</v>
      </c>
    </row>
    <row r="1875" spans="1:32" x14ac:dyDescent="0.3">
      <c r="A1875" t="s">
        <v>549</v>
      </c>
      <c r="B1875" t="s">
        <v>550</v>
      </c>
      <c r="D1875" t="s">
        <v>550</v>
      </c>
      <c r="E1875" t="s">
        <v>591</v>
      </c>
      <c r="F1875" t="s">
        <v>591</v>
      </c>
      <c r="G1875" t="s">
        <v>468</v>
      </c>
      <c r="H1875" t="s">
        <v>577</v>
      </c>
      <c r="I1875" t="s">
        <v>553</v>
      </c>
      <c r="L1875" t="s">
        <v>554</v>
      </c>
      <c r="M1875" t="s">
        <v>558</v>
      </c>
      <c r="N1875" t="s">
        <v>556</v>
      </c>
      <c r="R1875" t="s">
        <v>572</v>
      </c>
      <c r="T1875" t="s">
        <v>597</v>
      </c>
      <c r="AD1875">
        <v>4136</v>
      </c>
      <c r="AF1875" s="160" t="s">
        <v>244</v>
      </c>
    </row>
    <row r="1876" spans="1:32" x14ac:dyDescent="0.3">
      <c r="A1876" t="s">
        <v>549</v>
      </c>
      <c r="B1876" t="s">
        <v>550</v>
      </c>
      <c r="D1876" t="s">
        <v>550</v>
      </c>
      <c r="E1876" t="s">
        <v>591</v>
      </c>
      <c r="F1876" t="s">
        <v>591</v>
      </c>
      <c r="G1876" t="s">
        <v>468</v>
      </c>
      <c r="H1876" t="s">
        <v>577</v>
      </c>
      <c r="I1876" t="s">
        <v>553</v>
      </c>
      <c r="L1876" t="s">
        <v>554</v>
      </c>
      <c r="M1876" t="s">
        <v>558</v>
      </c>
      <c r="N1876" t="s">
        <v>556</v>
      </c>
      <c r="R1876" t="s">
        <v>572</v>
      </c>
      <c r="T1876" t="s">
        <v>587</v>
      </c>
      <c r="AD1876">
        <v>9531</v>
      </c>
      <c r="AF1876" s="160" t="s">
        <v>244</v>
      </c>
    </row>
    <row r="1877" spans="1:32" x14ac:dyDescent="0.3">
      <c r="A1877" t="s">
        <v>549</v>
      </c>
      <c r="B1877" t="s">
        <v>550</v>
      </c>
      <c r="D1877" t="s">
        <v>550</v>
      </c>
      <c r="E1877" t="s">
        <v>591</v>
      </c>
      <c r="F1877" t="s">
        <v>591</v>
      </c>
      <c r="G1877" t="s">
        <v>468</v>
      </c>
      <c r="H1877" t="s">
        <v>577</v>
      </c>
      <c r="I1877" t="s">
        <v>553</v>
      </c>
      <c r="L1877" t="s">
        <v>554</v>
      </c>
      <c r="M1877" t="s">
        <v>558</v>
      </c>
      <c r="N1877" t="s">
        <v>556</v>
      </c>
      <c r="R1877" t="s">
        <v>573</v>
      </c>
      <c r="T1877" t="s">
        <v>594</v>
      </c>
      <c r="AD1877">
        <v>2125</v>
      </c>
      <c r="AF1877" s="160" t="s">
        <v>244</v>
      </c>
    </row>
    <row r="1878" spans="1:32" x14ac:dyDescent="0.3">
      <c r="A1878" t="s">
        <v>549</v>
      </c>
      <c r="B1878" t="s">
        <v>550</v>
      </c>
      <c r="D1878" t="s">
        <v>550</v>
      </c>
      <c r="E1878" t="s">
        <v>591</v>
      </c>
      <c r="F1878" t="s">
        <v>591</v>
      </c>
      <c r="G1878" t="s">
        <v>468</v>
      </c>
      <c r="H1878" t="s">
        <v>577</v>
      </c>
      <c r="I1878" t="s">
        <v>553</v>
      </c>
      <c r="L1878" t="s">
        <v>554</v>
      </c>
      <c r="M1878" t="s">
        <v>558</v>
      </c>
      <c r="N1878" t="s">
        <v>556</v>
      </c>
      <c r="R1878" t="s">
        <v>573</v>
      </c>
      <c r="T1878" t="s">
        <v>595</v>
      </c>
      <c r="AD1878">
        <v>1012</v>
      </c>
      <c r="AF1878" s="160" t="s">
        <v>244</v>
      </c>
    </row>
    <row r="1879" spans="1:32" x14ac:dyDescent="0.3">
      <c r="A1879" t="s">
        <v>549</v>
      </c>
      <c r="B1879" t="s">
        <v>550</v>
      </c>
      <c r="D1879" t="s">
        <v>550</v>
      </c>
      <c r="E1879" t="s">
        <v>591</v>
      </c>
      <c r="F1879" t="s">
        <v>591</v>
      </c>
      <c r="G1879" t="s">
        <v>468</v>
      </c>
      <c r="H1879" t="s">
        <v>577</v>
      </c>
      <c r="I1879" t="s">
        <v>553</v>
      </c>
      <c r="L1879" t="s">
        <v>554</v>
      </c>
      <c r="M1879" t="s">
        <v>558</v>
      </c>
      <c r="N1879" t="s">
        <v>556</v>
      </c>
      <c r="R1879" t="s">
        <v>573</v>
      </c>
      <c r="T1879" t="s">
        <v>596</v>
      </c>
      <c r="AD1879">
        <v>7912</v>
      </c>
      <c r="AF1879" s="160" t="s">
        <v>244</v>
      </c>
    </row>
    <row r="1880" spans="1:32" x14ac:dyDescent="0.3">
      <c r="A1880" t="s">
        <v>549</v>
      </c>
      <c r="B1880" t="s">
        <v>550</v>
      </c>
      <c r="D1880" t="s">
        <v>550</v>
      </c>
      <c r="E1880" t="s">
        <v>591</v>
      </c>
      <c r="F1880" t="s">
        <v>591</v>
      </c>
      <c r="G1880" t="s">
        <v>468</v>
      </c>
      <c r="H1880" t="s">
        <v>577</v>
      </c>
      <c r="I1880" t="s">
        <v>553</v>
      </c>
      <c r="L1880" t="s">
        <v>554</v>
      </c>
      <c r="M1880" t="s">
        <v>558</v>
      </c>
      <c r="N1880" t="s">
        <v>556</v>
      </c>
      <c r="R1880" t="s">
        <v>573</v>
      </c>
      <c r="T1880" t="s">
        <v>554</v>
      </c>
      <c r="AD1880">
        <v>35899</v>
      </c>
      <c r="AF1880" s="160" t="s">
        <v>244</v>
      </c>
    </row>
    <row r="1881" spans="1:32" x14ac:dyDescent="0.3">
      <c r="A1881" t="s">
        <v>549</v>
      </c>
      <c r="B1881" t="s">
        <v>550</v>
      </c>
      <c r="D1881" t="s">
        <v>550</v>
      </c>
      <c r="E1881" t="s">
        <v>591</v>
      </c>
      <c r="F1881" t="s">
        <v>591</v>
      </c>
      <c r="G1881" t="s">
        <v>468</v>
      </c>
      <c r="H1881" t="s">
        <v>577</v>
      </c>
      <c r="I1881" t="s">
        <v>553</v>
      </c>
      <c r="L1881" t="s">
        <v>554</v>
      </c>
      <c r="M1881" t="s">
        <v>558</v>
      </c>
      <c r="N1881" t="s">
        <v>556</v>
      </c>
      <c r="R1881" t="s">
        <v>573</v>
      </c>
      <c r="T1881" t="s">
        <v>589</v>
      </c>
      <c r="AD1881">
        <v>22010</v>
      </c>
      <c r="AF1881" s="160" t="s">
        <v>244</v>
      </c>
    </row>
    <row r="1882" spans="1:32" x14ac:dyDescent="0.3">
      <c r="A1882" t="s">
        <v>549</v>
      </c>
      <c r="B1882" t="s">
        <v>550</v>
      </c>
      <c r="D1882" t="s">
        <v>550</v>
      </c>
      <c r="E1882" t="s">
        <v>591</v>
      </c>
      <c r="F1882" t="s">
        <v>591</v>
      </c>
      <c r="G1882" t="s">
        <v>468</v>
      </c>
      <c r="H1882" t="s">
        <v>577</v>
      </c>
      <c r="I1882" t="s">
        <v>553</v>
      </c>
      <c r="L1882" t="s">
        <v>554</v>
      </c>
      <c r="M1882" t="s">
        <v>558</v>
      </c>
      <c r="N1882" t="s">
        <v>556</v>
      </c>
      <c r="R1882" t="s">
        <v>573</v>
      </c>
      <c r="T1882" t="s">
        <v>593</v>
      </c>
      <c r="AD1882">
        <v>1186</v>
      </c>
      <c r="AF1882" s="160" t="s">
        <v>244</v>
      </c>
    </row>
    <row r="1883" spans="1:32" x14ac:dyDescent="0.3">
      <c r="A1883" t="s">
        <v>549</v>
      </c>
      <c r="B1883" t="s">
        <v>550</v>
      </c>
      <c r="D1883" t="s">
        <v>550</v>
      </c>
      <c r="E1883" t="s">
        <v>591</v>
      </c>
      <c r="F1883" t="s">
        <v>591</v>
      </c>
      <c r="G1883" t="s">
        <v>468</v>
      </c>
      <c r="H1883" t="s">
        <v>577</v>
      </c>
      <c r="I1883" t="s">
        <v>553</v>
      </c>
      <c r="L1883" t="s">
        <v>554</v>
      </c>
      <c r="M1883" t="s">
        <v>558</v>
      </c>
      <c r="N1883" t="s">
        <v>556</v>
      </c>
      <c r="R1883" t="s">
        <v>573</v>
      </c>
      <c r="T1883" t="s">
        <v>597</v>
      </c>
      <c r="AD1883">
        <v>4136</v>
      </c>
      <c r="AF1883" s="160" t="s">
        <v>244</v>
      </c>
    </row>
    <row r="1884" spans="1:32" x14ac:dyDescent="0.3">
      <c r="A1884" t="s">
        <v>549</v>
      </c>
      <c r="B1884" t="s">
        <v>550</v>
      </c>
      <c r="D1884" t="s">
        <v>550</v>
      </c>
      <c r="E1884" t="s">
        <v>591</v>
      </c>
      <c r="F1884" t="s">
        <v>591</v>
      </c>
      <c r="G1884" t="s">
        <v>468</v>
      </c>
      <c r="H1884" t="s">
        <v>577</v>
      </c>
      <c r="I1884" t="s">
        <v>553</v>
      </c>
      <c r="L1884" t="s">
        <v>554</v>
      </c>
      <c r="M1884" t="s">
        <v>558</v>
      </c>
      <c r="N1884" t="s">
        <v>556</v>
      </c>
      <c r="R1884" t="s">
        <v>573</v>
      </c>
      <c r="T1884" t="s">
        <v>587</v>
      </c>
      <c r="AD1884">
        <v>9531</v>
      </c>
      <c r="AF1884" s="160" t="s">
        <v>244</v>
      </c>
    </row>
    <row r="1885" spans="1:32" x14ac:dyDescent="0.3">
      <c r="A1885" t="s">
        <v>549</v>
      </c>
      <c r="B1885" t="s">
        <v>550</v>
      </c>
      <c r="D1885" t="s">
        <v>550</v>
      </c>
      <c r="E1885" t="s">
        <v>591</v>
      </c>
      <c r="F1885" t="s">
        <v>591</v>
      </c>
      <c r="G1885" t="s">
        <v>468</v>
      </c>
      <c r="H1885" t="s">
        <v>577</v>
      </c>
      <c r="I1885" t="s">
        <v>553</v>
      </c>
      <c r="L1885" t="s">
        <v>554</v>
      </c>
      <c r="M1885" t="s">
        <v>558</v>
      </c>
      <c r="N1885" t="s">
        <v>556</v>
      </c>
      <c r="R1885" t="s">
        <v>574</v>
      </c>
      <c r="T1885" t="s">
        <v>594</v>
      </c>
      <c r="AD1885">
        <v>2125</v>
      </c>
      <c r="AF1885" s="160" t="s">
        <v>244</v>
      </c>
    </row>
    <row r="1886" spans="1:32" x14ac:dyDescent="0.3">
      <c r="A1886" t="s">
        <v>549</v>
      </c>
      <c r="B1886" t="s">
        <v>550</v>
      </c>
      <c r="D1886" t="s">
        <v>550</v>
      </c>
      <c r="E1886" t="s">
        <v>591</v>
      </c>
      <c r="F1886" t="s">
        <v>591</v>
      </c>
      <c r="G1886" t="s">
        <v>468</v>
      </c>
      <c r="H1886" t="s">
        <v>577</v>
      </c>
      <c r="I1886" t="s">
        <v>553</v>
      </c>
      <c r="L1886" t="s">
        <v>554</v>
      </c>
      <c r="M1886" t="s">
        <v>558</v>
      </c>
      <c r="N1886" t="s">
        <v>556</v>
      </c>
      <c r="R1886" t="s">
        <v>574</v>
      </c>
      <c r="T1886" t="s">
        <v>595</v>
      </c>
      <c r="AD1886">
        <v>1012</v>
      </c>
      <c r="AF1886" s="160" t="s">
        <v>244</v>
      </c>
    </row>
    <row r="1887" spans="1:32" x14ac:dyDescent="0.3">
      <c r="A1887" t="s">
        <v>549</v>
      </c>
      <c r="B1887" t="s">
        <v>550</v>
      </c>
      <c r="D1887" t="s">
        <v>550</v>
      </c>
      <c r="E1887" t="s">
        <v>591</v>
      </c>
      <c r="F1887" t="s">
        <v>591</v>
      </c>
      <c r="G1887" t="s">
        <v>468</v>
      </c>
      <c r="H1887" t="s">
        <v>577</v>
      </c>
      <c r="I1887" t="s">
        <v>553</v>
      </c>
      <c r="L1887" t="s">
        <v>554</v>
      </c>
      <c r="M1887" t="s">
        <v>558</v>
      </c>
      <c r="N1887" t="s">
        <v>556</v>
      </c>
      <c r="R1887" t="s">
        <v>574</v>
      </c>
      <c r="T1887" t="s">
        <v>596</v>
      </c>
      <c r="AD1887">
        <v>7912</v>
      </c>
      <c r="AF1887" s="160" t="s">
        <v>244</v>
      </c>
    </row>
    <row r="1888" spans="1:32" x14ac:dyDescent="0.3">
      <c r="A1888" t="s">
        <v>549</v>
      </c>
      <c r="B1888" t="s">
        <v>550</v>
      </c>
      <c r="D1888" t="s">
        <v>550</v>
      </c>
      <c r="E1888" t="s">
        <v>591</v>
      </c>
      <c r="F1888" t="s">
        <v>591</v>
      </c>
      <c r="G1888" t="s">
        <v>468</v>
      </c>
      <c r="H1888" t="s">
        <v>577</v>
      </c>
      <c r="I1888" t="s">
        <v>553</v>
      </c>
      <c r="L1888" t="s">
        <v>554</v>
      </c>
      <c r="M1888" t="s">
        <v>558</v>
      </c>
      <c r="N1888" t="s">
        <v>556</v>
      </c>
      <c r="R1888" t="s">
        <v>574</v>
      </c>
      <c r="T1888" t="s">
        <v>554</v>
      </c>
      <c r="AD1888">
        <v>35899</v>
      </c>
      <c r="AF1888" s="160" t="s">
        <v>244</v>
      </c>
    </row>
    <row r="1889" spans="1:32" x14ac:dyDescent="0.3">
      <c r="A1889" t="s">
        <v>549</v>
      </c>
      <c r="B1889" t="s">
        <v>550</v>
      </c>
      <c r="D1889" t="s">
        <v>550</v>
      </c>
      <c r="E1889" t="s">
        <v>591</v>
      </c>
      <c r="F1889" t="s">
        <v>591</v>
      </c>
      <c r="G1889" t="s">
        <v>468</v>
      </c>
      <c r="H1889" t="s">
        <v>577</v>
      </c>
      <c r="I1889" t="s">
        <v>553</v>
      </c>
      <c r="L1889" t="s">
        <v>554</v>
      </c>
      <c r="M1889" t="s">
        <v>558</v>
      </c>
      <c r="N1889" t="s">
        <v>556</v>
      </c>
      <c r="R1889" t="s">
        <v>574</v>
      </c>
      <c r="T1889" t="s">
        <v>589</v>
      </c>
      <c r="AD1889">
        <v>22010</v>
      </c>
      <c r="AF1889" s="160" t="s">
        <v>244</v>
      </c>
    </row>
    <row r="1890" spans="1:32" x14ac:dyDescent="0.3">
      <c r="A1890" t="s">
        <v>549</v>
      </c>
      <c r="B1890" t="s">
        <v>550</v>
      </c>
      <c r="D1890" t="s">
        <v>550</v>
      </c>
      <c r="E1890" t="s">
        <v>591</v>
      </c>
      <c r="F1890" t="s">
        <v>591</v>
      </c>
      <c r="G1890" t="s">
        <v>468</v>
      </c>
      <c r="H1890" t="s">
        <v>577</v>
      </c>
      <c r="I1890" t="s">
        <v>553</v>
      </c>
      <c r="L1890" t="s">
        <v>554</v>
      </c>
      <c r="M1890" t="s">
        <v>558</v>
      </c>
      <c r="N1890" t="s">
        <v>556</v>
      </c>
      <c r="R1890" t="s">
        <v>574</v>
      </c>
      <c r="T1890" t="s">
        <v>593</v>
      </c>
      <c r="AD1890">
        <v>1186</v>
      </c>
      <c r="AF1890" s="160" t="s">
        <v>244</v>
      </c>
    </row>
    <row r="1891" spans="1:32" x14ac:dyDescent="0.3">
      <c r="A1891" t="s">
        <v>549</v>
      </c>
      <c r="B1891" t="s">
        <v>550</v>
      </c>
      <c r="D1891" t="s">
        <v>550</v>
      </c>
      <c r="E1891" t="s">
        <v>591</v>
      </c>
      <c r="F1891" t="s">
        <v>591</v>
      </c>
      <c r="G1891" t="s">
        <v>468</v>
      </c>
      <c r="H1891" t="s">
        <v>577</v>
      </c>
      <c r="I1891" t="s">
        <v>553</v>
      </c>
      <c r="L1891" t="s">
        <v>554</v>
      </c>
      <c r="M1891" t="s">
        <v>558</v>
      </c>
      <c r="N1891" t="s">
        <v>556</v>
      </c>
      <c r="R1891" t="s">
        <v>574</v>
      </c>
      <c r="T1891" t="s">
        <v>597</v>
      </c>
      <c r="AD1891">
        <v>4136</v>
      </c>
      <c r="AF1891" s="160" t="s">
        <v>244</v>
      </c>
    </row>
    <row r="1892" spans="1:32" x14ac:dyDescent="0.3">
      <c r="A1892" t="s">
        <v>549</v>
      </c>
      <c r="B1892" t="s">
        <v>550</v>
      </c>
      <c r="D1892" t="s">
        <v>550</v>
      </c>
      <c r="E1892" t="s">
        <v>591</v>
      </c>
      <c r="F1892" t="s">
        <v>591</v>
      </c>
      <c r="G1892" t="s">
        <v>468</v>
      </c>
      <c r="H1892" t="s">
        <v>577</v>
      </c>
      <c r="I1892" t="s">
        <v>553</v>
      </c>
      <c r="L1892" t="s">
        <v>554</v>
      </c>
      <c r="M1892" t="s">
        <v>558</v>
      </c>
      <c r="N1892" t="s">
        <v>556</v>
      </c>
      <c r="R1892" t="s">
        <v>574</v>
      </c>
      <c r="T1892" t="s">
        <v>587</v>
      </c>
      <c r="AD1892">
        <v>9531</v>
      </c>
      <c r="AF1892" s="160" t="s">
        <v>244</v>
      </c>
    </row>
    <row r="1893" spans="1:32" x14ac:dyDescent="0.3">
      <c r="A1893" t="s">
        <v>549</v>
      </c>
      <c r="B1893" t="s">
        <v>550</v>
      </c>
      <c r="D1893" t="s">
        <v>550</v>
      </c>
      <c r="E1893" t="s">
        <v>591</v>
      </c>
      <c r="F1893" t="s">
        <v>591</v>
      </c>
      <c r="G1893" t="s">
        <v>468</v>
      </c>
      <c r="H1893" t="s">
        <v>577</v>
      </c>
      <c r="I1893" t="s">
        <v>553</v>
      </c>
      <c r="L1893" t="s">
        <v>554</v>
      </c>
      <c r="M1893" t="s">
        <v>558</v>
      </c>
      <c r="N1893" t="s">
        <v>556</v>
      </c>
      <c r="R1893" t="s">
        <v>575</v>
      </c>
      <c r="T1893" t="s">
        <v>594</v>
      </c>
      <c r="AD1893">
        <v>2125</v>
      </c>
      <c r="AF1893" s="160" t="s">
        <v>244</v>
      </c>
    </row>
    <row r="1894" spans="1:32" x14ac:dyDescent="0.3">
      <c r="A1894" t="s">
        <v>549</v>
      </c>
      <c r="B1894" t="s">
        <v>550</v>
      </c>
      <c r="D1894" t="s">
        <v>550</v>
      </c>
      <c r="E1894" t="s">
        <v>591</v>
      </c>
      <c r="F1894" t="s">
        <v>591</v>
      </c>
      <c r="G1894" t="s">
        <v>468</v>
      </c>
      <c r="H1894" t="s">
        <v>577</v>
      </c>
      <c r="I1894" t="s">
        <v>553</v>
      </c>
      <c r="L1894" t="s">
        <v>554</v>
      </c>
      <c r="M1894" t="s">
        <v>558</v>
      </c>
      <c r="N1894" t="s">
        <v>556</v>
      </c>
      <c r="R1894" t="s">
        <v>575</v>
      </c>
      <c r="T1894" t="s">
        <v>595</v>
      </c>
      <c r="AD1894">
        <v>1012</v>
      </c>
      <c r="AF1894" s="160" t="s">
        <v>244</v>
      </c>
    </row>
    <row r="1895" spans="1:32" x14ac:dyDescent="0.3">
      <c r="A1895" t="s">
        <v>549</v>
      </c>
      <c r="B1895" t="s">
        <v>550</v>
      </c>
      <c r="D1895" t="s">
        <v>550</v>
      </c>
      <c r="E1895" t="s">
        <v>591</v>
      </c>
      <c r="F1895" t="s">
        <v>591</v>
      </c>
      <c r="G1895" t="s">
        <v>468</v>
      </c>
      <c r="H1895" t="s">
        <v>577</v>
      </c>
      <c r="I1895" t="s">
        <v>553</v>
      </c>
      <c r="L1895" t="s">
        <v>554</v>
      </c>
      <c r="M1895" t="s">
        <v>558</v>
      </c>
      <c r="N1895" t="s">
        <v>556</v>
      </c>
      <c r="R1895" t="s">
        <v>575</v>
      </c>
      <c r="T1895" t="s">
        <v>596</v>
      </c>
      <c r="AD1895">
        <v>7912</v>
      </c>
      <c r="AF1895" s="160" t="s">
        <v>244</v>
      </c>
    </row>
    <row r="1896" spans="1:32" x14ac:dyDescent="0.3">
      <c r="A1896" t="s">
        <v>549</v>
      </c>
      <c r="B1896" t="s">
        <v>550</v>
      </c>
      <c r="D1896" t="s">
        <v>550</v>
      </c>
      <c r="E1896" t="s">
        <v>591</v>
      </c>
      <c r="F1896" t="s">
        <v>591</v>
      </c>
      <c r="G1896" t="s">
        <v>468</v>
      </c>
      <c r="H1896" t="s">
        <v>577</v>
      </c>
      <c r="I1896" t="s">
        <v>553</v>
      </c>
      <c r="L1896" t="s">
        <v>554</v>
      </c>
      <c r="M1896" t="s">
        <v>558</v>
      </c>
      <c r="N1896" t="s">
        <v>556</v>
      </c>
      <c r="R1896" t="s">
        <v>575</v>
      </c>
      <c r="T1896" t="s">
        <v>554</v>
      </c>
      <c r="AD1896">
        <v>35899</v>
      </c>
      <c r="AF1896" s="160" t="s">
        <v>244</v>
      </c>
    </row>
    <row r="1897" spans="1:32" x14ac:dyDescent="0.3">
      <c r="A1897" t="s">
        <v>549</v>
      </c>
      <c r="B1897" t="s">
        <v>550</v>
      </c>
      <c r="D1897" t="s">
        <v>550</v>
      </c>
      <c r="E1897" t="s">
        <v>591</v>
      </c>
      <c r="F1897" t="s">
        <v>591</v>
      </c>
      <c r="G1897" t="s">
        <v>468</v>
      </c>
      <c r="H1897" t="s">
        <v>577</v>
      </c>
      <c r="I1897" t="s">
        <v>553</v>
      </c>
      <c r="L1897" t="s">
        <v>554</v>
      </c>
      <c r="M1897" t="s">
        <v>558</v>
      </c>
      <c r="N1897" t="s">
        <v>556</v>
      </c>
      <c r="R1897" t="s">
        <v>575</v>
      </c>
      <c r="T1897" t="s">
        <v>589</v>
      </c>
      <c r="AD1897">
        <v>22010</v>
      </c>
      <c r="AF1897" s="160" t="s">
        <v>244</v>
      </c>
    </row>
    <row r="1898" spans="1:32" x14ac:dyDescent="0.3">
      <c r="A1898" t="s">
        <v>549</v>
      </c>
      <c r="B1898" t="s">
        <v>550</v>
      </c>
      <c r="D1898" t="s">
        <v>550</v>
      </c>
      <c r="E1898" t="s">
        <v>591</v>
      </c>
      <c r="F1898" t="s">
        <v>591</v>
      </c>
      <c r="G1898" t="s">
        <v>468</v>
      </c>
      <c r="H1898" t="s">
        <v>577</v>
      </c>
      <c r="I1898" t="s">
        <v>553</v>
      </c>
      <c r="L1898" t="s">
        <v>554</v>
      </c>
      <c r="M1898" t="s">
        <v>558</v>
      </c>
      <c r="N1898" t="s">
        <v>556</v>
      </c>
      <c r="R1898" t="s">
        <v>575</v>
      </c>
      <c r="T1898" t="s">
        <v>593</v>
      </c>
      <c r="AD1898">
        <v>1186</v>
      </c>
      <c r="AF1898" s="160" t="s">
        <v>244</v>
      </c>
    </row>
    <row r="1899" spans="1:32" x14ac:dyDescent="0.3">
      <c r="A1899" t="s">
        <v>549</v>
      </c>
      <c r="B1899" t="s">
        <v>550</v>
      </c>
      <c r="D1899" t="s">
        <v>550</v>
      </c>
      <c r="E1899" t="s">
        <v>591</v>
      </c>
      <c r="F1899" t="s">
        <v>591</v>
      </c>
      <c r="G1899" t="s">
        <v>468</v>
      </c>
      <c r="H1899" t="s">
        <v>577</v>
      </c>
      <c r="I1899" t="s">
        <v>553</v>
      </c>
      <c r="L1899" t="s">
        <v>554</v>
      </c>
      <c r="M1899" t="s">
        <v>558</v>
      </c>
      <c r="N1899" t="s">
        <v>556</v>
      </c>
      <c r="R1899" t="s">
        <v>575</v>
      </c>
      <c r="T1899" t="s">
        <v>597</v>
      </c>
      <c r="AD1899">
        <v>4136</v>
      </c>
      <c r="AF1899" s="160" t="s">
        <v>244</v>
      </c>
    </row>
    <row r="1900" spans="1:32" x14ac:dyDescent="0.3">
      <c r="A1900" t="s">
        <v>549</v>
      </c>
      <c r="B1900" t="s">
        <v>550</v>
      </c>
      <c r="D1900" t="s">
        <v>550</v>
      </c>
      <c r="E1900" t="s">
        <v>591</v>
      </c>
      <c r="F1900" t="s">
        <v>591</v>
      </c>
      <c r="G1900" t="s">
        <v>468</v>
      </c>
      <c r="H1900" t="s">
        <v>577</v>
      </c>
      <c r="I1900" t="s">
        <v>553</v>
      </c>
      <c r="L1900" t="s">
        <v>554</v>
      </c>
      <c r="M1900" t="s">
        <v>558</v>
      </c>
      <c r="N1900" t="s">
        <v>556</v>
      </c>
      <c r="R1900" t="s">
        <v>575</v>
      </c>
      <c r="T1900" t="s">
        <v>587</v>
      </c>
      <c r="AD1900">
        <v>9531</v>
      </c>
      <c r="AF1900" s="160" t="s">
        <v>244</v>
      </c>
    </row>
    <row r="1901" spans="1:32" x14ac:dyDescent="0.3">
      <c r="A1901" t="s">
        <v>549</v>
      </c>
      <c r="B1901" t="s">
        <v>550</v>
      </c>
      <c r="D1901" t="s">
        <v>550</v>
      </c>
      <c r="E1901" t="s">
        <v>591</v>
      </c>
      <c r="F1901" t="s">
        <v>591</v>
      </c>
      <c r="G1901" t="s">
        <v>468</v>
      </c>
      <c r="H1901" t="s">
        <v>577</v>
      </c>
      <c r="I1901" t="s">
        <v>553</v>
      </c>
      <c r="L1901" t="s">
        <v>554</v>
      </c>
      <c r="M1901" t="s">
        <v>558</v>
      </c>
      <c r="N1901" t="s">
        <v>556</v>
      </c>
      <c r="R1901" t="s">
        <v>557</v>
      </c>
      <c r="T1901" t="s">
        <v>594</v>
      </c>
      <c r="AD1901">
        <v>10622</v>
      </c>
      <c r="AF1901" s="160" t="s">
        <v>244</v>
      </c>
    </row>
    <row r="1902" spans="1:32" x14ac:dyDescent="0.3">
      <c r="A1902" t="s">
        <v>549</v>
      </c>
      <c r="B1902" t="s">
        <v>550</v>
      </c>
      <c r="D1902" t="s">
        <v>550</v>
      </c>
      <c r="E1902" t="s">
        <v>591</v>
      </c>
      <c r="F1902" t="s">
        <v>591</v>
      </c>
      <c r="G1902" t="s">
        <v>468</v>
      </c>
      <c r="H1902" t="s">
        <v>577</v>
      </c>
      <c r="I1902" t="s">
        <v>553</v>
      </c>
      <c r="L1902" t="s">
        <v>554</v>
      </c>
      <c r="M1902" t="s">
        <v>558</v>
      </c>
      <c r="N1902" t="s">
        <v>556</v>
      </c>
      <c r="R1902" t="s">
        <v>557</v>
      </c>
      <c r="T1902" t="s">
        <v>595</v>
      </c>
      <c r="AD1902">
        <v>5063</v>
      </c>
      <c r="AF1902" s="160" t="s">
        <v>244</v>
      </c>
    </row>
    <row r="1903" spans="1:32" x14ac:dyDescent="0.3">
      <c r="A1903" t="s">
        <v>549</v>
      </c>
      <c r="B1903" t="s">
        <v>550</v>
      </c>
      <c r="D1903" t="s">
        <v>550</v>
      </c>
      <c r="E1903" t="s">
        <v>591</v>
      </c>
      <c r="F1903" t="s">
        <v>591</v>
      </c>
      <c r="G1903" t="s">
        <v>468</v>
      </c>
      <c r="H1903" t="s">
        <v>577</v>
      </c>
      <c r="I1903" t="s">
        <v>553</v>
      </c>
      <c r="L1903" t="s">
        <v>554</v>
      </c>
      <c r="M1903" t="s">
        <v>558</v>
      </c>
      <c r="N1903" t="s">
        <v>556</v>
      </c>
      <c r="R1903" t="s">
        <v>557</v>
      </c>
      <c r="T1903" t="s">
        <v>596</v>
      </c>
      <c r="AD1903">
        <v>39554</v>
      </c>
      <c r="AF1903" s="160" t="s">
        <v>244</v>
      </c>
    </row>
    <row r="1904" spans="1:32" x14ac:dyDescent="0.3">
      <c r="A1904" t="s">
        <v>549</v>
      </c>
      <c r="B1904" t="s">
        <v>550</v>
      </c>
      <c r="D1904" t="s">
        <v>550</v>
      </c>
      <c r="E1904" t="s">
        <v>591</v>
      </c>
      <c r="F1904" t="s">
        <v>591</v>
      </c>
      <c r="G1904" t="s">
        <v>468</v>
      </c>
      <c r="H1904" t="s">
        <v>577</v>
      </c>
      <c r="I1904" t="s">
        <v>553</v>
      </c>
      <c r="L1904" t="s">
        <v>554</v>
      </c>
      <c r="M1904" t="s">
        <v>558</v>
      </c>
      <c r="N1904" t="s">
        <v>556</v>
      </c>
      <c r="R1904" t="s">
        <v>557</v>
      </c>
      <c r="T1904" t="s">
        <v>554</v>
      </c>
      <c r="AD1904">
        <v>179487</v>
      </c>
      <c r="AF1904" s="160" t="s">
        <v>244</v>
      </c>
    </row>
    <row r="1905" spans="1:32" x14ac:dyDescent="0.3">
      <c r="A1905" t="s">
        <v>549</v>
      </c>
      <c r="B1905" t="s">
        <v>550</v>
      </c>
      <c r="D1905" t="s">
        <v>550</v>
      </c>
      <c r="E1905" t="s">
        <v>591</v>
      </c>
      <c r="F1905" t="s">
        <v>591</v>
      </c>
      <c r="G1905" t="s">
        <v>468</v>
      </c>
      <c r="H1905" t="s">
        <v>577</v>
      </c>
      <c r="I1905" t="s">
        <v>553</v>
      </c>
      <c r="L1905" t="s">
        <v>554</v>
      </c>
      <c r="M1905" t="s">
        <v>558</v>
      </c>
      <c r="N1905" t="s">
        <v>556</v>
      </c>
      <c r="R1905" t="s">
        <v>557</v>
      </c>
      <c r="T1905" t="s">
        <v>589</v>
      </c>
      <c r="AD1905">
        <v>110054</v>
      </c>
      <c r="AF1905" s="160" t="s">
        <v>244</v>
      </c>
    </row>
    <row r="1906" spans="1:32" x14ac:dyDescent="0.3">
      <c r="A1906" t="s">
        <v>549</v>
      </c>
      <c r="B1906" t="s">
        <v>550</v>
      </c>
      <c r="D1906" t="s">
        <v>550</v>
      </c>
      <c r="E1906" t="s">
        <v>591</v>
      </c>
      <c r="F1906" t="s">
        <v>591</v>
      </c>
      <c r="G1906" t="s">
        <v>468</v>
      </c>
      <c r="H1906" t="s">
        <v>577</v>
      </c>
      <c r="I1906" t="s">
        <v>553</v>
      </c>
      <c r="L1906" t="s">
        <v>554</v>
      </c>
      <c r="M1906" t="s">
        <v>558</v>
      </c>
      <c r="N1906" t="s">
        <v>556</v>
      </c>
      <c r="R1906" t="s">
        <v>557</v>
      </c>
      <c r="T1906" t="s">
        <v>593</v>
      </c>
      <c r="AD1906">
        <v>5923</v>
      </c>
      <c r="AF1906" s="160" t="s">
        <v>244</v>
      </c>
    </row>
    <row r="1907" spans="1:32" x14ac:dyDescent="0.3">
      <c r="A1907" t="s">
        <v>549</v>
      </c>
      <c r="B1907" t="s">
        <v>550</v>
      </c>
      <c r="D1907" t="s">
        <v>550</v>
      </c>
      <c r="E1907" t="s">
        <v>591</v>
      </c>
      <c r="F1907" t="s">
        <v>591</v>
      </c>
      <c r="G1907" t="s">
        <v>468</v>
      </c>
      <c r="H1907" t="s">
        <v>577</v>
      </c>
      <c r="I1907" t="s">
        <v>553</v>
      </c>
      <c r="L1907" t="s">
        <v>554</v>
      </c>
      <c r="M1907" t="s">
        <v>558</v>
      </c>
      <c r="N1907" t="s">
        <v>556</v>
      </c>
      <c r="R1907" t="s">
        <v>557</v>
      </c>
      <c r="T1907" t="s">
        <v>597</v>
      </c>
      <c r="AD1907">
        <v>20672</v>
      </c>
      <c r="AF1907" s="160" t="s">
        <v>244</v>
      </c>
    </row>
    <row r="1908" spans="1:32" x14ac:dyDescent="0.3">
      <c r="A1908" t="s">
        <v>549</v>
      </c>
      <c r="B1908" t="s">
        <v>550</v>
      </c>
      <c r="D1908" t="s">
        <v>550</v>
      </c>
      <c r="E1908" t="s">
        <v>591</v>
      </c>
      <c r="F1908" t="s">
        <v>591</v>
      </c>
      <c r="G1908" t="s">
        <v>468</v>
      </c>
      <c r="H1908" t="s">
        <v>577</v>
      </c>
      <c r="I1908" t="s">
        <v>553</v>
      </c>
      <c r="L1908" t="s">
        <v>554</v>
      </c>
      <c r="M1908" t="s">
        <v>558</v>
      </c>
      <c r="N1908" t="s">
        <v>556</v>
      </c>
      <c r="R1908" t="s">
        <v>557</v>
      </c>
      <c r="T1908" t="s">
        <v>587</v>
      </c>
      <c r="AD1908">
        <v>47658</v>
      </c>
      <c r="AF1908" s="160" t="s">
        <v>244</v>
      </c>
    </row>
    <row r="1909" spans="1:32" x14ac:dyDescent="0.3">
      <c r="A1909" t="s">
        <v>549</v>
      </c>
      <c r="B1909" t="s">
        <v>550</v>
      </c>
      <c r="D1909" t="s">
        <v>550</v>
      </c>
      <c r="E1909" t="s">
        <v>591</v>
      </c>
      <c r="F1909" t="s">
        <v>591</v>
      </c>
      <c r="G1909" t="s">
        <v>468</v>
      </c>
      <c r="H1909" t="s">
        <v>576</v>
      </c>
      <c r="I1909" t="s">
        <v>553</v>
      </c>
      <c r="L1909" t="s">
        <v>554</v>
      </c>
      <c r="M1909" t="s">
        <v>558</v>
      </c>
      <c r="N1909" t="s">
        <v>556</v>
      </c>
      <c r="AD1909">
        <v>14085</v>
      </c>
      <c r="AF1909" s="160" t="s">
        <v>242</v>
      </c>
    </row>
    <row r="1910" spans="1:32" x14ac:dyDescent="0.3">
      <c r="A1910" t="s">
        <v>549</v>
      </c>
      <c r="B1910" t="s">
        <v>550</v>
      </c>
      <c r="D1910" t="s">
        <v>550</v>
      </c>
      <c r="E1910" t="s">
        <v>591</v>
      </c>
      <c r="F1910" t="s">
        <v>591</v>
      </c>
      <c r="G1910" t="s">
        <v>468</v>
      </c>
      <c r="H1910" t="s">
        <v>578</v>
      </c>
      <c r="I1910" t="s">
        <v>553</v>
      </c>
      <c r="L1910" t="s">
        <v>554</v>
      </c>
      <c r="M1910" t="s">
        <v>558</v>
      </c>
      <c r="N1910" t="s">
        <v>556</v>
      </c>
      <c r="AD1910">
        <v>838100</v>
      </c>
      <c r="AF1910" s="160" t="s">
        <v>242</v>
      </c>
    </row>
    <row r="1911" spans="1:32" x14ac:dyDescent="0.3">
      <c r="A1911" t="s">
        <v>549</v>
      </c>
      <c r="B1911" t="s">
        <v>550</v>
      </c>
      <c r="D1911" t="s">
        <v>550</v>
      </c>
      <c r="E1911" t="s">
        <v>591</v>
      </c>
      <c r="F1911" t="s">
        <v>591</v>
      </c>
      <c r="G1911" t="s">
        <v>471</v>
      </c>
      <c r="H1911" t="s">
        <v>552</v>
      </c>
      <c r="I1911" t="s">
        <v>553</v>
      </c>
      <c r="L1911" t="s">
        <v>554</v>
      </c>
      <c r="M1911" t="s">
        <v>558</v>
      </c>
      <c r="N1911" t="s">
        <v>556</v>
      </c>
      <c r="AD1911">
        <v>-702</v>
      </c>
      <c r="AF1911" s="160" t="s">
        <v>242</v>
      </c>
    </row>
    <row r="1912" spans="1:32" x14ac:dyDescent="0.3">
      <c r="A1912" t="s">
        <v>549</v>
      </c>
      <c r="B1912" t="s">
        <v>550</v>
      </c>
      <c r="D1912" t="s">
        <v>550</v>
      </c>
      <c r="E1912" t="s">
        <v>591</v>
      </c>
      <c r="F1912" t="s">
        <v>591</v>
      </c>
      <c r="G1912" t="s">
        <v>471</v>
      </c>
      <c r="H1912" t="s">
        <v>552</v>
      </c>
      <c r="I1912" t="s">
        <v>553</v>
      </c>
      <c r="L1912" t="s">
        <v>554</v>
      </c>
      <c r="M1912" t="s">
        <v>558</v>
      </c>
      <c r="N1912" t="s">
        <v>556</v>
      </c>
      <c r="T1912" t="s">
        <v>554</v>
      </c>
      <c r="AD1912">
        <v>3861</v>
      </c>
      <c r="AF1912" s="160" t="s">
        <v>242</v>
      </c>
    </row>
    <row r="1913" spans="1:32" x14ac:dyDescent="0.3">
      <c r="A1913" t="s">
        <v>549</v>
      </c>
      <c r="B1913" t="s">
        <v>550</v>
      </c>
      <c r="D1913" t="s">
        <v>550</v>
      </c>
      <c r="E1913" t="s">
        <v>591</v>
      </c>
      <c r="F1913" t="s">
        <v>591</v>
      </c>
      <c r="G1913" t="s">
        <v>471</v>
      </c>
      <c r="H1913" t="s">
        <v>552</v>
      </c>
      <c r="I1913" t="s">
        <v>553</v>
      </c>
      <c r="L1913" t="s">
        <v>554</v>
      </c>
      <c r="M1913" t="s">
        <v>558</v>
      </c>
      <c r="N1913" t="s">
        <v>556</v>
      </c>
      <c r="T1913" t="s">
        <v>592</v>
      </c>
      <c r="AD1913">
        <v>-795</v>
      </c>
      <c r="AF1913" s="160" t="s">
        <v>242</v>
      </c>
    </row>
    <row r="1914" spans="1:32" x14ac:dyDescent="0.3">
      <c r="A1914" t="s">
        <v>549</v>
      </c>
      <c r="B1914" t="s">
        <v>550</v>
      </c>
      <c r="D1914" t="s">
        <v>550</v>
      </c>
      <c r="E1914" t="s">
        <v>591</v>
      </c>
      <c r="F1914" t="s">
        <v>591</v>
      </c>
      <c r="G1914" t="s">
        <v>471</v>
      </c>
      <c r="H1914" t="s">
        <v>552</v>
      </c>
      <c r="I1914" t="s">
        <v>553</v>
      </c>
      <c r="L1914" t="s">
        <v>554</v>
      </c>
      <c r="M1914" t="s">
        <v>558</v>
      </c>
      <c r="N1914" t="s">
        <v>556</v>
      </c>
      <c r="T1914" t="s">
        <v>593</v>
      </c>
      <c r="AD1914">
        <v>-3768</v>
      </c>
      <c r="AF1914" s="160" t="s">
        <v>242</v>
      </c>
    </row>
    <row r="1915" spans="1:32" x14ac:dyDescent="0.3">
      <c r="A1915" t="s">
        <v>549</v>
      </c>
      <c r="B1915" t="s">
        <v>550</v>
      </c>
      <c r="D1915" t="s">
        <v>550</v>
      </c>
      <c r="E1915" t="s">
        <v>591</v>
      </c>
      <c r="F1915" t="s">
        <v>591</v>
      </c>
      <c r="G1915" t="s">
        <v>471</v>
      </c>
      <c r="H1915" t="s">
        <v>552</v>
      </c>
      <c r="I1915" t="s">
        <v>553</v>
      </c>
      <c r="L1915" t="s">
        <v>554</v>
      </c>
      <c r="M1915" t="s">
        <v>559</v>
      </c>
      <c r="N1915" t="s">
        <v>556</v>
      </c>
      <c r="R1915" t="s">
        <v>560</v>
      </c>
      <c r="T1915" t="s">
        <v>554</v>
      </c>
      <c r="AD1915">
        <v>32</v>
      </c>
      <c r="AF1915" s="160" t="s">
        <v>242</v>
      </c>
    </row>
    <row r="1916" spans="1:32" x14ac:dyDescent="0.3">
      <c r="A1916" t="s">
        <v>549</v>
      </c>
      <c r="B1916" t="s">
        <v>550</v>
      </c>
      <c r="D1916" t="s">
        <v>550</v>
      </c>
      <c r="E1916" t="s">
        <v>591</v>
      </c>
      <c r="F1916" t="s">
        <v>591</v>
      </c>
      <c r="G1916" t="s">
        <v>471</v>
      </c>
      <c r="H1916" t="s">
        <v>552</v>
      </c>
      <c r="I1916" t="s">
        <v>553</v>
      </c>
      <c r="L1916" t="s">
        <v>554</v>
      </c>
      <c r="M1916" t="s">
        <v>559</v>
      </c>
      <c r="N1916" t="s">
        <v>556</v>
      </c>
      <c r="R1916" t="s">
        <v>560</v>
      </c>
      <c r="T1916" t="s">
        <v>592</v>
      </c>
      <c r="AD1916">
        <v>-7</v>
      </c>
      <c r="AF1916" s="160" t="s">
        <v>242</v>
      </c>
    </row>
    <row r="1917" spans="1:32" x14ac:dyDescent="0.3">
      <c r="A1917" t="s">
        <v>549</v>
      </c>
      <c r="B1917" t="s">
        <v>550</v>
      </c>
      <c r="D1917" t="s">
        <v>550</v>
      </c>
      <c r="E1917" t="s">
        <v>591</v>
      </c>
      <c r="F1917" t="s">
        <v>591</v>
      </c>
      <c r="G1917" t="s">
        <v>471</v>
      </c>
      <c r="H1917" t="s">
        <v>552</v>
      </c>
      <c r="I1917" t="s">
        <v>553</v>
      </c>
      <c r="L1917" t="s">
        <v>554</v>
      </c>
      <c r="M1917" t="s">
        <v>559</v>
      </c>
      <c r="N1917" t="s">
        <v>556</v>
      </c>
      <c r="R1917" t="s">
        <v>560</v>
      </c>
      <c r="T1917" t="s">
        <v>593</v>
      </c>
      <c r="AD1917">
        <v>-31</v>
      </c>
      <c r="AF1917" s="160" t="s">
        <v>242</v>
      </c>
    </row>
    <row r="1918" spans="1:32" x14ac:dyDescent="0.3">
      <c r="A1918" t="s">
        <v>549</v>
      </c>
      <c r="B1918" t="s">
        <v>550</v>
      </c>
      <c r="D1918" t="s">
        <v>550</v>
      </c>
      <c r="E1918" t="s">
        <v>591</v>
      </c>
      <c r="F1918" t="s">
        <v>591</v>
      </c>
      <c r="G1918" t="s">
        <v>471</v>
      </c>
      <c r="H1918" t="s">
        <v>552</v>
      </c>
      <c r="I1918" t="s">
        <v>553</v>
      </c>
      <c r="L1918" t="s">
        <v>554</v>
      </c>
      <c r="M1918" t="s">
        <v>559</v>
      </c>
      <c r="N1918" t="s">
        <v>556</v>
      </c>
      <c r="R1918" t="s">
        <v>561</v>
      </c>
      <c r="T1918" t="s">
        <v>554</v>
      </c>
      <c r="AD1918">
        <v>32</v>
      </c>
      <c r="AF1918" s="160" t="s">
        <v>242</v>
      </c>
    </row>
    <row r="1919" spans="1:32" x14ac:dyDescent="0.3">
      <c r="A1919" t="s">
        <v>549</v>
      </c>
      <c r="B1919" t="s">
        <v>550</v>
      </c>
      <c r="D1919" t="s">
        <v>550</v>
      </c>
      <c r="E1919" t="s">
        <v>591</v>
      </c>
      <c r="F1919" t="s">
        <v>591</v>
      </c>
      <c r="G1919" t="s">
        <v>471</v>
      </c>
      <c r="H1919" t="s">
        <v>552</v>
      </c>
      <c r="I1919" t="s">
        <v>553</v>
      </c>
      <c r="L1919" t="s">
        <v>554</v>
      </c>
      <c r="M1919" t="s">
        <v>559</v>
      </c>
      <c r="N1919" t="s">
        <v>556</v>
      </c>
      <c r="R1919" t="s">
        <v>561</v>
      </c>
      <c r="T1919" t="s">
        <v>592</v>
      </c>
      <c r="AD1919">
        <v>-7</v>
      </c>
      <c r="AF1919" s="160" t="s">
        <v>242</v>
      </c>
    </row>
    <row r="1920" spans="1:32" x14ac:dyDescent="0.3">
      <c r="A1920" t="s">
        <v>549</v>
      </c>
      <c r="B1920" t="s">
        <v>550</v>
      </c>
      <c r="D1920" t="s">
        <v>550</v>
      </c>
      <c r="E1920" t="s">
        <v>591</v>
      </c>
      <c r="F1920" t="s">
        <v>591</v>
      </c>
      <c r="G1920" t="s">
        <v>471</v>
      </c>
      <c r="H1920" t="s">
        <v>552</v>
      </c>
      <c r="I1920" t="s">
        <v>553</v>
      </c>
      <c r="L1920" t="s">
        <v>554</v>
      </c>
      <c r="M1920" t="s">
        <v>559</v>
      </c>
      <c r="N1920" t="s">
        <v>556</v>
      </c>
      <c r="R1920" t="s">
        <v>561</v>
      </c>
      <c r="T1920" t="s">
        <v>593</v>
      </c>
      <c r="AD1920">
        <v>-31</v>
      </c>
      <c r="AF1920" s="160" t="s">
        <v>242</v>
      </c>
    </row>
    <row r="1921" spans="1:32" x14ac:dyDescent="0.3">
      <c r="A1921" t="s">
        <v>549</v>
      </c>
      <c r="B1921" t="s">
        <v>550</v>
      </c>
      <c r="D1921" t="s">
        <v>550</v>
      </c>
      <c r="E1921" t="s">
        <v>591</v>
      </c>
      <c r="F1921" t="s">
        <v>591</v>
      </c>
      <c r="G1921" t="s">
        <v>471</v>
      </c>
      <c r="H1921" t="s">
        <v>552</v>
      </c>
      <c r="I1921" t="s">
        <v>553</v>
      </c>
      <c r="L1921" t="s">
        <v>554</v>
      </c>
      <c r="M1921" t="s">
        <v>559</v>
      </c>
      <c r="N1921" t="s">
        <v>556</v>
      </c>
      <c r="R1921" t="s">
        <v>562</v>
      </c>
      <c r="T1921" t="s">
        <v>554</v>
      </c>
      <c r="AD1921">
        <v>32</v>
      </c>
      <c r="AF1921" s="160" t="s">
        <v>242</v>
      </c>
    </row>
    <row r="1922" spans="1:32" x14ac:dyDescent="0.3">
      <c r="A1922" t="s">
        <v>549</v>
      </c>
      <c r="B1922" t="s">
        <v>550</v>
      </c>
      <c r="D1922" t="s">
        <v>550</v>
      </c>
      <c r="E1922" t="s">
        <v>591</v>
      </c>
      <c r="F1922" t="s">
        <v>591</v>
      </c>
      <c r="G1922" t="s">
        <v>471</v>
      </c>
      <c r="H1922" t="s">
        <v>552</v>
      </c>
      <c r="I1922" t="s">
        <v>553</v>
      </c>
      <c r="L1922" t="s">
        <v>554</v>
      </c>
      <c r="M1922" t="s">
        <v>559</v>
      </c>
      <c r="N1922" t="s">
        <v>556</v>
      </c>
      <c r="R1922" t="s">
        <v>562</v>
      </c>
      <c r="T1922" t="s">
        <v>592</v>
      </c>
      <c r="AD1922">
        <v>-7</v>
      </c>
      <c r="AF1922" s="160" t="s">
        <v>242</v>
      </c>
    </row>
    <row r="1923" spans="1:32" x14ac:dyDescent="0.3">
      <c r="A1923" t="s">
        <v>549</v>
      </c>
      <c r="B1923" t="s">
        <v>550</v>
      </c>
      <c r="D1923" t="s">
        <v>550</v>
      </c>
      <c r="E1923" t="s">
        <v>591</v>
      </c>
      <c r="F1923" t="s">
        <v>591</v>
      </c>
      <c r="G1923" t="s">
        <v>471</v>
      </c>
      <c r="H1923" t="s">
        <v>552</v>
      </c>
      <c r="I1923" t="s">
        <v>553</v>
      </c>
      <c r="L1923" t="s">
        <v>554</v>
      </c>
      <c r="M1923" t="s">
        <v>559</v>
      </c>
      <c r="N1923" t="s">
        <v>556</v>
      </c>
      <c r="R1923" t="s">
        <v>562</v>
      </c>
      <c r="T1923" t="s">
        <v>593</v>
      </c>
      <c r="AD1923">
        <v>-31</v>
      </c>
      <c r="AF1923" s="160" t="s">
        <v>242</v>
      </c>
    </row>
    <row r="1924" spans="1:32" x14ac:dyDescent="0.3">
      <c r="A1924" t="s">
        <v>549</v>
      </c>
      <c r="B1924" t="s">
        <v>550</v>
      </c>
      <c r="D1924" t="s">
        <v>550</v>
      </c>
      <c r="E1924" t="s">
        <v>591</v>
      </c>
      <c r="F1924" t="s">
        <v>591</v>
      </c>
      <c r="G1924" t="s">
        <v>471</v>
      </c>
      <c r="H1924" t="s">
        <v>552</v>
      </c>
      <c r="I1924" t="s">
        <v>553</v>
      </c>
      <c r="L1924" t="s">
        <v>554</v>
      </c>
      <c r="M1924" t="s">
        <v>559</v>
      </c>
      <c r="N1924" t="s">
        <v>556</v>
      </c>
      <c r="R1924" t="s">
        <v>563</v>
      </c>
      <c r="T1924" t="s">
        <v>554</v>
      </c>
      <c r="AD1924">
        <v>32</v>
      </c>
      <c r="AF1924" s="160" t="s">
        <v>242</v>
      </c>
    </row>
    <row r="1925" spans="1:32" x14ac:dyDescent="0.3">
      <c r="A1925" t="s">
        <v>549</v>
      </c>
      <c r="B1925" t="s">
        <v>550</v>
      </c>
      <c r="D1925" t="s">
        <v>550</v>
      </c>
      <c r="E1925" t="s">
        <v>591</v>
      </c>
      <c r="F1925" t="s">
        <v>591</v>
      </c>
      <c r="G1925" t="s">
        <v>471</v>
      </c>
      <c r="H1925" t="s">
        <v>552</v>
      </c>
      <c r="I1925" t="s">
        <v>553</v>
      </c>
      <c r="L1925" t="s">
        <v>554</v>
      </c>
      <c r="M1925" t="s">
        <v>559</v>
      </c>
      <c r="N1925" t="s">
        <v>556</v>
      </c>
      <c r="R1925" t="s">
        <v>563</v>
      </c>
      <c r="T1925" t="s">
        <v>592</v>
      </c>
      <c r="AD1925">
        <v>-7</v>
      </c>
      <c r="AF1925" s="160" t="s">
        <v>242</v>
      </c>
    </row>
    <row r="1926" spans="1:32" x14ac:dyDescent="0.3">
      <c r="A1926" t="s">
        <v>549</v>
      </c>
      <c r="B1926" t="s">
        <v>550</v>
      </c>
      <c r="D1926" t="s">
        <v>550</v>
      </c>
      <c r="E1926" t="s">
        <v>591</v>
      </c>
      <c r="F1926" t="s">
        <v>591</v>
      </c>
      <c r="G1926" t="s">
        <v>471</v>
      </c>
      <c r="H1926" t="s">
        <v>552</v>
      </c>
      <c r="I1926" t="s">
        <v>553</v>
      </c>
      <c r="L1926" t="s">
        <v>554</v>
      </c>
      <c r="M1926" t="s">
        <v>559</v>
      </c>
      <c r="N1926" t="s">
        <v>556</v>
      </c>
      <c r="R1926" t="s">
        <v>563</v>
      </c>
      <c r="T1926" t="s">
        <v>593</v>
      </c>
      <c r="AD1926">
        <v>-31</v>
      </c>
      <c r="AF1926" s="160" t="s">
        <v>242</v>
      </c>
    </row>
    <row r="1927" spans="1:32" x14ac:dyDescent="0.3">
      <c r="A1927" t="s">
        <v>549</v>
      </c>
      <c r="B1927" t="s">
        <v>550</v>
      </c>
      <c r="D1927" t="s">
        <v>550</v>
      </c>
      <c r="E1927" t="s">
        <v>591</v>
      </c>
      <c r="F1927" t="s">
        <v>591</v>
      </c>
      <c r="G1927" t="s">
        <v>471</v>
      </c>
      <c r="H1927" t="s">
        <v>552</v>
      </c>
      <c r="I1927" t="s">
        <v>553</v>
      </c>
      <c r="L1927" t="s">
        <v>554</v>
      </c>
      <c r="M1927" t="s">
        <v>559</v>
      </c>
      <c r="N1927" t="s">
        <v>556</v>
      </c>
      <c r="R1927" t="s">
        <v>564</v>
      </c>
      <c r="T1927" t="s">
        <v>554</v>
      </c>
      <c r="AD1927">
        <v>32</v>
      </c>
      <c r="AF1927" s="160" t="s">
        <v>242</v>
      </c>
    </row>
    <row r="1928" spans="1:32" x14ac:dyDescent="0.3">
      <c r="A1928" t="s">
        <v>549</v>
      </c>
      <c r="B1928" t="s">
        <v>550</v>
      </c>
      <c r="D1928" t="s">
        <v>550</v>
      </c>
      <c r="E1928" t="s">
        <v>591</v>
      </c>
      <c r="F1928" t="s">
        <v>591</v>
      </c>
      <c r="G1928" t="s">
        <v>471</v>
      </c>
      <c r="H1928" t="s">
        <v>552</v>
      </c>
      <c r="I1928" t="s">
        <v>553</v>
      </c>
      <c r="L1928" t="s">
        <v>554</v>
      </c>
      <c r="M1928" t="s">
        <v>559</v>
      </c>
      <c r="N1928" t="s">
        <v>556</v>
      </c>
      <c r="R1928" t="s">
        <v>564</v>
      </c>
      <c r="T1928" t="s">
        <v>592</v>
      </c>
      <c r="AD1928">
        <v>-7</v>
      </c>
      <c r="AF1928" s="160" t="s">
        <v>242</v>
      </c>
    </row>
    <row r="1929" spans="1:32" x14ac:dyDescent="0.3">
      <c r="A1929" t="s">
        <v>549</v>
      </c>
      <c r="B1929" t="s">
        <v>550</v>
      </c>
      <c r="D1929" t="s">
        <v>550</v>
      </c>
      <c r="E1929" t="s">
        <v>591</v>
      </c>
      <c r="F1929" t="s">
        <v>591</v>
      </c>
      <c r="G1929" t="s">
        <v>471</v>
      </c>
      <c r="H1929" t="s">
        <v>552</v>
      </c>
      <c r="I1929" t="s">
        <v>553</v>
      </c>
      <c r="L1929" t="s">
        <v>554</v>
      </c>
      <c r="M1929" t="s">
        <v>559</v>
      </c>
      <c r="N1929" t="s">
        <v>556</v>
      </c>
      <c r="R1929" t="s">
        <v>564</v>
      </c>
      <c r="T1929" t="s">
        <v>593</v>
      </c>
      <c r="AD1929">
        <v>-31</v>
      </c>
      <c r="AF1929" s="160" t="s">
        <v>242</v>
      </c>
    </row>
    <row r="1930" spans="1:32" x14ac:dyDescent="0.3">
      <c r="A1930" t="s">
        <v>549</v>
      </c>
      <c r="B1930" t="s">
        <v>550</v>
      </c>
      <c r="D1930" t="s">
        <v>550</v>
      </c>
      <c r="E1930" t="s">
        <v>591</v>
      </c>
      <c r="F1930" t="s">
        <v>591</v>
      </c>
      <c r="G1930" t="s">
        <v>471</v>
      </c>
      <c r="H1930" t="s">
        <v>552</v>
      </c>
      <c r="I1930" t="s">
        <v>553</v>
      </c>
      <c r="L1930" t="s">
        <v>554</v>
      </c>
      <c r="M1930" t="s">
        <v>559</v>
      </c>
      <c r="N1930" t="s">
        <v>556</v>
      </c>
      <c r="R1930" t="s">
        <v>565</v>
      </c>
      <c r="T1930" t="s">
        <v>554</v>
      </c>
      <c r="AD1930">
        <v>32</v>
      </c>
      <c r="AF1930" s="160" t="s">
        <v>242</v>
      </c>
    </row>
    <row r="1931" spans="1:32" x14ac:dyDescent="0.3">
      <c r="A1931" t="s">
        <v>549</v>
      </c>
      <c r="B1931" t="s">
        <v>550</v>
      </c>
      <c r="D1931" t="s">
        <v>550</v>
      </c>
      <c r="E1931" t="s">
        <v>591</v>
      </c>
      <c r="F1931" t="s">
        <v>591</v>
      </c>
      <c r="G1931" t="s">
        <v>471</v>
      </c>
      <c r="H1931" t="s">
        <v>552</v>
      </c>
      <c r="I1931" t="s">
        <v>553</v>
      </c>
      <c r="L1931" t="s">
        <v>554</v>
      </c>
      <c r="M1931" t="s">
        <v>559</v>
      </c>
      <c r="N1931" t="s">
        <v>556</v>
      </c>
      <c r="R1931" t="s">
        <v>565</v>
      </c>
      <c r="T1931" t="s">
        <v>592</v>
      </c>
      <c r="AD1931">
        <v>-7</v>
      </c>
      <c r="AF1931" s="160" t="s">
        <v>242</v>
      </c>
    </row>
    <row r="1932" spans="1:32" x14ac:dyDescent="0.3">
      <c r="A1932" t="s">
        <v>549</v>
      </c>
      <c r="B1932" t="s">
        <v>550</v>
      </c>
      <c r="D1932" t="s">
        <v>550</v>
      </c>
      <c r="E1932" t="s">
        <v>591</v>
      </c>
      <c r="F1932" t="s">
        <v>591</v>
      </c>
      <c r="G1932" t="s">
        <v>471</v>
      </c>
      <c r="H1932" t="s">
        <v>552</v>
      </c>
      <c r="I1932" t="s">
        <v>553</v>
      </c>
      <c r="L1932" t="s">
        <v>554</v>
      </c>
      <c r="M1932" t="s">
        <v>559</v>
      </c>
      <c r="N1932" t="s">
        <v>556</v>
      </c>
      <c r="R1932" t="s">
        <v>565</v>
      </c>
      <c r="T1932" t="s">
        <v>593</v>
      </c>
      <c r="AD1932">
        <v>-31</v>
      </c>
      <c r="AF1932" s="160" t="s">
        <v>242</v>
      </c>
    </row>
    <row r="1933" spans="1:32" x14ac:dyDescent="0.3">
      <c r="A1933" t="s">
        <v>549</v>
      </c>
      <c r="B1933" t="s">
        <v>550</v>
      </c>
      <c r="D1933" t="s">
        <v>550</v>
      </c>
      <c r="E1933" t="s">
        <v>591</v>
      </c>
      <c r="F1933" t="s">
        <v>591</v>
      </c>
      <c r="G1933" t="s">
        <v>471</v>
      </c>
      <c r="H1933" t="s">
        <v>552</v>
      </c>
      <c r="I1933" t="s">
        <v>553</v>
      </c>
      <c r="L1933" t="s">
        <v>554</v>
      </c>
      <c r="M1933" t="s">
        <v>559</v>
      </c>
      <c r="N1933" t="s">
        <v>556</v>
      </c>
      <c r="R1933" t="s">
        <v>566</v>
      </c>
      <c r="T1933" t="s">
        <v>554</v>
      </c>
      <c r="AD1933">
        <v>32</v>
      </c>
      <c r="AF1933" s="160" t="s">
        <v>243</v>
      </c>
    </row>
    <row r="1934" spans="1:32" x14ac:dyDescent="0.3">
      <c r="A1934" t="s">
        <v>549</v>
      </c>
      <c r="B1934" t="s">
        <v>550</v>
      </c>
      <c r="D1934" t="s">
        <v>550</v>
      </c>
      <c r="E1934" t="s">
        <v>591</v>
      </c>
      <c r="F1934" t="s">
        <v>591</v>
      </c>
      <c r="G1934" t="s">
        <v>471</v>
      </c>
      <c r="H1934" t="s">
        <v>552</v>
      </c>
      <c r="I1934" t="s">
        <v>553</v>
      </c>
      <c r="L1934" t="s">
        <v>554</v>
      </c>
      <c r="M1934" t="s">
        <v>559</v>
      </c>
      <c r="N1934" t="s">
        <v>556</v>
      </c>
      <c r="R1934" t="s">
        <v>566</v>
      </c>
      <c r="T1934" t="s">
        <v>592</v>
      </c>
      <c r="AD1934">
        <v>-7</v>
      </c>
      <c r="AF1934" s="160" t="s">
        <v>243</v>
      </c>
    </row>
    <row r="1935" spans="1:32" x14ac:dyDescent="0.3">
      <c r="A1935" t="s">
        <v>549</v>
      </c>
      <c r="B1935" t="s">
        <v>550</v>
      </c>
      <c r="D1935" t="s">
        <v>550</v>
      </c>
      <c r="E1935" t="s">
        <v>591</v>
      </c>
      <c r="F1935" t="s">
        <v>591</v>
      </c>
      <c r="G1935" t="s">
        <v>471</v>
      </c>
      <c r="H1935" t="s">
        <v>552</v>
      </c>
      <c r="I1935" t="s">
        <v>553</v>
      </c>
      <c r="L1935" t="s">
        <v>554</v>
      </c>
      <c r="M1935" t="s">
        <v>559</v>
      </c>
      <c r="N1935" t="s">
        <v>556</v>
      </c>
      <c r="R1935" t="s">
        <v>566</v>
      </c>
      <c r="T1935" t="s">
        <v>593</v>
      </c>
      <c r="AD1935">
        <v>-31</v>
      </c>
      <c r="AF1935" s="160" t="s">
        <v>243</v>
      </c>
    </row>
    <row r="1936" spans="1:32" x14ac:dyDescent="0.3">
      <c r="A1936" t="s">
        <v>549</v>
      </c>
      <c r="B1936" t="s">
        <v>550</v>
      </c>
      <c r="D1936" t="s">
        <v>550</v>
      </c>
      <c r="E1936" t="s">
        <v>591</v>
      </c>
      <c r="F1936" t="s">
        <v>591</v>
      </c>
      <c r="G1936" t="s">
        <v>471</v>
      </c>
      <c r="H1936" t="s">
        <v>552</v>
      </c>
      <c r="I1936" t="s">
        <v>553</v>
      </c>
      <c r="L1936" t="s">
        <v>554</v>
      </c>
      <c r="M1936" t="s">
        <v>559</v>
      </c>
      <c r="N1936" t="s">
        <v>556</v>
      </c>
      <c r="R1936" t="s">
        <v>567</v>
      </c>
      <c r="T1936" t="s">
        <v>554</v>
      </c>
      <c r="AD1936">
        <v>32</v>
      </c>
      <c r="AF1936" s="160" t="s">
        <v>243</v>
      </c>
    </row>
    <row r="1937" spans="1:32" x14ac:dyDescent="0.3">
      <c r="A1937" t="s">
        <v>549</v>
      </c>
      <c r="B1937" t="s">
        <v>550</v>
      </c>
      <c r="D1937" t="s">
        <v>550</v>
      </c>
      <c r="E1937" t="s">
        <v>591</v>
      </c>
      <c r="F1937" t="s">
        <v>591</v>
      </c>
      <c r="G1937" t="s">
        <v>471</v>
      </c>
      <c r="H1937" t="s">
        <v>552</v>
      </c>
      <c r="I1937" t="s">
        <v>553</v>
      </c>
      <c r="L1937" t="s">
        <v>554</v>
      </c>
      <c r="M1937" t="s">
        <v>559</v>
      </c>
      <c r="N1937" t="s">
        <v>556</v>
      </c>
      <c r="R1937" t="s">
        <v>567</v>
      </c>
      <c r="T1937" t="s">
        <v>592</v>
      </c>
      <c r="AD1937">
        <v>-7</v>
      </c>
      <c r="AF1937" s="160" t="s">
        <v>243</v>
      </c>
    </row>
    <row r="1938" spans="1:32" x14ac:dyDescent="0.3">
      <c r="A1938" t="s">
        <v>549</v>
      </c>
      <c r="B1938" t="s">
        <v>550</v>
      </c>
      <c r="D1938" t="s">
        <v>550</v>
      </c>
      <c r="E1938" t="s">
        <v>591</v>
      </c>
      <c r="F1938" t="s">
        <v>591</v>
      </c>
      <c r="G1938" t="s">
        <v>471</v>
      </c>
      <c r="H1938" t="s">
        <v>552</v>
      </c>
      <c r="I1938" t="s">
        <v>553</v>
      </c>
      <c r="L1938" t="s">
        <v>554</v>
      </c>
      <c r="M1938" t="s">
        <v>559</v>
      </c>
      <c r="N1938" t="s">
        <v>556</v>
      </c>
      <c r="R1938" t="s">
        <v>567</v>
      </c>
      <c r="T1938" t="s">
        <v>593</v>
      </c>
      <c r="AD1938">
        <v>-31</v>
      </c>
      <c r="AF1938" s="160" t="s">
        <v>243</v>
      </c>
    </row>
    <row r="1939" spans="1:32" x14ac:dyDescent="0.3">
      <c r="A1939" t="s">
        <v>549</v>
      </c>
      <c r="B1939" t="s">
        <v>550</v>
      </c>
      <c r="D1939" t="s">
        <v>550</v>
      </c>
      <c r="E1939" t="s">
        <v>591</v>
      </c>
      <c r="F1939" t="s">
        <v>591</v>
      </c>
      <c r="G1939" t="s">
        <v>471</v>
      </c>
      <c r="H1939" t="s">
        <v>552</v>
      </c>
      <c r="I1939" t="s">
        <v>553</v>
      </c>
      <c r="L1939" t="s">
        <v>554</v>
      </c>
      <c r="M1939" t="s">
        <v>559</v>
      </c>
      <c r="N1939" t="s">
        <v>556</v>
      </c>
      <c r="R1939" t="s">
        <v>568</v>
      </c>
      <c r="T1939" t="s">
        <v>554</v>
      </c>
      <c r="AD1939">
        <v>32</v>
      </c>
      <c r="AF1939" s="160" t="s">
        <v>243</v>
      </c>
    </row>
    <row r="1940" spans="1:32" x14ac:dyDescent="0.3">
      <c r="A1940" t="s">
        <v>549</v>
      </c>
      <c r="B1940" t="s">
        <v>550</v>
      </c>
      <c r="D1940" t="s">
        <v>550</v>
      </c>
      <c r="E1940" t="s">
        <v>591</v>
      </c>
      <c r="F1940" t="s">
        <v>591</v>
      </c>
      <c r="G1940" t="s">
        <v>471</v>
      </c>
      <c r="H1940" t="s">
        <v>552</v>
      </c>
      <c r="I1940" t="s">
        <v>553</v>
      </c>
      <c r="L1940" t="s">
        <v>554</v>
      </c>
      <c r="M1940" t="s">
        <v>559</v>
      </c>
      <c r="N1940" t="s">
        <v>556</v>
      </c>
      <c r="R1940" t="s">
        <v>568</v>
      </c>
      <c r="T1940" t="s">
        <v>592</v>
      </c>
      <c r="AD1940">
        <v>-7</v>
      </c>
      <c r="AF1940" s="160" t="s">
        <v>243</v>
      </c>
    </row>
    <row r="1941" spans="1:32" x14ac:dyDescent="0.3">
      <c r="A1941" t="s">
        <v>549</v>
      </c>
      <c r="B1941" t="s">
        <v>550</v>
      </c>
      <c r="D1941" t="s">
        <v>550</v>
      </c>
      <c r="E1941" t="s">
        <v>591</v>
      </c>
      <c r="F1941" t="s">
        <v>591</v>
      </c>
      <c r="G1941" t="s">
        <v>471</v>
      </c>
      <c r="H1941" t="s">
        <v>552</v>
      </c>
      <c r="I1941" t="s">
        <v>553</v>
      </c>
      <c r="L1941" t="s">
        <v>554</v>
      </c>
      <c r="M1941" t="s">
        <v>559</v>
      </c>
      <c r="N1941" t="s">
        <v>556</v>
      </c>
      <c r="R1941" t="s">
        <v>568</v>
      </c>
      <c r="T1941" t="s">
        <v>593</v>
      </c>
      <c r="AD1941">
        <v>-31</v>
      </c>
      <c r="AF1941" s="160" t="s">
        <v>243</v>
      </c>
    </row>
    <row r="1942" spans="1:32" x14ac:dyDescent="0.3">
      <c r="A1942" t="s">
        <v>549</v>
      </c>
      <c r="B1942" t="s">
        <v>550</v>
      </c>
      <c r="D1942" t="s">
        <v>550</v>
      </c>
      <c r="E1942" t="s">
        <v>591</v>
      </c>
      <c r="F1942" t="s">
        <v>591</v>
      </c>
      <c r="G1942" t="s">
        <v>471</v>
      </c>
      <c r="H1942" t="s">
        <v>552</v>
      </c>
      <c r="I1942" t="s">
        <v>553</v>
      </c>
      <c r="L1942" t="s">
        <v>554</v>
      </c>
      <c r="M1942" t="s">
        <v>559</v>
      </c>
      <c r="N1942" t="s">
        <v>556</v>
      </c>
      <c r="R1942" t="s">
        <v>569</v>
      </c>
      <c r="T1942" t="s">
        <v>554</v>
      </c>
      <c r="AD1942">
        <v>32</v>
      </c>
      <c r="AF1942" s="160" t="s">
        <v>243</v>
      </c>
    </row>
    <row r="1943" spans="1:32" x14ac:dyDescent="0.3">
      <c r="A1943" t="s">
        <v>549</v>
      </c>
      <c r="B1943" t="s">
        <v>550</v>
      </c>
      <c r="D1943" t="s">
        <v>550</v>
      </c>
      <c r="E1943" t="s">
        <v>591</v>
      </c>
      <c r="F1943" t="s">
        <v>591</v>
      </c>
      <c r="G1943" t="s">
        <v>471</v>
      </c>
      <c r="H1943" t="s">
        <v>552</v>
      </c>
      <c r="I1943" t="s">
        <v>553</v>
      </c>
      <c r="L1943" t="s">
        <v>554</v>
      </c>
      <c r="M1943" t="s">
        <v>559</v>
      </c>
      <c r="N1943" t="s">
        <v>556</v>
      </c>
      <c r="R1943" t="s">
        <v>569</v>
      </c>
      <c r="T1943" t="s">
        <v>592</v>
      </c>
      <c r="AD1943">
        <v>-7</v>
      </c>
      <c r="AF1943" s="160" t="s">
        <v>243</v>
      </c>
    </row>
    <row r="1944" spans="1:32" x14ac:dyDescent="0.3">
      <c r="A1944" t="s">
        <v>549</v>
      </c>
      <c r="B1944" t="s">
        <v>550</v>
      </c>
      <c r="D1944" t="s">
        <v>550</v>
      </c>
      <c r="E1944" t="s">
        <v>591</v>
      </c>
      <c r="F1944" t="s">
        <v>591</v>
      </c>
      <c r="G1944" t="s">
        <v>471</v>
      </c>
      <c r="H1944" t="s">
        <v>552</v>
      </c>
      <c r="I1944" t="s">
        <v>553</v>
      </c>
      <c r="L1944" t="s">
        <v>554</v>
      </c>
      <c r="M1944" t="s">
        <v>559</v>
      </c>
      <c r="N1944" t="s">
        <v>556</v>
      </c>
      <c r="R1944" t="s">
        <v>569</v>
      </c>
      <c r="T1944" t="s">
        <v>593</v>
      </c>
      <c r="AD1944">
        <v>-31</v>
      </c>
      <c r="AF1944" s="160" t="s">
        <v>243</v>
      </c>
    </row>
    <row r="1945" spans="1:32" x14ac:dyDescent="0.3">
      <c r="A1945" t="s">
        <v>549</v>
      </c>
      <c r="B1945" t="s">
        <v>550</v>
      </c>
      <c r="D1945" t="s">
        <v>550</v>
      </c>
      <c r="E1945" t="s">
        <v>591</v>
      </c>
      <c r="F1945" t="s">
        <v>591</v>
      </c>
      <c r="G1945" t="s">
        <v>471</v>
      </c>
      <c r="H1945" t="s">
        <v>552</v>
      </c>
      <c r="I1945" t="s">
        <v>553</v>
      </c>
      <c r="L1945" t="s">
        <v>554</v>
      </c>
      <c r="M1945" t="s">
        <v>559</v>
      </c>
      <c r="N1945" t="s">
        <v>556</v>
      </c>
      <c r="R1945" t="s">
        <v>570</v>
      </c>
      <c r="T1945" t="s">
        <v>554</v>
      </c>
      <c r="AD1945">
        <v>32</v>
      </c>
      <c r="AF1945" s="160" t="s">
        <v>243</v>
      </c>
    </row>
    <row r="1946" spans="1:32" x14ac:dyDescent="0.3">
      <c r="A1946" t="s">
        <v>549</v>
      </c>
      <c r="B1946" t="s">
        <v>550</v>
      </c>
      <c r="D1946" t="s">
        <v>550</v>
      </c>
      <c r="E1946" t="s">
        <v>591</v>
      </c>
      <c r="F1946" t="s">
        <v>591</v>
      </c>
      <c r="G1946" t="s">
        <v>471</v>
      </c>
      <c r="H1946" t="s">
        <v>552</v>
      </c>
      <c r="I1946" t="s">
        <v>553</v>
      </c>
      <c r="L1946" t="s">
        <v>554</v>
      </c>
      <c r="M1946" t="s">
        <v>559</v>
      </c>
      <c r="N1946" t="s">
        <v>556</v>
      </c>
      <c r="R1946" t="s">
        <v>570</v>
      </c>
      <c r="T1946" t="s">
        <v>592</v>
      </c>
      <c r="AD1946">
        <v>-7</v>
      </c>
      <c r="AF1946" s="160" t="s">
        <v>243</v>
      </c>
    </row>
    <row r="1947" spans="1:32" x14ac:dyDescent="0.3">
      <c r="A1947" t="s">
        <v>549</v>
      </c>
      <c r="B1947" t="s">
        <v>550</v>
      </c>
      <c r="D1947" t="s">
        <v>550</v>
      </c>
      <c r="E1947" t="s">
        <v>591</v>
      </c>
      <c r="F1947" t="s">
        <v>591</v>
      </c>
      <c r="G1947" t="s">
        <v>471</v>
      </c>
      <c r="H1947" t="s">
        <v>552</v>
      </c>
      <c r="I1947" t="s">
        <v>553</v>
      </c>
      <c r="L1947" t="s">
        <v>554</v>
      </c>
      <c r="M1947" t="s">
        <v>559</v>
      </c>
      <c r="N1947" t="s">
        <v>556</v>
      </c>
      <c r="R1947" t="s">
        <v>570</v>
      </c>
      <c r="T1947" t="s">
        <v>593</v>
      </c>
      <c r="AD1947">
        <v>-31</v>
      </c>
      <c r="AF1947" s="160" t="s">
        <v>243</v>
      </c>
    </row>
    <row r="1948" spans="1:32" x14ac:dyDescent="0.3">
      <c r="A1948" t="s">
        <v>549</v>
      </c>
      <c r="B1948" t="s">
        <v>550</v>
      </c>
      <c r="D1948" t="s">
        <v>550</v>
      </c>
      <c r="E1948" t="s">
        <v>591</v>
      </c>
      <c r="F1948" t="s">
        <v>591</v>
      </c>
      <c r="G1948" t="s">
        <v>471</v>
      </c>
      <c r="H1948" t="s">
        <v>552</v>
      </c>
      <c r="I1948" t="s">
        <v>553</v>
      </c>
      <c r="L1948" t="s">
        <v>554</v>
      </c>
      <c r="M1948" t="s">
        <v>559</v>
      </c>
      <c r="N1948" t="s">
        <v>556</v>
      </c>
      <c r="R1948" t="s">
        <v>571</v>
      </c>
      <c r="T1948" t="s">
        <v>554</v>
      </c>
      <c r="AD1948">
        <v>32</v>
      </c>
      <c r="AF1948" s="160" t="s">
        <v>243</v>
      </c>
    </row>
    <row r="1949" spans="1:32" x14ac:dyDescent="0.3">
      <c r="A1949" t="s">
        <v>549</v>
      </c>
      <c r="B1949" t="s">
        <v>550</v>
      </c>
      <c r="D1949" t="s">
        <v>550</v>
      </c>
      <c r="E1949" t="s">
        <v>591</v>
      </c>
      <c r="F1949" t="s">
        <v>591</v>
      </c>
      <c r="G1949" t="s">
        <v>471</v>
      </c>
      <c r="H1949" t="s">
        <v>552</v>
      </c>
      <c r="I1949" t="s">
        <v>553</v>
      </c>
      <c r="L1949" t="s">
        <v>554</v>
      </c>
      <c r="M1949" t="s">
        <v>559</v>
      </c>
      <c r="N1949" t="s">
        <v>556</v>
      </c>
      <c r="R1949" t="s">
        <v>571</v>
      </c>
      <c r="T1949" t="s">
        <v>592</v>
      </c>
      <c r="AD1949">
        <v>-7</v>
      </c>
      <c r="AF1949" s="160" t="s">
        <v>243</v>
      </c>
    </row>
    <row r="1950" spans="1:32" x14ac:dyDescent="0.3">
      <c r="A1950" t="s">
        <v>549</v>
      </c>
      <c r="B1950" t="s">
        <v>550</v>
      </c>
      <c r="D1950" t="s">
        <v>550</v>
      </c>
      <c r="E1950" t="s">
        <v>591</v>
      </c>
      <c r="F1950" t="s">
        <v>591</v>
      </c>
      <c r="G1950" t="s">
        <v>471</v>
      </c>
      <c r="H1950" t="s">
        <v>552</v>
      </c>
      <c r="I1950" t="s">
        <v>553</v>
      </c>
      <c r="L1950" t="s">
        <v>554</v>
      </c>
      <c r="M1950" t="s">
        <v>559</v>
      </c>
      <c r="N1950" t="s">
        <v>556</v>
      </c>
      <c r="R1950" t="s">
        <v>571</v>
      </c>
      <c r="T1950" t="s">
        <v>593</v>
      </c>
      <c r="AD1950">
        <v>-31</v>
      </c>
      <c r="AF1950" s="160" t="s">
        <v>243</v>
      </c>
    </row>
    <row r="1951" spans="1:32" x14ac:dyDescent="0.3">
      <c r="A1951" t="s">
        <v>549</v>
      </c>
      <c r="B1951" t="s">
        <v>550</v>
      </c>
      <c r="D1951" t="s">
        <v>550</v>
      </c>
      <c r="E1951" t="s">
        <v>591</v>
      </c>
      <c r="F1951" t="s">
        <v>591</v>
      </c>
      <c r="G1951" t="s">
        <v>471</v>
      </c>
      <c r="H1951" t="s">
        <v>552</v>
      </c>
      <c r="I1951" t="s">
        <v>553</v>
      </c>
      <c r="L1951" t="s">
        <v>554</v>
      </c>
      <c r="M1951" t="s">
        <v>559</v>
      </c>
      <c r="N1951" t="s">
        <v>556</v>
      </c>
      <c r="R1951" t="s">
        <v>572</v>
      </c>
      <c r="T1951" t="s">
        <v>554</v>
      </c>
      <c r="AD1951">
        <v>386</v>
      </c>
      <c r="AF1951" s="160" t="s">
        <v>244</v>
      </c>
    </row>
    <row r="1952" spans="1:32" x14ac:dyDescent="0.3">
      <c r="A1952" t="s">
        <v>549</v>
      </c>
      <c r="B1952" t="s">
        <v>550</v>
      </c>
      <c r="D1952" t="s">
        <v>550</v>
      </c>
      <c r="E1952" t="s">
        <v>591</v>
      </c>
      <c r="F1952" t="s">
        <v>591</v>
      </c>
      <c r="G1952" t="s">
        <v>471</v>
      </c>
      <c r="H1952" t="s">
        <v>552</v>
      </c>
      <c r="I1952" t="s">
        <v>553</v>
      </c>
      <c r="L1952" t="s">
        <v>554</v>
      </c>
      <c r="M1952" t="s">
        <v>559</v>
      </c>
      <c r="N1952" t="s">
        <v>556</v>
      </c>
      <c r="R1952" t="s">
        <v>572</v>
      </c>
      <c r="T1952" t="s">
        <v>592</v>
      </c>
      <c r="AD1952">
        <v>-80</v>
      </c>
      <c r="AF1952" s="160" t="s">
        <v>244</v>
      </c>
    </row>
    <row r="1953" spans="1:32" x14ac:dyDescent="0.3">
      <c r="A1953" t="s">
        <v>549</v>
      </c>
      <c r="B1953" t="s">
        <v>550</v>
      </c>
      <c r="D1953" t="s">
        <v>550</v>
      </c>
      <c r="E1953" t="s">
        <v>591</v>
      </c>
      <c r="F1953" t="s">
        <v>591</v>
      </c>
      <c r="G1953" t="s">
        <v>471</v>
      </c>
      <c r="H1953" t="s">
        <v>552</v>
      </c>
      <c r="I1953" t="s">
        <v>553</v>
      </c>
      <c r="L1953" t="s">
        <v>554</v>
      </c>
      <c r="M1953" t="s">
        <v>559</v>
      </c>
      <c r="N1953" t="s">
        <v>556</v>
      </c>
      <c r="R1953" t="s">
        <v>572</v>
      </c>
      <c r="T1953" t="s">
        <v>593</v>
      </c>
      <c r="AD1953">
        <v>-377</v>
      </c>
      <c r="AF1953" s="160" t="s">
        <v>244</v>
      </c>
    </row>
    <row r="1954" spans="1:32" x14ac:dyDescent="0.3">
      <c r="A1954" t="s">
        <v>549</v>
      </c>
      <c r="B1954" t="s">
        <v>550</v>
      </c>
      <c r="D1954" t="s">
        <v>550</v>
      </c>
      <c r="E1954" t="s">
        <v>591</v>
      </c>
      <c r="F1954" t="s">
        <v>591</v>
      </c>
      <c r="G1954" t="s">
        <v>471</v>
      </c>
      <c r="H1954" t="s">
        <v>552</v>
      </c>
      <c r="I1954" t="s">
        <v>553</v>
      </c>
      <c r="L1954" t="s">
        <v>554</v>
      </c>
      <c r="M1954" t="s">
        <v>559</v>
      </c>
      <c r="N1954" t="s">
        <v>556</v>
      </c>
      <c r="R1954" t="s">
        <v>573</v>
      </c>
      <c r="T1954" t="s">
        <v>554</v>
      </c>
      <c r="AD1954">
        <v>386</v>
      </c>
      <c r="AF1954" s="160" t="s">
        <v>244</v>
      </c>
    </row>
    <row r="1955" spans="1:32" x14ac:dyDescent="0.3">
      <c r="A1955" t="s">
        <v>549</v>
      </c>
      <c r="B1955" t="s">
        <v>550</v>
      </c>
      <c r="D1955" t="s">
        <v>550</v>
      </c>
      <c r="E1955" t="s">
        <v>591</v>
      </c>
      <c r="F1955" t="s">
        <v>591</v>
      </c>
      <c r="G1955" t="s">
        <v>471</v>
      </c>
      <c r="H1955" t="s">
        <v>552</v>
      </c>
      <c r="I1955" t="s">
        <v>553</v>
      </c>
      <c r="L1955" t="s">
        <v>554</v>
      </c>
      <c r="M1955" t="s">
        <v>559</v>
      </c>
      <c r="N1955" t="s">
        <v>556</v>
      </c>
      <c r="R1955" t="s">
        <v>573</v>
      </c>
      <c r="T1955" t="s">
        <v>592</v>
      </c>
      <c r="AD1955">
        <v>-80</v>
      </c>
      <c r="AF1955" s="160" t="s">
        <v>244</v>
      </c>
    </row>
    <row r="1956" spans="1:32" x14ac:dyDescent="0.3">
      <c r="A1956" t="s">
        <v>549</v>
      </c>
      <c r="B1956" t="s">
        <v>550</v>
      </c>
      <c r="D1956" t="s">
        <v>550</v>
      </c>
      <c r="E1956" t="s">
        <v>591</v>
      </c>
      <c r="F1956" t="s">
        <v>591</v>
      </c>
      <c r="G1956" t="s">
        <v>471</v>
      </c>
      <c r="H1956" t="s">
        <v>552</v>
      </c>
      <c r="I1956" t="s">
        <v>553</v>
      </c>
      <c r="L1956" t="s">
        <v>554</v>
      </c>
      <c r="M1956" t="s">
        <v>559</v>
      </c>
      <c r="N1956" t="s">
        <v>556</v>
      </c>
      <c r="R1956" t="s">
        <v>573</v>
      </c>
      <c r="T1956" t="s">
        <v>593</v>
      </c>
      <c r="AD1956">
        <v>-377</v>
      </c>
      <c r="AF1956" s="160" t="s">
        <v>244</v>
      </c>
    </row>
    <row r="1957" spans="1:32" x14ac:dyDescent="0.3">
      <c r="A1957" t="s">
        <v>549</v>
      </c>
      <c r="B1957" t="s">
        <v>550</v>
      </c>
      <c r="D1957" t="s">
        <v>550</v>
      </c>
      <c r="E1957" t="s">
        <v>591</v>
      </c>
      <c r="F1957" t="s">
        <v>591</v>
      </c>
      <c r="G1957" t="s">
        <v>471</v>
      </c>
      <c r="H1957" t="s">
        <v>552</v>
      </c>
      <c r="I1957" t="s">
        <v>553</v>
      </c>
      <c r="L1957" t="s">
        <v>554</v>
      </c>
      <c r="M1957" t="s">
        <v>559</v>
      </c>
      <c r="N1957" t="s">
        <v>556</v>
      </c>
      <c r="R1957" t="s">
        <v>574</v>
      </c>
      <c r="T1957" t="s">
        <v>554</v>
      </c>
      <c r="AD1957">
        <v>386</v>
      </c>
      <c r="AF1957" s="160" t="s">
        <v>244</v>
      </c>
    </row>
    <row r="1958" spans="1:32" x14ac:dyDescent="0.3">
      <c r="A1958" t="s">
        <v>549</v>
      </c>
      <c r="B1958" t="s">
        <v>550</v>
      </c>
      <c r="D1958" t="s">
        <v>550</v>
      </c>
      <c r="E1958" t="s">
        <v>591</v>
      </c>
      <c r="F1958" t="s">
        <v>591</v>
      </c>
      <c r="G1958" t="s">
        <v>471</v>
      </c>
      <c r="H1958" t="s">
        <v>552</v>
      </c>
      <c r="I1958" t="s">
        <v>553</v>
      </c>
      <c r="L1958" t="s">
        <v>554</v>
      </c>
      <c r="M1958" t="s">
        <v>559</v>
      </c>
      <c r="N1958" t="s">
        <v>556</v>
      </c>
      <c r="R1958" t="s">
        <v>574</v>
      </c>
      <c r="T1958" t="s">
        <v>592</v>
      </c>
      <c r="AD1958">
        <v>-80</v>
      </c>
      <c r="AF1958" s="160" t="s">
        <v>244</v>
      </c>
    </row>
    <row r="1959" spans="1:32" x14ac:dyDescent="0.3">
      <c r="A1959" t="s">
        <v>549</v>
      </c>
      <c r="B1959" t="s">
        <v>550</v>
      </c>
      <c r="D1959" t="s">
        <v>550</v>
      </c>
      <c r="E1959" t="s">
        <v>591</v>
      </c>
      <c r="F1959" t="s">
        <v>591</v>
      </c>
      <c r="G1959" t="s">
        <v>471</v>
      </c>
      <c r="H1959" t="s">
        <v>552</v>
      </c>
      <c r="I1959" t="s">
        <v>553</v>
      </c>
      <c r="L1959" t="s">
        <v>554</v>
      </c>
      <c r="M1959" t="s">
        <v>559</v>
      </c>
      <c r="N1959" t="s">
        <v>556</v>
      </c>
      <c r="R1959" t="s">
        <v>574</v>
      </c>
      <c r="T1959" t="s">
        <v>593</v>
      </c>
      <c r="AD1959">
        <v>-377</v>
      </c>
      <c r="AF1959" s="160" t="s">
        <v>244</v>
      </c>
    </row>
    <row r="1960" spans="1:32" x14ac:dyDescent="0.3">
      <c r="A1960" t="s">
        <v>549</v>
      </c>
      <c r="B1960" t="s">
        <v>550</v>
      </c>
      <c r="D1960" t="s">
        <v>550</v>
      </c>
      <c r="E1960" t="s">
        <v>591</v>
      </c>
      <c r="F1960" t="s">
        <v>591</v>
      </c>
      <c r="G1960" t="s">
        <v>471</v>
      </c>
      <c r="H1960" t="s">
        <v>552</v>
      </c>
      <c r="I1960" t="s">
        <v>553</v>
      </c>
      <c r="L1960" t="s">
        <v>554</v>
      </c>
      <c r="M1960" t="s">
        <v>559</v>
      </c>
      <c r="N1960" t="s">
        <v>556</v>
      </c>
      <c r="R1960" t="s">
        <v>575</v>
      </c>
      <c r="T1960" t="s">
        <v>554</v>
      </c>
      <c r="AD1960">
        <v>386</v>
      </c>
      <c r="AF1960" s="160" t="s">
        <v>244</v>
      </c>
    </row>
    <row r="1961" spans="1:32" x14ac:dyDescent="0.3">
      <c r="A1961" t="s">
        <v>549</v>
      </c>
      <c r="B1961" t="s">
        <v>550</v>
      </c>
      <c r="D1961" t="s">
        <v>550</v>
      </c>
      <c r="E1961" t="s">
        <v>591</v>
      </c>
      <c r="F1961" t="s">
        <v>591</v>
      </c>
      <c r="G1961" t="s">
        <v>471</v>
      </c>
      <c r="H1961" t="s">
        <v>552</v>
      </c>
      <c r="I1961" t="s">
        <v>553</v>
      </c>
      <c r="L1961" t="s">
        <v>554</v>
      </c>
      <c r="M1961" t="s">
        <v>559</v>
      </c>
      <c r="N1961" t="s">
        <v>556</v>
      </c>
      <c r="R1961" t="s">
        <v>575</v>
      </c>
      <c r="T1961" t="s">
        <v>592</v>
      </c>
      <c r="AD1961">
        <v>-80</v>
      </c>
      <c r="AF1961" s="160" t="s">
        <v>244</v>
      </c>
    </row>
    <row r="1962" spans="1:32" x14ac:dyDescent="0.3">
      <c r="A1962" t="s">
        <v>549</v>
      </c>
      <c r="B1962" t="s">
        <v>550</v>
      </c>
      <c r="D1962" t="s">
        <v>550</v>
      </c>
      <c r="E1962" t="s">
        <v>591</v>
      </c>
      <c r="F1962" t="s">
        <v>591</v>
      </c>
      <c r="G1962" t="s">
        <v>471</v>
      </c>
      <c r="H1962" t="s">
        <v>552</v>
      </c>
      <c r="I1962" t="s">
        <v>553</v>
      </c>
      <c r="L1962" t="s">
        <v>554</v>
      </c>
      <c r="M1962" t="s">
        <v>559</v>
      </c>
      <c r="N1962" t="s">
        <v>556</v>
      </c>
      <c r="R1962" t="s">
        <v>575</v>
      </c>
      <c r="T1962" t="s">
        <v>593</v>
      </c>
      <c r="AD1962">
        <v>-377</v>
      </c>
      <c r="AF1962" s="160" t="s">
        <v>244</v>
      </c>
    </row>
    <row r="1963" spans="1:32" x14ac:dyDescent="0.3">
      <c r="A1963" t="s">
        <v>549</v>
      </c>
      <c r="B1963" t="s">
        <v>550</v>
      </c>
      <c r="D1963" t="s">
        <v>550</v>
      </c>
      <c r="E1963" t="s">
        <v>591</v>
      </c>
      <c r="F1963" t="s">
        <v>591</v>
      </c>
      <c r="G1963" t="s">
        <v>471</v>
      </c>
      <c r="H1963" t="s">
        <v>552</v>
      </c>
      <c r="I1963" t="s">
        <v>553</v>
      </c>
      <c r="L1963" t="s">
        <v>554</v>
      </c>
      <c r="M1963" t="s">
        <v>559</v>
      </c>
      <c r="N1963" t="s">
        <v>556</v>
      </c>
      <c r="R1963" t="s">
        <v>557</v>
      </c>
      <c r="T1963" t="s">
        <v>554</v>
      </c>
      <c r="AD1963">
        <v>1933</v>
      </c>
      <c r="AF1963" s="160" t="s">
        <v>244</v>
      </c>
    </row>
    <row r="1964" spans="1:32" x14ac:dyDescent="0.3">
      <c r="A1964" t="s">
        <v>549</v>
      </c>
      <c r="B1964" t="s">
        <v>550</v>
      </c>
      <c r="D1964" t="s">
        <v>550</v>
      </c>
      <c r="E1964" t="s">
        <v>591</v>
      </c>
      <c r="F1964" t="s">
        <v>591</v>
      </c>
      <c r="G1964" t="s">
        <v>471</v>
      </c>
      <c r="H1964" t="s">
        <v>552</v>
      </c>
      <c r="I1964" t="s">
        <v>553</v>
      </c>
      <c r="L1964" t="s">
        <v>554</v>
      </c>
      <c r="M1964" t="s">
        <v>559</v>
      </c>
      <c r="N1964" t="s">
        <v>556</v>
      </c>
      <c r="R1964" t="s">
        <v>557</v>
      </c>
      <c r="T1964" t="s">
        <v>592</v>
      </c>
      <c r="AD1964">
        <v>-391</v>
      </c>
      <c r="AF1964" s="160" t="s">
        <v>244</v>
      </c>
    </row>
    <row r="1965" spans="1:32" x14ac:dyDescent="0.3">
      <c r="A1965" t="s">
        <v>549</v>
      </c>
      <c r="B1965" t="s">
        <v>550</v>
      </c>
      <c r="D1965" t="s">
        <v>550</v>
      </c>
      <c r="E1965" t="s">
        <v>591</v>
      </c>
      <c r="F1965" t="s">
        <v>591</v>
      </c>
      <c r="G1965" t="s">
        <v>471</v>
      </c>
      <c r="H1965" t="s">
        <v>552</v>
      </c>
      <c r="I1965" t="s">
        <v>553</v>
      </c>
      <c r="L1965" t="s">
        <v>554</v>
      </c>
      <c r="M1965" t="s">
        <v>559</v>
      </c>
      <c r="N1965" t="s">
        <v>556</v>
      </c>
      <c r="R1965" t="s">
        <v>557</v>
      </c>
      <c r="T1965" t="s">
        <v>593</v>
      </c>
      <c r="AD1965">
        <v>-1888</v>
      </c>
      <c r="AF1965" s="160" t="s">
        <v>244</v>
      </c>
    </row>
    <row r="1966" spans="1:32" x14ac:dyDescent="0.3">
      <c r="A1966" t="s">
        <v>549</v>
      </c>
      <c r="B1966" t="s">
        <v>550</v>
      </c>
      <c r="D1966" t="s">
        <v>550</v>
      </c>
      <c r="E1966" t="s">
        <v>591</v>
      </c>
      <c r="F1966" t="s">
        <v>591</v>
      </c>
      <c r="G1966" t="s">
        <v>471</v>
      </c>
      <c r="H1966" t="s">
        <v>577</v>
      </c>
      <c r="I1966" t="s">
        <v>553</v>
      </c>
      <c r="L1966" t="s">
        <v>554</v>
      </c>
      <c r="M1966" t="s">
        <v>558</v>
      </c>
      <c r="N1966" t="s">
        <v>556</v>
      </c>
      <c r="AD1966">
        <v>170616</v>
      </c>
      <c r="AF1966" s="160" t="s">
        <v>242</v>
      </c>
    </row>
    <row r="1967" spans="1:32" x14ac:dyDescent="0.3">
      <c r="A1967" t="s">
        <v>549</v>
      </c>
      <c r="B1967" t="s">
        <v>550</v>
      </c>
      <c r="D1967" t="s">
        <v>550</v>
      </c>
      <c r="E1967" t="s">
        <v>591</v>
      </c>
      <c r="F1967" t="s">
        <v>591</v>
      </c>
      <c r="G1967" t="s">
        <v>471</v>
      </c>
      <c r="H1967" t="s">
        <v>577</v>
      </c>
      <c r="I1967" t="s">
        <v>553</v>
      </c>
      <c r="L1967" t="s">
        <v>554</v>
      </c>
      <c r="M1967" t="s">
        <v>558</v>
      </c>
      <c r="N1967" t="s">
        <v>556</v>
      </c>
      <c r="T1967" t="s">
        <v>594</v>
      </c>
      <c r="AD1967">
        <v>8779</v>
      </c>
      <c r="AF1967" s="160" t="s">
        <v>242</v>
      </c>
    </row>
    <row r="1968" spans="1:32" x14ac:dyDescent="0.3">
      <c r="A1968" t="s">
        <v>549</v>
      </c>
      <c r="B1968" t="s">
        <v>550</v>
      </c>
      <c r="D1968" t="s">
        <v>550</v>
      </c>
      <c r="E1968" t="s">
        <v>591</v>
      </c>
      <c r="F1968" t="s">
        <v>591</v>
      </c>
      <c r="G1968" t="s">
        <v>471</v>
      </c>
      <c r="H1968" t="s">
        <v>577</v>
      </c>
      <c r="I1968" t="s">
        <v>553</v>
      </c>
      <c r="L1968" t="s">
        <v>554</v>
      </c>
      <c r="M1968" t="s">
        <v>558</v>
      </c>
      <c r="N1968" t="s">
        <v>556</v>
      </c>
      <c r="T1968" t="s">
        <v>595</v>
      </c>
      <c r="AD1968">
        <v>16411</v>
      </c>
      <c r="AF1968" s="160" t="s">
        <v>242</v>
      </c>
    </row>
    <row r="1969" spans="1:32" x14ac:dyDescent="0.3">
      <c r="A1969" t="s">
        <v>549</v>
      </c>
      <c r="B1969" t="s">
        <v>550</v>
      </c>
      <c r="D1969" t="s">
        <v>550</v>
      </c>
      <c r="E1969" t="s">
        <v>591</v>
      </c>
      <c r="F1969" t="s">
        <v>591</v>
      </c>
      <c r="G1969" t="s">
        <v>471</v>
      </c>
      <c r="H1969" t="s">
        <v>577</v>
      </c>
      <c r="I1969" t="s">
        <v>553</v>
      </c>
      <c r="L1969" t="s">
        <v>554</v>
      </c>
      <c r="M1969" t="s">
        <v>558</v>
      </c>
      <c r="N1969" t="s">
        <v>556</v>
      </c>
      <c r="T1969" t="s">
        <v>596</v>
      </c>
      <c r="AD1969">
        <v>23863</v>
      </c>
      <c r="AF1969" s="160" t="s">
        <v>242</v>
      </c>
    </row>
    <row r="1970" spans="1:32" x14ac:dyDescent="0.3">
      <c r="A1970" t="s">
        <v>549</v>
      </c>
      <c r="B1970" t="s">
        <v>550</v>
      </c>
      <c r="D1970" t="s">
        <v>550</v>
      </c>
      <c r="E1970" t="s">
        <v>591</v>
      </c>
      <c r="F1970" t="s">
        <v>591</v>
      </c>
      <c r="G1970" t="s">
        <v>471</v>
      </c>
      <c r="H1970" t="s">
        <v>577</v>
      </c>
      <c r="I1970" t="s">
        <v>553</v>
      </c>
      <c r="L1970" t="s">
        <v>554</v>
      </c>
      <c r="M1970" t="s">
        <v>558</v>
      </c>
      <c r="N1970" t="s">
        <v>556</v>
      </c>
      <c r="T1970" t="s">
        <v>554</v>
      </c>
      <c r="AD1970">
        <v>129490</v>
      </c>
      <c r="AF1970" s="160" t="s">
        <v>242</v>
      </c>
    </row>
    <row r="1971" spans="1:32" x14ac:dyDescent="0.3">
      <c r="A1971" t="s">
        <v>549</v>
      </c>
      <c r="B1971" t="s">
        <v>550</v>
      </c>
      <c r="D1971" t="s">
        <v>550</v>
      </c>
      <c r="E1971" t="s">
        <v>591</v>
      </c>
      <c r="F1971" t="s">
        <v>591</v>
      </c>
      <c r="G1971" t="s">
        <v>471</v>
      </c>
      <c r="H1971" t="s">
        <v>577</v>
      </c>
      <c r="I1971" t="s">
        <v>553</v>
      </c>
      <c r="L1971" t="s">
        <v>554</v>
      </c>
      <c r="M1971" t="s">
        <v>558</v>
      </c>
      <c r="N1971" t="s">
        <v>556</v>
      </c>
      <c r="T1971" t="s">
        <v>589</v>
      </c>
      <c r="AD1971">
        <v>68980</v>
      </c>
      <c r="AF1971" s="160" t="s">
        <v>242</v>
      </c>
    </row>
    <row r="1972" spans="1:32" x14ac:dyDescent="0.3">
      <c r="A1972" t="s">
        <v>549</v>
      </c>
      <c r="B1972" t="s">
        <v>550</v>
      </c>
      <c r="D1972" t="s">
        <v>550</v>
      </c>
      <c r="E1972" t="s">
        <v>591</v>
      </c>
      <c r="F1972" t="s">
        <v>591</v>
      </c>
      <c r="G1972" t="s">
        <v>471</v>
      </c>
      <c r="H1972" t="s">
        <v>577</v>
      </c>
      <c r="I1972" t="s">
        <v>553</v>
      </c>
      <c r="L1972" t="s">
        <v>554</v>
      </c>
      <c r="M1972" t="s">
        <v>558</v>
      </c>
      <c r="N1972" t="s">
        <v>556</v>
      </c>
      <c r="T1972" t="s">
        <v>593</v>
      </c>
      <c r="AD1972">
        <v>-3865</v>
      </c>
      <c r="AF1972" s="160" t="s">
        <v>242</v>
      </c>
    </row>
    <row r="1973" spans="1:32" x14ac:dyDescent="0.3">
      <c r="A1973" t="s">
        <v>549</v>
      </c>
      <c r="B1973" t="s">
        <v>550</v>
      </c>
      <c r="D1973" t="s">
        <v>550</v>
      </c>
      <c r="E1973" t="s">
        <v>591</v>
      </c>
      <c r="F1973" t="s">
        <v>591</v>
      </c>
      <c r="G1973" t="s">
        <v>471</v>
      </c>
      <c r="H1973" t="s">
        <v>577</v>
      </c>
      <c r="I1973" t="s">
        <v>553</v>
      </c>
      <c r="L1973" t="s">
        <v>554</v>
      </c>
      <c r="M1973" t="s">
        <v>558</v>
      </c>
      <c r="N1973" t="s">
        <v>556</v>
      </c>
      <c r="T1973" t="s">
        <v>597</v>
      </c>
      <c r="AD1973">
        <v>-8017</v>
      </c>
      <c r="AF1973" s="160" t="s">
        <v>242</v>
      </c>
    </row>
    <row r="1974" spans="1:32" x14ac:dyDescent="0.3">
      <c r="A1974" t="s">
        <v>549</v>
      </c>
      <c r="B1974" t="s">
        <v>550</v>
      </c>
      <c r="D1974" t="s">
        <v>550</v>
      </c>
      <c r="E1974" t="s">
        <v>591</v>
      </c>
      <c r="F1974" t="s">
        <v>591</v>
      </c>
      <c r="G1974" t="s">
        <v>471</v>
      </c>
      <c r="H1974" t="s">
        <v>577</v>
      </c>
      <c r="I1974" t="s">
        <v>553</v>
      </c>
      <c r="L1974" t="s">
        <v>554</v>
      </c>
      <c r="M1974" t="s">
        <v>558</v>
      </c>
      <c r="N1974" t="s">
        <v>556</v>
      </c>
      <c r="T1974" t="s">
        <v>587</v>
      </c>
      <c r="AD1974">
        <v>-65025</v>
      </c>
      <c r="AF1974" s="160" t="s">
        <v>242</v>
      </c>
    </row>
    <row r="1975" spans="1:32" x14ac:dyDescent="0.3">
      <c r="A1975" t="s">
        <v>549</v>
      </c>
      <c r="B1975" t="s">
        <v>550</v>
      </c>
      <c r="D1975" t="s">
        <v>550</v>
      </c>
      <c r="E1975" t="s">
        <v>591</v>
      </c>
      <c r="F1975" t="s">
        <v>591</v>
      </c>
      <c r="G1975" t="s">
        <v>471</v>
      </c>
      <c r="H1975" t="s">
        <v>577</v>
      </c>
      <c r="I1975" t="s">
        <v>553</v>
      </c>
      <c r="L1975" t="s">
        <v>554</v>
      </c>
      <c r="M1975" t="s">
        <v>558</v>
      </c>
      <c r="N1975" t="s">
        <v>556</v>
      </c>
      <c r="R1975" t="s">
        <v>560</v>
      </c>
      <c r="T1975" t="s">
        <v>594</v>
      </c>
      <c r="AD1975">
        <v>73</v>
      </c>
      <c r="AF1975" s="160" t="s">
        <v>242</v>
      </c>
    </row>
    <row r="1976" spans="1:32" x14ac:dyDescent="0.3">
      <c r="A1976" t="s">
        <v>549</v>
      </c>
      <c r="B1976" t="s">
        <v>550</v>
      </c>
      <c r="D1976" t="s">
        <v>550</v>
      </c>
      <c r="E1976" t="s">
        <v>591</v>
      </c>
      <c r="F1976" t="s">
        <v>591</v>
      </c>
      <c r="G1976" t="s">
        <v>471</v>
      </c>
      <c r="H1976" t="s">
        <v>577</v>
      </c>
      <c r="I1976" t="s">
        <v>553</v>
      </c>
      <c r="L1976" t="s">
        <v>554</v>
      </c>
      <c r="M1976" t="s">
        <v>558</v>
      </c>
      <c r="N1976" t="s">
        <v>556</v>
      </c>
      <c r="R1976" t="s">
        <v>560</v>
      </c>
      <c r="T1976" t="s">
        <v>595</v>
      </c>
      <c r="AD1976">
        <v>137</v>
      </c>
      <c r="AF1976" s="160" t="s">
        <v>242</v>
      </c>
    </row>
    <row r="1977" spans="1:32" x14ac:dyDescent="0.3">
      <c r="A1977" t="s">
        <v>549</v>
      </c>
      <c r="B1977" t="s">
        <v>550</v>
      </c>
      <c r="D1977" t="s">
        <v>550</v>
      </c>
      <c r="E1977" t="s">
        <v>591</v>
      </c>
      <c r="F1977" t="s">
        <v>591</v>
      </c>
      <c r="G1977" t="s">
        <v>471</v>
      </c>
      <c r="H1977" t="s">
        <v>577</v>
      </c>
      <c r="I1977" t="s">
        <v>553</v>
      </c>
      <c r="L1977" t="s">
        <v>554</v>
      </c>
      <c r="M1977" t="s">
        <v>558</v>
      </c>
      <c r="N1977" t="s">
        <v>556</v>
      </c>
      <c r="R1977" t="s">
        <v>560</v>
      </c>
      <c r="T1977" t="s">
        <v>596</v>
      </c>
      <c r="AD1977">
        <v>201</v>
      </c>
      <c r="AF1977" s="160" t="s">
        <v>242</v>
      </c>
    </row>
    <row r="1978" spans="1:32" x14ac:dyDescent="0.3">
      <c r="A1978" t="s">
        <v>549</v>
      </c>
      <c r="B1978" t="s">
        <v>550</v>
      </c>
      <c r="D1978" t="s">
        <v>550</v>
      </c>
      <c r="E1978" t="s">
        <v>591</v>
      </c>
      <c r="F1978" t="s">
        <v>591</v>
      </c>
      <c r="G1978" t="s">
        <v>471</v>
      </c>
      <c r="H1978" t="s">
        <v>577</v>
      </c>
      <c r="I1978" t="s">
        <v>553</v>
      </c>
      <c r="L1978" t="s">
        <v>554</v>
      </c>
      <c r="M1978" t="s">
        <v>558</v>
      </c>
      <c r="N1978" t="s">
        <v>556</v>
      </c>
      <c r="R1978" t="s">
        <v>560</v>
      </c>
      <c r="T1978" t="s">
        <v>554</v>
      </c>
      <c r="AD1978">
        <v>1079</v>
      </c>
      <c r="AF1978" s="160" t="s">
        <v>242</v>
      </c>
    </row>
    <row r="1979" spans="1:32" x14ac:dyDescent="0.3">
      <c r="A1979" t="s">
        <v>549</v>
      </c>
      <c r="B1979" t="s">
        <v>550</v>
      </c>
      <c r="D1979" t="s">
        <v>550</v>
      </c>
      <c r="E1979" t="s">
        <v>591</v>
      </c>
      <c r="F1979" t="s">
        <v>591</v>
      </c>
      <c r="G1979" t="s">
        <v>471</v>
      </c>
      <c r="H1979" t="s">
        <v>577</v>
      </c>
      <c r="I1979" t="s">
        <v>553</v>
      </c>
      <c r="L1979" t="s">
        <v>554</v>
      </c>
      <c r="M1979" t="s">
        <v>558</v>
      </c>
      <c r="N1979" t="s">
        <v>556</v>
      </c>
      <c r="R1979" t="s">
        <v>560</v>
      </c>
      <c r="T1979" t="s">
        <v>589</v>
      </c>
      <c r="AD1979">
        <v>575</v>
      </c>
      <c r="AF1979" s="160" t="s">
        <v>242</v>
      </c>
    </row>
    <row r="1980" spans="1:32" x14ac:dyDescent="0.3">
      <c r="A1980" t="s">
        <v>549</v>
      </c>
      <c r="B1980" t="s">
        <v>550</v>
      </c>
      <c r="D1980" t="s">
        <v>550</v>
      </c>
      <c r="E1980" t="s">
        <v>591</v>
      </c>
      <c r="F1980" t="s">
        <v>591</v>
      </c>
      <c r="G1980" t="s">
        <v>471</v>
      </c>
      <c r="H1980" t="s">
        <v>577</v>
      </c>
      <c r="I1980" t="s">
        <v>553</v>
      </c>
      <c r="L1980" t="s">
        <v>554</v>
      </c>
      <c r="M1980" t="s">
        <v>558</v>
      </c>
      <c r="N1980" t="s">
        <v>556</v>
      </c>
      <c r="R1980" t="s">
        <v>560</v>
      </c>
      <c r="T1980" t="s">
        <v>593</v>
      </c>
      <c r="AD1980">
        <v>-32</v>
      </c>
      <c r="AF1980" s="160" t="s">
        <v>242</v>
      </c>
    </row>
    <row r="1981" spans="1:32" x14ac:dyDescent="0.3">
      <c r="A1981" t="s">
        <v>549</v>
      </c>
      <c r="B1981" t="s">
        <v>550</v>
      </c>
      <c r="D1981" t="s">
        <v>550</v>
      </c>
      <c r="E1981" t="s">
        <v>591</v>
      </c>
      <c r="F1981" t="s">
        <v>591</v>
      </c>
      <c r="G1981" t="s">
        <v>471</v>
      </c>
      <c r="H1981" t="s">
        <v>577</v>
      </c>
      <c r="I1981" t="s">
        <v>553</v>
      </c>
      <c r="L1981" t="s">
        <v>554</v>
      </c>
      <c r="M1981" t="s">
        <v>558</v>
      </c>
      <c r="N1981" t="s">
        <v>556</v>
      </c>
      <c r="R1981" t="s">
        <v>560</v>
      </c>
      <c r="T1981" t="s">
        <v>597</v>
      </c>
      <c r="AD1981">
        <v>-67</v>
      </c>
      <c r="AF1981" s="160" t="s">
        <v>242</v>
      </c>
    </row>
    <row r="1982" spans="1:32" x14ac:dyDescent="0.3">
      <c r="A1982" t="s">
        <v>549</v>
      </c>
      <c r="B1982" t="s">
        <v>550</v>
      </c>
      <c r="D1982" t="s">
        <v>550</v>
      </c>
      <c r="E1982" t="s">
        <v>591</v>
      </c>
      <c r="F1982" t="s">
        <v>591</v>
      </c>
      <c r="G1982" t="s">
        <v>471</v>
      </c>
      <c r="H1982" t="s">
        <v>577</v>
      </c>
      <c r="I1982" t="s">
        <v>553</v>
      </c>
      <c r="L1982" t="s">
        <v>554</v>
      </c>
      <c r="M1982" t="s">
        <v>558</v>
      </c>
      <c r="N1982" t="s">
        <v>556</v>
      </c>
      <c r="R1982" t="s">
        <v>560</v>
      </c>
      <c r="T1982" t="s">
        <v>587</v>
      </c>
      <c r="AD1982">
        <v>-542</v>
      </c>
      <c r="AF1982" s="160" t="s">
        <v>242</v>
      </c>
    </row>
    <row r="1983" spans="1:32" x14ac:dyDescent="0.3">
      <c r="A1983" t="s">
        <v>549</v>
      </c>
      <c r="B1983" t="s">
        <v>550</v>
      </c>
      <c r="D1983" t="s">
        <v>550</v>
      </c>
      <c r="E1983" t="s">
        <v>591</v>
      </c>
      <c r="F1983" t="s">
        <v>591</v>
      </c>
      <c r="G1983" t="s">
        <v>471</v>
      </c>
      <c r="H1983" t="s">
        <v>577</v>
      </c>
      <c r="I1983" t="s">
        <v>553</v>
      </c>
      <c r="L1983" t="s">
        <v>554</v>
      </c>
      <c r="M1983" t="s">
        <v>558</v>
      </c>
      <c r="N1983" t="s">
        <v>556</v>
      </c>
      <c r="R1983" t="s">
        <v>561</v>
      </c>
      <c r="T1983" t="s">
        <v>594</v>
      </c>
      <c r="AD1983">
        <v>73</v>
      </c>
      <c r="AF1983" s="160" t="s">
        <v>242</v>
      </c>
    </row>
    <row r="1984" spans="1:32" x14ac:dyDescent="0.3">
      <c r="A1984" t="s">
        <v>549</v>
      </c>
      <c r="B1984" t="s">
        <v>550</v>
      </c>
      <c r="D1984" t="s">
        <v>550</v>
      </c>
      <c r="E1984" t="s">
        <v>591</v>
      </c>
      <c r="F1984" t="s">
        <v>591</v>
      </c>
      <c r="G1984" t="s">
        <v>471</v>
      </c>
      <c r="H1984" t="s">
        <v>577</v>
      </c>
      <c r="I1984" t="s">
        <v>553</v>
      </c>
      <c r="L1984" t="s">
        <v>554</v>
      </c>
      <c r="M1984" t="s">
        <v>558</v>
      </c>
      <c r="N1984" t="s">
        <v>556</v>
      </c>
      <c r="R1984" t="s">
        <v>561</v>
      </c>
      <c r="T1984" t="s">
        <v>595</v>
      </c>
      <c r="AD1984">
        <v>137</v>
      </c>
      <c r="AF1984" s="160" t="s">
        <v>242</v>
      </c>
    </row>
    <row r="1985" spans="1:32" x14ac:dyDescent="0.3">
      <c r="A1985" t="s">
        <v>549</v>
      </c>
      <c r="B1985" t="s">
        <v>550</v>
      </c>
      <c r="D1985" t="s">
        <v>550</v>
      </c>
      <c r="E1985" t="s">
        <v>591</v>
      </c>
      <c r="F1985" t="s">
        <v>591</v>
      </c>
      <c r="G1985" t="s">
        <v>471</v>
      </c>
      <c r="H1985" t="s">
        <v>577</v>
      </c>
      <c r="I1985" t="s">
        <v>553</v>
      </c>
      <c r="L1985" t="s">
        <v>554</v>
      </c>
      <c r="M1985" t="s">
        <v>558</v>
      </c>
      <c r="N1985" t="s">
        <v>556</v>
      </c>
      <c r="R1985" t="s">
        <v>561</v>
      </c>
      <c r="T1985" t="s">
        <v>596</v>
      </c>
      <c r="AD1985">
        <v>199</v>
      </c>
      <c r="AF1985" s="160" t="s">
        <v>242</v>
      </c>
    </row>
    <row r="1986" spans="1:32" x14ac:dyDescent="0.3">
      <c r="A1986" t="s">
        <v>549</v>
      </c>
      <c r="B1986" t="s">
        <v>550</v>
      </c>
      <c r="D1986" t="s">
        <v>550</v>
      </c>
      <c r="E1986" t="s">
        <v>591</v>
      </c>
      <c r="F1986" t="s">
        <v>591</v>
      </c>
      <c r="G1986" t="s">
        <v>471</v>
      </c>
      <c r="H1986" t="s">
        <v>577</v>
      </c>
      <c r="I1986" t="s">
        <v>553</v>
      </c>
      <c r="L1986" t="s">
        <v>554</v>
      </c>
      <c r="M1986" t="s">
        <v>558</v>
      </c>
      <c r="N1986" t="s">
        <v>556</v>
      </c>
      <c r="R1986" t="s">
        <v>561</v>
      </c>
      <c r="T1986" t="s">
        <v>554</v>
      </c>
      <c r="AD1986">
        <v>1079</v>
      </c>
      <c r="AF1986" s="160" t="s">
        <v>242</v>
      </c>
    </row>
    <row r="1987" spans="1:32" x14ac:dyDescent="0.3">
      <c r="A1987" t="s">
        <v>549</v>
      </c>
      <c r="B1987" t="s">
        <v>550</v>
      </c>
      <c r="D1987" t="s">
        <v>550</v>
      </c>
      <c r="E1987" t="s">
        <v>591</v>
      </c>
      <c r="F1987" t="s">
        <v>591</v>
      </c>
      <c r="G1987" t="s">
        <v>471</v>
      </c>
      <c r="H1987" t="s">
        <v>577</v>
      </c>
      <c r="I1987" t="s">
        <v>553</v>
      </c>
      <c r="L1987" t="s">
        <v>554</v>
      </c>
      <c r="M1987" t="s">
        <v>558</v>
      </c>
      <c r="N1987" t="s">
        <v>556</v>
      </c>
      <c r="R1987" t="s">
        <v>561</v>
      </c>
      <c r="T1987" t="s">
        <v>589</v>
      </c>
      <c r="AD1987">
        <v>575</v>
      </c>
      <c r="AF1987" s="160" t="s">
        <v>242</v>
      </c>
    </row>
    <row r="1988" spans="1:32" x14ac:dyDescent="0.3">
      <c r="A1988" t="s">
        <v>549</v>
      </c>
      <c r="B1988" t="s">
        <v>550</v>
      </c>
      <c r="D1988" t="s">
        <v>550</v>
      </c>
      <c r="E1988" t="s">
        <v>591</v>
      </c>
      <c r="F1988" t="s">
        <v>591</v>
      </c>
      <c r="G1988" t="s">
        <v>471</v>
      </c>
      <c r="H1988" t="s">
        <v>577</v>
      </c>
      <c r="I1988" t="s">
        <v>553</v>
      </c>
      <c r="L1988" t="s">
        <v>554</v>
      </c>
      <c r="M1988" t="s">
        <v>558</v>
      </c>
      <c r="N1988" t="s">
        <v>556</v>
      </c>
      <c r="R1988" t="s">
        <v>561</v>
      </c>
      <c r="T1988" t="s">
        <v>593</v>
      </c>
      <c r="AD1988">
        <v>-32</v>
      </c>
      <c r="AF1988" s="160" t="s">
        <v>242</v>
      </c>
    </row>
    <row r="1989" spans="1:32" x14ac:dyDescent="0.3">
      <c r="A1989" t="s">
        <v>549</v>
      </c>
      <c r="B1989" t="s">
        <v>550</v>
      </c>
      <c r="D1989" t="s">
        <v>550</v>
      </c>
      <c r="E1989" t="s">
        <v>591</v>
      </c>
      <c r="F1989" t="s">
        <v>591</v>
      </c>
      <c r="G1989" t="s">
        <v>471</v>
      </c>
      <c r="H1989" t="s">
        <v>577</v>
      </c>
      <c r="I1989" t="s">
        <v>553</v>
      </c>
      <c r="L1989" t="s">
        <v>554</v>
      </c>
      <c r="M1989" t="s">
        <v>558</v>
      </c>
      <c r="N1989" t="s">
        <v>556</v>
      </c>
      <c r="R1989" t="s">
        <v>561</v>
      </c>
      <c r="T1989" t="s">
        <v>597</v>
      </c>
      <c r="AD1989">
        <v>-67</v>
      </c>
      <c r="AF1989" s="160" t="s">
        <v>242</v>
      </c>
    </row>
    <row r="1990" spans="1:32" x14ac:dyDescent="0.3">
      <c r="A1990" t="s">
        <v>549</v>
      </c>
      <c r="B1990" t="s">
        <v>550</v>
      </c>
      <c r="D1990" t="s">
        <v>550</v>
      </c>
      <c r="E1990" t="s">
        <v>591</v>
      </c>
      <c r="F1990" t="s">
        <v>591</v>
      </c>
      <c r="G1990" t="s">
        <v>471</v>
      </c>
      <c r="H1990" t="s">
        <v>577</v>
      </c>
      <c r="I1990" t="s">
        <v>553</v>
      </c>
      <c r="L1990" t="s">
        <v>554</v>
      </c>
      <c r="M1990" t="s">
        <v>558</v>
      </c>
      <c r="N1990" t="s">
        <v>556</v>
      </c>
      <c r="R1990" t="s">
        <v>561</v>
      </c>
      <c r="T1990" t="s">
        <v>587</v>
      </c>
      <c r="AD1990">
        <v>-542</v>
      </c>
      <c r="AF1990" s="160" t="s">
        <v>242</v>
      </c>
    </row>
    <row r="1991" spans="1:32" x14ac:dyDescent="0.3">
      <c r="A1991" t="s">
        <v>549</v>
      </c>
      <c r="B1991" t="s">
        <v>550</v>
      </c>
      <c r="D1991" t="s">
        <v>550</v>
      </c>
      <c r="E1991" t="s">
        <v>591</v>
      </c>
      <c r="F1991" t="s">
        <v>591</v>
      </c>
      <c r="G1991" t="s">
        <v>471</v>
      </c>
      <c r="H1991" t="s">
        <v>577</v>
      </c>
      <c r="I1991" t="s">
        <v>553</v>
      </c>
      <c r="L1991" t="s">
        <v>554</v>
      </c>
      <c r="M1991" t="s">
        <v>558</v>
      </c>
      <c r="N1991" t="s">
        <v>556</v>
      </c>
      <c r="R1991" t="s">
        <v>562</v>
      </c>
      <c r="T1991" t="s">
        <v>594</v>
      </c>
      <c r="AD1991">
        <v>73</v>
      </c>
      <c r="AF1991" s="160" t="s">
        <v>242</v>
      </c>
    </row>
    <row r="1992" spans="1:32" x14ac:dyDescent="0.3">
      <c r="A1992" t="s">
        <v>549</v>
      </c>
      <c r="B1992" t="s">
        <v>550</v>
      </c>
      <c r="D1992" t="s">
        <v>550</v>
      </c>
      <c r="E1992" t="s">
        <v>591</v>
      </c>
      <c r="F1992" t="s">
        <v>591</v>
      </c>
      <c r="G1992" t="s">
        <v>471</v>
      </c>
      <c r="H1992" t="s">
        <v>577</v>
      </c>
      <c r="I1992" t="s">
        <v>553</v>
      </c>
      <c r="L1992" t="s">
        <v>554</v>
      </c>
      <c r="M1992" t="s">
        <v>558</v>
      </c>
      <c r="N1992" t="s">
        <v>556</v>
      </c>
      <c r="R1992" t="s">
        <v>562</v>
      </c>
      <c r="T1992" t="s">
        <v>595</v>
      </c>
      <c r="AD1992">
        <v>137</v>
      </c>
      <c r="AF1992" s="160" t="s">
        <v>242</v>
      </c>
    </row>
    <row r="1993" spans="1:32" x14ac:dyDescent="0.3">
      <c r="A1993" t="s">
        <v>549</v>
      </c>
      <c r="B1993" t="s">
        <v>550</v>
      </c>
      <c r="D1993" t="s">
        <v>550</v>
      </c>
      <c r="E1993" t="s">
        <v>591</v>
      </c>
      <c r="F1993" t="s">
        <v>591</v>
      </c>
      <c r="G1993" t="s">
        <v>471</v>
      </c>
      <c r="H1993" t="s">
        <v>577</v>
      </c>
      <c r="I1993" t="s">
        <v>553</v>
      </c>
      <c r="L1993" t="s">
        <v>554</v>
      </c>
      <c r="M1993" t="s">
        <v>558</v>
      </c>
      <c r="N1993" t="s">
        <v>556</v>
      </c>
      <c r="R1993" t="s">
        <v>562</v>
      </c>
      <c r="T1993" t="s">
        <v>596</v>
      </c>
      <c r="AD1993">
        <v>199</v>
      </c>
      <c r="AF1993" s="160" t="s">
        <v>242</v>
      </c>
    </row>
    <row r="1994" spans="1:32" x14ac:dyDescent="0.3">
      <c r="A1994" t="s">
        <v>549</v>
      </c>
      <c r="B1994" t="s">
        <v>550</v>
      </c>
      <c r="D1994" t="s">
        <v>550</v>
      </c>
      <c r="E1994" t="s">
        <v>591</v>
      </c>
      <c r="F1994" t="s">
        <v>591</v>
      </c>
      <c r="G1994" t="s">
        <v>471</v>
      </c>
      <c r="H1994" t="s">
        <v>577</v>
      </c>
      <c r="I1994" t="s">
        <v>553</v>
      </c>
      <c r="L1994" t="s">
        <v>554</v>
      </c>
      <c r="M1994" t="s">
        <v>558</v>
      </c>
      <c r="N1994" t="s">
        <v>556</v>
      </c>
      <c r="R1994" t="s">
        <v>562</v>
      </c>
      <c r="T1994" t="s">
        <v>554</v>
      </c>
      <c r="AD1994">
        <v>1079</v>
      </c>
      <c r="AF1994" s="160" t="s">
        <v>242</v>
      </c>
    </row>
    <row r="1995" spans="1:32" x14ac:dyDescent="0.3">
      <c r="A1995" t="s">
        <v>549</v>
      </c>
      <c r="B1995" t="s">
        <v>550</v>
      </c>
      <c r="D1995" t="s">
        <v>550</v>
      </c>
      <c r="E1995" t="s">
        <v>591</v>
      </c>
      <c r="F1995" t="s">
        <v>591</v>
      </c>
      <c r="G1995" t="s">
        <v>471</v>
      </c>
      <c r="H1995" t="s">
        <v>577</v>
      </c>
      <c r="I1995" t="s">
        <v>553</v>
      </c>
      <c r="L1995" t="s">
        <v>554</v>
      </c>
      <c r="M1995" t="s">
        <v>558</v>
      </c>
      <c r="N1995" t="s">
        <v>556</v>
      </c>
      <c r="R1995" t="s">
        <v>562</v>
      </c>
      <c r="T1995" t="s">
        <v>589</v>
      </c>
      <c r="AD1995">
        <v>575</v>
      </c>
      <c r="AF1995" s="160" t="s">
        <v>242</v>
      </c>
    </row>
    <row r="1996" spans="1:32" x14ac:dyDescent="0.3">
      <c r="A1996" t="s">
        <v>549</v>
      </c>
      <c r="B1996" t="s">
        <v>550</v>
      </c>
      <c r="D1996" t="s">
        <v>550</v>
      </c>
      <c r="E1996" t="s">
        <v>591</v>
      </c>
      <c r="F1996" t="s">
        <v>591</v>
      </c>
      <c r="G1996" t="s">
        <v>471</v>
      </c>
      <c r="H1996" t="s">
        <v>577</v>
      </c>
      <c r="I1996" t="s">
        <v>553</v>
      </c>
      <c r="L1996" t="s">
        <v>554</v>
      </c>
      <c r="M1996" t="s">
        <v>558</v>
      </c>
      <c r="N1996" t="s">
        <v>556</v>
      </c>
      <c r="R1996" t="s">
        <v>562</v>
      </c>
      <c r="T1996" t="s">
        <v>593</v>
      </c>
      <c r="AD1996">
        <v>-32</v>
      </c>
      <c r="AF1996" s="160" t="s">
        <v>242</v>
      </c>
    </row>
    <row r="1997" spans="1:32" x14ac:dyDescent="0.3">
      <c r="A1997" t="s">
        <v>549</v>
      </c>
      <c r="B1997" t="s">
        <v>550</v>
      </c>
      <c r="D1997" t="s">
        <v>550</v>
      </c>
      <c r="E1997" t="s">
        <v>591</v>
      </c>
      <c r="F1997" t="s">
        <v>591</v>
      </c>
      <c r="G1997" t="s">
        <v>471</v>
      </c>
      <c r="H1997" t="s">
        <v>577</v>
      </c>
      <c r="I1997" t="s">
        <v>553</v>
      </c>
      <c r="L1997" t="s">
        <v>554</v>
      </c>
      <c r="M1997" t="s">
        <v>558</v>
      </c>
      <c r="N1997" t="s">
        <v>556</v>
      </c>
      <c r="R1997" t="s">
        <v>562</v>
      </c>
      <c r="T1997" t="s">
        <v>597</v>
      </c>
      <c r="AD1997">
        <v>-67</v>
      </c>
      <c r="AF1997" s="160" t="s">
        <v>242</v>
      </c>
    </row>
    <row r="1998" spans="1:32" x14ac:dyDescent="0.3">
      <c r="A1998" t="s">
        <v>549</v>
      </c>
      <c r="B1998" t="s">
        <v>550</v>
      </c>
      <c r="D1998" t="s">
        <v>550</v>
      </c>
      <c r="E1998" t="s">
        <v>591</v>
      </c>
      <c r="F1998" t="s">
        <v>591</v>
      </c>
      <c r="G1998" t="s">
        <v>471</v>
      </c>
      <c r="H1998" t="s">
        <v>577</v>
      </c>
      <c r="I1998" t="s">
        <v>553</v>
      </c>
      <c r="L1998" t="s">
        <v>554</v>
      </c>
      <c r="M1998" t="s">
        <v>558</v>
      </c>
      <c r="N1998" t="s">
        <v>556</v>
      </c>
      <c r="R1998" t="s">
        <v>562</v>
      </c>
      <c r="T1998" t="s">
        <v>587</v>
      </c>
      <c r="AD1998">
        <v>-542</v>
      </c>
      <c r="AF1998" s="160" t="s">
        <v>242</v>
      </c>
    </row>
    <row r="1999" spans="1:32" x14ac:dyDescent="0.3">
      <c r="A1999" t="s">
        <v>549</v>
      </c>
      <c r="B1999" t="s">
        <v>550</v>
      </c>
      <c r="D1999" t="s">
        <v>550</v>
      </c>
      <c r="E1999" t="s">
        <v>591</v>
      </c>
      <c r="F1999" t="s">
        <v>591</v>
      </c>
      <c r="G1999" t="s">
        <v>471</v>
      </c>
      <c r="H1999" t="s">
        <v>577</v>
      </c>
      <c r="I1999" t="s">
        <v>553</v>
      </c>
      <c r="L1999" t="s">
        <v>554</v>
      </c>
      <c r="M1999" t="s">
        <v>558</v>
      </c>
      <c r="N1999" t="s">
        <v>556</v>
      </c>
      <c r="R1999" t="s">
        <v>563</v>
      </c>
      <c r="T1999" t="s">
        <v>594</v>
      </c>
      <c r="AD1999">
        <v>73</v>
      </c>
      <c r="AF1999" s="160" t="s">
        <v>242</v>
      </c>
    </row>
    <row r="2000" spans="1:32" x14ac:dyDescent="0.3">
      <c r="A2000" t="s">
        <v>549</v>
      </c>
      <c r="B2000" t="s">
        <v>550</v>
      </c>
      <c r="D2000" t="s">
        <v>550</v>
      </c>
      <c r="E2000" t="s">
        <v>591</v>
      </c>
      <c r="F2000" t="s">
        <v>591</v>
      </c>
      <c r="G2000" t="s">
        <v>471</v>
      </c>
      <c r="H2000" t="s">
        <v>577</v>
      </c>
      <c r="I2000" t="s">
        <v>553</v>
      </c>
      <c r="L2000" t="s">
        <v>554</v>
      </c>
      <c r="M2000" t="s">
        <v>558</v>
      </c>
      <c r="N2000" t="s">
        <v>556</v>
      </c>
      <c r="R2000" t="s">
        <v>563</v>
      </c>
      <c r="T2000" t="s">
        <v>595</v>
      </c>
      <c r="AD2000">
        <v>137</v>
      </c>
      <c r="AF2000" s="160" t="s">
        <v>242</v>
      </c>
    </row>
    <row r="2001" spans="1:32" x14ac:dyDescent="0.3">
      <c r="A2001" t="s">
        <v>549</v>
      </c>
      <c r="B2001" t="s">
        <v>550</v>
      </c>
      <c r="D2001" t="s">
        <v>550</v>
      </c>
      <c r="E2001" t="s">
        <v>591</v>
      </c>
      <c r="F2001" t="s">
        <v>591</v>
      </c>
      <c r="G2001" t="s">
        <v>471</v>
      </c>
      <c r="H2001" t="s">
        <v>577</v>
      </c>
      <c r="I2001" t="s">
        <v>553</v>
      </c>
      <c r="L2001" t="s">
        <v>554</v>
      </c>
      <c r="M2001" t="s">
        <v>558</v>
      </c>
      <c r="N2001" t="s">
        <v>556</v>
      </c>
      <c r="R2001" t="s">
        <v>563</v>
      </c>
      <c r="T2001" t="s">
        <v>596</v>
      </c>
      <c r="AD2001">
        <v>199</v>
      </c>
      <c r="AF2001" s="160" t="s">
        <v>242</v>
      </c>
    </row>
    <row r="2002" spans="1:32" x14ac:dyDescent="0.3">
      <c r="A2002" t="s">
        <v>549</v>
      </c>
      <c r="B2002" t="s">
        <v>550</v>
      </c>
      <c r="D2002" t="s">
        <v>550</v>
      </c>
      <c r="E2002" t="s">
        <v>591</v>
      </c>
      <c r="F2002" t="s">
        <v>591</v>
      </c>
      <c r="G2002" t="s">
        <v>471</v>
      </c>
      <c r="H2002" t="s">
        <v>577</v>
      </c>
      <c r="I2002" t="s">
        <v>553</v>
      </c>
      <c r="L2002" t="s">
        <v>554</v>
      </c>
      <c r="M2002" t="s">
        <v>558</v>
      </c>
      <c r="N2002" t="s">
        <v>556</v>
      </c>
      <c r="R2002" t="s">
        <v>563</v>
      </c>
      <c r="T2002" t="s">
        <v>554</v>
      </c>
      <c r="AD2002">
        <v>1079</v>
      </c>
      <c r="AF2002" s="160" t="s">
        <v>242</v>
      </c>
    </row>
    <row r="2003" spans="1:32" x14ac:dyDescent="0.3">
      <c r="A2003" t="s">
        <v>549</v>
      </c>
      <c r="B2003" t="s">
        <v>550</v>
      </c>
      <c r="D2003" t="s">
        <v>550</v>
      </c>
      <c r="E2003" t="s">
        <v>591</v>
      </c>
      <c r="F2003" t="s">
        <v>591</v>
      </c>
      <c r="G2003" t="s">
        <v>471</v>
      </c>
      <c r="H2003" t="s">
        <v>577</v>
      </c>
      <c r="I2003" t="s">
        <v>553</v>
      </c>
      <c r="L2003" t="s">
        <v>554</v>
      </c>
      <c r="M2003" t="s">
        <v>558</v>
      </c>
      <c r="N2003" t="s">
        <v>556</v>
      </c>
      <c r="R2003" t="s">
        <v>563</v>
      </c>
      <c r="T2003" t="s">
        <v>589</v>
      </c>
      <c r="AD2003">
        <v>575</v>
      </c>
      <c r="AF2003" s="160" t="s">
        <v>242</v>
      </c>
    </row>
    <row r="2004" spans="1:32" x14ac:dyDescent="0.3">
      <c r="A2004" t="s">
        <v>549</v>
      </c>
      <c r="B2004" t="s">
        <v>550</v>
      </c>
      <c r="D2004" t="s">
        <v>550</v>
      </c>
      <c r="E2004" t="s">
        <v>591</v>
      </c>
      <c r="F2004" t="s">
        <v>591</v>
      </c>
      <c r="G2004" t="s">
        <v>471</v>
      </c>
      <c r="H2004" t="s">
        <v>577</v>
      </c>
      <c r="I2004" t="s">
        <v>553</v>
      </c>
      <c r="L2004" t="s">
        <v>554</v>
      </c>
      <c r="M2004" t="s">
        <v>558</v>
      </c>
      <c r="N2004" t="s">
        <v>556</v>
      </c>
      <c r="R2004" t="s">
        <v>563</v>
      </c>
      <c r="T2004" t="s">
        <v>593</v>
      </c>
      <c r="AD2004">
        <v>-32</v>
      </c>
      <c r="AF2004" s="160" t="s">
        <v>242</v>
      </c>
    </row>
    <row r="2005" spans="1:32" x14ac:dyDescent="0.3">
      <c r="A2005" t="s">
        <v>549</v>
      </c>
      <c r="B2005" t="s">
        <v>550</v>
      </c>
      <c r="D2005" t="s">
        <v>550</v>
      </c>
      <c r="E2005" t="s">
        <v>591</v>
      </c>
      <c r="F2005" t="s">
        <v>591</v>
      </c>
      <c r="G2005" t="s">
        <v>471</v>
      </c>
      <c r="H2005" t="s">
        <v>577</v>
      </c>
      <c r="I2005" t="s">
        <v>553</v>
      </c>
      <c r="L2005" t="s">
        <v>554</v>
      </c>
      <c r="M2005" t="s">
        <v>558</v>
      </c>
      <c r="N2005" t="s">
        <v>556</v>
      </c>
      <c r="R2005" t="s">
        <v>563</v>
      </c>
      <c r="T2005" t="s">
        <v>597</v>
      </c>
      <c r="AD2005">
        <v>-67</v>
      </c>
      <c r="AF2005" s="160" t="s">
        <v>242</v>
      </c>
    </row>
    <row r="2006" spans="1:32" x14ac:dyDescent="0.3">
      <c r="A2006" t="s">
        <v>549</v>
      </c>
      <c r="B2006" t="s">
        <v>550</v>
      </c>
      <c r="D2006" t="s">
        <v>550</v>
      </c>
      <c r="E2006" t="s">
        <v>591</v>
      </c>
      <c r="F2006" t="s">
        <v>591</v>
      </c>
      <c r="G2006" t="s">
        <v>471</v>
      </c>
      <c r="H2006" t="s">
        <v>577</v>
      </c>
      <c r="I2006" t="s">
        <v>553</v>
      </c>
      <c r="L2006" t="s">
        <v>554</v>
      </c>
      <c r="M2006" t="s">
        <v>558</v>
      </c>
      <c r="N2006" t="s">
        <v>556</v>
      </c>
      <c r="R2006" t="s">
        <v>563</v>
      </c>
      <c r="T2006" t="s">
        <v>587</v>
      </c>
      <c r="AD2006">
        <v>-542</v>
      </c>
      <c r="AF2006" s="160" t="s">
        <v>242</v>
      </c>
    </row>
    <row r="2007" spans="1:32" x14ac:dyDescent="0.3">
      <c r="A2007" t="s">
        <v>549</v>
      </c>
      <c r="B2007" t="s">
        <v>550</v>
      </c>
      <c r="D2007" t="s">
        <v>550</v>
      </c>
      <c r="E2007" t="s">
        <v>591</v>
      </c>
      <c r="F2007" t="s">
        <v>591</v>
      </c>
      <c r="G2007" t="s">
        <v>471</v>
      </c>
      <c r="H2007" t="s">
        <v>577</v>
      </c>
      <c r="I2007" t="s">
        <v>553</v>
      </c>
      <c r="L2007" t="s">
        <v>554</v>
      </c>
      <c r="M2007" t="s">
        <v>558</v>
      </c>
      <c r="N2007" t="s">
        <v>556</v>
      </c>
      <c r="R2007" t="s">
        <v>564</v>
      </c>
      <c r="T2007" t="s">
        <v>594</v>
      </c>
      <c r="AD2007">
        <v>73</v>
      </c>
      <c r="AF2007" s="160" t="s">
        <v>242</v>
      </c>
    </row>
    <row r="2008" spans="1:32" x14ac:dyDescent="0.3">
      <c r="A2008" t="s">
        <v>549</v>
      </c>
      <c r="B2008" t="s">
        <v>550</v>
      </c>
      <c r="D2008" t="s">
        <v>550</v>
      </c>
      <c r="E2008" t="s">
        <v>591</v>
      </c>
      <c r="F2008" t="s">
        <v>591</v>
      </c>
      <c r="G2008" t="s">
        <v>471</v>
      </c>
      <c r="H2008" t="s">
        <v>577</v>
      </c>
      <c r="I2008" t="s">
        <v>553</v>
      </c>
      <c r="L2008" t="s">
        <v>554</v>
      </c>
      <c r="M2008" t="s">
        <v>558</v>
      </c>
      <c r="N2008" t="s">
        <v>556</v>
      </c>
      <c r="R2008" t="s">
        <v>564</v>
      </c>
      <c r="T2008" t="s">
        <v>595</v>
      </c>
      <c r="AD2008">
        <v>137</v>
      </c>
      <c r="AF2008" s="160" t="s">
        <v>242</v>
      </c>
    </row>
    <row r="2009" spans="1:32" x14ac:dyDescent="0.3">
      <c r="A2009" t="s">
        <v>549</v>
      </c>
      <c r="B2009" t="s">
        <v>550</v>
      </c>
      <c r="D2009" t="s">
        <v>550</v>
      </c>
      <c r="E2009" t="s">
        <v>591</v>
      </c>
      <c r="F2009" t="s">
        <v>591</v>
      </c>
      <c r="G2009" t="s">
        <v>471</v>
      </c>
      <c r="H2009" t="s">
        <v>577</v>
      </c>
      <c r="I2009" t="s">
        <v>553</v>
      </c>
      <c r="L2009" t="s">
        <v>554</v>
      </c>
      <c r="M2009" t="s">
        <v>558</v>
      </c>
      <c r="N2009" t="s">
        <v>556</v>
      </c>
      <c r="R2009" t="s">
        <v>564</v>
      </c>
      <c r="T2009" t="s">
        <v>596</v>
      </c>
      <c r="AD2009">
        <v>199</v>
      </c>
      <c r="AF2009" s="160" t="s">
        <v>242</v>
      </c>
    </row>
    <row r="2010" spans="1:32" x14ac:dyDescent="0.3">
      <c r="A2010" t="s">
        <v>549</v>
      </c>
      <c r="B2010" t="s">
        <v>550</v>
      </c>
      <c r="D2010" t="s">
        <v>550</v>
      </c>
      <c r="E2010" t="s">
        <v>591</v>
      </c>
      <c r="F2010" t="s">
        <v>591</v>
      </c>
      <c r="G2010" t="s">
        <v>471</v>
      </c>
      <c r="H2010" t="s">
        <v>577</v>
      </c>
      <c r="I2010" t="s">
        <v>553</v>
      </c>
      <c r="L2010" t="s">
        <v>554</v>
      </c>
      <c r="M2010" t="s">
        <v>558</v>
      </c>
      <c r="N2010" t="s">
        <v>556</v>
      </c>
      <c r="R2010" t="s">
        <v>564</v>
      </c>
      <c r="T2010" t="s">
        <v>554</v>
      </c>
      <c r="AD2010">
        <v>1079</v>
      </c>
      <c r="AF2010" s="160" t="s">
        <v>242</v>
      </c>
    </row>
    <row r="2011" spans="1:32" x14ac:dyDescent="0.3">
      <c r="A2011" t="s">
        <v>549</v>
      </c>
      <c r="B2011" t="s">
        <v>550</v>
      </c>
      <c r="D2011" t="s">
        <v>550</v>
      </c>
      <c r="E2011" t="s">
        <v>591</v>
      </c>
      <c r="F2011" t="s">
        <v>591</v>
      </c>
      <c r="G2011" t="s">
        <v>471</v>
      </c>
      <c r="H2011" t="s">
        <v>577</v>
      </c>
      <c r="I2011" t="s">
        <v>553</v>
      </c>
      <c r="L2011" t="s">
        <v>554</v>
      </c>
      <c r="M2011" t="s">
        <v>558</v>
      </c>
      <c r="N2011" t="s">
        <v>556</v>
      </c>
      <c r="R2011" t="s">
        <v>564</v>
      </c>
      <c r="T2011" t="s">
        <v>589</v>
      </c>
      <c r="AD2011">
        <v>575</v>
      </c>
      <c r="AF2011" s="160" t="s">
        <v>242</v>
      </c>
    </row>
    <row r="2012" spans="1:32" x14ac:dyDescent="0.3">
      <c r="A2012" t="s">
        <v>549</v>
      </c>
      <c r="B2012" t="s">
        <v>550</v>
      </c>
      <c r="D2012" t="s">
        <v>550</v>
      </c>
      <c r="E2012" t="s">
        <v>591</v>
      </c>
      <c r="F2012" t="s">
        <v>591</v>
      </c>
      <c r="G2012" t="s">
        <v>471</v>
      </c>
      <c r="H2012" t="s">
        <v>577</v>
      </c>
      <c r="I2012" t="s">
        <v>553</v>
      </c>
      <c r="L2012" t="s">
        <v>554</v>
      </c>
      <c r="M2012" t="s">
        <v>558</v>
      </c>
      <c r="N2012" t="s">
        <v>556</v>
      </c>
      <c r="R2012" t="s">
        <v>564</v>
      </c>
      <c r="T2012" t="s">
        <v>593</v>
      </c>
      <c r="AD2012">
        <v>-32</v>
      </c>
      <c r="AF2012" s="160" t="s">
        <v>242</v>
      </c>
    </row>
    <row r="2013" spans="1:32" x14ac:dyDescent="0.3">
      <c r="A2013" t="s">
        <v>549</v>
      </c>
      <c r="B2013" t="s">
        <v>550</v>
      </c>
      <c r="D2013" t="s">
        <v>550</v>
      </c>
      <c r="E2013" t="s">
        <v>591</v>
      </c>
      <c r="F2013" t="s">
        <v>591</v>
      </c>
      <c r="G2013" t="s">
        <v>471</v>
      </c>
      <c r="H2013" t="s">
        <v>577</v>
      </c>
      <c r="I2013" t="s">
        <v>553</v>
      </c>
      <c r="L2013" t="s">
        <v>554</v>
      </c>
      <c r="M2013" t="s">
        <v>558</v>
      </c>
      <c r="N2013" t="s">
        <v>556</v>
      </c>
      <c r="R2013" t="s">
        <v>564</v>
      </c>
      <c r="T2013" t="s">
        <v>597</v>
      </c>
      <c r="AD2013">
        <v>-67</v>
      </c>
      <c r="AF2013" s="160" t="s">
        <v>242</v>
      </c>
    </row>
    <row r="2014" spans="1:32" x14ac:dyDescent="0.3">
      <c r="A2014" t="s">
        <v>549</v>
      </c>
      <c r="B2014" t="s">
        <v>550</v>
      </c>
      <c r="D2014" t="s">
        <v>550</v>
      </c>
      <c r="E2014" t="s">
        <v>591</v>
      </c>
      <c r="F2014" t="s">
        <v>591</v>
      </c>
      <c r="G2014" t="s">
        <v>471</v>
      </c>
      <c r="H2014" t="s">
        <v>577</v>
      </c>
      <c r="I2014" t="s">
        <v>553</v>
      </c>
      <c r="L2014" t="s">
        <v>554</v>
      </c>
      <c r="M2014" t="s">
        <v>558</v>
      </c>
      <c r="N2014" t="s">
        <v>556</v>
      </c>
      <c r="R2014" t="s">
        <v>564</v>
      </c>
      <c r="T2014" t="s">
        <v>587</v>
      </c>
      <c r="AD2014">
        <v>-542</v>
      </c>
      <c r="AF2014" s="160" t="s">
        <v>242</v>
      </c>
    </row>
    <row r="2015" spans="1:32" x14ac:dyDescent="0.3">
      <c r="A2015" t="s">
        <v>549</v>
      </c>
      <c r="B2015" t="s">
        <v>550</v>
      </c>
      <c r="D2015" t="s">
        <v>550</v>
      </c>
      <c r="E2015" t="s">
        <v>591</v>
      </c>
      <c r="F2015" t="s">
        <v>591</v>
      </c>
      <c r="G2015" t="s">
        <v>471</v>
      </c>
      <c r="H2015" t="s">
        <v>577</v>
      </c>
      <c r="I2015" t="s">
        <v>553</v>
      </c>
      <c r="L2015" t="s">
        <v>554</v>
      </c>
      <c r="M2015" t="s">
        <v>558</v>
      </c>
      <c r="N2015" t="s">
        <v>556</v>
      </c>
      <c r="R2015" t="s">
        <v>565</v>
      </c>
      <c r="T2015" t="s">
        <v>594</v>
      </c>
      <c r="AD2015">
        <v>73</v>
      </c>
      <c r="AF2015" s="160" t="s">
        <v>242</v>
      </c>
    </row>
    <row r="2016" spans="1:32" x14ac:dyDescent="0.3">
      <c r="A2016" t="s">
        <v>549</v>
      </c>
      <c r="B2016" t="s">
        <v>550</v>
      </c>
      <c r="D2016" t="s">
        <v>550</v>
      </c>
      <c r="E2016" t="s">
        <v>591</v>
      </c>
      <c r="F2016" t="s">
        <v>591</v>
      </c>
      <c r="G2016" t="s">
        <v>471</v>
      </c>
      <c r="H2016" t="s">
        <v>577</v>
      </c>
      <c r="I2016" t="s">
        <v>553</v>
      </c>
      <c r="L2016" t="s">
        <v>554</v>
      </c>
      <c r="M2016" t="s">
        <v>558</v>
      </c>
      <c r="N2016" t="s">
        <v>556</v>
      </c>
      <c r="R2016" t="s">
        <v>565</v>
      </c>
      <c r="T2016" t="s">
        <v>595</v>
      </c>
      <c r="AD2016">
        <v>137</v>
      </c>
      <c r="AF2016" s="160" t="s">
        <v>242</v>
      </c>
    </row>
    <row r="2017" spans="1:32" x14ac:dyDescent="0.3">
      <c r="A2017" t="s">
        <v>549</v>
      </c>
      <c r="B2017" t="s">
        <v>550</v>
      </c>
      <c r="D2017" t="s">
        <v>550</v>
      </c>
      <c r="E2017" t="s">
        <v>591</v>
      </c>
      <c r="F2017" t="s">
        <v>591</v>
      </c>
      <c r="G2017" t="s">
        <v>471</v>
      </c>
      <c r="H2017" t="s">
        <v>577</v>
      </c>
      <c r="I2017" t="s">
        <v>553</v>
      </c>
      <c r="L2017" t="s">
        <v>554</v>
      </c>
      <c r="M2017" t="s">
        <v>558</v>
      </c>
      <c r="N2017" t="s">
        <v>556</v>
      </c>
      <c r="R2017" t="s">
        <v>565</v>
      </c>
      <c r="T2017" t="s">
        <v>596</v>
      </c>
      <c r="AD2017">
        <v>199</v>
      </c>
      <c r="AF2017" s="160" t="s">
        <v>242</v>
      </c>
    </row>
    <row r="2018" spans="1:32" x14ac:dyDescent="0.3">
      <c r="A2018" t="s">
        <v>549</v>
      </c>
      <c r="B2018" t="s">
        <v>550</v>
      </c>
      <c r="D2018" t="s">
        <v>550</v>
      </c>
      <c r="E2018" t="s">
        <v>591</v>
      </c>
      <c r="F2018" t="s">
        <v>591</v>
      </c>
      <c r="G2018" t="s">
        <v>471</v>
      </c>
      <c r="H2018" t="s">
        <v>577</v>
      </c>
      <c r="I2018" t="s">
        <v>553</v>
      </c>
      <c r="L2018" t="s">
        <v>554</v>
      </c>
      <c r="M2018" t="s">
        <v>558</v>
      </c>
      <c r="N2018" t="s">
        <v>556</v>
      </c>
      <c r="R2018" t="s">
        <v>565</v>
      </c>
      <c r="T2018" t="s">
        <v>554</v>
      </c>
      <c r="AD2018">
        <v>1079</v>
      </c>
      <c r="AF2018" s="160" t="s">
        <v>242</v>
      </c>
    </row>
    <row r="2019" spans="1:32" x14ac:dyDescent="0.3">
      <c r="A2019" t="s">
        <v>549</v>
      </c>
      <c r="B2019" t="s">
        <v>550</v>
      </c>
      <c r="D2019" t="s">
        <v>550</v>
      </c>
      <c r="E2019" t="s">
        <v>591</v>
      </c>
      <c r="F2019" t="s">
        <v>591</v>
      </c>
      <c r="G2019" t="s">
        <v>471</v>
      </c>
      <c r="H2019" t="s">
        <v>577</v>
      </c>
      <c r="I2019" t="s">
        <v>553</v>
      </c>
      <c r="L2019" t="s">
        <v>554</v>
      </c>
      <c r="M2019" t="s">
        <v>558</v>
      </c>
      <c r="N2019" t="s">
        <v>556</v>
      </c>
      <c r="R2019" t="s">
        <v>565</v>
      </c>
      <c r="T2019" t="s">
        <v>589</v>
      </c>
      <c r="AD2019">
        <v>575</v>
      </c>
      <c r="AF2019" s="160" t="s">
        <v>242</v>
      </c>
    </row>
    <row r="2020" spans="1:32" x14ac:dyDescent="0.3">
      <c r="A2020" t="s">
        <v>549</v>
      </c>
      <c r="B2020" t="s">
        <v>550</v>
      </c>
      <c r="D2020" t="s">
        <v>550</v>
      </c>
      <c r="E2020" t="s">
        <v>591</v>
      </c>
      <c r="F2020" t="s">
        <v>591</v>
      </c>
      <c r="G2020" t="s">
        <v>471</v>
      </c>
      <c r="H2020" t="s">
        <v>577</v>
      </c>
      <c r="I2020" t="s">
        <v>553</v>
      </c>
      <c r="L2020" t="s">
        <v>554</v>
      </c>
      <c r="M2020" t="s">
        <v>558</v>
      </c>
      <c r="N2020" t="s">
        <v>556</v>
      </c>
      <c r="R2020" t="s">
        <v>565</v>
      </c>
      <c r="T2020" t="s">
        <v>593</v>
      </c>
      <c r="AD2020">
        <v>-32</v>
      </c>
      <c r="AF2020" s="160" t="s">
        <v>242</v>
      </c>
    </row>
    <row r="2021" spans="1:32" x14ac:dyDescent="0.3">
      <c r="A2021" t="s">
        <v>549</v>
      </c>
      <c r="B2021" t="s">
        <v>550</v>
      </c>
      <c r="D2021" t="s">
        <v>550</v>
      </c>
      <c r="E2021" t="s">
        <v>591</v>
      </c>
      <c r="F2021" t="s">
        <v>591</v>
      </c>
      <c r="G2021" t="s">
        <v>471</v>
      </c>
      <c r="H2021" t="s">
        <v>577</v>
      </c>
      <c r="I2021" t="s">
        <v>553</v>
      </c>
      <c r="L2021" t="s">
        <v>554</v>
      </c>
      <c r="M2021" t="s">
        <v>558</v>
      </c>
      <c r="N2021" t="s">
        <v>556</v>
      </c>
      <c r="R2021" t="s">
        <v>565</v>
      </c>
      <c r="T2021" t="s">
        <v>597</v>
      </c>
      <c r="AD2021">
        <v>-67</v>
      </c>
      <c r="AF2021" s="160" t="s">
        <v>242</v>
      </c>
    </row>
    <row r="2022" spans="1:32" x14ac:dyDescent="0.3">
      <c r="A2022" t="s">
        <v>549</v>
      </c>
      <c r="B2022" t="s">
        <v>550</v>
      </c>
      <c r="D2022" t="s">
        <v>550</v>
      </c>
      <c r="E2022" t="s">
        <v>591</v>
      </c>
      <c r="F2022" t="s">
        <v>591</v>
      </c>
      <c r="G2022" t="s">
        <v>471</v>
      </c>
      <c r="H2022" t="s">
        <v>577</v>
      </c>
      <c r="I2022" t="s">
        <v>553</v>
      </c>
      <c r="L2022" t="s">
        <v>554</v>
      </c>
      <c r="M2022" t="s">
        <v>558</v>
      </c>
      <c r="N2022" t="s">
        <v>556</v>
      </c>
      <c r="R2022" t="s">
        <v>565</v>
      </c>
      <c r="T2022" t="s">
        <v>587</v>
      </c>
      <c r="AD2022">
        <v>-542</v>
      </c>
      <c r="AF2022" s="160" t="s">
        <v>242</v>
      </c>
    </row>
    <row r="2023" spans="1:32" x14ac:dyDescent="0.3">
      <c r="A2023" t="s">
        <v>549</v>
      </c>
      <c r="B2023" t="s">
        <v>550</v>
      </c>
      <c r="D2023" t="s">
        <v>550</v>
      </c>
      <c r="E2023" t="s">
        <v>591</v>
      </c>
      <c r="F2023" t="s">
        <v>591</v>
      </c>
      <c r="G2023" t="s">
        <v>471</v>
      </c>
      <c r="H2023" t="s">
        <v>577</v>
      </c>
      <c r="I2023" t="s">
        <v>553</v>
      </c>
      <c r="L2023" t="s">
        <v>554</v>
      </c>
      <c r="M2023" t="s">
        <v>558</v>
      </c>
      <c r="N2023" t="s">
        <v>556</v>
      </c>
      <c r="R2023" t="s">
        <v>566</v>
      </c>
      <c r="T2023" t="s">
        <v>594</v>
      </c>
      <c r="AD2023">
        <v>73</v>
      </c>
      <c r="AF2023" s="160" t="s">
        <v>243</v>
      </c>
    </row>
    <row r="2024" spans="1:32" x14ac:dyDescent="0.3">
      <c r="A2024" t="s">
        <v>549</v>
      </c>
      <c r="B2024" t="s">
        <v>550</v>
      </c>
      <c r="D2024" t="s">
        <v>550</v>
      </c>
      <c r="E2024" t="s">
        <v>591</v>
      </c>
      <c r="F2024" t="s">
        <v>591</v>
      </c>
      <c r="G2024" t="s">
        <v>471</v>
      </c>
      <c r="H2024" t="s">
        <v>577</v>
      </c>
      <c r="I2024" t="s">
        <v>553</v>
      </c>
      <c r="L2024" t="s">
        <v>554</v>
      </c>
      <c r="M2024" t="s">
        <v>558</v>
      </c>
      <c r="N2024" t="s">
        <v>556</v>
      </c>
      <c r="R2024" t="s">
        <v>566</v>
      </c>
      <c r="T2024" t="s">
        <v>595</v>
      </c>
      <c r="AD2024">
        <v>137</v>
      </c>
      <c r="AF2024" s="160" t="s">
        <v>243</v>
      </c>
    </row>
    <row r="2025" spans="1:32" x14ac:dyDescent="0.3">
      <c r="A2025" t="s">
        <v>549</v>
      </c>
      <c r="B2025" t="s">
        <v>550</v>
      </c>
      <c r="D2025" t="s">
        <v>550</v>
      </c>
      <c r="E2025" t="s">
        <v>591</v>
      </c>
      <c r="F2025" t="s">
        <v>591</v>
      </c>
      <c r="G2025" t="s">
        <v>471</v>
      </c>
      <c r="H2025" t="s">
        <v>577</v>
      </c>
      <c r="I2025" t="s">
        <v>553</v>
      </c>
      <c r="L2025" t="s">
        <v>554</v>
      </c>
      <c r="M2025" t="s">
        <v>558</v>
      </c>
      <c r="N2025" t="s">
        <v>556</v>
      </c>
      <c r="R2025" t="s">
        <v>566</v>
      </c>
      <c r="T2025" t="s">
        <v>596</v>
      </c>
      <c r="AD2025">
        <v>199</v>
      </c>
      <c r="AF2025" s="160" t="s">
        <v>243</v>
      </c>
    </row>
    <row r="2026" spans="1:32" x14ac:dyDescent="0.3">
      <c r="A2026" t="s">
        <v>549</v>
      </c>
      <c r="B2026" t="s">
        <v>550</v>
      </c>
      <c r="D2026" t="s">
        <v>550</v>
      </c>
      <c r="E2026" t="s">
        <v>591</v>
      </c>
      <c r="F2026" t="s">
        <v>591</v>
      </c>
      <c r="G2026" t="s">
        <v>471</v>
      </c>
      <c r="H2026" t="s">
        <v>577</v>
      </c>
      <c r="I2026" t="s">
        <v>553</v>
      </c>
      <c r="L2026" t="s">
        <v>554</v>
      </c>
      <c r="M2026" t="s">
        <v>558</v>
      </c>
      <c r="N2026" t="s">
        <v>556</v>
      </c>
      <c r="R2026" t="s">
        <v>566</v>
      </c>
      <c r="T2026" t="s">
        <v>554</v>
      </c>
      <c r="AD2026">
        <v>1079</v>
      </c>
      <c r="AF2026" s="160" t="s">
        <v>243</v>
      </c>
    </row>
    <row r="2027" spans="1:32" x14ac:dyDescent="0.3">
      <c r="A2027" t="s">
        <v>549</v>
      </c>
      <c r="B2027" t="s">
        <v>550</v>
      </c>
      <c r="D2027" t="s">
        <v>550</v>
      </c>
      <c r="E2027" t="s">
        <v>591</v>
      </c>
      <c r="F2027" t="s">
        <v>591</v>
      </c>
      <c r="G2027" t="s">
        <v>471</v>
      </c>
      <c r="H2027" t="s">
        <v>577</v>
      </c>
      <c r="I2027" t="s">
        <v>553</v>
      </c>
      <c r="L2027" t="s">
        <v>554</v>
      </c>
      <c r="M2027" t="s">
        <v>558</v>
      </c>
      <c r="N2027" t="s">
        <v>556</v>
      </c>
      <c r="R2027" t="s">
        <v>566</v>
      </c>
      <c r="T2027" t="s">
        <v>589</v>
      </c>
      <c r="AD2027">
        <v>575</v>
      </c>
      <c r="AF2027" s="160" t="s">
        <v>243</v>
      </c>
    </row>
    <row r="2028" spans="1:32" x14ac:dyDescent="0.3">
      <c r="A2028" t="s">
        <v>549</v>
      </c>
      <c r="B2028" t="s">
        <v>550</v>
      </c>
      <c r="D2028" t="s">
        <v>550</v>
      </c>
      <c r="E2028" t="s">
        <v>591</v>
      </c>
      <c r="F2028" t="s">
        <v>591</v>
      </c>
      <c r="G2028" t="s">
        <v>471</v>
      </c>
      <c r="H2028" t="s">
        <v>577</v>
      </c>
      <c r="I2028" t="s">
        <v>553</v>
      </c>
      <c r="L2028" t="s">
        <v>554</v>
      </c>
      <c r="M2028" t="s">
        <v>558</v>
      </c>
      <c r="N2028" t="s">
        <v>556</v>
      </c>
      <c r="R2028" t="s">
        <v>566</v>
      </c>
      <c r="T2028" t="s">
        <v>593</v>
      </c>
      <c r="AD2028">
        <v>-32</v>
      </c>
      <c r="AF2028" s="160" t="s">
        <v>243</v>
      </c>
    </row>
    <row r="2029" spans="1:32" x14ac:dyDescent="0.3">
      <c r="A2029" t="s">
        <v>549</v>
      </c>
      <c r="B2029" t="s">
        <v>550</v>
      </c>
      <c r="D2029" t="s">
        <v>550</v>
      </c>
      <c r="E2029" t="s">
        <v>591</v>
      </c>
      <c r="F2029" t="s">
        <v>591</v>
      </c>
      <c r="G2029" t="s">
        <v>471</v>
      </c>
      <c r="H2029" t="s">
        <v>577</v>
      </c>
      <c r="I2029" t="s">
        <v>553</v>
      </c>
      <c r="L2029" t="s">
        <v>554</v>
      </c>
      <c r="M2029" t="s">
        <v>558</v>
      </c>
      <c r="N2029" t="s">
        <v>556</v>
      </c>
      <c r="R2029" t="s">
        <v>566</v>
      </c>
      <c r="T2029" t="s">
        <v>597</v>
      </c>
      <c r="AD2029">
        <v>-67</v>
      </c>
      <c r="AF2029" s="160" t="s">
        <v>243</v>
      </c>
    </row>
    <row r="2030" spans="1:32" x14ac:dyDescent="0.3">
      <c r="A2030" t="s">
        <v>549</v>
      </c>
      <c r="B2030" t="s">
        <v>550</v>
      </c>
      <c r="D2030" t="s">
        <v>550</v>
      </c>
      <c r="E2030" t="s">
        <v>591</v>
      </c>
      <c r="F2030" t="s">
        <v>591</v>
      </c>
      <c r="G2030" t="s">
        <v>471</v>
      </c>
      <c r="H2030" t="s">
        <v>577</v>
      </c>
      <c r="I2030" t="s">
        <v>553</v>
      </c>
      <c r="L2030" t="s">
        <v>554</v>
      </c>
      <c r="M2030" t="s">
        <v>558</v>
      </c>
      <c r="N2030" t="s">
        <v>556</v>
      </c>
      <c r="R2030" t="s">
        <v>566</v>
      </c>
      <c r="T2030" t="s">
        <v>587</v>
      </c>
      <c r="AD2030">
        <v>-542</v>
      </c>
      <c r="AF2030" s="160" t="s">
        <v>243</v>
      </c>
    </row>
    <row r="2031" spans="1:32" x14ac:dyDescent="0.3">
      <c r="A2031" t="s">
        <v>549</v>
      </c>
      <c r="B2031" t="s">
        <v>550</v>
      </c>
      <c r="D2031" t="s">
        <v>550</v>
      </c>
      <c r="E2031" t="s">
        <v>591</v>
      </c>
      <c r="F2031" t="s">
        <v>591</v>
      </c>
      <c r="G2031" t="s">
        <v>471</v>
      </c>
      <c r="H2031" t="s">
        <v>577</v>
      </c>
      <c r="I2031" t="s">
        <v>553</v>
      </c>
      <c r="L2031" t="s">
        <v>554</v>
      </c>
      <c r="M2031" t="s">
        <v>558</v>
      </c>
      <c r="N2031" t="s">
        <v>556</v>
      </c>
      <c r="R2031" t="s">
        <v>567</v>
      </c>
      <c r="T2031" t="s">
        <v>594</v>
      </c>
      <c r="AD2031">
        <v>73</v>
      </c>
      <c r="AF2031" s="160" t="s">
        <v>243</v>
      </c>
    </row>
    <row r="2032" spans="1:32" x14ac:dyDescent="0.3">
      <c r="A2032" t="s">
        <v>549</v>
      </c>
      <c r="B2032" t="s">
        <v>550</v>
      </c>
      <c r="D2032" t="s">
        <v>550</v>
      </c>
      <c r="E2032" t="s">
        <v>591</v>
      </c>
      <c r="F2032" t="s">
        <v>591</v>
      </c>
      <c r="G2032" t="s">
        <v>471</v>
      </c>
      <c r="H2032" t="s">
        <v>577</v>
      </c>
      <c r="I2032" t="s">
        <v>553</v>
      </c>
      <c r="L2032" t="s">
        <v>554</v>
      </c>
      <c r="M2032" t="s">
        <v>558</v>
      </c>
      <c r="N2032" t="s">
        <v>556</v>
      </c>
      <c r="R2032" t="s">
        <v>567</v>
      </c>
      <c r="T2032" t="s">
        <v>595</v>
      </c>
      <c r="AD2032">
        <v>137</v>
      </c>
      <c r="AF2032" s="160" t="s">
        <v>243</v>
      </c>
    </row>
    <row r="2033" spans="1:32" x14ac:dyDescent="0.3">
      <c r="A2033" t="s">
        <v>549</v>
      </c>
      <c r="B2033" t="s">
        <v>550</v>
      </c>
      <c r="D2033" t="s">
        <v>550</v>
      </c>
      <c r="E2033" t="s">
        <v>591</v>
      </c>
      <c r="F2033" t="s">
        <v>591</v>
      </c>
      <c r="G2033" t="s">
        <v>471</v>
      </c>
      <c r="H2033" t="s">
        <v>577</v>
      </c>
      <c r="I2033" t="s">
        <v>553</v>
      </c>
      <c r="L2033" t="s">
        <v>554</v>
      </c>
      <c r="M2033" t="s">
        <v>558</v>
      </c>
      <c r="N2033" t="s">
        <v>556</v>
      </c>
      <c r="R2033" t="s">
        <v>567</v>
      </c>
      <c r="T2033" t="s">
        <v>596</v>
      </c>
      <c r="AD2033">
        <v>199</v>
      </c>
      <c r="AF2033" s="160" t="s">
        <v>243</v>
      </c>
    </row>
    <row r="2034" spans="1:32" x14ac:dyDescent="0.3">
      <c r="A2034" t="s">
        <v>549</v>
      </c>
      <c r="B2034" t="s">
        <v>550</v>
      </c>
      <c r="D2034" t="s">
        <v>550</v>
      </c>
      <c r="E2034" t="s">
        <v>591</v>
      </c>
      <c r="F2034" t="s">
        <v>591</v>
      </c>
      <c r="G2034" t="s">
        <v>471</v>
      </c>
      <c r="H2034" t="s">
        <v>577</v>
      </c>
      <c r="I2034" t="s">
        <v>553</v>
      </c>
      <c r="L2034" t="s">
        <v>554</v>
      </c>
      <c r="M2034" t="s">
        <v>558</v>
      </c>
      <c r="N2034" t="s">
        <v>556</v>
      </c>
      <c r="R2034" t="s">
        <v>567</v>
      </c>
      <c r="T2034" t="s">
        <v>554</v>
      </c>
      <c r="AD2034">
        <v>1079</v>
      </c>
      <c r="AF2034" s="160" t="s">
        <v>243</v>
      </c>
    </row>
    <row r="2035" spans="1:32" x14ac:dyDescent="0.3">
      <c r="A2035" t="s">
        <v>549</v>
      </c>
      <c r="B2035" t="s">
        <v>550</v>
      </c>
      <c r="D2035" t="s">
        <v>550</v>
      </c>
      <c r="E2035" t="s">
        <v>591</v>
      </c>
      <c r="F2035" t="s">
        <v>591</v>
      </c>
      <c r="G2035" t="s">
        <v>471</v>
      </c>
      <c r="H2035" t="s">
        <v>577</v>
      </c>
      <c r="I2035" t="s">
        <v>553</v>
      </c>
      <c r="L2035" t="s">
        <v>554</v>
      </c>
      <c r="M2035" t="s">
        <v>558</v>
      </c>
      <c r="N2035" t="s">
        <v>556</v>
      </c>
      <c r="R2035" t="s">
        <v>567</v>
      </c>
      <c r="T2035" t="s">
        <v>589</v>
      </c>
      <c r="AD2035">
        <v>575</v>
      </c>
      <c r="AF2035" s="160" t="s">
        <v>243</v>
      </c>
    </row>
    <row r="2036" spans="1:32" x14ac:dyDescent="0.3">
      <c r="A2036" t="s">
        <v>549</v>
      </c>
      <c r="B2036" t="s">
        <v>550</v>
      </c>
      <c r="D2036" t="s">
        <v>550</v>
      </c>
      <c r="E2036" t="s">
        <v>591</v>
      </c>
      <c r="F2036" t="s">
        <v>591</v>
      </c>
      <c r="G2036" t="s">
        <v>471</v>
      </c>
      <c r="H2036" t="s">
        <v>577</v>
      </c>
      <c r="I2036" t="s">
        <v>553</v>
      </c>
      <c r="L2036" t="s">
        <v>554</v>
      </c>
      <c r="M2036" t="s">
        <v>558</v>
      </c>
      <c r="N2036" t="s">
        <v>556</v>
      </c>
      <c r="R2036" t="s">
        <v>567</v>
      </c>
      <c r="T2036" t="s">
        <v>593</v>
      </c>
      <c r="AD2036">
        <v>-32</v>
      </c>
      <c r="AF2036" s="160" t="s">
        <v>243</v>
      </c>
    </row>
    <row r="2037" spans="1:32" x14ac:dyDescent="0.3">
      <c r="A2037" t="s">
        <v>549</v>
      </c>
      <c r="B2037" t="s">
        <v>550</v>
      </c>
      <c r="D2037" t="s">
        <v>550</v>
      </c>
      <c r="E2037" t="s">
        <v>591</v>
      </c>
      <c r="F2037" t="s">
        <v>591</v>
      </c>
      <c r="G2037" t="s">
        <v>471</v>
      </c>
      <c r="H2037" t="s">
        <v>577</v>
      </c>
      <c r="I2037" t="s">
        <v>553</v>
      </c>
      <c r="L2037" t="s">
        <v>554</v>
      </c>
      <c r="M2037" t="s">
        <v>558</v>
      </c>
      <c r="N2037" t="s">
        <v>556</v>
      </c>
      <c r="R2037" t="s">
        <v>567</v>
      </c>
      <c r="T2037" t="s">
        <v>597</v>
      </c>
      <c r="AD2037">
        <v>-67</v>
      </c>
      <c r="AF2037" s="160" t="s">
        <v>243</v>
      </c>
    </row>
    <row r="2038" spans="1:32" x14ac:dyDescent="0.3">
      <c r="A2038" t="s">
        <v>549</v>
      </c>
      <c r="B2038" t="s">
        <v>550</v>
      </c>
      <c r="D2038" t="s">
        <v>550</v>
      </c>
      <c r="E2038" t="s">
        <v>591</v>
      </c>
      <c r="F2038" t="s">
        <v>591</v>
      </c>
      <c r="G2038" t="s">
        <v>471</v>
      </c>
      <c r="H2038" t="s">
        <v>577</v>
      </c>
      <c r="I2038" t="s">
        <v>553</v>
      </c>
      <c r="L2038" t="s">
        <v>554</v>
      </c>
      <c r="M2038" t="s">
        <v>558</v>
      </c>
      <c r="N2038" t="s">
        <v>556</v>
      </c>
      <c r="R2038" t="s">
        <v>567</v>
      </c>
      <c r="T2038" t="s">
        <v>587</v>
      </c>
      <c r="AD2038">
        <v>-542</v>
      </c>
      <c r="AF2038" s="160" t="s">
        <v>243</v>
      </c>
    </row>
    <row r="2039" spans="1:32" x14ac:dyDescent="0.3">
      <c r="A2039" t="s">
        <v>549</v>
      </c>
      <c r="B2039" t="s">
        <v>550</v>
      </c>
      <c r="D2039" t="s">
        <v>550</v>
      </c>
      <c r="E2039" t="s">
        <v>591</v>
      </c>
      <c r="F2039" t="s">
        <v>591</v>
      </c>
      <c r="G2039" t="s">
        <v>471</v>
      </c>
      <c r="H2039" t="s">
        <v>577</v>
      </c>
      <c r="I2039" t="s">
        <v>553</v>
      </c>
      <c r="L2039" t="s">
        <v>554</v>
      </c>
      <c r="M2039" t="s">
        <v>558</v>
      </c>
      <c r="N2039" t="s">
        <v>556</v>
      </c>
      <c r="R2039" t="s">
        <v>568</v>
      </c>
      <c r="T2039" t="s">
        <v>594</v>
      </c>
      <c r="AD2039">
        <v>73</v>
      </c>
      <c r="AF2039" s="160" t="s">
        <v>243</v>
      </c>
    </row>
    <row r="2040" spans="1:32" x14ac:dyDescent="0.3">
      <c r="A2040" t="s">
        <v>549</v>
      </c>
      <c r="B2040" t="s">
        <v>550</v>
      </c>
      <c r="D2040" t="s">
        <v>550</v>
      </c>
      <c r="E2040" t="s">
        <v>591</v>
      </c>
      <c r="F2040" t="s">
        <v>591</v>
      </c>
      <c r="G2040" t="s">
        <v>471</v>
      </c>
      <c r="H2040" t="s">
        <v>577</v>
      </c>
      <c r="I2040" t="s">
        <v>553</v>
      </c>
      <c r="L2040" t="s">
        <v>554</v>
      </c>
      <c r="M2040" t="s">
        <v>558</v>
      </c>
      <c r="N2040" t="s">
        <v>556</v>
      </c>
      <c r="R2040" t="s">
        <v>568</v>
      </c>
      <c r="T2040" t="s">
        <v>595</v>
      </c>
      <c r="AD2040">
        <v>137</v>
      </c>
      <c r="AF2040" s="160" t="s">
        <v>243</v>
      </c>
    </row>
    <row r="2041" spans="1:32" x14ac:dyDescent="0.3">
      <c r="A2041" t="s">
        <v>549</v>
      </c>
      <c r="B2041" t="s">
        <v>550</v>
      </c>
      <c r="D2041" t="s">
        <v>550</v>
      </c>
      <c r="E2041" t="s">
        <v>591</v>
      </c>
      <c r="F2041" t="s">
        <v>591</v>
      </c>
      <c r="G2041" t="s">
        <v>471</v>
      </c>
      <c r="H2041" t="s">
        <v>577</v>
      </c>
      <c r="I2041" t="s">
        <v>553</v>
      </c>
      <c r="L2041" t="s">
        <v>554</v>
      </c>
      <c r="M2041" t="s">
        <v>558</v>
      </c>
      <c r="N2041" t="s">
        <v>556</v>
      </c>
      <c r="R2041" t="s">
        <v>568</v>
      </c>
      <c r="T2041" t="s">
        <v>596</v>
      </c>
      <c r="AD2041">
        <v>199</v>
      </c>
      <c r="AF2041" s="160" t="s">
        <v>243</v>
      </c>
    </row>
    <row r="2042" spans="1:32" x14ac:dyDescent="0.3">
      <c r="A2042" t="s">
        <v>549</v>
      </c>
      <c r="B2042" t="s">
        <v>550</v>
      </c>
      <c r="D2042" t="s">
        <v>550</v>
      </c>
      <c r="E2042" t="s">
        <v>591</v>
      </c>
      <c r="F2042" t="s">
        <v>591</v>
      </c>
      <c r="G2042" t="s">
        <v>471</v>
      </c>
      <c r="H2042" t="s">
        <v>577</v>
      </c>
      <c r="I2042" t="s">
        <v>553</v>
      </c>
      <c r="L2042" t="s">
        <v>554</v>
      </c>
      <c r="M2042" t="s">
        <v>558</v>
      </c>
      <c r="N2042" t="s">
        <v>556</v>
      </c>
      <c r="R2042" t="s">
        <v>568</v>
      </c>
      <c r="T2042" t="s">
        <v>554</v>
      </c>
      <c r="AD2042">
        <v>1079</v>
      </c>
      <c r="AF2042" s="160" t="s">
        <v>243</v>
      </c>
    </row>
    <row r="2043" spans="1:32" x14ac:dyDescent="0.3">
      <c r="A2043" t="s">
        <v>549</v>
      </c>
      <c r="B2043" t="s">
        <v>550</v>
      </c>
      <c r="D2043" t="s">
        <v>550</v>
      </c>
      <c r="E2043" t="s">
        <v>591</v>
      </c>
      <c r="F2043" t="s">
        <v>591</v>
      </c>
      <c r="G2043" t="s">
        <v>471</v>
      </c>
      <c r="H2043" t="s">
        <v>577</v>
      </c>
      <c r="I2043" t="s">
        <v>553</v>
      </c>
      <c r="L2043" t="s">
        <v>554</v>
      </c>
      <c r="M2043" t="s">
        <v>558</v>
      </c>
      <c r="N2043" t="s">
        <v>556</v>
      </c>
      <c r="R2043" t="s">
        <v>568</v>
      </c>
      <c r="T2043" t="s">
        <v>589</v>
      </c>
      <c r="AD2043">
        <v>575</v>
      </c>
      <c r="AF2043" s="160" t="s">
        <v>243</v>
      </c>
    </row>
    <row r="2044" spans="1:32" x14ac:dyDescent="0.3">
      <c r="A2044" t="s">
        <v>549</v>
      </c>
      <c r="B2044" t="s">
        <v>550</v>
      </c>
      <c r="D2044" t="s">
        <v>550</v>
      </c>
      <c r="E2044" t="s">
        <v>591</v>
      </c>
      <c r="F2044" t="s">
        <v>591</v>
      </c>
      <c r="G2044" t="s">
        <v>471</v>
      </c>
      <c r="H2044" t="s">
        <v>577</v>
      </c>
      <c r="I2044" t="s">
        <v>553</v>
      </c>
      <c r="L2044" t="s">
        <v>554</v>
      </c>
      <c r="M2044" t="s">
        <v>558</v>
      </c>
      <c r="N2044" t="s">
        <v>556</v>
      </c>
      <c r="R2044" t="s">
        <v>568</v>
      </c>
      <c r="T2044" t="s">
        <v>593</v>
      </c>
      <c r="AD2044">
        <v>-32</v>
      </c>
      <c r="AF2044" s="160" t="s">
        <v>243</v>
      </c>
    </row>
    <row r="2045" spans="1:32" x14ac:dyDescent="0.3">
      <c r="A2045" t="s">
        <v>549</v>
      </c>
      <c r="B2045" t="s">
        <v>550</v>
      </c>
      <c r="D2045" t="s">
        <v>550</v>
      </c>
      <c r="E2045" t="s">
        <v>591</v>
      </c>
      <c r="F2045" t="s">
        <v>591</v>
      </c>
      <c r="G2045" t="s">
        <v>471</v>
      </c>
      <c r="H2045" t="s">
        <v>577</v>
      </c>
      <c r="I2045" t="s">
        <v>553</v>
      </c>
      <c r="L2045" t="s">
        <v>554</v>
      </c>
      <c r="M2045" t="s">
        <v>558</v>
      </c>
      <c r="N2045" t="s">
        <v>556</v>
      </c>
      <c r="R2045" t="s">
        <v>568</v>
      </c>
      <c r="T2045" t="s">
        <v>597</v>
      </c>
      <c r="AD2045">
        <v>-67</v>
      </c>
      <c r="AF2045" s="160" t="s">
        <v>243</v>
      </c>
    </row>
    <row r="2046" spans="1:32" x14ac:dyDescent="0.3">
      <c r="A2046" t="s">
        <v>549</v>
      </c>
      <c r="B2046" t="s">
        <v>550</v>
      </c>
      <c r="D2046" t="s">
        <v>550</v>
      </c>
      <c r="E2046" t="s">
        <v>591</v>
      </c>
      <c r="F2046" t="s">
        <v>591</v>
      </c>
      <c r="G2046" t="s">
        <v>471</v>
      </c>
      <c r="H2046" t="s">
        <v>577</v>
      </c>
      <c r="I2046" t="s">
        <v>553</v>
      </c>
      <c r="L2046" t="s">
        <v>554</v>
      </c>
      <c r="M2046" t="s">
        <v>558</v>
      </c>
      <c r="N2046" t="s">
        <v>556</v>
      </c>
      <c r="R2046" t="s">
        <v>568</v>
      </c>
      <c r="T2046" t="s">
        <v>587</v>
      </c>
      <c r="AD2046">
        <v>-542</v>
      </c>
      <c r="AF2046" s="160" t="s">
        <v>243</v>
      </c>
    </row>
    <row r="2047" spans="1:32" x14ac:dyDescent="0.3">
      <c r="A2047" t="s">
        <v>549</v>
      </c>
      <c r="B2047" t="s">
        <v>550</v>
      </c>
      <c r="D2047" t="s">
        <v>550</v>
      </c>
      <c r="E2047" t="s">
        <v>591</v>
      </c>
      <c r="F2047" t="s">
        <v>591</v>
      </c>
      <c r="G2047" t="s">
        <v>471</v>
      </c>
      <c r="H2047" t="s">
        <v>577</v>
      </c>
      <c r="I2047" t="s">
        <v>553</v>
      </c>
      <c r="L2047" t="s">
        <v>554</v>
      </c>
      <c r="M2047" t="s">
        <v>558</v>
      </c>
      <c r="N2047" t="s">
        <v>556</v>
      </c>
      <c r="R2047" t="s">
        <v>569</v>
      </c>
      <c r="T2047" t="s">
        <v>594</v>
      </c>
      <c r="AD2047">
        <v>73</v>
      </c>
      <c r="AF2047" s="160" t="s">
        <v>243</v>
      </c>
    </row>
    <row r="2048" spans="1:32" x14ac:dyDescent="0.3">
      <c r="A2048" t="s">
        <v>549</v>
      </c>
      <c r="B2048" t="s">
        <v>550</v>
      </c>
      <c r="D2048" t="s">
        <v>550</v>
      </c>
      <c r="E2048" t="s">
        <v>591</v>
      </c>
      <c r="F2048" t="s">
        <v>591</v>
      </c>
      <c r="G2048" t="s">
        <v>471</v>
      </c>
      <c r="H2048" t="s">
        <v>577</v>
      </c>
      <c r="I2048" t="s">
        <v>553</v>
      </c>
      <c r="L2048" t="s">
        <v>554</v>
      </c>
      <c r="M2048" t="s">
        <v>558</v>
      </c>
      <c r="N2048" t="s">
        <v>556</v>
      </c>
      <c r="R2048" t="s">
        <v>569</v>
      </c>
      <c r="T2048" t="s">
        <v>595</v>
      </c>
      <c r="AD2048">
        <v>137</v>
      </c>
      <c r="AF2048" s="160" t="s">
        <v>243</v>
      </c>
    </row>
    <row r="2049" spans="1:32" x14ac:dyDescent="0.3">
      <c r="A2049" t="s">
        <v>549</v>
      </c>
      <c r="B2049" t="s">
        <v>550</v>
      </c>
      <c r="D2049" t="s">
        <v>550</v>
      </c>
      <c r="E2049" t="s">
        <v>591</v>
      </c>
      <c r="F2049" t="s">
        <v>591</v>
      </c>
      <c r="G2049" t="s">
        <v>471</v>
      </c>
      <c r="H2049" t="s">
        <v>577</v>
      </c>
      <c r="I2049" t="s">
        <v>553</v>
      </c>
      <c r="L2049" t="s">
        <v>554</v>
      </c>
      <c r="M2049" t="s">
        <v>558</v>
      </c>
      <c r="N2049" t="s">
        <v>556</v>
      </c>
      <c r="R2049" t="s">
        <v>569</v>
      </c>
      <c r="T2049" t="s">
        <v>596</v>
      </c>
      <c r="AD2049">
        <v>199</v>
      </c>
      <c r="AF2049" s="160" t="s">
        <v>243</v>
      </c>
    </row>
    <row r="2050" spans="1:32" x14ac:dyDescent="0.3">
      <c r="A2050" t="s">
        <v>549</v>
      </c>
      <c r="B2050" t="s">
        <v>550</v>
      </c>
      <c r="D2050" t="s">
        <v>550</v>
      </c>
      <c r="E2050" t="s">
        <v>591</v>
      </c>
      <c r="F2050" t="s">
        <v>591</v>
      </c>
      <c r="G2050" t="s">
        <v>471</v>
      </c>
      <c r="H2050" t="s">
        <v>577</v>
      </c>
      <c r="I2050" t="s">
        <v>553</v>
      </c>
      <c r="L2050" t="s">
        <v>554</v>
      </c>
      <c r="M2050" t="s">
        <v>558</v>
      </c>
      <c r="N2050" t="s">
        <v>556</v>
      </c>
      <c r="R2050" t="s">
        <v>569</v>
      </c>
      <c r="T2050" t="s">
        <v>554</v>
      </c>
      <c r="AD2050">
        <v>1079</v>
      </c>
      <c r="AF2050" s="160" t="s">
        <v>243</v>
      </c>
    </row>
    <row r="2051" spans="1:32" x14ac:dyDescent="0.3">
      <c r="A2051" t="s">
        <v>549</v>
      </c>
      <c r="B2051" t="s">
        <v>550</v>
      </c>
      <c r="D2051" t="s">
        <v>550</v>
      </c>
      <c r="E2051" t="s">
        <v>591</v>
      </c>
      <c r="F2051" t="s">
        <v>591</v>
      </c>
      <c r="G2051" t="s">
        <v>471</v>
      </c>
      <c r="H2051" t="s">
        <v>577</v>
      </c>
      <c r="I2051" t="s">
        <v>553</v>
      </c>
      <c r="L2051" t="s">
        <v>554</v>
      </c>
      <c r="M2051" t="s">
        <v>558</v>
      </c>
      <c r="N2051" t="s">
        <v>556</v>
      </c>
      <c r="R2051" t="s">
        <v>569</v>
      </c>
      <c r="T2051" t="s">
        <v>589</v>
      </c>
      <c r="AD2051">
        <v>575</v>
      </c>
      <c r="AF2051" s="160" t="s">
        <v>243</v>
      </c>
    </row>
    <row r="2052" spans="1:32" x14ac:dyDescent="0.3">
      <c r="A2052" t="s">
        <v>549</v>
      </c>
      <c r="B2052" t="s">
        <v>550</v>
      </c>
      <c r="D2052" t="s">
        <v>550</v>
      </c>
      <c r="E2052" t="s">
        <v>591</v>
      </c>
      <c r="F2052" t="s">
        <v>591</v>
      </c>
      <c r="G2052" t="s">
        <v>471</v>
      </c>
      <c r="H2052" t="s">
        <v>577</v>
      </c>
      <c r="I2052" t="s">
        <v>553</v>
      </c>
      <c r="L2052" t="s">
        <v>554</v>
      </c>
      <c r="M2052" t="s">
        <v>558</v>
      </c>
      <c r="N2052" t="s">
        <v>556</v>
      </c>
      <c r="R2052" t="s">
        <v>569</v>
      </c>
      <c r="T2052" t="s">
        <v>593</v>
      </c>
      <c r="AD2052">
        <v>-32</v>
      </c>
      <c r="AF2052" s="160" t="s">
        <v>243</v>
      </c>
    </row>
    <row r="2053" spans="1:32" x14ac:dyDescent="0.3">
      <c r="A2053" t="s">
        <v>549</v>
      </c>
      <c r="B2053" t="s">
        <v>550</v>
      </c>
      <c r="D2053" t="s">
        <v>550</v>
      </c>
      <c r="E2053" t="s">
        <v>591</v>
      </c>
      <c r="F2053" t="s">
        <v>591</v>
      </c>
      <c r="G2053" t="s">
        <v>471</v>
      </c>
      <c r="H2053" t="s">
        <v>577</v>
      </c>
      <c r="I2053" t="s">
        <v>553</v>
      </c>
      <c r="L2053" t="s">
        <v>554</v>
      </c>
      <c r="M2053" t="s">
        <v>558</v>
      </c>
      <c r="N2053" t="s">
        <v>556</v>
      </c>
      <c r="R2053" t="s">
        <v>569</v>
      </c>
      <c r="T2053" t="s">
        <v>597</v>
      </c>
      <c r="AD2053">
        <v>-67</v>
      </c>
      <c r="AF2053" s="160" t="s">
        <v>243</v>
      </c>
    </row>
    <row r="2054" spans="1:32" x14ac:dyDescent="0.3">
      <c r="A2054" t="s">
        <v>549</v>
      </c>
      <c r="B2054" t="s">
        <v>550</v>
      </c>
      <c r="D2054" t="s">
        <v>550</v>
      </c>
      <c r="E2054" t="s">
        <v>591</v>
      </c>
      <c r="F2054" t="s">
        <v>591</v>
      </c>
      <c r="G2054" t="s">
        <v>471</v>
      </c>
      <c r="H2054" t="s">
        <v>577</v>
      </c>
      <c r="I2054" t="s">
        <v>553</v>
      </c>
      <c r="L2054" t="s">
        <v>554</v>
      </c>
      <c r="M2054" t="s">
        <v>558</v>
      </c>
      <c r="N2054" t="s">
        <v>556</v>
      </c>
      <c r="R2054" t="s">
        <v>569</v>
      </c>
      <c r="T2054" t="s">
        <v>587</v>
      </c>
      <c r="AD2054">
        <v>-542</v>
      </c>
      <c r="AF2054" s="160" t="s">
        <v>243</v>
      </c>
    </row>
    <row r="2055" spans="1:32" x14ac:dyDescent="0.3">
      <c r="A2055" t="s">
        <v>549</v>
      </c>
      <c r="B2055" t="s">
        <v>550</v>
      </c>
      <c r="D2055" t="s">
        <v>550</v>
      </c>
      <c r="E2055" t="s">
        <v>591</v>
      </c>
      <c r="F2055" t="s">
        <v>591</v>
      </c>
      <c r="G2055" t="s">
        <v>471</v>
      </c>
      <c r="H2055" t="s">
        <v>577</v>
      </c>
      <c r="I2055" t="s">
        <v>553</v>
      </c>
      <c r="L2055" t="s">
        <v>554</v>
      </c>
      <c r="M2055" t="s">
        <v>558</v>
      </c>
      <c r="N2055" t="s">
        <v>556</v>
      </c>
      <c r="R2055" t="s">
        <v>570</v>
      </c>
      <c r="T2055" t="s">
        <v>594</v>
      </c>
      <c r="AD2055">
        <v>73</v>
      </c>
      <c r="AF2055" s="160" t="s">
        <v>243</v>
      </c>
    </row>
    <row r="2056" spans="1:32" x14ac:dyDescent="0.3">
      <c r="A2056" t="s">
        <v>549</v>
      </c>
      <c r="B2056" t="s">
        <v>550</v>
      </c>
      <c r="D2056" t="s">
        <v>550</v>
      </c>
      <c r="E2056" t="s">
        <v>591</v>
      </c>
      <c r="F2056" t="s">
        <v>591</v>
      </c>
      <c r="G2056" t="s">
        <v>471</v>
      </c>
      <c r="H2056" t="s">
        <v>577</v>
      </c>
      <c r="I2056" t="s">
        <v>553</v>
      </c>
      <c r="L2056" t="s">
        <v>554</v>
      </c>
      <c r="M2056" t="s">
        <v>558</v>
      </c>
      <c r="N2056" t="s">
        <v>556</v>
      </c>
      <c r="R2056" t="s">
        <v>570</v>
      </c>
      <c r="T2056" t="s">
        <v>595</v>
      </c>
      <c r="AD2056">
        <v>137</v>
      </c>
      <c r="AF2056" s="160" t="s">
        <v>243</v>
      </c>
    </row>
    <row r="2057" spans="1:32" x14ac:dyDescent="0.3">
      <c r="A2057" t="s">
        <v>549</v>
      </c>
      <c r="B2057" t="s">
        <v>550</v>
      </c>
      <c r="D2057" t="s">
        <v>550</v>
      </c>
      <c r="E2057" t="s">
        <v>591</v>
      </c>
      <c r="F2057" t="s">
        <v>591</v>
      </c>
      <c r="G2057" t="s">
        <v>471</v>
      </c>
      <c r="H2057" t="s">
        <v>577</v>
      </c>
      <c r="I2057" t="s">
        <v>553</v>
      </c>
      <c r="L2057" t="s">
        <v>554</v>
      </c>
      <c r="M2057" t="s">
        <v>558</v>
      </c>
      <c r="N2057" t="s">
        <v>556</v>
      </c>
      <c r="R2057" t="s">
        <v>570</v>
      </c>
      <c r="T2057" t="s">
        <v>596</v>
      </c>
      <c r="AD2057">
        <v>199</v>
      </c>
      <c r="AF2057" s="160" t="s">
        <v>243</v>
      </c>
    </row>
    <row r="2058" spans="1:32" x14ac:dyDescent="0.3">
      <c r="A2058" t="s">
        <v>549</v>
      </c>
      <c r="B2058" t="s">
        <v>550</v>
      </c>
      <c r="D2058" t="s">
        <v>550</v>
      </c>
      <c r="E2058" t="s">
        <v>591</v>
      </c>
      <c r="F2058" t="s">
        <v>591</v>
      </c>
      <c r="G2058" t="s">
        <v>471</v>
      </c>
      <c r="H2058" t="s">
        <v>577</v>
      </c>
      <c r="I2058" t="s">
        <v>553</v>
      </c>
      <c r="L2058" t="s">
        <v>554</v>
      </c>
      <c r="M2058" t="s">
        <v>558</v>
      </c>
      <c r="N2058" t="s">
        <v>556</v>
      </c>
      <c r="R2058" t="s">
        <v>570</v>
      </c>
      <c r="T2058" t="s">
        <v>554</v>
      </c>
      <c r="AD2058">
        <v>1079</v>
      </c>
      <c r="AF2058" s="160" t="s">
        <v>243</v>
      </c>
    </row>
    <row r="2059" spans="1:32" x14ac:dyDescent="0.3">
      <c r="A2059" t="s">
        <v>549</v>
      </c>
      <c r="B2059" t="s">
        <v>550</v>
      </c>
      <c r="D2059" t="s">
        <v>550</v>
      </c>
      <c r="E2059" t="s">
        <v>591</v>
      </c>
      <c r="F2059" t="s">
        <v>591</v>
      </c>
      <c r="G2059" t="s">
        <v>471</v>
      </c>
      <c r="H2059" t="s">
        <v>577</v>
      </c>
      <c r="I2059" t="s">
        <v>553</v>
      </c>
      <c r="L2059" t="s">
        <v>554</v>
      </c>
      <c r="M2059" t="s">
        <v>558</v>
      </c>
      <c r="N2059" t="s">
        <v>556</v>
      </c>
      <c r="R2059" t="s">
        <v>570</v>
      </c>
      <c r="T2059" t="s">
        <v>589</v>
      </c>
      <c r="AD2059">
        <v>575</v>
      </c>
      <c r="AF2059" s="160" t="s">
        <v>243</v>
      </c>
    </row>
    <row r="2060" spans="1:32" x14ac:dyDescent="0.3">
      <c r="A2060" t="s">
        <v>549</v>
      </c>
      <c r="B2060" t="s">
        <v>550</v>
      </c>
      <c r="D2060" t="s">
        <v>550</v>
      </c>
      <c r="E2060" t="s">
        <v>591</v>
      </c>
      <c r="F2060" t="s">
        <v>591</v>
      </c>
      <c r="G2060" t="s">
        <v>471</v>
      </c>
      <c r="H2060" t="s">
        <v>577</v>
      </c>
      <c r="I2060" t="s">
        <v>553</v>
      </c>
      <c r="L2060" t="s">
        <v>554</v>
      </c>
      <c r="M2060" t="s">
        <v>558</v>
      </c>
      <c r="N2060" t="s">
        <v>556</v>
      </c>
      <c r="R2060" t="s">
        <v>570</v>
      </c>
      <c r="T2060" t="s">
        <v>593</v>
      </c>
      <c r="AD2060">
        <v>-32</v>
      </c>
      <c r="AF2060" s="160" t="s">
        <v>243</v>
      </c>
    </row>
    <row r="2061" spans="1:32" x14ac:dyDescent="0.3">
      <c r="A2061" t="s">
        <v>549</v>
      </c>
      <c r="B2061" t="s">
        <v>550</v>
      </c>
      <c r="D2061" t="s">
        <v>550</v>
      </c>
      <c r="E2061" t="s">
        <v>591</v>
      </c>
      <c r="F2061" t="s">
        <v>591</v>
      </c>
      <c r="G2061" t="s">
        <v>471</v>
      </c>
      <c r="H2061" t="s">
        <v>577</v>
      </c>
      <c r="I2061" t="s">
        <v>553</v>
      </c>
      <c r="L2061" t="s">
        <v>554</v>
      </c>
      <c r="M2061" t="s">
        <v>558</v>
      </c>
      <c r="N2061" t="s">
        <v>556</v>
      </c>
      <c r="R2061" t="s">
        <v>570</v>
      </c>
      <c r="T2061" t="s">
        <v>597</v>
      </c>
      <c r="AD2061">
        <v>-67</v>
      </c>
      <c r="AF2061" s="160" t="s">
        <v>243</v>
      </c>
    </row>
    <row r="2062" spans="1:32" x14ac:dyDescent="0.3">
      <c r="A2062" t="s">
        <v>549</v>
      </c>
      <c r="B2062" t="s">
        <v>550</v>
      </c>
      <c r="D2062" t="s">
        <v>550</v>
      </c>
      <c r="E2062" t="s">
        <v>591</v>
      </c>
      <c r="F2062" t="s">
        <v>591</v>
      </c>
      <c r="G2062" t="s">
        <v>471</v>
      </c>
      <c r="H2062" t="s">
        <v>577</v>
      </c>
      <c r="I2062" t="s">
        <v>553</v>
      </c>
      <c r="L2062" t="s">
        <v>554</v>
      </c>
      <c r="M2062" t="s">
        <v>558</v>
      </c>
      <c r="N2062" t="s">
        <v>556</v>
      </c>
      <c r="R2062" t="s">
        <v>570</v>
      </c>
      <c r="T2062" t="s">
        <v>587</v>
      </c>
      <c r="AD2062">
        <v>-542</v>
      </c>
      <c r="AF2062" s="160" t="s">
        <v>243</v>
      </c>
    </row>
    <row r="2063" spans="1:32" x14ac:dyDescent="0.3">
      <c r="A2063" t="s">
        <v>549</v>
      </c>
      <c r="B2063" t="s">
        <v>550</v>
      </c>
      <c r="D2063" t="s">
        <v>550</v>
      </c>
      <c r="E2063" t="s">
        <v>591</v>
      </c>
      <c r="F2063" t="s">
        <v>591</v>
      </c>
      <c r="G2063" t="s">
        <v>471</v>
      </c>
      <c r="H2063" t="s">
        <v>577</v>
      </c>
      <c r="I2063" t="s">
        <v>553</v>
      </c>
      <c r="L2063" t="s">
        <v>554</v>
      </c>
      <c r="M2063" t="s">
        <v>558</v>
      </c>
      <c r="N2063" t="s">
        <v>556</v>
      </c>
      <c r="R2063" t="s">
        <v>571</v>
      </c>
      <c r="T2063" t="s">
        <v>594</v>
      </c>
      <c r="AD2063">
        <v>73</v>
      </c>
      <c r="AF2063" s="160" t="s">
        <v>243</v>
      </c>
    </row>
    <row r="2064" spans="1:32" x14ac:dyDescent="0.3">
      <c r="A2064" t="s">
        <v>549</v>
      </c>
      <c r="B2064" t="s">
        <v>550</v>
      </c>
      <c r="D2064" t="s">
        <v>550</v>
      </c>
      <c r="E2064" t="s">
        <v>591</v>
      </c>
      <c r="F2064" t="s">
        <v>591</v>
      </c>
      <c r="G2064" t="s">
        <v>471</v>
      </c>
      <c r="H2064" t="s">
        <v>577</v>
      </c>
      <c r="I2064" t="s">
        <v>553</v>
      </c>
      <c r="L2064" t="s">
        <v>554</v>
      </c>
      <c r="M2064" t="s">
        <v>558</v>
      </c>
      <c r="N2064" t="s">
        <v>556</v>
      </c>
      <c r="R2064" t="s">
        <v>571</v>
      </c>
      <c r="T2064" t="s">
        <v>595</v>
      </c>
      <c r="AD2064">
        <v>137</v>
      </c>
      <c r="AF2064" s="160" t="s">
        <v>243</v>
      </c>
    </row>
    <row r="2065" spans="1:32" x14ac:dyDescent="0.3">
      <c r="A2065" t="s">
        <v>549</v>
      </c>
      <c r="B2065" t="s">
        <v>550</v>
      </c>
      <c r="D2065" t="s">
        <v>550</v>
      </c>
      <c r="E2065" t="s">
        <v>591</v>
      </c>
      <c r="F2065" t="s">
        <v>591</v>
      </c>
      <c r="G2065" t="s">
        <v>471</v>
      </c>
      <c r="H2065" t="s">
        <v>577</v>
      </c>
      <c r="I2065" t="s">
        <v>553</v>
      </c>
      <c r="L2065" t="s">
        <v>554</v>
      </c>
      <c r="M2065" t="s">
        <v>558</v>
      </c>
      <c r="N2065" t="s">
        <v>556</v>
      </c>
      <c r="R2065" t="s">
        <v>571</v>
      </c>
      <c r="T2065" t="s">
        <v>596</v>
      </c>
      <c r="AD2065">
        <v>199</v>
      </c>
      <c r="AF2065" s="160" t="s">
        <v>243</v>
      </c>
    </row>
    <row r="2066" spans="1:32" x14ac:dyDescent="0.3">
      <c r="A2066" t="s">
        <v>549</v>
      </c>
      <c r="B2066" t="s">
        <v>550</v>
      </c>
      <c r="D2066" t="s">
        <v>550</v>
      </c>
      <c r="E2066" t="s">
        <v>591</v>
      </c>
      <c r="F2066" t="s">
        <v>591</v>
      </c>
      <c r="G2066" t="s">
        <v>471</v>
      </c>
      <c r="H2066" t="s">
        <v>577</v>
      </c>
      <c r="I2066" t="s">
        <v>553</v>
      </c>
      <c r="L2066" t="s">
        <v>554</v>
      </c>
      <c r="M2066" t="s">
        <v>558</v>
      </c>
      <c r="N2066" t="s">
        <v>556</v>
      </c>
      <c r="R2066" t="s">
        <v>571</v>
      </c>
      <c r="T2066" t="s">
        <v>554</v>
      </c>
      <c r="AD2066">
        <v>1079</v>
      </c>
      <c r="AF2066" s="160" t="s">
        <v>243</v>
      </c>
    </row>
    <row r="2067" spans="1:32" x14ac:dyDescent="0.3">
      <c r="A2067" t="s">
        <v>549</v>
      </c>
      <c r="B2067" t="s">
        <v>550</v>
      </c>
      <c r="D2067" t="s">
        <v>550</v>
      </c>
      <c r="E2067" t="s">
        <v>591</v>
      </c>
      <c r="F2067" t="s">
        <v>591</v>
      </c>
      <c r="G2067" t="s">
        <v>471</v>
      </c>
      <c r="H2067" t="s">
        <v>577</v>
      </c>
      <c r="I2067" t="s">
        <v>553</v>
      </c>
      <c r="L2067" t="s">
        <v>554</v>
      </c>
      <c r="M2067" t="s">
        <v>558</v>
      </c>
      <c r="N2067" t="s">
        <v>556</v>
      </c>
      <c r="R2067" t="s">
        <v>571</v>
      </c>
      <c r="T2067" t="s">
        <v>589</v>
      </c>
      <c r="AD2067">
        <v>575</v>
      </c>
      <c r="AF2067" s="160" t="s">
        <v>243</v>
      </c>
    </row>
    <row r="2068" spans="1:32" x14ac:dyDescent="0.3">
      <c r="A2068" t="s">
        <v>549</v>
      </c>
      <c r="B2068" t="s">
        <v>550</v>
      </c>
      <c r="D2068" t="s">
        <v>550</v>
      </c>
      <c r="E2068" t="s">
        <v>591</v>
      </c>
      <c r="F2068" t="s">
        <v>591</v>
      </c>
      <c r="G2068" t="s">
        <v>471</v>
      </c>
      <c r="H2068" t="s">
        <v>577</v>
      </c>
      <c r="I2068" t="s">
        <v>553</v>
      </c>
      <c r="L2068" t="s">
        <v>554</v>
      </c>
      <c r="M2068" t="s">
        <v>558</v>
      </c>
      <c r="N2068" t="s">
        <v>556</v>
      </c>
      <c r="R2068" t="s">
        <v>571</v>
      </c>
      <c r="T2068" t="s">
        <v>593</v>
      </c>
      <c r="AD2068">
        <v>-32</v>
      </c>
      <c r="AF2068" s="160" t="s">
        <v>243</v>
      </c>
    </row>
    <row r="2069" spans="1:32" x14ac:dyDescent="0.3">
      <c r="A2069" t="s">
        <v>549</v>
      </c>
      <c r="B2069" t="s">
        <v>550</v>
      </c>
      <c r="D2069" t="s">
        <v>550</v>
      </c>
      <c r="E2069" t="s">
        <v>591</v>
      </c>
      <c r="F2069" t="s">
        <v>591</v>
      </c>
      <c r="G2069" t="s">
        <v>471</v>
      </c>
      <c r="H2069" t="s">
        <v>577</v>
      </c>
      <c r="I2069" t="s">
        <v>553</v>
      </c>
      <c r="L2069" t="s">
        <v>554</v>
      </c>
      <c r="M2069" t="s">
        <v>558</v>
      </c>
      <c r="N2069" t="s">
        <v>556</v>
      </c>
      <c r="R2069" t="s">
        <v>571</v>
      </c>
      <c r="T2069" t="s">
        <v>597</v>
      </c>
      <c r="AD2069">
        <v>-67</v>
      </c>
      <c r="AF2069" s="160" t="s">
        <v>243</v>
      </c>
    </row>
    <row r="2070" spans="1:32" x14ac:dyDescent="0.3">
      <c r="A2070" t="s">
        <v>549</v>
      </c>
      <c r="B2070" t="s">
        <v>550</v>
      </c>
      <c r="D2070" t="s">
        <v>550</v>
      </c>
      <c r="E2070" t="s">
        <v>591</v>
      </c>
      <c r="F2070" t="s">
        <v>591</v>
      </c>
      <c r="G2070" t="s">
        <v>471</v>
      </c>
      <c r="H2070" t="s">
        <v>577</v>
      </c>
      <c r="I2070" t="s">
        <v>553</v>
      </c>
      <c r="L2070" t="s">
        <v>554</v>
      </c>
      <c r="M2070" t="s">
        <v>558</v>
      </c>
      <c r="N2070" t="s">
        <v>556</v>
      </c>
      <c r="R2070" t="s">
        <v>571</v>
      </c>
      <c r="T2070" t="s">
        <v>587</v>
      </c>
      <c r="AD2070">
        <v>-542</v>
      </c>
      <c r="AF2070" s="160" t="s">
        <v>243</v>
      </c>
    </row>
    <row r="2071" spans="1:32" x14ac:dyDescent="0.3">
      <c r="A2071" t="s">
        <v>549</v>
      </c>
      <c r="B2071" t="s">
        <v>550</v>
      </c>
      <c r="D2071" t="s">
        <v>550</v>
      </c>
      <c r="E2071" t="s">
        <v>591</v>
      </c>
      <c r="F2071" t="s">
        <v>591</v>
      </c>
      <c r="G2071" t="s">
        <v>471</v>
      </c>
      <c r="H2071" t="s">
        <v>577</v>
      </c>
      <c r="I2071" t="s">
        <v>553</v>
      </c>
      <c r="L2071" t="s">
        <v>554</v>
      </c>
      <c r="M2071" t="s">
        <v>558</v>
      </c>
      <c r="N2071" t="s">
        <v>556</v>
      </c>
      <c r="R2071" t="s">
        <v>572</v>
      </c>
      <c r="T2071" t="s">
        <v>594</v>
      </c>
      <c r="AD2071">
        <v>878</v>
      </c>
      <c r="AF2071" s="160" t="s">
        <v>244</v>
      </c>
    </row>
    <row r="2072" spans="1:32" x14ac:dyDescent="0.3">
      <c r="A2072" t="s">
        <v>549</v>
      </c>
      <c r="B2072" t="s">
        <v>550</v>
      </c>
      <c r="D2072" t="s">
        <v>550</v>
      </c>
      <c r="E2072" t="s">
        <v>591</v>
      </c>
      <c r="F2072" t="s">
        <v>591</v>
      </c>
      <c r="G2072" t="s">
        <v>471</v>
      </c>
      <c r="H2072" t="s">
        <v>577</v>
      </c>
      <c r="I2072" t="s">
        <v>553</v>
      </c>
      <c r="L2072" t="s">
        <v>554</v>
      </c>
      <c r="M2072" t="s">
        <v>558</v>
      </c>
      <c r="N2072" t="s">
        <v>556</v>
      </c>
      <c r="R2072" t="s">
        <v>572</v>
      </c>
      <c r="T2072" t="s">
        <v>595</v>
      </c>
      <c r="AD2072">
        <v>1641</v>
      </c>
      <c r="AF2072" s="160" t="s">
        <v>244</v>
      </c>
    </row>
    <row r="2073" spans="1:32" x14ac:dyDescent="0.3">
      <c r="A2073" t="s">
        <v>549</v>
      </c>
      <c r="B2073" t="s">
        <v>550</v>
      </c>
      <c r="D2073" t="s">
        <v>550</v>
      </c>
      <c r="E2073" t="s">
        <v>591</v>
      </c>
      <c r="F2073" t="s">
        <v>591</v>
      </c>
      <c r="G2073" t="s">
        <v>471</v>
      </c>
      <c r="H2073" t="s">
        <v>577</v>
      </c>
      <c r="I2073" t="s">
        <v>553</v>
      </c>
      <c r="L2073" t="s">
        <v>554</v>
      </c>
      <c r="M2073" t="s">
        <v>558</v>
      </c>
      <c r="N2073" t="s">
        <v>556</v>
      </c>
      <c r="R2073" t="s">
        <v>572</v>
      </c>
      <c r="T2073" t="s">
        <v>596</v>
      </c>
      <c r="AD2073">
        <v>2386</v>
      </c>
      <c r="AF2073" s="160" t="s">
        <v>244</v>
      </c>
    </row>
    <row r="2074" spans="1:32" x14ac:dyDescent="0.3">
      <c r="A2074" t="s">
        <v>549</v>
      </c>
      <c r="B2074" t="s">
        <v>550</v>
      </c>
      <c r="D2074" t="s">
        <v>550</v>
      </c>
      <c r="E2074" t="s">
        <v>591</v>
      </c>
      <c r="F2074" t="s">
        <v>591</v>
      </c>
      <c r="G2074" t="s">
        <v>471</v>
      </c>
      <c r="H2074" t="s">
        <v>577</v>
      </c>
      <c r="I2074" t="s">
        <v>553</v>
      </c>
      <c r="L2074" t="s">
        <v>554</v>
      </c>
      <c r="M2074" t="s">
        <v>558</v>
      </c>
      <c r="N2074" t="s">
        <v>556</v>
      </c>
      <c r="R2074" t="s">
        <v>572</v>
      </c>
      <c r="T2074" t="s">
        <v>554</v>
      </c>
      <c r="AD2074">
        <v>12949</v>
      </c>
      <c r="AF2074" s="160" t="s">
        <v>244</v>
      </c>
    </row>
    <row r="2075" spans="1:32" x14ac:dyDescent="0.3">
      <c r="A2075" t="s">
        <v>549</v>
      </c>
      <c r="B2075" t="s">
        <v>550</v>
      </c>
      <c r="D2075" t="s">
        <v>550</v>
      </c>
      <c r="E2075" t="s">
        <v>591</v>
      </c>
      <c r="F2075" t="s">
        <v>591</v>
      </c>
      <c r="G2075" t="s">
        <v>471</v>
      </c>
      <c r="H2075" t="s">
        <v>577</v>
      </c>
      <c r="I2075" t="s">
        <v>553</v>
      </c>
      <c r="L2075" t="s">
        <v>554</v>
      </c>
      <c r="M2075" t="s">
        <v>558</v>
      </c>
      <c r="N2075" t="s">
        <v>556</v>
      </c>
      <c r="R2075" t="s">
        <v>572</v>
      </c>
      <c r="T2075" t="s">
        <v>589</v>
      </c>
      <c r="AD2075">
        <v>6898</v>
      </c>
      <c r="AF2075" s="160" t="s">
        <v>244</v>
      </c>
    </row>
    <row r="2076" spans="1:32" x14ac:dyDescent="0.3">
      <c r="A2076" t="s">
        <v>549</v>
      </c>
      <c r="B2076" t="s">
        <v>550</v>
      </c>
      <c r="D2076" t="s">
        <v>550</v>
      </c>
      <c r="E2076" t="s">
        <v>591</v>
      </c>
      <c r="F2076" t="s">
        <v>591</v>
      </c>
      <c r="G2076" t="s">
        <v>471</v>
      </c>
      <c r="H2076" t="s">
        <v>577</v>
      </c>
      <c r="I2076" t="s">
        <v>553</v>
      </c>
      <c r="L2076" t="s">
        <v>554</v>
      </c>
      <c r="M2076" t="s">
        <v>558</v>
      </c>
      <c r="N2076" t="s">
        <v>556</v>
      </c>
      <c r="R2076" t="s">
        <v>572</v>
      </c>
      <c r="T2076" t="s">
        <v>593</v>
      </c>
      <c r="AD2076">
        <v>-387</v>
      </c>
      <c r="AF2076" s="160" t="s">
        <v>244</v>
      </c>
    </row>
    <row r="2077" spans="1:32" x14ac:dyDescent="0.3">
      <c r="A2077" t="s">
        <v>549</v>
      </c>
      <c r="B2077" t="s">
        <v>550</v>
      </c>
      <c r="D2077" t="s">
        <v>550</v>
      </c>
      <c r="E2077" t="s">
        <v>591</v>
      </c>
      <c r="F2077" t="s">
        <v>591</v>
      </c>
      <c r="G2077" t="s">
        <v>471</v>
      </c>
      <c r="H2077" t="s">
        <v>577</v>
      </c>
      <c r="I2077" t="s">
        <v>553</v>
      </c>
      <c r="L2077" t="s">
        <v>554</v>
      </c>
      <c r="M2077" t="s">
        <v>558</v>
      </c>
      <c r="N2077" t="s">
        <v>556</v>
      </c>
      <c r="R2077" t="s">
        <v>572</v>
      </c>
      <c r="T2077" t="s">
        <v>597</v>
      </c>
      <c r="AD2077">
        <v>-802</v>
      </c>
      <c r="AF2077" s="160" t="s">
        <v>244</v>
      </c>
    </row>
    <row r="2078" spans="1:32" x14ac:dyDescent="0.3">
      <c r="A2078" t="s">
        <v>549</v>
      </c>
      <c r="B2078" t="s">
        <v>550</v>
      </c>
      <c r="D2078" t="s">
        <v>550</v>
      </c>
      <c r="E2078" t="s">
        <v>591</v>
      </c>
      <c r="F2078" t="s">
        <v>591</v>
      </c>
      <c r="G2078" t="s">
        <v>471</v>
      </c>
      <c r="H2078" t="s">
        <v>577</v>
      </c>
      <c r="I2078" t="s">
        <v>553</v>
      </c>
      <c r="L2078" t="s">
        <v>554</v>
      </c>
      <c r="M2078" t="s">
        <v>558</v>
      </c>
      <c r="N2078" t="s">
        <v>556</v>
      </c>
      <c r="R2078" t="s">
        <v>572</v>
      </c>
      <c r="T2078" t="s">
        <v>587</v>
      </c>
      <c r="AD2078">
        <v>-6503</v>
      </c>
      <c r="AF2078" s="160" t="s">
        <v>244</v>
      </c>
    </row>
    <row r="2079" spans="1:32" x14ac:dyDescent="0.3">
      <c r="A2079" t="s">
        <v>549</v>
      </c>
      <c r="B2079" t="s">
        <v>550</v>
      </c>
      <c r="D2079" t="s">
        <v>550</v>
      </c>
      <c r="E2079" t="s">
        <v>591</v>
      </c>
      <c r="F2079" t="s">
        <v>591</v>
      </c>
      <c r="G2079" t="s">
        <v>471</v>
      </c>
      <c r="H2079" t="s">
        <v>577</v>
      </c>
      <c r="I2079" t="s">
        <v>553</v>
      </c>
      <c r="L2079" t="s">
        <v>554</v>
      </c>
      <c r="M2079" t="s">
        <v>558</v>
      </c>
      <c r="N2079" t="s">
        <v>556</v>
      </c>
      <c r="R2079" t="s">
        <v>573</v>
      </c>
      <c r="T2079" t="s">
        <v>594</v>
      </c>
      <c r="AD2079">
        <v>878</v>
      </c>
      <c r="AF2079" s="160" t="s">
        <v>244</v>
      </c>
    </row>
    <row r="2080" spans="1:32" x14ac:dyDescent="0.3">
      <c r="A2080" t="s">
        <v>549</v>
      </c>
      <c r="B2080" t="s">
        <v>550</v>
      </c>
      <c r="D2080" t="s">
        <v>550</v>
      </c>
      <c r="E2080" t="s">
        <v>591</v>
      </c>
      <c r="F2080" t="s">
        <v>591</v>
      </c>
      <c r="G2080" t="s">
        <v>471</v>
      </c>
      <c r="H2080" t="s">
        <v>577</v>
      </c>
      <c r="I2080" t="s">
        <v>553</v>
      </c>
      <c r="L2080" t="s">
        <v>554</v>
      </c>
      <c r="M2080" t="s">
        <v>558</v>
      </c>
      <c r="N2080" t="s">
        <v>556</v>
      </c>
      <c r="R2080" t="s">
        <v>573</v>
      </c>
      <c r="T2080" t="s">
        <v>595</v>
      </c>
      <c r="AD2080">
        <v>1641</v>
      </c>
      <c r="AF2080" s="160" t="s">
        <v>244</v>
      </c>
    </row>
    <row r="2081" spans="1:32" x14ac:dyDescent="0.3">
      <c r="A2081" t="s">
        <v>549</v>
      </c>
      <c r="B2081" t="s">
        <v>550</v>
      </c>
      <c r="D2081" t="s">
        <v>550</v>
      </c>
      <c r="E2081" t="s">
        <v>591</v>
      </c>
      <c r="F2081" t="s">
        <v>591</v>
      </c>
      <c r="G2081" t="s">
        <v>471</v>
      </c>
      <c r="H2081" t="s">
        <v>577</v>
      </c>
      <c r="I2081" t="s">
        <v>553</v>
      </c>
      <c r="L2081" t="s">
        <v>554</v>
      </c>
      <c r="M2081" t="s">
        <v>558</v>
      </c>
      <c r="N2081" t="s">
        <v>556</v>
      </c>
      <c r="R2081" t="s">
        <v>573</v>
      </c>
      <c r="T2081" t="s">
        <v>596</v>
      </c>
      <c r="AD2081">
        <v>2386</v>
      </c>
      <c r="AF2081" s="160" t="s">
        <v>244</v>
      </c>
    </row>
    <row r="2082" spans="1:32" x14ac:dyDescent="0.3">
      <c r="A2082" t="s">
        <v>549</v>
      </c>
      <c r="B2082" t="s">
        <v>550</v>
      </c>
      <c r="D2082" t="s">
        <v>550</v>
      </c>
      <c r="E2082" t="s">
        <v>591</v>
      </c>
      <c r="F2082" t="s">
        <v>591</v>
      </c>
      <c r="G2082" t="s">
        <v>471</v>
      </c>
      <c r="H2082" t="s">
        <v>577</v>
      </c>
      <c r="I2082" t="s">
        <v>553</v>
      </c>
      <c r="L2082" t="s">
        <v>554</v>
      </c>
      <c r="M2082" t="s">
        <v>558</v>
      </c>
      <c r="N2082" t="s">
        <v>556</v>
      </c>
      <c r="R2082" t="s">
        <v>573</v>
      </c>
      <c r="T2082" t="s">
        <v>554</v>
      </c>
      <c r="AD2082">
        <v>12949</v>
      </c>
      <c r="AF2082" s="160" t="s">
        <v>244</v>
      </c>
    </row>
    <row r="2083" spans="1:32" x14ac:dyDescent="0.3">
      <c r="A2083" t="s">
        <v>549</v>
      </c>
      <c r="B2083" t="s">
        <v>550</v>
      </c>
      <c r="D2083" t="s">
        <v>550</v>
      </c>
      <c r="E2083" t="s">
        <v>591</v>
      </c>
      <c r="F2083" t="s">
        <v>591</v>
      </c>
      <c r="G2083" t="s">
        <v>471</v>
      </c>
      <c r="H2083" t="s">
        <v>577</v>
      </c>
      <c r="I2083" t="s">
        <v>553</v>
      </c>
      <c r="L2083" t="s">
        <v>554</v>
      </c>
      <c r="M2083" t="s">
        <v>558</v>
      </c>
      <c r="N2083" t="s">
        <v>556</v>
      </c>
      <c r="R2083" t="s">
        <v>573</v>
      </c>
      <c r="T2083" t="s">
        <v>589</v>
      </c>
      <c r="AD2083">
        <v>6898</v>
      </c>
      <c r="AF2083" s="160" t="s">
        <v>244</v>
      </c>
    </row>
    <row r="2084" spans="1:32" x14ac:dyDescent="0.3">
      <c r="A2084" t="s">
        <v>549</v>
      </c>
      <c r="B2084" t="s">
        <v>550</v>
      </c>
      <c r="D2084" t="s">
        <v>550</v>
      </c>
      <c r="E2084" t="s">
        <v>591</v>
      </c>
      <c r="F2084" t="s">
        <v>591</v>
      </c>
      <c r="G2084" t="s">
        <v>471</v>
      </c>
      <c r="H2084" t="s">
        <v>577</v>
      </c>
      <c r="I2084" t="s">
        <v>553</v>
      </c>
      <c r="L2084" t="s">
        <v>554</v>
      </c>
      <c r="M2084" t="s">
        <v>558</v>
      </c>
      <c r="N2084" t="s">
        <v>556</v>
      </c>
      <c r="R2084" t="s">
        <v>573</v>
      </c>
      <c r="T2084" t="s">
        <v>593</v>
      </c>
      <c r="AD2084">
        <v>-387</v>
      </c>
      <c r="AF2084" s="160" t="s">
        <v>244</v>
      </c>
    </row>
    <row r="2085" spans="1:32" x14ac:dyDescent="0.3">
      <c r="A2085" t="s">
        <v>549</v>
      </c>
      <c r="B2085" t="s">
        <v>550</v>
      </c>
      <c r="D2085" t="s">
        <v>550</v>
      </c>
      <c r="E2085" t="s">
        <v>591</v>
      </c>
      <c r="F2085" t="s">
        <v>591</v>
      </c>
      <c r="G2085" t="s">
        <v>471</v>
      </c>
      <c r="H2085" t="s">
        <v>577</v>
      </c>
      <c r="I2085" t="s">
        <v>553</v>
      </c>
      <c r="L2085" t="s">
        <v>554</v>
      </c>
      <c r="M2085" t="s">
        <v>558</v>
      </c>
      <c r="N2085" t="s">
        <v>556</v>
      </c>
      <c r="R2085" t="s">
        <v>573</v>
      </c>
      <c r="T2085" t="s">
        <v>597</v>
      </c>
      <c r="AD2085">
        <v>-802</v>
      </c>
      <c r="AF2085" s="160" t="s">
        <v>244</v>
      </c>
    </row>
    <row r="2086" spans="1:32" x14ac:dyDescent="0.3">
      <c r="A2086" t="s">
        <v>549</v>
      </c>
      <c r="B2086" t="s">
        <v>550</v>
      </c>
      <c r="D2086" t="s">
        <v>550</v>
      </c>
      <c r="E2086" t="s">
        <v>591</v>
      </c>
      <c r="F2086" t="s">
        <v>591</v>
      </c>
      <c r="G2086" t="s">
        <v>471</v>
      </c>
      <c r="H2086" t="s">
        <v>577</v>
      </c>
      <c r="I2086" t="s">
        <v>553</v>
      </c>
      <c r="L2086" t="s">
        <v>554</v>
      </c>
      <c r="M2086" t="s">
        <v>558</v>
      </c>
      <c r="N2086" t="s">
        <v>556</v>
      </c>
      <c r="R2086" t="s">
        <v>573</v>
      </c>
      <c r="T2086" t="s">
        <v>587</v>
      </c>
      <c r="AD2086">
        <v>-6503</v>
      </c>
      <c r="AF2086" s="160" t="s">
        <v>244</v>
      </c>
    </row>
    <row r="2087" spans="1:32" x14ac:dyDescent="0.3">
      <c r="A2087" t="s">
        <v>549</v>
      </c>
      <c r="B2087" t="s">
        <v>550</v>
      </c>
      <c r="D2087" t="s">
        <v>550</v>
      </c>
      <c r="E2087" t="s">
        <v>591</v>
      </c>
      <c r="F2087" t="s">
        <v>591</v>
      </c>
      <c r="G2087" t="s">
        <v>471</v>
      </c>
      <c r="H2087" t="s">
        <v>577</v>
      </c>
      <c r="I2087" t="s">
        <v>553</v>
      </c>
      <c r="L2087" t="s">
        <v>554</v>
      </c>
      <c r="M2087" t="s">
        <v>558</v>
      </c>
      <c r="N2087" t="s">
        <v>556</v>
      </c>
      <c r="R2087" t="s">
        <v>574</v>
      </c>
      <c r="T2087" t="s">
        <v>594</v>
      </c>
      <c r="AD2087">
        <v>878</v>
      </c>
      <c r="AF2087" s="160" t="s">
        <v>244</v>
      </c>
    </row>
    <row r="2088" spans="1:32" x14ac:dyDescent="0.3">
      <c r="A2088" t="s">
        <v>549</v>
      </c>
      <c r="B2088" t="s">
        <v>550</v>
      </c>
      <c r="D2088" t="s">
        <v>550</v>
      </c>
      <c r="E2088" t="s">
        <v>591</v>
      </c>
      <c r="F2088" t="s">
        <v>591</v>
      </c>
      <c r="G2088" t="s">
        <v>471</v>
      </c>
      <c r="H2088" t="s">
        <v>577</v>
      </c>
      <c r="I2088" t="s">
        <v>553</v>
      </c>
      <c r="L2088" t="s">
        <v>554</v>
      </c>
      <c r="M2088" t="s">
        <v>558</v>
      </c>
      <c r="N2088" t="s">
        <v>556</v>
      </c>
      <c r="R2088" t="s">
        <v>574</v>
      </c>
      <c r="T2088" t="s">
        <v>595</v>
      </c>
      <c r="AD2088">
        <v>1641</v>
      </c>
      <c r="AF2088" s="160" t="s">
        <v>244</v>
      </c>
    </row>
    <row r="2089" spans="1:32" x14ac:dyDescent="0.3">
      <c r="A2089" t="s">
        <v>549</v>
      </c>
      <c r="B2089" t="s">
        <v>550</v>
      </c>
      <c r="D2089" t="s">
        <v>550</v>
      </c>
      <c r="E2089" t="s">
        <v>591</v>
      </c>
      <c r="F2089" t="s">
        <v>591</v>
      </c>
      <c r="G2089" t="s">
        <v>471</v>
      </c>
      <c r="H2089" t="s">
        <v>577</v>
      </c>
      <c r="I2089" t="s">
        <v>553</v>
      </c>
      <c r="L2089" t="s">
        <v>554</v>
      </c>
      <c r="M2089" t="s">
        <v>558</v>
      </c>
      <c r="N2089" t="s">
        <v>556</v>
      </c>
      <c r="R2089" t="s">
        <v>574</v>
      </c>
      <c r="T2089" t="s">
        <v>596</v>
      </c>
      <c r="AD2089">
        <v>2386</v>
      </c>
      <c r="AF2089" s="160" t="s">
        <v>244</v>
      </c>
    </row>
    <row r="2090" spans="1:32" x14ac:dyDescent="0.3">
      <c r="A2090" t="s">
        <v>549</v>
      </c>
      <c r="B2090" t="s">
        <v>550</v>
      </c>
      <c r="D2090" t="s">
        <v>550</v>
      </c>
      <c r="E2090" t="s">
        <v>591</v>
      </c>
      <c r="F2090" t="s">
        <v>591</v>
      </c>
      <c r="G2090" t="s">
        <v>471</v>
      </c>
      <c r="H2090" t="s">
        <v>577</v>
      </c>
      <c r="I2090" t="s">
        <v>553</v>
      </c>
      <c r="L2090" t="s">
        <v>554</v>
      </c>
      <c r="M2090" t="s">
        <v>558</v>
      </c>
      <c r="N2090" t="s">
        <v>556</v>
      </c>
      <c r="R2090" t="s">
        <v>574</v>
      </c>
      <c r="T2090" t="s">
        <v>554</v>
      </c>
      <c r="AD2090">
        <v>12949</v>
      </c>
      <c r="AF2090" s="160" t="s">
        <v>244</v>
      </c>
    </row>
    <row r="2091" spans="1:32" x14ac:dyDescent="0.3">
      <c r="A2091" t="s">
        <v>549</v>
      </c>
      <c r="B2091" t="s">
        <v>550</v>
      </c>
      <c r="D2091" t="s">
        <v>550</v>
      </c>
      <c r="E2091" t="s">
        <v>591</v>
      </c>
      <c r="F2091" t="s">
        <v>591</v>
      </c>
      <c r="G2091" t="s">
        <v>471</v>
      </c>
      <c r="H2091" t="s">
        <v>577</v>
      </c>
      <c r="I2091" t="s">
        <v>553</v>
      </c>
      <c r="L2091" t="s">
        <v>554</v>
      </c>
      <c r="M2091" t="s">
        <v>558</v>
      </c>
      <c r="N2091" t="s">
        <v>556</v>
      </c>
      <c r="R2091" t="s">
        <v>574</v>
      </c>
      <c r="T2091" t="s">
        <v>589</v>
      </c>
      <c r="AD2091">
        <v>6898</v>
      </c>
      <c r="AF2091" s="160" t="s">
        <v>244</v>
      </c>
    </row>
    <row r="2092" spans="1:32" x14ac:dyDescent="0.3">
      <c r="A2092" t="s">
        <v>549</v>
      </c>
      <c r="B2092" t="s">
        <v>550</v>
      </c>
      <c r="D2092" t="s">
        <v>550</v>
      </c>
      <c r="E2092" t="s">
        <v>591</v>
      </c>
      <c r="F2092" t="s">
        <v>591</v>
      </c>
      <c r="G2092" t="s">
        <v>471</v>
      </c>
      <c r="H2092" t="s">
        <v>577</v>
      </c>
      <c r="I2092" t="s">
        <v>553</v>
      </c>
      <c r="L2092" t="s">
        <v>554</v>
      </c>
      <c r="M2092" t="s">
        <v>558</v>
      </c>
      <c r="N2092" t="s">
        <v>556</v>
      </c>
      <c r="R2092" t="s">
        <v>574</v>
      </c>
      <c r="T2092" t="s">
        <v>593</v>
      </c>
      <c r="AD2092">
        <v>-387</v>
      </c>
      <c r="AF2092" s="160" t="s">
        <v>244</v>
      </c>
    </row>
    <row r="2093" spans="1:32" x14ac:dyDescent="0.3">
      <c r="A2093" t="s">
        <v>549</v>
      </c>
      <c r="B2093" t="s">
        <v>550</v>
      </c>
      <c r="D2093" t="s">
        <v>550</v>
      </c>
      <c r="E2093" t="s">
        <v>591</v>
      </c>
      <c r="F2093" t="s">
        <v>591</v>
      </c>
      <c r="G2093" t="s">
        <v>471</v>
      </c>
      <c r="H2093" t="s">
        <v>577</v>
      </c>
      <c r="I2093" t="s">
        <v>553</v>
      </c>
      <c r="L2093" t="s">
        <v>554</v>
      </c>
      <c r="M2093" t="s">
        <v>558</v>
      </c>
      <c r="N2093" t="s">
        <v>556</v>
      </c>
      <c r="R2093" t="s">
        <v>574</v>
      </c>
      <c r="T2093" t="s">
        <v>597</v>
      </c>
      <c r="AD2093">
        <v>-802</v>
      </c>
      <c r="AF2093" s="160" t="s">
        <v>244</v>
      </c>
    </row>
    <row r="2094" spans="1:32" x14ac:dyDescent="0.3">
      <c r="A2094" t="s">
        <v>549</v>
      </c>
      <c r="B2094" t="s">
        <v>550</v>
      </c>
      <c r="D2094" t="s">
        <v>550</v>
      </c>
      <c r="E2094" t="s">
        <v>591</v>
      </c>
      <c r="F2094" t="s">
        <v>591</v>
      </c>
      <c r="G2094" t="s">
        <v>471</v>
      </c>
      <c r="H2094" t="s">
        <v>577</v>
      </c>
      <c r="I2094" t="s">
        <v>553</v>
      </c>
      <c r="L2094" t="s">
        <v>554</v>
      </c>
      <c r="M2094" t="s">
        <v>558</v>
      </c>
      <c r="N2094" t="s">
        <v>556</v>
      </c>
      <c r="R2094" t="s">
        <v>574</v>
      </c>
      <c r="T2094" t="s">
        <v>587</v>
      </c>
      <c r="AD2094">
        <v>-6503</v>
      </c>
      <c r="AF2094" s="160" t="s">
        <v>244</v>
      </c>
    </row>
    <row r="2095" spans="1:32" x14ac:dyDescent="0.3">
      <c r="A2095" t="s">
        <v>549</v>
      </c>
      <c r="B2095" t="s">
        <v>550</v>
      </c>
      <c r="D2095" t="s">
        <v>550</v>
      </c>
      <c r="E2095" t="s">
        <v>591</v>
      </c>
      <c r="F2095" t="s">
        <v>591</v>
      </c>
      <c r="G2095" t="s">
        <v>471</v>
      </c>
      <c r="H2095" t="s">
        <v>577</v>
      </c>
      <c r="I2095" t="s">
        <v>553</v>
      </c>
      <c r="L2095" t="s">
        <v>554</v>
      </c>
      <c r="M2095" t="s">
        <v>558</v>
      </c>
      <c r="N2095" t="s">
        <v>556</v>
      </c>
      <c r="R2095" t="s">
        <v>575</v>
      </c>
      <c r="T2095" t="s">
        <v>594</v>
      </c>
      <c r="AD2095">
        <v>878</v>
      </c>
      <c r="AF2095" s="160" t="s">
        <v>244</v>
      </c>
    </row>
    <row r="2096" spans="1:32" x14ac:dyDescent="0.3">
      <c r="A2096" t="s">
        <v>549</v>
      </c>
      <c r="B2096" t="s">
        <v>550</v>
      </c>
      <c r="D2096" t="s">
        <v>550</v>
      </c>
      <c r="E2096" t="s">
        <v>591</v>
      </c>
      <c r="F2096" t="s">
        <v>591</v>
      </c>
      <c r="G2096" t="s">
        <v>471</v>
      </c>
      <c r="H2096" t="s">
        <v>577</v>
      </c>
      <c r="I2096" t="s">
        <v>553</v>
      </c>
      <c r="L2096" t="s">
        <v>554</v>
      </c>
      <c r="M2096" t="s">
        <v>558</v>
      </c>
      <c r="N2096" t="s">
        <v>556</v>
      </c>
      <c r="R2096" t="s">
        <v>575</v>
      </c>
      <c r="T2096" t="s">
        <v>595</v>
      </c>
      <c r="AD2096">
        <v>1641</v>
      </c>
      <c r="AF2096" s="160" t="s">
        <v>244</v>
      </c>
    </row>
    <row r="2097" spans="1:32" x14ac:dyDescent="0.3">
      <c r="A2097" t="s">
        <v>549</v>
      </c>
      <c r="B2097" t="s">
        <v>550</v>
      </c>
      <c r="D2097" t="s">
        <v>550</v>
      </c>
      <c r="E2097" t="s">
        <v>591</v>
      </c>
      <c r="F2097" t="s">
        <v>591</v>
      </c>
      <c r="G2097" t="s">
        <v>471</v>
      </c>
      <c r="H2097" t="s">
        <v>577</v>
      </c>
      <c r="I2097" t="s">
        <v>553</v>
      </c>
      <c r="L2097" t="s">
        <v>554</v>
      </c>
      <c r="M2097" t="s">
        <v>558</v>
      </c>
      <c r="N2097" t="s">
        <v>556</v>
      </c>
      <c r="R2097" t="s">
        <v>575</v>
      </c>
      <c r="T2097" t="s">
        <v>596</v>
      </c>
      <c r="AD2097">
        <v>2386</v>
      </c>
      <c r="AF2097" s="160" t="s">
        <v>244</v>
      </c>
    </row>
    <row r="2098" spans="1:32" x14ac:dyDescent="0.3">
      <c r="A2098" t="s">
        <v>549</v>
      </c>
      <c r="B2098" t="s">
        <v>550</v>
      </c>
      <c r="D2098" t="s">
        <v>550</v>
      </c>
      <c r="E2098" t="s">
        <v>591</v>
      </c>
      <c r="F2098" t="s">
        <v>591</v>
      </c>
      <c r="G2098" t="s">
        <v>471</v>
      </c>
      <c r="H2098" t="s">
        <v>577</v>
      </c>
      <c r="I2098" t="s">
        <v>553</v>
      </c>
      <c r="L2098" t="s">
        <v>554</v>
      </c>
      <c r="M2098" t="s">
        <v>558</v>
      </c>
      <c r="N2098" t="s">
        <v>556</v>
      </c>
      <c r="R2098" t="s">
        <v>575</v>
      </c>
      <c r="T2098" t="s">
        <v>554</v>
      </c>
      <c r="AD2098">
        <v>12949</v>
      </c>
      <c r="AF2098" s="160" t="s">
        <v>244</v>
      </c>
    </row>
    <row r="2099" spans="1:32" x14ac:dyDescent="0.3">
      <c r="A2099" t="s">
        <v>549</v>
      </c>
      <c r="B2099" t="s">
        <v>550</v>
      </c>
      <c r="D2099" t="s">
        <v>550</v>
      </c>
      <c r="E2099" t="s">
        <v>591</v>
      </c>
      <c r="F2099" t="s">
        <v>591</v>
      </c>
      <c r="G2099" t="s">
        <v>471</v>
      </c>
      <c r="H2099" t="s">
        <v>577</v>
      </c>
      <c r="I2099" t="s">
        <v>553</v>
      </c>
      <c r="L2099" t="s">
        <v>554</v>
      </c>
      <c r="M2099" t="s">
        <v>558</v>
      </c>
      <c r="N2099" t="s">
        <v>556</v>
      </c>
      <c r="R2099" t="s">
        <v>575</v>
      </c>
      <c r="T2099" t="s">
        <v>589</v>
      </c>
      <c r="AD2099">
        <v>6898</v>
      </c>
      <c r="AF2099" s="160" t="s">
        <v>244</v>
      </c>
    </row>
    <row r="2100" spans="1:32" x14ac:dyDescent="0.3">
      <c r="A2100" t="s">
        <v>549</v>
      </c>
      <c r="B2100" t="s">
        <v>550</v>
      </c>
      <c r="D2100" t="s">
        <v>550</v>
      </c>
      <c r="E2100" t="s">
        <v>591</v>
      </c>
      <c r="F2100" t="s">
        <v>591</v>
      </c>
      <c r="G2100" t="s">
        <v>471</v>
      </c>
      <c r="H2100" t="s">
        <v>577</v>
      </c>
      <c r="I2100" t="s">
        <v>553</v>
      </c>
      <c r="L2100" t="s">
        <v>554</v>
      </c>
      <c r="M2100" t="s">
        <v>558</v>
      </c>
      <c r="N2100" t="s">
        <v>556</v>
      </c>
      <c r="R2100" t="s">
        <v>575</v>
      </c>
      <c r="T2100" t="s">
        <v>593</v>
      </c>
      <c r="AD2100">
        <v>-387</v>
      </c>
      <c r="AF2100" s="160" t="s">
        <v>244</v>
      </c>
    </row>
    <row r="2101" spans="1:32" x14ac:dyDescent="0.3">
      <c r="A2101" t="s">
        <v>549</v>
      </c>
      <c r="B2101" t="s">
        <v>550</v>
      </c>
      <c r="D2101" t="s">
        <v>550</v>
      </c>
      <c r="E2101" t="s">
        <v>591</v>
      </c>
      <c r="F2101" t="s">
        <v>591</v>
      </c>
      <c r="G2101" t="s">
        <v>471</v>
      </c>
      <c r="H2101" t="s">
        <v>577</v>
      </c>
      <c r="I2101" t="s">
        <v>553</v>
      </c>
      <c r="L2101" t="s">
        <v>554</v>
      </c>
      <c r="M2101" t="s">
        <v>558</v>
      </c>
      <c r="N2101" t="s">
        <v>556</v>
      </c>
      <c r="R2101" t="s">
        <v>575</v>
      </c>
      <c r="T2101" t="s">
        <v>597</v>
      </c>
      <c r="AD2101">
        <v>-802</v>
      </c>
      <c r="AF2101" s="160" t="s">
        <v>244</v>
      </c>
    </row>
    <row r="2102" spans="1:32" x14ac:dyDescent="0.3">
      <c r="A2102" t="s">
        <v>549</v>
      </c>
      <c r="B2102" t="s">
        <v>550</v>
      </c>
      <c r="D2102" t="s">
        <v>550</v>
      </c>
      <c r="E2102" t="s">
        <v>591</v>
      </c>
      <c r="F2102" t="s">
        <v>591</v>
      </c>
      <c r="G2102" t="s">
        <v>471</v>
      </c>
      <c r="H2102" t="s">
        <v>577</v>
      </c>
      <c r="I2102" t="s">
        <v>553</v>
      </c>
      <c r="L2102" t="s">
        <v>554</v>
      </c>
      <c r="M2102" t="s">
        <v>558</v>
      </c>
      <c r="N2102" t="s">
        <v>556</v>
      </c>
      <c r="R2102" t="s">
        <v>575</v>
      </c>
      <c r="T2102" t="s">
        <v>587</v>
      </c>
      <c r="AD2102">
        <v>-6503</v>
      </c>
      <c r="AF2102" s="160" t="s">
        <v>244</v>
      </c>
    </row>
    <row r="2103" spans="1:32" x14ac:dyDescent="0.3">
      <c r="A2103" t="s">
        <v>549</v>
      </c>
      <c r="B2103" t="s">
        <v>550</v>
      </c>
      <c r="D2103" t="s">
        <v>550</v>
      </c>
      <c r="E2103" t="s">
        <v>591</v>
      </c>
      <c r="F2103" t="s">
        <v>591</v>
      </c>
      <c r="G2103" t="s">
        <v>471</v>
      </c>
      <c r="H2103" t="s">
        <v>577</v>
      </c>
      <c r="I2103" t="s">
        <v>553</v>
      </c>
      <c r="L2103" t="s">
        <v>554</v>
      </c>
      <c r="M2103" t="s">
        <v>558</v>
      </c>
      <c r="N2103" t="s">
        <v>556</v>
      </c>
      <c r="R2103" t="s">
        <v>557</v>
      </c>
      <c r="T2103" t="s">
        <v>594</v>
      </c>
      <c r="AD2103">
        <v>4391</v>
      </c>
      <c r="AF2103" s="160" t="s">
        <v>244</v>
      </c>
    </row>
    <row r="2104" spans="1:32" x14ac:dyDescent="0.3">
      <c r="A2104" t="s">
        <v>549</v>
      </c>
      <c r="B2104" t="s">
        <v>550</v>
      </c>
      <c r="D2104" t="s">
        <v>550</v>
      </c>
      <c r="E2104" t="s">
        <v>591</v>
      </c>
      <c r="F2104" t="s">
        <v>591</v>
      </c>
      <c r="G2104" t="s">
        <v>471</v>
      </c>
      <c r="H2104" t="s">
        <v>577</v>
      </c>
      <c r="I2104" t="s">
        <v>553</v>
      </c>
      <c r="L2104" t="s">
        <v>554</v>
      </c>
      <c r="M2104" t="s">
        <v>558</v>
      </c>
      <c r="N2104" t="s">
        <v>556</v>
      </c>
      <c r="R2104" t="s">
        <v>557</v>
      </c>
      <c r="T2104" t="s">
        <v>595</v>
      </c>
      <c r="AD2104">
        <v>8203</v>
      </c>
      <c r="AF2104" s="160" t="s">
        <v>244</v>
      </c>
    </row>
    <row r="2105" spans="1:32" x14ac:dyDescent="0.3">
      <c r="A2105" t="s">
        <v>549</v>
      </c>
      <c r="B2105" t="s">
        <v>550</v>
      </c>
      <c r="D2105" t="s">
        <v>550</v>
      </c>
      <c r="E2105" t="s">
        <v>591</v>
      </c>
      <c r="F2105" t="s">
        <v>591</v>
      </c>
      <c r="G2105" t="s">
        <v>471</v>
      </c>
      <c r="H2105" t="s">
        <v>577</v>
      </c>
      <c r="I2105" t="s">
        <v>553</v>
      </c>
      <c r="L2105" t="s">
        <v>554</v>
      </c>
      <c r="M2105" t="s">
        <v>558</v>
      </c>
      <c r="N2105" t="s">
        <v>556</v>
      </c>
      <c r="R2105" t="s">
        <v>557</v>
      </c>
      <c r="T2105" t="s">
        <v>596</v>
      </c>
      <c r="AD2105">
        <v>11929</v>
      </c>
      <c r="AF2105" s="160" t="s">
        <v>244</v>
      </c>
    </row>
    <row r="2106" spans="1:32" x14ac:dyDescent="0.3">
      <c r="A2106" t="s">
        <v>549</v>
      </c>
      <c r="B2106" t="s">
        <v>550</v>
      </c>
      <c r="D2106" t="s">
        <v>550</v>
      </c>
      <c r="E2106" t="s">
        <v>591</v>
      </c>
      <c r="F2106" t="s">
        <v>591</v>
      </c>
      <c r="G2106" t="s">
        <v>471</v>
      </c>
      <c r="H2106" t="s">
        <v>577</v>
      </c>
      <c r="I2106" t="s">
        <v>553</v>
      </c>
      <c r="L2106" t="s">
        <v>554</v>
      </c>
      <c r="M2106" t="s">
        <v>558</v>
      </c>
      <c r="N2106" t="s">
        <v>556</v>
      </c>
      <c r="R2106" t="s">
        <v>557</v>
      </c>
      <c r="T2106" t="s">
        <v>554</v>
      </c>
      <c r="AD2106">
        <v>64746</v>
      </c>
      <c r="AF2106" s="160" t="s">
        <v>244</v>
      </c>
    </row>
    <row r="2107" spans="1:32" x14ac:dyDescent="0.3">
      <c r="A2107" t="s">
        <v>549</v>
      </c>
      <c r="B2107" t="s">
        <v>550</v>
      </c>
      <c r="D2107" t="s">
        <v>550</v>
      </c>
      <c r="E2107" t="s">
        <v>591</v>
      </c>
      <c r="F2107" t="s">
        <v>591</v>
      </c>
      <c r="G2107" t="s">
        <v>471</v>
      </c>
      <c r="H2107" t="s">
        <v>577</v>
      </c>
      <c r="I2107" t="s">
        <v>553</v>
      </c>
      <c r="L2107" t="s">
        <v>554</v>
      </c>
      <c r="M2107" t="s">
        <v>558</v>
      </c>
      <c r="N2107" t="s">
        <v>556</v>
      </c>
      <c r="R2107" t="s">
        <v>557</v>
      </c>
      <c r="T2107" t="s">
        <v>589</v>
      </c>
      <c r="AD2107">
        <v>34488</v>
      </c>
      <c r="AF2107" s="160" t="s">
        <v>244</v>
      </c>
    </row>
    <row r="2108" spans="1:32" x14ac:dyDescent="0.3">
      <c r="A2108" t="s">
        <v>549</v>
      </c>
      <c r="B2108" t="s">
        <v>550</v>
      </c>
      <c r="D2108" t="s">
        <v>550</v>
      </c>
      <c r="E2108" t="s">
        <v>591</v>
      </c>
      <c r="F2108" t="s">
        <v>591</v>
      </c>
      <c r="G2108" t="s">
        <v>471</v>
      </c>
      <c r="H2108" t="s">
        <v>577</v>
      </c>
      <c r="I2108" t="s">
        <v>553</v>
      </c>
      <c r="L2108" t="s">
        <v>554</v>
      </c>
      <c r="M2108" t="s">
        <v>558</v>
      </c>
      <c r="N2108" t="s">
        <v>556</v>
      </c>
      <c r="R2108" t="s">
        <v>557</v>
      </c>
      <c r="T2108" t="s">
        <v>593</v>
      </c>
      <c r="AD2108">
        <v>-1933</v>
      </c>
      <c r="AF2108" s="160" t="s">
        <v>244</v>
      </c>
    </row>
    <row r="2109" spans="1:32" x14ac:dyDescent="0.3">
      <c r="A2109" t="s">
        <v>549</v>
      </c>
      <c r="B2109" t="s">
        <v>550</v>
      </c>
      <c r="D2109" t="s">
        <v>550</v>
      </c>
      <c r="E2109" t="s">
        <v>591</v>
      </c>
      <c r="F2109" t="s">
        <v>591</v>
      </c>
      <c r="G2109" t="s">
        <v>471</v>
      </c>
      <c r="H2109" t="s">
        <v>577</v>
      </c>
      <c r="I2109" t="s">
        <v>553</v>
      </c>
      <c r="L2109" t="s">
        <v>554</v>
      </c>
      <c r="M2109" t="s">
        <v>558</v>
      </c>
      <c r="N2109" t="s">
        <v>556</v>
      </c>
      <c r="R2109" t="s">
        <v>557</v>
      </c>
      <c r="T2109" t="s">
        <v>597</v>
      </c>
      <c r="AD2109">
        <v>-4005</v>
      </c>
      <c r="AF2109" s="160" t="s">
        <v>244</v>
      </c>
    </row>
    <row r="2110" spans="1:32" x14ac:dyDescent="0.3">
      <c r="A2110" t="s">
        <v>549</v>
      </c>
      <c r="B2110" t="s">
        <v>550</v>
      </c>
      <c r="D2110" t="s">
        <v>550</v>
      </c>
      <c r="E2110" t="s">
        <v>591</v>
      </c>
      <c r="F2110" t="s">
        <v>591</v>
      </c>
      <c r="G2110" t="s">
        <v>471</v>
      </c>
      <c r="H2110" t="s">
        <v>577</v>
      </c>
      <c r="I2110" t="s">
        <v>553</v>
      </c>
      <c r="L2110" t="s">
        <v>554</v>
      </c>
      <c r="M2110" t="s">
        <v>558</v>
      </c>
      <c r="N2110" t="s">
        <v>556</v>
      </c>
      <c r="R2110" t="s">
        <v>557</v>
      </c>
      <c r="T2110" t="s">
        <v>587</v>
      </c>
      <c r="AD2110">
        <v>-32509</v>
      </c>
      <c r="AF2110" s="160" t="s">
        <v>244</v>
      </c>
    </row>
    <row r="2111" spans="1:32" x14ac:dyDescent="0.3">
      <c r="A2111" t="s">
        <v>549</v>
      </c>
      <c r="B2111" t="s">
        <v>550</v>
      </c>
      <c r="D2111" t="s">
        <v>550</v>
      </c>
      <c r="E2111" t="s">
        <v>591</v>
      </c>
      <c r="F2111" t="s">
        <v>591</v>
      </c>
      <c r="G2111" t="s">
        <v>471</v>
      </c>
      <c r="H2111" t="s">
        <v>576</v>
      </c>
      <c r="I2111" t="s">
        <v>553</v>
      </c>
      <c r="L2111" t="s">
        <v>554</v>
      </c>
      <c r="M2111" t="s">
        <v>558</v>
      </c>
      <c r="N2111" t="s">
        <v>556</v>
      </c>
      <c r="AD2111">
        <v>-702</v>
      </c>
      <c r="AF2111" s="160" t="s">
        <v>242</v>
      </c>
    </row>
    <row r="2112" spans="1:32" x14ac:dyDescent="0.3">
      <c r="A2112" t="s">
        <v>549</v>
      </c>
      <c r="B2112" t="s">
        <v>550</v>
      </c>
      <c r="D2112" t="s">
        <v>550</v>
      </c>
      <c r="E2112" t="s">
        <v>591</v>
      </c>
      <c r="F2112" t="s">
        <v>591</v>
      </c>
      <c r="G2112" t="s">
        <v>471</v>
      </c>
      <c r="H2112" t="s">
        <v>578</v>
      </c>
      <c r="I2112" t="s">
        <v>553</v>
      </c>
      <c r="L2112" t="s">
        <v>554</v>
      </c>
      <c r="M2112" t="s">
        <v>558</v>
      </c>
      <c r="N2112" t="s">
        <v>556</v>
      </c>
      <c r="AD2112">
        <v>170616</v>
      </c>
      <c r="AF2112" s="160" t="s">
        <v>242</v>
      </c>
    </row>
    <row r="2113" spans="1:32" x14ac:dyDescent="0.3">
      <c r="A2113" t="s">
        <v>549</v>
      </c>
      <c r="B2113" t="s">
        <v>550</v>
      </c>
      <c r="D2113" t="s">
        <v>550</v>
      </c>
      <c r="E2113" t="s">
        <v>591</v>
      </c>
      <c r="F2113" t="s">
        <v>591</v>
      </c>
      <c r="G2113" t="s">
        <v>472</v>
      </c>
      <c r="H2113" t="s">
        <v>552</v>
      </c>
      <c r="I2113" t="s">
        <v>553</v>
      </c>
      <c r="L2113" t="s">
        <v>554</v>
      </c>
      <c r="M2113" t="s">
        <v>558</v>
      </c>
      <c r="N2113" t="s">
        <v>556</v>
      </c>
      <c r="AD2113">
        <v>4734</v>
      </c>
      <c r="AF2113" s="160" t="s">
        <v>242</v>
      </c>
    </row>
    <row r="2114" spans="1:32" x14ac:dyDescent="0.3">
      <c r="A2114" t="s">
        <v>549</v>
      </c>
      <c r="B2114" t="s">
        <v>550</v>
      </c>
      <c r="D2114" t="s">
        <v>550</v>
      </c>
      <c r="E2114" t="s">
        <v>591</v>
      </c>
      <c r="F2114" t="s">
        <v>591</v>
      </c>
      <c r="G2114" t="s">
        <v>472</v>
      </c>
      <c r="H2114" t="s">
        <v>552</v>
      </c>
      <c r="I2114" t="s">
        <v>553</v>
      </c>
      <c r="L2114" t="s">
        <v>554</v>
      </c>
      <c r="M2114" t="s">
        <v>558</v>
      </c>
      <c r="N2114" t="s">
        <v>556</v>
      </c>
      <c r="T2114" t="s">
        <v>554</v>
      </c>
      <c r="AD2114">
        <v>4734</v>
      </c>
      <c r="AF2114" s="160" t="s">
        <v>242</v>
      </c>
    </row>
    <row r="2115" spans="1:32" x14ac:dyDescent="0.3">
      <c r="A2115" t="s">
        <v>549</v>
      </c>
      <c r="B2115" t="s">
        <v>550</v>
      </c>
      <c r="D2115" t="s">
        <v>550</v>
      </c>
      <c r="E2115" t="s">
        <v>591</v>
      </c>
      <c r="F2115" t="s">
        <v>591</v>
      </c>
      <c r="G2115" t="s">
        <v>472</v>
      </c>
      <c r="H2115" t="s">
        <v>552</v>
      </c>
      <c r="I2115" t="s">
        <v>553</v>
      </c>
      <c r="L2115" t="s">
        <v>554</v>
      </c>
      <c r="M2115" t="s">
        <v>559</v>
      </c>
      <c r="N2115" t="s">
        <v>556</v>
      </c>
      <c r="R2115" t="s">
        <v>560</v>
      </c>
      <c r="T2115" t="s">
        <v>554</v>
      </c>
      <c r="AD2115">
        <v>4734</v>
      </c>
      <c r="AF2115" s="160" t="s">
        <v>242</v>
      </c>
    </row>
    <row r="2116" spans="1:32" x14ac:dyDescent="0.3">
      <c r="A2116" t="s">
        <v>549</v>
      </c>
      <c r="B2116" t="s">
        <v>550</v>
      </c>
      <c r="D2116" t="s">
        <v>550</v>
      </c>
      <c r="E2116" t="s">
        <v>591</v>
      </c>
      <c r="F2116" t="s">
        <v>591</v>
      </c>
      <c r="G2116" t="s">
        <v>472</v>
      </c>
      <c r="H2116" t="s">
        <v>577</v>
      </c>
      <c r="I2116" t="s">
        <v>553</v>
      </c>
      <c r="L2116" t="s">
        <v>554</v>
      </c>
      <c r="M2116" t="s">
        <v>558</v>
      </c>
      <c r="N2116" t="s">
        <v>556</v>
      </c>
      <c r="AD2116">
        <v>2873</v>
      </c>
      <c r="AF2116" s="160" t="s">
        <v>242</v>
      </c>
    </row>
    <row r="2117" spans="1:32" x14ac:dyDescent="0.3">
      <c r="A2117" t="s">
        <v>549</v>
      </c>
      <c r="B2117" t="s">
        <v>550</v>
      </c>
      <c r="D2117" t="s">
        <v>550</v>
      </c>
      <c r="E2117" t="s">
        <v>591</v>
      </c>
      <c r="F2117" t="s">
        <v>591</v>
      </c>
      <c r="G2117" t="s">
        <v>472</v>
      </c>
      <c r="H2117" t="s">
        <v>577</v>
      </c>
      <c r="I2117" t="s">
        <v>553</v>
      </c>
      <c r="L2117" t="s">
        <v>554</v>
      </c>
      <c r="M2117" t="s">
        <v>558</v>
      </c>
      <c r="N2117" t="s">
        <v>556</v>
      </c>
      <c r="T2117" t="s">
        <v>554</v>
      </c>
      <c r="AD2117">
        <v>2873</v>
      </c>
      <c r="AF2117" s="160" t="s">
        <v>242</v>
      </c>
    </row>
    <row r="2118" spans="1:32" x14ac:dyDescent="0.3">
      <c r="A2118" t="s">
        <v>549</v>
      </c>
      <c r="B2118" t="s">
        <v>550</v>
      </c>
      <c r="D2118" t="s">
        <v>550</v>
      </c>
      <c r="E2118" t="s">
        <v>591</v>
      </c>
      <c r="F2118" t="s">
        <v>591</v>
      </c>
      <c r="G2118" t="s">
        <v>472</v>
      </c>
      <c r="H2118" t="s">
        <v>577</v>
      </c>
      <c r="I2118" t="s">
        <v>553</v>
      </c>
      <c r="L2118" t="s">
        <v>554</v>
      </c>
      <c r="M2118" t="s">
        <v>558</v>
      </c>
      <c r="N2118" t="s">
        <v>556</v>
      </c>
      <c r="R2118" t="s">
        <v>560</v>
      </c>
      <c r="T2118" t="s">
        <v>554</v>
      </c>
      <c r="AD2118">
        <v>2873</v>
      </c>
      <c r="AF2118" s="160" t="s">
        <v>242</v>
      </c>
    </row>
    <row r="2119" spans="1:32" x14ac:dyDescent="0.3">
      <c r="A2119" t="s">
        <v>549</v>
      </c>
      <c r="B2119" t="s">
        <v>550</v>
      </c>
      <c r="D2119" t="s">
        <v>550</v>
      </c>
      <c r="E2119" t="s">
        <v>591</v>
      </c>
      <c r="F2119" t="s">
        <v>591</v>
      </c>
      <c r="G2119" t="s">
        <v>472</v>
      </c>
      <c r="H2119" t="s">
        <v>576</v>
      </c>
      <c r="I2119" t="s">
        <v>553</v>
      </c>
      <c r="L2119" t="s">
        <v>554</v>
      </c>
      <c r="M2119" t="s">
        <v>558</v>
      </c>
      <c r="N2119" t="s">
        <v>556</v>
      </c>
      <c r="AD2119">
        <v>4734</v>
      </c>
      <c r="AF2119" s="160" t="s">
        <v>242</v>
      </c>
    </row>
    <row r="2120" spans="1:32" x14ac:dyDescent="0.3">
      <c r="A2120" t="s">
        <v>549</v>
      </c>
      <c r="B2120" t="s">
        <v>550</v>
      </c>
      <c r="D2120" t="s">
        <v>550</v>
      </c>
      <c r="E2120" t="s">
        <v>591</v>
      </c>
      <c r="F2120" t="s">
        <v>591</v>
      </c>
      <c r="G2120" t="s">
        <v>472</v>
      </c>
      <c r="H2120" t="s">
        <v>578</v>
      </c>
      <c r="I2120" t="s">
        <v>553</v>
      </c>
      <c r="L2120" t="s">
        <v>554</v>
      </c>
      <c r="M2120" t="s">
        <v>558</v>
      </c>
      <c r="N2120" t="s">
        <v>556</v>
      </c>
      <c r="AD2120">
        <v>2873</v>
      </c>
      <c r="AF2120" s="160" t="s">
        <v>242</v>
      </c>
    </row>
    <row r="2121" spans="1:32" x14ac:dyDescent="0.3">
      <c r="A2121" t="s">
        <v>549</v>
      </c>
      <c r="B2121" t="s">
        <v>550</v>
      </c>
      <c r="D2121" t="s">
        <v>550</v>
      </c>
      <c r="E2121" t="s">
        <v>591</v>
      </c>
      <c r="F2121" t="s">
        <v>591</v>
      </c>
      <c r="G2121" t="s">
        <v>473</v>
      </c>
      <c r="H2121" t="s">
        <v>552</v>
      </c>
      <c r="I2121" t="s">
        <v>553</v>
      </c>
      <c r="L2121" t="s">
        <v>554</v>
      </c>
      <c r="M2121" t="s">
        <v>558</v>
      </c>
      <c r="N2121" t="s">
        <v>556</v>
      </c>
      <c r="AD2121">
        <v>49</v>
      </c>
      <c r="AF2121" s="160" t="s">
        <v>242</v>
      </c>
    </row>
    <row r="2122" spans="1:32" x14ac:dyDescent="0.3">
      <c r="A2122" t="s">
        <v>549</v>
      </c>
      <c r="B2122" t="s">
        <v>550</v>
      </c>
      <c r="D2122" t="s">
        <v>550</v>
      </c>
      <c r="E2122" t="s">
        <v>591</v>
      </c>
      <c r="F2122" t="s">
        <v>591</v>
      </c>
      <c r="G2122" t="s">
        <v>473</v>
      </c>
      <c r="H2122" t="s">
        <v>552</v>
      </c>
      <c r="I2122" t="s">
        <v>553</v>
      </c>
      <c r="L2122" t="s">
        <v>554</v>
      </c>
      <c r="M2122" t="s">
        <v>558</v>
      </c>
      <c r="N2122" t="s">
        <v>556</v>
      </c>
      <c r="T2122" t="s">
        <v>554</v>
      </c>
      <c r="AD2122">
        <v>49</v>
      </c>
      <c r="AF2122" s="160" t="s">
        <v>242</v>
      </c>
    </row>
    <row r="2123" spans="1:32" x14ac:dyDescent="0.3">
      <c r="A2123" t="s">
        <v>549</v>
      </c>
      <c r="B2123" t="s">
        <v>550</v>
      </c>
      <c r="D2123" t="s">
        <v>550</v>
      </c>
      <c r="E2123" t="s">
        <v>591</v>
      </c>
      <c r="F2123" t="s">
        <v>591</v>
      </c>
      <c r="G2123" t="s">
        <v>473</v>
      </c>
      <c r="H2123" t="s">
        <v>552</v>
      </c>
      <c r="I2123" t="s">
        <v>553</v>
      </c>
      <c r="L2123" t="s">
        <v>554</v>
      </c>
      <c r="M2123" t="s">
        <v>559</v>
      </c>
      <c r="N2123" t="s">
        <v>556</v>
      </c>
      <c r="R2123" t="s">
        <v>560</v>
      </c>
      <c r="T2123" t="s">
        <v>554</v>
      </c>
      <c r="AD2123">
        <v>49</v>
      </c>
      <c r="AF2123" s="160" t="s">
        <v>242</v>
      </c>
    </row>
    <row r="2124" spans="1:32" x14ac:dyDescent="0.3">
      <c r="A2124" t="s">
        <v>549</v>
      </c>
      <c r="B2124" t="s">
        <v>550</v>
      </c>
      <c r="D2124" t="s">
        <v>550</v>
      </c>
      <c r="E2124" t="s">
        <v>591</v>
      </c>
      <c r="F2124" t="s">
        <v>591</v>
      </c>
      <c r="G2124" t="s">
        <v>473</v>
      </c>
      <c r="H2124" t="s">
        <v>576</v>
      </c>
      <c r="I2124" t="s">
        <v>553</v>
      </c>
      <c r="L2124" t="s">
        <v>554</v>
      </c>
      <c r="M2124" t="s">
        <v>558</v>
      </c>
      <c r="N2124" t="s">
        <v>556</v>
      </c>
      <c r="AD2124">
        <v>49</v>
      </c>
      <c r="AF2124" s="160" t="s">
        <v>242</v>
      </c>
    </row>
    <row r="2125" spans="1:32" x14ac:dyDescent="0.3">
      <c r="A2125" t="s">
        <v>549</v>
      </c>
      <c r="B2125" t="s">
        <v>550</v>
      </c>
      <c r="D2125" t="s">
        <v>550</v>
      </c>
      <c r="E2125" t="s">
        <v>591</v>
      </c>
      <c r="F2125" t="s">
        <v>591</v>
      </c>
      <c r="G2125" t="s">
        <v>475</v>
      </c>
      <c r="H2125" t="s">
        <v>552</v>
      </c>
      <c r="I2125" t="s">
        <v>553</v>
      </c>
      <c r="L2125" t="s">
        <v>554</v>
      </c>
      <c r="M2125" t="s">
        <v>558</v>
      </c>
      <c r="N2125" t="s">
        <v>556</v>
      </c>
      <c r="AD2125">
        <v>600</v>
      </c>
      <c r="AF2125" s="160" t="s">
        <v>242</v>
      </c>
    </row>
    <row r="2126" spans="1:32" x14ac:dyDescent="0.3">
      <c r="A2126" t="s">
        <v>549</v>
      </c>
      <c r="B2126" t="s">
        <v>550</v>
      </c>
      <c r="D2126" t="s">
        <v>550</v>
      </c>
      <c r="E2126" t="s">
        <v>591</v>
      </c>
      <c r="F2126" t="s">
        <v>591</v>
      </c>
      <c r="G2126" t="s">
        <v>475</v>
      </c>
      <c r="H2126" t="s">
        <v>552</v>
      </c>
      <c r="I2126" t="s">
        <v>553</v>
      </c>
      <c r="L2126" t="s">
        <v>554</v>
      </c>
      <c r="M2126" t="s">
        <v>558</v>
      </c>
      <c r="N2126" t="s">
        <v>556</v>
      </c>
      <c r="T2126" t="s">
        <v>554</v>
      </c>
      <c r="AD2126">
        <v>600</v>
      </c>
      <c r="AF2126" s="160" t="s">
        <v>242</v>
      </c>
    </row>
    <row r="2127" spans="1:32" x14ac:dyDescent="0.3">
      <c r="A2127" t="s">
        <v>549</v>
      </c>
      <c r="B2127" t="s">
        <v>550</v>
      </c>
      <c r="D2127" t="s">
        <v>550</v>
      </c>
      <c r="E2127" t="s">
        <v>591</v>
      </c>
      <c r="F2127" t="s">
        <v>591</v>
      </c>
      <c r="G2127" t="s">
        <v>475</v>
      </c>
      <c r="H2127" t="s">
        <v>552</v>
      </c>
      <c r="I2127" t="s">
        <v>553</v>
      </c>
      <c r="L2127" t="s">
        <v>554</v>
      </c>
      <c r="M2127" t="s">
        <v>559</v>
      </c>
      <c r="N2127" t="s">
        <v>556</v>
      </c>
      <c r="R2127" t="s">
        <v>560</v>
      </c>
      <c r="T2127" t="s">
        <v>554</v>
      </c>
      <c r="AD2127">
        <v>600</v>
      </c>
      <c r="AF2127" s="160" t="s">
        <v>242</v>
      </c>
    </row>
    <row r="2128" spans="1:32" x14ac:dyDescent="0.3">
      <c r="A2128" t="s">
        <v>549</v>
      </c>
      <c r="B2128" t="s">
        <v>550</v>
      </c>
      <c r="D2128" t="s">
        <v>550</v>
      </c>
      <c r="E2128" t="s">
        <v>591</v>
      </c>
      <c r="F2128" t="s">
        <v>591</v>
      </c>
      <c r="G2128" t="s">
        <v>475</v>
      </c>
      <c r="H2128" t="s">
        <v>576</v>
      </c>
      <c r="I2128" t="s">
        <v>553</v>
      </c>
      <c r="L2128" t="s">
        <v>554</v>
      </c>
      <c r="M2128" t="s">
        <v>558</v>
      </c>
      <c r="N2128" t="s">
        <v>556</v>
      </c>
      <c r="AD2128">
        <v>600</v>
      </c>
      <c r="AF2128" s="160" t="s">
        <v>242</v>
      </c>
    </row>
    <row r="2129" spans="1:32" x14ac:dyDescent="0.3">
      <c r="A2129" t="s">
        <v>549</v>
      </c>
      <c r="B2129" t="s">
        <v>550</v>
      </c>
      <c r="D2129" t="s">
        <v>550</v>
      </c>
      <c r="E2129" t="s">
        <v>591</v>
      </c>
      <c r="F2129" t="s">
        <v>591</v>
      </c>
      <c r="G2129" t="s">
        <v>478</v>
      </c>
      <c r="H2129" t="s">
        <v>577</v>
      </c>
      <c r="I2129" t="s">
        <v>553</v>
      </c>
      <c r="L2129" t="s">
        <v>554</v>
      </c>
      <c r="M2129" t="s">
        <v>558</v>
      </c>
      <c r="N2129" t="s">
        <v>556</v>
      </c>
      <c r="AD2129">
        <v>2673</v>
      </c>
      <c r="AF2129" s="160" t="s">
        <v>242</v>
      </c>
    </row>
    <row r="2130" spans="1:32" x14ac:dyDescent="0.3">
      <c r="A2130" t="s">
        <v>549</v>
      </c>
      <c r="B2130" t="s">
        <v>550</v>
      </c>
      <c r="D2130" t="s">
        <v>550</v>
      </c>
      <c r="E2130" t="s">
        <v>591</v>
      </c>
      <c r="F2130" t="s">
        <v>591</v>
      </c>
      <c r="G2130" t="s">
        <v>478</v>
      </c>
      <c r="H2130" t="s">
        <v>577</v>
      </c>
      <c r="I2130" t="s">
        <v>553</v>
      </c>
      <c r="L2130" t="s">
        <v>554</v>
      </c>
      <c r="M2130" t="s">
        <v>558</v>
      </c>
      <c r="N2130" t="s">
        <v>556</v>
      </c>
      <c r="T2130" t="s">
        <v>554</v>
      </c>
      <c r="AD2130">
        <v>2673</v>
      </c>
      <c r="AF2130" s="160" t="s">
        <v>242</v>
      </c>
    </row>
    <row r="2131" spans="1:32" x14ac:dyDescent="0.3">
      <c r="A2131" t="s">
        <v>549</v>
      </c>
      <c r="B2131" t="s">
        <v>550</v>
      </c>
      <c r="D2131" t="s">
        <v>550</v>
      </c>
      <c r="E2131" t="s">
        <v>591</v>
      </c>
      <c r="F2131" t="s">
        <v>591</v>
      </c>
      <c r="G2131" t="s">
        <v>478</v>
      </c>
      <c r="H2131" t="s">
        <v>577</v>
      </c>
      <c r="I2131" t="s">
        <v>553</v>
      </c>
      <c r="L2131" t="s">
        <v>554</v>
      </c>
      <c r="M2131" t="s">
        <v>558</v>
      </c>
      <c r="N2131" t="s">
        <v>556</v>
      </c>
      <c r="R2131" t="s">
        <v>560</v>
      </c>
      <c r="T2131" t="s">
        <v>554</v>
      </c>
      <c r="AD2131">
        <v>45</v>
      </c>
      <c r="AF2131" s="160" t="s">
        <v>242</v>
      </c>
    </row>
    <row r="2132" spans="1:32" x14ac:dyDescent="0.3">
      <c r="A2132" t="s">
        <v>549</v>
      </c>
      <c r="B2132" t="s">
        <v>550</v>
      </c>
      <c r="D2132" t="s">
        <v>550</v>
      </c>
      <c r="E2132" t="s">
        <v>591</v>
      </c>
      <c r="F2132" t="s">
        <v>591</v>
      </c>
      <c r="G2132" t="s">
        <v>478</v>
      </c>
      <c r="H2132" t="s">
        <v>577</v>
      </c>
      <c r="I2132" t="s">
        <v>553</v>
      </c>
      <c r="L2132" t="s">
        <v>554</v>
      </c>
      <c r="M2132" t="s">
        <v>558</v>
      </c>
      <c r="N2132" t="s">
        <v>556</v>
      </c>
      <c r="R2132" t="s">
        <v>561</v>
      </c>
      <c r="T2132" t="s">
        <v>554</v>
      </c>
      <c r="AD2132">
        <v>45</v>
      </c>
      <c r="AF2132" s="160" t="s">
        <v>242</v>
      </c>
    </row>
    <row r="2133" spans="1:32" x14ac:dyDescent="0.3">
      <c r="A2133" t="s">
        <v>549</v>
      </c>
      <c r="B2133" t="s">
        <v>550</v>
      </c>
      <c r="D2133" t="s">
        <v>550</v>
      </c>
      <c r="E2133" t="s">
        <v>591</v>
      </c>
      <c r="F2133" t="s">
        <v>591</v>
      </c>
      <c r="G2133" t="s">
        <v>478</v>
      </c>
      <c r="H2133" t="s">
        <v>577</v>
      </c>
      <c r="I2133" t="s">
        <v>553</v>
      </c>
      <c r="L2133" t="s">
        <v>554</v>
      </c>
      <c r="M2133" t="s">
        <v>558</v>
      </c>
      <c r="N2133" t="s">
        <v>556</v>
      </c>
      <c r="R2133" t="s">
        <v>562</v>
      </c>
      <c r="T2133" t="s">
        <v>554</v>
      </c>
      <c r="AD2133">
        <v>45</v>
      </c>
      <c r="AF2133" s="160" t="s">
        <v>242</v>
      </c>
    </row>
    <row r="2134" spans="1:32" x14ac:dyDescent="0.3">
      <c r="A2134" t="s">
        <v>549</v>
      </c>
      <c r="B2134" t="s">
        <v>550</v>
      </c>
      <c r="D2134" t="s">
        <v>550</v>
      </c>
      <c r="E2134" t="s">
        <v>591</v>
      </c>
      <c r="F2134" t="s">
        <v>591</v>
      </c>
      <c r="G2134" t="s">
        <v>478</v>
      </c>
      <c r="H2134" t="s">
        <v>577</v>
      </c>
      <c r="I2134" t="s">
        <v>553</v>
      </c>
      <c r="L2134" t="s">
        <v>554</v>
      </c>
      <c r="M2134" t="s">
        <v>558</v>
      </c>
      <c r="N2134" t="s">
        <v>556</v>
      </c>
      <c r="R2134" t="s">
        <v>563</v>
      </c>
      <c r="T2134" t="s">
        <v>554</v>
      </c>
      <c r="AD2134">
        <v>45</v>
      </c>
      <c r="AF2134" s="160" t="s">
        <v>242</v>
      </c>
    </row>
    <row r="2135" spans="1:32" x14ac:dyDescent="0.3">
      <c r="A2135" t="s">
        <v>549</v>
      </c>
      <c r="B2135" t="s">
        <v>550</v>
      </c>
      <c r="D2135" t="s">
        <v>550</v>
      </c>
      <c r="E2135" t="s">
        <v>591</v>
      </c>
      <c r="F2135" t="s">
        <v>591</v>
      </c>
      <c r="G2135" t="s">
        <v>478</v>
      </c>
      <c r="H2135" t="s">
        <v>577</v>
      </c>
      <c r="I2135" t="s">
        <v>553</v>
      </c>
      <c r="L2135" t="s">
        <v>554</v>
      </c>
      <c r="M2135" t="s">
        <v>558</v>
      </c>
      <c r="N2135" t="s">
        <v>556</v>
      </c>
      <c r="R2135" t="s">
        <v>564</v>
      </c>
      <c r="T2135" t="s">
        <v>554</v>
      </c>
      <c r="AD2135">
        <v>45</v>
      </c>
      <c r="AF2135" s="160" t="s">
        <v>242</v>
      </c>
    </row>
    <row r="2136" spans="1:32" x14ac:dyDescent="0.3">
      <c r="A2136" t="s">
        <v>549</v>
      </c>
      <c r="B2136" t="s">
        <v>550</v>
      </c>
      <c r="D2136" t="s">
        <v>550</v>
      </c>
      <c r="E2136" t="s">
        <v>591</v>
      </c>
      <c r="F2136" t="s">
        <v>591</v>
      </c>
      <c r="G2136" t="s">
        <v>478</v>
      </c>
      <c r="H2136" t="s">
        <v>577</v>
      </c>
      <c r="I2136" t="s">
        <v>553</v>
      </c>
      <c r="L2136" t="s">
        <v>554</v>
      </c>
      <c r="M2136" t="s">
        <v>558</v>
      </c>
      <c r="N2136" t="s">
        <v>556</v>
      </c>
      <c r="R2136" t="s">
        <v>565</v>
      </c>
      <c r="T2136" t="s">
        <v>554</v>
      </c>
      <c r="AD2136">
        <v>45</v>
      </c>
      <c r="AF2136" s="160" t="s">
        <v>242</v>
      </c>
    </row>
    <row r="2137" spans="1:32" x14ac:dyDescent="0.3">
      <c r="A2137" t="s">
        <v>549</v>
      </c>
      <c r="B2137" t="s">
        <v>550</v>
      </c>
      <c r="D2137" t="s">
        <v>550</v>
      </c>
      <c r="E2137" t="s">
        <v>591</v>
      </c>
      <c r="F2137" t="s">
        <v>591</v>
      </c>
      <c r="G2137" t="s">
        <v>478</v>
      </c>
      <c r="H2137" t="s">
        <v>577</v>
      </c>
      <c r="I2137" t="s">
        <v>553</v>
      </c>
      <c r="L2137" t="s">
        <v>554</v>
      </c>
      <c r="M2137" t="s">
        <v>558</v>
      </c>
      <c r="N2137" t="s">
        <v>556</v>
      </c>
      <c r="R2137" t="s">
        <v>566</v>
      </c>
      <c r="T2137" t="s">
        <v>554</v>
      </c>
      <c r="AD2137">
        <v>45</v>
      </c>
      <c r="AF2137" s="160" t="s">
        <v>243</v>
      </c>
    </row>
    <row r="2138" spans="1:32" x14ac:dyDescent="0.3">
      <c r="A2138" t="s">
        <v>549</v>
      </c>
      <c r="B2138" t="s">
        <v>550</v>
      </c>
      <c r="D2138" t="s">
        <v>550</v>
      </c>
      <c r="E2138" t="s">
        <v>591</v>
      </c>
      <c r="F2138" t="s">
        <v>591</v>
      </c>
      <c r="G2138" t="s">
        <v>478</v>
      </c>
      <c r="H2138" t="s">
        <v>577</v>
      </c>
      <c r="I2138" t="s">
        <v>553</v>
      </c>
      <c r="L2138" t="s">
        <v>554</v>
      </c>
      <c r="M2138" t="s">
        <v>558</v>
      </c>
      <c r="N2138" t="s">
        <v>556</v>
      </c>
      <c r="R2138" t="s">
        <v>567</v>
      </c>
      <c r="T2138" t="s">
        <v>554</v>
      </c>
      <c r="AD2138">
        <v>45</v>
      </c>
      <c r="AF2138" s="160" t="s">
        <v>243</v>
      </c>
    </row>
    <row r="2139" spans="1:32" x14ac:dyDescent="0.3">
      <c r="A2139" t="s">
        <v>549</v>
      </c>
      <c r="B2139" t="s">
        <v>550</v>
      </c>
      <c r="D2139" t="s">
        <v>550</v>
      </c>
      <c r="E2139" t="s">
        <v>591</v>
      </c>
      <c r="F2139" t="s">
        <v>591</v>
      </c>
      <c r="G2139" t="s">
        <v>478</v>
      </c>
      <c r="H2139" t="s">
        <v>577</v>
      </c>
      <c r="I2139" t="s">
        <v>553</v>
      </c>
      <c r="L2139" t="s">
        <v>554</v>
      </c>
      <c r="M2139" t="s">
        <v>558</v>
      </c>
      <c r="N2139" t="s">
        <v>556</v>
      </c>
      <c r="R2139" t="s">
        <v>568</v>
      </c>
      <c r="T2139" t="s">
        <v>554</v>
      </c>
      <c r="AD2139">
        <v>45</v>
      </c>
      <c r="AF2139" s="160" t="s">
        <v>243</v>
      </c>
    </row>
    <row r="2140" spans="1:32" x14ac:dyDescent="0.3">
      <c r="A2140" t="s">
        <v>549</v>
      </c>
      <c r="B2140" t="s">
        <v>550</v>
      </c>
      <c r="D2140" t="s">
        <v>550</v>
      </c>
      <c r="E2140" t="s">
        <v>591</v>
      </c>
      <c r="F2140" t="s">
        <v>591</v>
      </c>
      <c r="G2140" t="s">
        <v>478</v>
      </c>
      <c r="H2140" t="s">
        <v>577</v>
      </c>
      <c r="I2140" t="s">
        <v>553</v>
      </c>
      <c r="L2140" t="s">
        <v>554</v>
      </c>
      <c r="M2140" t="s">
        <v>558</v>
      </c>
      <c r="N2140" t="s">
        <v>556</v>
      </c>
      <c r="R2140" t="s">
        <v>569</v>
      </c>
      <c r="T2140" t="s">
        <v>554</v>
      </c>
      <c r="AD2140">
        <v>45</v>
      </c>
      <c r="AF2140" s="160" t="s">
        <v>243</v>
      </c>
    </row>
    <row r="2141" spans="1:32" x14ac:dyDescent="0.3">
      <c r="A2141" t="s">
        <v>549</v>
      </c>
      <c r="B2141" t="s">
        <v>550</v>
      </c>
      <c r="D2141" t="s">
        <v>550</v>
      </c>
      <c r="E2141" t="s">
        <v>591</v>
      </c>
      <c r="F2141" t="s">
        <v>591</v>
      </c>
      <c r="G2141" t="s">
        <v>478</v>
      </c>
      <c r="H2141" t="s">
        <v>577</v>
      </c>
      <c r="I2141" t="s">
        <v>553</v>
      </c>
      <c r="L2141" t="s">
        <v>554</v>
      </c>
      <c r="M2141" t="s">
        <v>558</v>
      </c>
      <c r="N2141" t="s">
        <v>556</v>
      </c>
      <c r="R2141" t="s">
        <v>570</v>
      </c>
      <c r="T2141" t="s">
        <v>554</v>
      </c>
      <c r="AD2141">
        <v>45</v>
      </c>
      <c r="AF2141" s="160" t="s">
        <v>243</v>
      </c>
    </row>
    <row r="2142" spans="1:32" x14ac:dyDescent="0.3">
      <c r="A2142" t="s">
        <v>549</v>
      </c>
      <c r="B2142" t="s">
        <v>550</v>
      </c>
      <c r="D2142" t="s">
        <v>550</v>
      </c>
      <c r="E2142" t="s">
        <v>591</v>
      </c>
      <c r="F2142" t="s">
        <v>591</v>
      </c>
      <c r="G2142" t="s">
        <v>478</v>
      </c>
      <c r="H2142" t="s">
        <v>577</v>
      </c>
      <c r="I2142" t="s">
        <v>553</v>
      </c>
      <c r="L2142" t="s">
        <v>554</v>
      </c>
      <c r="M2142" t="s">
        <v>558</v>
      </c>
      <c r="N2142" t="s">
        <v>556</v>
      </c>
      <c r="R2142" t="s">
        <v>571</v>
      </c>
      <c r="T2142" t="s">
        <v>554</v>
      </c>
      <c r="AD2142">
        <v>45</v>
      </c>
      <c r="AF2142" s="160" t="s">
        <v>243</v>
      </c>
    </row>
    <row r="2143" spans="1:32" x14ac:dyDescent="0.3">
      <c r="A2143" t="s">
        <v>549</v>
      </c>
      <c r="B2143" t="s">
        <v>550</v>
      </c>
      <c r="D2143" t="s">
        <v>550</v>
      </c>
      <c r="E2143" t="s">
        <v>591</v>
      </c>
      <c r="F2143" t="s">
        <v>591</v>
      </c>
      <c r="G2143" t="s">
        <v>478</v>
      </c>
      <c r="H2143" t="s">
        <v>577</v>
      </c>
      <c r="I2143" t="s">
        <v>553</v>
      </c>
      <c r="L2143" t="s">
        <v>554</v>
      </c>
      <c r="M2143" t="s">
        <v>558</v>
      </c>
      <c r="N2143" t="s">
        <v>556</v>
      </c>
      <c r="R2143" t="s">
        <v>572</v>
      </c>
      <c r="T2143" t="s">
        <v>554</v>
      </c>
      <c r="AD2143">
        <v>535</v>
      </c>
      <c r="AF2143" s="160" t="s">
        <v>244</v>
      </c>
    </row>
    <row r="2144" spans="1:32" x14ac:dyDescent="0.3">
      <c r="A2144" t="s">
        <v>549</v>
      </c>
      <c r="B2144" t="s">
        <v>550</v>
      </c>
      <c r="D2144" t="s">
        <v>550</v>
      </c>
      <c r="E2144" t="s">
        <v>591</v>
      </c>
      <c r="F2144" t="s">
        <v>591</v>
      </c>
      <c r="G2144" t="s">
        <v>478</v>
      </c>
      <c r="H2144" t="s">
        <v>577</v>
      </c>
      <c r="I2144" t="s">
        <v>553</v>
      </c>
      <c r="L2144" t="s">
        <v>554</v>
      </c>
      <c r="M2144" t="s">
        <v>558</v>
      </c>
      <c r="N2144" t="s">
        <v>556</v>
      </c>
      <c r="R2144" t="s">
        <v>573</v>
      </c>
      <c r="T2144" t="s">
        <v>554</v>
      </c>
      <c r="AD2144">
        <v>535</v>
      </c>
      <c r="AF2144" s="160" t="s">
        <v>244</v>
      </c>
    </row>
    <row r="2145" spans="1:32" x14ac:dyDescent="0.3">
      <c r="A2145" t="s">
        <v>549</v>
      </c>
      <c r="B2145" t="s">
        <v>550</v>
      </c>
      <c r="D2145" t="s">
        <v>550</v>
      </c>
      <c r="E2145" t="s">
        <v>591</v>
      </c>
      <c r="F2145" t="s">
        <v>591</v>
      </c>
      <c r="G2145" t="s">
        <v>478</v>
      </c>
      <c r="H2145" t="s">
        <v>577</v>
      </c>
      <c r="I2145" t="s">
        <v>553</v>
      </c>
      <c r="L2145" t="s">
        <v>554</v>
      </c>
      <c r="M2145" t="s">
        <v>558</v>
      </c>
      <c r="N2145" t="s">
        <v>556</v>
      </c>
      <c r="R2145" t="s">
        <v>574</v>
      </c>
      <c r="T2145" t="s">
        <v>554</v>
      </c>
      <c r="AD2145">
        <v>535</v>
      </c>
      <c r="AF2145" s="160" t="s">
        <v>244</v>
      </c>
    </row>
    <row r="2146" spans="1:32" x14ac:dyDescent="0.3">
      <c r="A2146" t="s">
        <v>549</v>
      </c>
      <c r="B2146" t="s">
        <v>550</v>
      </c>
      <c r="D2146" t="s">
        <v>550</v>
      </c>
      <c r="E2146" t="s">
        <v>591</v>
      </c>
      <c r="F2146" t="s">
        <v>591</v>
      </c>
      <c r="G2146" t="s">
        <v>478</v>
      </c>
      <c r="H2146" t="s">
        <v>577</v>
      </c>
      <c r="I2146" t="s">
        <v>553</v>
      </c>
      <c r="L2146" t="s">
        <v>554</v>
      </c>
      <c r="M2146" t="s">
        <v>558</v>
      </c>
      <c r="N2146" t="s">
        <v>556</v>
      </c>
      <c r="R2146" t="s">
        <v>575</v>
      </c>
      <c r="T2146" t="s">
        <v>554</v>
      </c>
      <c r="AD2146">
        <v>528</v>
      </c>
      <c r="AF2146" s="160" t="s">
        <v>244</v>
      </c>
    </row>
    <row r="2147" spans="1:32" x14ac:dyDescent="0.3">
      <c r="A2147" t="s">
        <v>549</v>
      </c>
      <c r="B2147" t="s">
        <v>550</v>
      </c>
      <c r="D2147" t="s">
        <v>550</v>
      </c>
      <c r="E2147" t="s">
        <v>591</v>
      </c>
      <c r="F2147" t="s">
        <v>591</v>
      </c>
      <c r="G2147" t="s">
        <v>478</v>
      </c>
      <c r="H2147" t="s">
        <v>576</v>
      </c>
      <c r="I2147" t="s">
        <v>553</v>
      </c>
      <c r="L2147" t="s">
        <v>554</v>
      </c>
      <c r="M2147" t="s">
        <v>558</v>
      </c>
      <c r="N2147" t="s">
        <v>556</v>
      </c>
      <c r="AD2147">
        <v>0</v>
      </c>
      <c r="AF2147" s="160" t="s">
        <v>242</v>
      </c>
    </row>
    <row r="2148" spans="1:32" x14ac:dyDescent="0.3">
      <c r="A2148" t="s">
        <v>549</v>
      </c>
      <c r="B2148" t="s">
        <v>550</v>
      </c>
      <c r="D2148" t="s">
        <v>550</v>
      </c>
      <c r="E2148" t="s">
        <v>591</v>
      </c>
      <c r="F2148" t="s">
        <v>591</v>
      </c>
      <c r="G2148" t="s">
        <v>478</v>
      </c>
      <c r="H2148" t="s">
        <v>578</v>
      </c>
      <c r="I2148" t="s">
        <v>553</v>
      </c>
      <c r="L2148" t="s">
        <v>554</v>
      </c>
      <c r="M2148" t="s">
        <v>558</v>
      </c>
      <c r="N2148" t="s">
        <v>556</v>
      </c>
      <c r="AD2148">
        <v>2673</v>
      </c>
      <c r="AF2148" s="160" t="s">
        <v>242</v>
      </c>
    </row>
    <row r="2149" spans="1:32" x14ac:dyDescent="0.3">
      <c r="A2149" t="s">
        <v>549</v>
      </c>
      <c r="B2149" t="s">
        <v>550</v>
      </c>
      <c r="D2149" t="s">
        <v>550</v>
      </c>
      <c r="E2149" t="s">
        <v>591</v>
      </c>
      <c r="F2149" t="s">
        <v>591</v>
      </c>
      <c r="G2149" t="s">
        <v>479</v>
      </c>
      <c r="H2149" t="s">
        <v>552</v>
      </c>
      <c r="I2149" t="s">
        <v>553</v>
      </c>
      <c r="L2149" t="s">
        <v>554</v>
      </c>
      <c r="M2149" t="s">
        <v>558</v>
      </c>
      <c r="N2149" t="s">
        <v>556</v>
      </c>
      <c r="AD2149">
        <v>9396</v>
      </c>
      <c r="AF2149" s="160" t="s">
        <v>242</v>
      </c>
    </row>
    <row r="2150" spans="1:32" x14ac:dyDescent="0.3">
      <c r="A2150" t="s">
        <v>549</v>
      </c>
      <c r="B2150" t="s">
        <v>550</v>
      </c>
      <c r="D2150" t="s">
        <v>550</v>
      </c>
      <c r="E2150" t="s">
        <v>591</v>
      </c>
      <c r="F2150" t="s">
        <v>591</v>
      </c>
      <c r="G2150" t="s">
        <v>479</v>
      </c>
      <c r="H2150" t="s">
        <v>552</v>
      </c>
      <c r="I2150" t="s">
        <v>553</v>
      </c>
      <c r="L2150" t="s">
        <v>554</v>
      </c>
      <c r="M2150" t="s">
        <v>558</v>
      </c>
      <c r="N2150" t="s">
        <v>556</v>
      </c>
      <c r="T2150" t="s">
        <v>554</v>
      </c>
      <c r="AD2150">
        <v>9396</v>
      </c>
      <c r="AF2150" s="160" t="s">
        <v>242</v>
      </c>
    </row>
    <row r="2151" spans="1:32" x14ac:dyDescent="0.3">
      <c r="A2151" t="s">
        <v>549</v>
      </c>
      <c r="B2151" t="s">
        <v>550</v>
      </c>
      <c r="D2151" t="s">
        <v>550</v>
      </c>
      <c r="E2151" t="s">
        <v>591</v>
      </c>
      <c r="F2151" t="s">
        <v>591</v>
      </c>
      <c r="G2151" t="s">
        <v>479</v>
      </c>
      <c r="H2151" t="s">
        <v>552</v>
      </c>
      <c r="I2151" t="s">
        <v>553</v>
      </c>
      <c r="L2151" t="s">
        <v>554</v>
      </c>
      <c r="M2151" t="s">
        <v>559</v>
      </c>
      <c r="N2151" t="s">
        <v>556</v>
      </c>
      <c r="R2151" t="s">
        <v>560</v>
      </c>
      <c r="T2151" t="s">
        <v>554</v>
      </c>
      <c r="AD2151">
        <v>157</v>
      </c>
      <c r="AF2151" s="160" t="s">
        <v>242</v>
      </c>
    </row>
    <row r="2152" spans="1:32" x14ac:dyDescent="0.3">
      <c r="A2152" t="s">
        <v>549</v>
      </c>
      <c r="B2152" t="s">
        <v>550</v>
      </c>
      <c r="D2152" t="s">
        <v>550</v>
      </c>
      <c r="E2152" t="s">
        <v>591</v>
      </c>
      <c r="F2152" t="s">
        <v>591</v>
      </c>
      <c r="G2152" t="s">
        <v>479</v>
      </c>
      <c r="H2152" t="s">
        <v>552</v>
      </c>
      <c r="I2152" t="s">
        <v>553</v>
      </c>
      <c r="L2152" t="s">
        <v>554</v>
      </c>
      <c r="M2152" t="s">
        <v>559</v>
      </c>
      <c r="N2152" t="s">
        <v>556</v>
      </c>
      <c r="R2152" t="s">
        <v>561</v>
      </c>
      <c r="T2152" t="s">
        <v>554</v>
      </c>
      <c r="AD2152">
        <v>157</v>
      </c>
      <c r="AF2152" s="160" t="s">
        <v>242</v>
      </c>
    </row>
    <row r="2153" spans="1:32" x14ac:dyDescent="0.3">
      <c r="A2153" t="s">
        <v>549</v>
      </c>
      <c r="B2153" t="s">
        <v>550</v>
      </c>
      <c r="D2153" t="s">
        <v>550</v>
      </c>
      <c r="E2153" t="s">
        <v>591</v>
      </c>
      <c r="F2153" t="s">
        <v>591</v>
      </c>
      <c r="G2153" t="s">
        <v>479</v>
      </c>
      <c r="H2153" t="s">
        <v>552</v>
      </c>
      <c r="I2153" t="s">
        <v>553</v>
      </c>
      <c r="L2153" t="s">
        <v>554</v>
      </c>
      <c r="M2153" t="s">
        <v>559</v>
      </c>
      <c r="N2153" t="s">
        <v>556</v>
      </c>
      <c r="R2153" t="s">
        <v>562</v>
      </c>
      <c r="T2153" t="s">
        <v>554</v>
      </c>
      <c r="AD2153">
        <v>157</v>
      </c>
      <c r="AF2153" s="160" t="s">
        <v>242</v>
      </c>
    </row>
    <row r="2154" spans="1:32" x14ac:dyDescent="0.3">
      <c r="A2154" t="s">
        <v>549</v>
      </c>
      <c r="B2154" t="s">
        <v>550</v>
      </c>
      <c r="D2154" t="s">
        <v>550</v>
      </c>
      <c r="E2154" t="s">
        <v>591</v>
      </c>
      <c r="F2154" t="s">
        <v>591</v>
      </c>
      <c r="G2154" t="s">
        <v>479</v>
      </c>
      <c r="H2154" t="s">
        <v>552</v>
      </c>
      <c r="I2154" t="s">
        <v>553</v>
      </c>
      <c r="L2154" t="s">
        <v>554</v>
      </c>
      <c r="M2154" t="s">
        <v>559</v>
      </c>
      <c r="N2154" t="s">
        <v>556</v>
      </c>
      <c r="R2154" t="s">
        <v>563</v>
      </c>
      <c r="T2154" t="s">
        <v>554</v>
      </c>
      <c r="AD2154">
        <v>157</v>
      </c>
      <c r="AF2154" s="160" t="s">
        <v>242</v>
      </c>
    </row>
    <row r="2155" spans="1:32" x14ac:dyDescent="0.3">
      <c r="A2155" t="s">
        <v>549</v>
      </c>
      <c r="B2155" t="s">
        <v>550</v>
      </c>
      <c r="D2155" t="s">
        <v>550</v>
      </c>
      <c r="E2155" t="s">
        <v>591</v>
      </c>
      <c r="F2155" t="s">
        <v>591</v>
      </c>
      <c r="G2155" t="s">
        <v>479</v>
      </c>
      <c r="H2155" t="s">
        <v>552</v>
      </c>
      <c r="I2155" t="s">
        <v>553</v>
      </c>
      <c r="L2155" t="s">
        <v>554</v>
      </c>
      <c r="M2155" t="s">
        <v>559</v>
      </c>
      <c r="N2155" t="s">
        <v>556</v>
      </c>
      <c r="R2155" t="s">
        <v>564</v>
      </c>
      <c r="T2155" t="s">
        <v>554</v>
      </c>
      <c r="AD2155">
        <v>157</v>
      </c>
      <c r="AF2155" s="160" t="s">
        <v>242</v>
      </c>
    </row>
    <row r="2156" spans="1:32" x14ac:dyDescent="0.3">
      <c r="A2156" t="s">
        <v>549</v>
      </c>
      <c r="B2156" t="s">
        <v>550</v>
      </c>
      <c r="D2156" t="s">
        <v>550</v>
      </c>
      <c r="E2156" t="s">
        <v>591</v>
      </c>
      <c r="F2156" t="s">
        <v>591</v>
      </c>
      <c r="G2156" t="s">
        <v>479</v>
      </c>
      <c r="H2156" t="s">
        <v>552</v>
      </c>
      <c r="I2156" t="s">
        <v>553</v>
      </c>
      <c r="L2156" t="s">
        <v>554</v>
      </c>
      <c r="M2156" t="s">
        <v>559</v>
      </c>
      <c r="N2156" t="s">
        <v>556</v>
      </c>
      <c r="R2156" t="s">
        <v>565</v>
      </c>
      <c r="T2156" t="s">
        <v>554</v>
      </c>
      <c r="AD2156">
        <v>157</v>
      </c>
      <c r="AF2156" s="160" t="s">
        <v>242</v>
      </c>
    </row>
    <row r="2157" spans="1:32" x14ac:dyDescent="0.3">
      <c r="A2157" t="s">
        <v>549</v>
      </c>
      <c r="B2157" t="s">
        <v>550</v>
      </c>
      <c r="D2157" t="s">
        <v>550</v>
      </c>
      <c r="E2157" t="s">
        <v>591</v>
      </c>
      <c r="F2157" t="s">
        <v>591</v>
      </c>
      <c r="G2157" t="s">
        <v>479</v>
      </c>
      <c r="H2157" t="s">
        <v>552</v>
      </c>
      <c r="I2157" t="s">
        <v>553</v>
      </c>
      <c r="L2157" t="s">
        <v>554</v>
      </c>
      <c r="M2157" t="s">
        <v>559</v>
      </c>
      <c r="N2157" t="s">
        <v>556</v>
      </c>
      <c r="R2157" t="s">
        <v>566</v>
      </c>
      <c r="T2157" t="s">
        <v>554</v>
      </c>
      <c r="AD2157">
        <v>157</v>
      </c>
      <c r="AF2157" s="160" t="s">
        <v>243</v>
      </c>
    </row>
    <row r="2158" spans="1:32" x14ac:dyDescent="0.3">
      <c r="A2158" t="s">
        <v>549</v>
      </c>
      <c r="B2158" t="s">
        <v>550</v>
      </c>
      <c r="D2158" t="s">
        <v>550</v>
      </c>
      <c r="E2158" t="s">
        <v>591</v>
      </c>
      <c r="F2158" t="s">
        <v>591</v>
      </c>
      <c r="G2158" t="s">
        <v>479</v>
      </c>
      <c r="H2158" t="s">
        <v>552</v>
      </c>
      <c r="I2158" t="s">
        <v>553</v>
      </c>
      <c r="L2158" t="s">
        <v>554</v>
      </c>
      <c r="M2158" t="s">
        <v>559</v>
      </c>
      <c r="N2158" t="s">
        <v>556</v>
      </c>
      <c r="R2158" t="s">
        <v>567</v>
      </c>
      <c r="T2158" t="s">
        <v>554</v>
      </c>
      <c r="AD2158">
        <v>157</v>
      </c>
      <c r="AF2158" s="160" t="s">
        <v>243</v>
      </c>
    </row>
    <row r="2159" spans="1:32" x14ac:dyDescent="0.3">
      <c r="A2159" t="s">
        <v>549</v>
      </c>
      <c r="B2159" t="s">
        <v>550</v>
      </c>
      <c r="D2159" t="s">
        <v>550</v>
      </c>
      <c r="E2159" t="s">
        <v>591</v>
      </c>
      <c r="F2159" t="s">
        <v>591</v>
      </c>
      <c r="G2159" t="s">
        <v>479</v>
      </c>
      <c r="H2159" t="s">
        <v>552</v>
      </c>
      <c r="I2159" t="s">
        <v>553</v>
      </c>
      <c r="L2159" t="s">
        <v>554</v>
      </c>
      <c r="M2159" t="s">
        <v>559</v>
      </c>
      <c r="N2159" t="s">
        <v>556</v>
      </c>
      <c r="R2159" t="s">
        <v>568</v>
      </c>
      <c r="T2159" t="s">
        <v>554</v>
      </c>
      <c r="AD2159">
        <v>157</v>
      </c>
      <c r="AF2159" s="160" t="s">
        <v>243</v>
      </c>
    </row>
    <row r="2160" spans="1:32" x14ac:dyDescent="0.3">
      <c r="A2160" t="s">
        <v>549</v>
      </c>
      <c r="B2160" t="s">
        <v>550</v>
      </c>
      <c r="D2160" t="s">
        <v>550</v>
      </c>
      <c r="E2160" t="s">
        <v>591</v>
      </c>
      <c r="F2160" t="s">
        <v>591</v>
      </c>
      <c r="G2160" t="s">
        <v>479</v>
      </c>
      <c r="H2160" t="s">
        <v>552</v>
      </c>
      <c r="I2160" t="s">
        <v>553</v>
      </c>
      <c r="L2160" t="s">
        <v>554</v>
      </c>
      <c r="M2160" t="s">
        <v>559</v>
      </c>
      <c r="N2160" t="s">
        <v>556</v>
      </c>
      <c r="R2160" t="s">
        <v>569</v>
      </c>
      <c r="T2160" t="s">
        <v>554</v>
      </c>
      <c r="AD2160">
        <v>157</v>
      </c>
      <c r="AF2160" s="160" t="s">
        <v>243</v>
      </c>
    </row>
    <row r="2161" spans="1:32" x14ac:dyDescent="0.3">
      <c r="A2161" t="s">
        <v>549</v>
      </c>
      <c r="B2161" t="s">
        <v>550</v>
      </c>
      <c r="D2161" t="s">
        <v>550</v>
      </c>
      <c r="E2161" t="s">
        <v>591</v>
      </c>
      <c r="F2161" t="s">
        <v>591</v>
      </c>
      <c r="G2161" t="s">
        <v>479</v>
      </c>
      <c r="H2161" t="s">
        <v>552</v>
      </c>
      <c r="I2161" t="s">
        <v>553</v>
      </c>
      <c r="L2161" t="s">
        <v>554</v>
      </c>
      <c r="M2161" t="s">
        <v>559</v>
      </c>
      <c r="N2161" t="s">
        <v>556</v>
      </c>
      <c r="R2161" t="s">
        <v>570</v>
      </c>
      <c r="T2161" t="s">
        <v>554</v>
      </c>
      <c r="AD2161">
        <v>157</v>
      </c>
      <c r="AF2161" s="160" t="s">
        <v>243</v>
      </c>
    </row>
    <row r="2162" spans="1:32" x14ac:dyDescent="0.3">
      <c r="A2162" t="s">
        <v>549</v>
      </c>
      <c r="B2162" t="s">
        <v>550</v>
      </c>
      <c r="D2162" t="s">
        <v>550</v>
      </c>
      <c r="E2162" t="s">
        <v>591</v>
      </c>
      <c r="F2162" t="s">
        <v>591</v>
      </c>
      <c r="G2162" t="s">
        <v>479</v>
      </c>
      <c r="H2162" t="s">
        <v>552</v>
      </c>
      <c r="I2162" t="s">
        <v>553</v>
      </c>
      <c r="L2162" t="s">
        <v>554</v>
      </c>
      <c r="M2162" t="s">
        <v>559</v>
      </c>
      <c r="N2162" t="s">
        <v>556</v>
      </c>
      <c r="R2162" t="s">
        <v>571</v>
      </c>
      <c r="T2162" t="s">
        <v>554</v>
      </c>
      <c r="AD2162">
        <v>157</v>
      </c>
      <c r="AF2162" s="160" t="s">
        <v>243</v>
      </c>
    </row>
    <row r="2163" spans="1:32" x14ac:dyDescent="0.3">
      <c r="A2163" t="s">
        <v>549</v>
      </c>
      <c r="B2163" t="s">
        <v>550</v>
      </c>
      <c r="D2163" t="s">
        <v>550</v>
      </c>
      <c r="E2163" t="s">
        <v>591</v>
      </c>
      <c r="F2163" t="s">
        <v>591</v>
      </c>
      <c r="G2163" t="s">
        <v>479</v>
      </c>
      <c r="H2163" t="s">
        <v>552</v>
      </c>
      <c r="I2163" t="s">
        <v>553</v>
      </c>
      <c r="L2163" t="s">
        <v>554</v>
      </c>
      <c r="M2163" t="s">
        <v>559</v>
      </c>
      <c r="N2163" t="s">
        <v>556</v>
      </c>
      <c r="R2163" t="s">
        <v>572</v>
      </c>
      <c r="T2163" t="s">
        <v>554</v>
      </c>
      <c r="AD2163">
        <v>1879</v>
      </c>
      <c r="AF2163" s="160" t="s">
        <v>244</v>
      </c>
    </row>
    <row r="2164" spans="1:32" x14ac:dyDescent="0.3">
      <c r="A2164" t="s">
        <v>549</v>
      </c>
      <c r="B2164" t="s">
        <v>550</v>
      </c>
      <c r="D2164" t="s">
        <v>550</v>
      </c>
      <c r="E2164" t="s">
        <v>591</v>
      </c>
      <c r="F2164" t="s">
        <v>591</v>
      </c>
      <c r="G2164" t="s">
        <v>479</v>
      </c>
      <c r="H2164" t="s">
        <v>552</v>
      </c>
      <c r="I2164" t="s">
        <v>553</v>
      </c>
      <c r="L2164" t="s">
        <v>554</v>
      </c>
      <c r="M2164" t="s">
        <v>559</v>
      </c>
      <c r="N2164" t="s">
        <v>556</v>
      </c>
      <c r="R2164" t="s">
        <v>573</v>
      </c>
      <c r="T2164" t="s">
        <v>554</v>
      </c>
      <c r="AD2164">
        <v>1879</v>
      </c>
      <c r="AF2164" s="160" t="s">
        <v>244</v>
      </c>
    </row>
    <row r="2165" spans="1:32" x14ac:dyDescent="0.3">
      <c r="A2165" t="s">
        <v>549</v>
      </c>
      <c r="B2165" t="s">
        <v>550</v>
      </c>
      <c r="D2165" t="s">
        <v>550</v>
      </c>
      <c r="E2165" t="s">
        <v>591</v>
      </c>
      <c r="F2165" t="s">
        <v>591</v>
      </c>
      <c r="G2165" t="s">
        <v>479</v>
      </c>
      <c r="H2165" t="s">
        <v>552</v>
      </c>
      <c r="I2165" t="s">
        <v>553</v>
      </c>
      <c r="L2165" t="s">
        <v>554</v>
      </c>
      <c r="M2165" t="s">
        <v>559</v>
      </c>
      <c r="N2165" t="s">
        <v>556</v>
      </c>
      <c r="R2165" t="s">
        <v>574</v>
      </c>
      <c r="T2165" t="s">
        <v>554</v>
      </c>
      <c r="AD2165">
        <v>1879</v>
      </c>
      <c r="AF2165" s="160" t="s">
        <v>244</v>
      </c>
    </row>
    <row r="2166" spans="1:32" x14ac:dyDescent="0.3">
      <c r="A2166" t="s">
        <v>549</v>
      </c>
      <c r="B2166" t="s">
        <v>550</v>
      </c>
      <c r="D2166" t="s">
        <v>550</v>
      </c>
      <c r="E2166" t="s">
        <v>591</v>
      </c>
      <c r="F2166" t="s">
        <v>591</v>
      </c>
      <c r="G2166" t="s">
        <v>479</v>
      </c>
      <c r="H2166" t="s">
        <v>552</v>
      </c>
      <c r="I2166" t="s">
        <v>553</v>
      </c>
      <c r="L2166" t="s">
        <v>554</v>
      </c>
      <c r="M2166" t="s">
        <v>559</v>
      </c>
      <c r="N2166" t="s">
        <v>556</v>
      </c>
      <c r="R2166" t="s">
        <v>575</v>
      </c>
      <c r="T2166" t="s">
        <v>554</v>
      </c>
      <c r="AD2166">
        <v>1875</v>
      </c>
      <c r="AF2166" s="160" t="s">
        <v>244</v>
      </c>
    </row>
    <row r="2167" spans="1:32" x14ac:dyDescent="0.3">
      <c r="A2167" t="s">
        <v>549</v>
      </c>
      <c r="B2167" t="s">
        <v>550</v>
      </c>
      <c r="D2167" t="s">
        <v>550</v>
      </c>
      <c r="E2167" t="s">
        <v>591</v>
      </c>
      <c r="F2167" t="s">
        <v>591</v>
      </c>
      <c r="G2167" t="s">
        <v>479</v>
      </c>
      <c r="H2167" t="s">
        <v>576</v>
      </c>
      <c r="I2167" t="s">
        <v>553</v>
      </c>
      <c r="L2167" t="s">
        <v>554</v>
      </c>
      <c r="M2167" t="s">
        <v>558</v>
      </c>
      <c r="N2167" t="s">
        <v>556</v>
      </c>
      <c r="AD2167">
        <v>9396</v>
      </c>
      <c r="AF2167" s="160" t="s">
        <v>242</v>
      </c>
    </row>
    <row r="2168" spans="1:32" x14ac:dyDescent="0.3">
      <c r="A2168" t="s">
        <v>549</v>
      </c>
      <c r="B2168" t="s">
        <v>550</v>
      </c>
      <c r="D2168" t="s">
        <v>550</v>
      </c>
      <c r="E2168" t="s">
        <v>591</v>
      </c>
      <c r="F2168" t="s">
        <v>591</v>
      </c>
      <c r="G2168" t="s">
        <v>339</v>
      </c>
      <c r="H2168" t="s">
        <v>577</v>
      </c>
      <c r="I2168" t="s">
        <v>553</v>
      </c>
      <c r="L2168" t="s">
        <v>554</v>
      </c>
      <c r="M2168" t="s">
        <v>558</v>
      </c>
      <c r="N2168" t="s">
        <v>556</v>
      </c>
      <c r="AD2168">
        <v>606167</v>
      </c>
      <c r="AF2168" s="160" t="s">
        <v>242</v>
      </c>
    </row>
    <row r="2169" spans="1:32" x14ac:dyDescent="0.3">
      <c r="A2169" t="s">
        <v>549</v>
      </c>
      <c r="B2169" t="s">
        <v>550</v>
      </c>
      <c r="D2169" t="s">
        <v>550</v>
      </c>
      <c r="E2169" t="s">
        <v>591</v>
      </c>
      <c r="F2169" t="s">
        <v>591</v>
      </c>
      <c r="G2169" t="s">
        <v>339</v>
      </c>
      <c r="H2169" t="s">
        <v>577</v>
      </c>
      <c r="I2169" t="s">
        <v>553</v>
      </c>
      <c r="L2169" t="s">
        <v>554</v>
      </c>
      <c r="M2169" t="s">
        <v>558</v>
      </c>
      <c r="N2169" t="s">
        <v>556</v>
      </c>
      <c r="T2169" t="s">
        <v>554</v>
      </c>
      <c r="AD2169">
        <v>606167</v>
      </c>
      <c r="AF2169" s="160" t="s">
        <v>242</v>
      </c>
    </row>
    <row r="2170" spans="1:32" x14ac:dyDescent="0.3">
      <c r="A2170" t="s">
        <v>549</v>
      </c>
      <c r="B2170" t="s">
        <v>550</v>
      </c>
      <c r="D2170" t="s">
        <v>550</v>
      </c>
      <c r="E2170" t="s">
        <v>591</v>
      </c>
      <c r="F2170" t="s">
        <v>591</v>
      </c>
      <c r="G2170" t="s">
        <v>339</v>
      </c>
      <c r="H2170" t="s">
        <v>577</v>
      </c>
      <c r="I2170" t="s">
        <v>553</v>
      </c>
      <c r="L2170" t="s">
        <v>554</v>
      </c>
      <c r="M2170" t="s">
        <v>558</v>
      </c>
      <c r="N2170" t="s">
        <v>556</v>
      </c>
      <c r="R2170" t="s">
        <v>561</v>
      </c>
      <c r="T2170" t="s">
        <v>554</v>
      </c>
      <c r="AD2170">
        <v>8312</v>
      </c>
      <c r="AF2170" s="160" t="s">
        <v>242</v>
      </c>
    </row>
    <row r="2171" spans="1:32" x14ac:dyDescent="0.3">
      <c r="A2171" t="s">
        <v>549</v>
      </c>
      <c r="B2171" t="s">
        <v>550</v>
      </c>
      <c r="D2171" t="s">
        <v>550</v>
      </c>
      <c r="E2171" t="s">
        <v>591</v>
      </c>
      <c r="F2171" t="s">
        <v>591</v>
      </c>
      <c r="G2171" t="s">
        <v>339</v>
      </c>
      <c r="H2171" t="s">
        <v>577</v>
      </c>
      <c r="I2171" t="s">
        <v>553</v>
      </c>
      <c r="L2171" t="s">
        <v>554</v>
      </c>
      <c r="M2171" t="s">
        <v>558</v>
      </c>
      <c r="N2171" t="s">
        <v>556</v>
      </c>
      <c r="R2171" t="s">
        <v>564</v>
      </c>
      <c r="T2171" t="s">
        <v>554</v>
      </c>
      <c r="AD2171">
        <v>1238</v>
      </c>
      <c r="AF2171" s="160" t="s">
        <v>242</v>
      </c>
    </row>
    <row r="2172" spans="1:32" x14ac:dyDescent="0.3">
      <c r="A2172" t="s">
        <v>549</v>
      </c>
      <c r="B2172" t="s">
        <v>550</v>
      </c>
      <c r="D2172" t="s">
        <v>550</v>
      </c>
      <c r="E2172" t="s">
        <v>591</v>
      </c>
      <c r="F2172" t="s">
        <v>591</v>
      </c>
      <c r="G2172" t="s">
        <v>339</v>
      </c>
      <c r="H2172" t="s">
        <v>577</v>
      </c>
      <c r="I2172" t="s">
        <v>553</v>
      </c>
      <c r="L2172" t="s">
        <v>554</v>
      </c>
      <c r="M2172" t="s">
        <v>558</v>
      </c>
      <c r="N2172" t="s">
        <v>556</v>
      </c>
      <c r="R2172" t="s">
        <v>565</v>
      </c>
      <c r="T2172" t="s">
        <v>554</v>
      </c>
      <c r="AD2172">
        <v>18510</v>
      </c>
      <c r="AF2172" s="160" t="s">
        <v>242</v>
      </c>
    </row>
    <row r="2173" spans="1:32" x14ac:dyDescent="0.3">
      <c r="A2173" t="s">
        <v>549</v>
      </c>
      <c r="B2173" t="s">
        <v>550</v>
      </c>
      <c r="D2173" t="s">
        <v>550</v>
      </c>
      <c r="E2173" t="s">
        <v>591</v>
      </c>
      <c r="F2173" t="s">
        <v>591</v>
      </c>
      <c r="G2173" t="s">
        <v>339</v>
      </c>
      <c r="H2173" t="s">
        <v>577</v>
      </c>
      <c r="I2173" t="s">
        <v>553</v>
      </c>
      <c r="L2173" t="s">
        <v>554</v>
      </c>
      <c r="M2173" t="s">
        <v>558</v>
      </c>
      <c r="N2173" t="s">
        <v>556</v>
      </c>
      <c r="R2173" t="s">
        <v>568</v>
      </c>
      <c r="T2173" t="s">
        <v>554</v>
      </c>
      <c r="AD2173">
        <v>12776</v>
      </c>
      <c r="AF2173" s="160" t="s">
        <v>243</v>
      </c>
    </row>
    <row r="2174" spans="1:32" x14ac:dyDescent="0.3">
      <c r="A2174" t="s">
        <v>549</v>
      </c>
      <c r="B2174" t="s">
        <v>550</v>
      </c>
      <c r="D2174" t="s">
        <v>550</v>
      </c>
      <c r="E2174" t="s">
        <v>591</v>
      </c>
      <c r="F2174" t="s">
        <v>591</v>
      </c>
      <c r="G2174" t="s">
        <v>339</v>
      </c>
      <c r="H2174" t="s">
        <v>577</v>
      </c>
      <c r="I2174" t="s">
        <v>553</v>
      </c>
      <c r="L2174" t="s">
        <v>554</v>
      </c>
      <c r="M2174" t="s">
        <v>558</v>
      </c>
      <c r="N2174" t="s">
        <v>556</v>
      </c>
      <c r="R2174" t="s">
        <v>571</v>
      </c>
      <c r="T2174" t="s">
        <v>554</v>
      </c>
      <c r="AD2174">
        <v>24141</v>
      </c>
      <c r="AF2174" s="160" t="s">
        <v>243</v>
      </c>
    </row>
    <row r="2175" spans="1:32" x14ac:dyDescent="0.3">
      <c r="A2175" t="s">
        <v>549</v>
      </c>
      <c r="B2175" t="s">
        <v>550</v>
      </c>
      <c r="D2175" t="s">
        <v>550</v>
      </c>
      <c r="E2175" t="s">
        <v>591</v>
      </c>
      <c r="F2175" t="s">
        <v>591</v>
      </c>
      <c r="G2175" t="s">
        <v>339</v>
      </c>
      <c r="H2175" t="s">
        <v>577</v>
      </c>
      <c r="I2175" t="s">
        <v>553</v>
      </c>
      <c r="L2175" t="s">
        <v>554</v>
      </c>
      <c r="M2175" t="s">
        <v>558</v>
      </c>
      <c r="N2175" t="s">
        <v>556</v>
      </c>
      <c r="R2175" t="s">
        <v>572</v>
      </c>
      <c r="T2175" t="s">
        <v>554</v>
      </c>
      <c r="AD2175">
        <v>61956</v>
      </c>
      <c r="AF2175" s="160" t="s">
        <v>244</v>
      </c>
    </row>
    <row r="2176" spans="1:32" x14ac:dyDescent="0.3">
      <c r="A2176" t="s">
        <v>549</v>
      </c>
      <c r="B2176" t="s">
        <v>550</v>
      </c>
      <c r="D2176" t="s">
        <v>550</v>
      </c>
      <c r="E2176" t="s">
        <v>591</v>
      </c>
      <c r="F2176" t="s">
        <v>591</v>
      </c>
      <c r="G2176" t="s">
        <v>339</v>
      </c>
      <c r="H2176" t="s">
        <v>577</v>
      </c>
      <c r="I2176" t="s">
        <v>553</v>
      </c>
      <c r="L2176" t="s">
        <v>554</v>
      </c>
      <c r="M2176" t="s">
        <v>558</v>
      </c>
      <c r="N2176" t="s">
        <v>556</v>
      </c>
      <c r="R2176" t="s">
        <v>573</v>
      </c>
      <c r="T2176" t="s">
        <v>554</v>
      </c>
      <c r="AD2176">
        <v>61956</v>
      </c>
      <c r="AF2176" s="160" t="s">
        <v>244</v>
      </c>
    </row>
    <row r="2177" spans="1:32" x14ac:dyDescent="0.3">
      <c r="A2177" t="s">
        <v>549</v>
      </c>
      <c r="B2177" t="s">
        <v>550</v>
      </c>
      <c r="D2177" t="s">
        <v>550</v>
      </c>
      <c r="E2177" t="s">
        <v>591</v>
      </c>
      <c r="F2177" t="s">
        <v>591</v>
      </c>
      <c r="G2177" t="s">
        <v>339</v>
      </c>
      <c r="H2177" t="s">
        <v>577</v>
      </c>
      <c r="I2177" t="s">
        <v>553</v>
      </c>
      <c r="L2177" t="s">
        <v>554</v>
      </c>
      <c r="M2177" t="s">
        <v>558</v>
      </c>
      <c r="N2177" t="s">
        <v>556</v>
      </c>
      <c r="R2177" t="s">
        <v>574</v>
      </c>
      <c r="T2177" t="s">
        <v>554</v>
      </c>
      <c r="AD2177">
        <v>61955</v>
      </c>
      <c r="AF2177" s="160" t="s">
        <v>244</v>
      </c>
    </row>
    <row r="2178" spans="1:32" x14ac:dyDescent="0.3">
      <c r="A2178" t="s">
        <v>549</v>
      </c>
      <c r="B2178" t="s">
        <v>550</v>
      </c>
      <c r="D2178" t="s">
        <v>550</v>
      </c>
      <c r="E2178" t="s">
        <v>591</v>
      </c>
      <c r="F2178" t="s">
        <v>591</v>
      </c>
      <c r="G2178" t="s">
        <v>339</v>
      </c>
      <c r="H2178" t="s">
        <v>577</v>
      </c>
      <c r="I2178" t="s">
        <v>553</v>
      </c>
      <c r="L2178" t="s">
        <v>554</v>
      </c>
      <c r="M2178" t="s">
        <v>558</v>
      </c>
      <c r="N2178" t="s">
        <v>556</v>
      </c>
      <c r="R2178" t="s">
        <v>575</v>
      </c>
      <c r="T2178" t="s">
        <v>554</v>
      </c>
      <c r="AD2178">
        <v>61952</v>
      </c>
      <c r="AF2178" s="160" t="s">
        <v>244</v>
      </c>
    </row>
    <row r="2179" spans="1:32" x14ac:dyDescent="0.3">
      <c r="A2179" t="s">
        <v>549</v>
      </c>
      <c r="B2179" t="s">
        <v>550</v>
      </c>
      <c r="D2179" t="s">
        <v>550</v>
      </c>
      <c r="E2179" t="s">
        <v>591</v>
      </c>
      <c r="F2179" t="s">
        <v>591</v>
      </c>
      <c r="G2179" t="s">
        <v>339</v>
      </c>
      <c r="H2179" t="s">
        <v>577</v>
      </c>
      <c r="I2179" t="s">
        <v>553</v>
      </c>
      <c r="L2179" t="s">
        <v>554</v>
      </c>
      <c r="M2179" t="s">
        <v>558</v>
      </c>
      <c r="N2179" t="s">
        <v>556</v>
      </c>
      <c r="R2179" t="s">
        <v>557</v>
      </c>
      <c r="T2179" t="s">
        <v>554</v>
      </c>
      <c r="AD2179">
        <v>293371</v>
      </c>
      <c r="AF2179" s="160" t="s">
        <v>244</v>
      </c>
    </row>
    <row r="2180" spans="1:32" x14ac:dyDescent="0.3">
      <c r="A2180" t="s">
        <v>549</v>
      </c>
      <c r="B2180" t="s">
        <v>550</v>
      </c>
      <c r="D2180" t="s">
        <v>550</v>
      </c>
      <c r="E2180" t="s">
        <v>591</v>
      </c>
      <c r="F2180" t="s">
        <v>591</v>
      </c>
      <c r="G2180" t="s">
        <v>339</v>
      </c>
      <c r="H2180" t="s">
        <v>576</v>
      </c>
      <c r="I2180" t="s">
        <v>553</v>
      </c>
      <c r="L2180" t="s">
        <v>554</v>
      </c>
      <c r="M2180" t="s">
        <v>558</v>
      </c>
      <c r="N2180" t="s">
        <v>556</v>
      </c>
      <c r="AD2180">
        <v>0</v>
      </c>
      <c r="AF2180" s="160" t="s">
        <v>242</v>
      </c>
    </row>
    <row r="2181" spans="1:32" x14ac:dyDescent="0.3">
      <c r="A2181" t="s">
        <v>549</v>
      </c>
      <c r="B2181" t="s">
        <v>550</v>
      </c>
      <c r="D2181" t="s">
        <v>550</v>
      </c>
      <c r="E2181" t="s">
        <v>591</v>
      </c>
      <c r="F2181" t="s">
        <v>591</v>
      </c>
      <c r="G2181" t="s">
        <v>339</v>
      </c>
      <c r="H2181" t="s">
        <v>578</v>
      </c>
      <c r="I2181" t="s">
        <v>553</v>
      </c>
      <c r="L2181" t="s">
        <v>554</v>
      </c>
      <c r="M2181" t="s">
        <v>558</v>
      </c>
      <c r="N2181" t="s">
        <v>556</v>
      </c>
      <c r="AD2181">
        <v>606167</v>
      </c>
      <c r="AF2181" s="160" t="s">
        <v>242</v>
      </c>
    </row>
    <row r="2182" spans="1:32" x14ac:dyDescent="0.3">
      <c r="A2182" t="s">
        <v>549</v>
      </c>
      <c r="B2182" t="s">
        <v>550</v>
      </c>
      <c r="D2182" t="s">
        <v>550</v>
      </c>
      <c r="E2182" t="s">
        <v>591</v>
      </c>
      <c r="F2182" t="s">
        <v>591</v>
      </c>
      <c r="G2182" t="s">
        <v>361</v>
      </c>
      <c r="H2182" t="s">
        <v>552</v>
      </c>
      <c r="I2182" t="s">
        <v>553</v>
      </c>
      <c r="L2182" t="s">
        <v>554</v>
      </c>
      <c r="M2182" t="s">
        <v>558</v>
      </c>
      <c r="N2182" t="s">
        <v>556</v>
      </c>
      <c r="AD2182">
        <v>756</v>
      </c>
      <c r="AF2182" s="160" t="s">
        <v>242</v>
      </c>
    </row>
    <row r="2183" spans="1:32" x14ac:dyDescent="0.3">
      <c r="A2183" t="s">
        <v>549</v>
      </c>
      <c r="B2183" t="s">
        <v>550</v>
      </c>
      <c r="D2183" t="s">
        <v>550</v>
      </c>
      <c r="E2183" t="s">
        <v>591</v>
      </c>
      <c r="F2183" t="s">
        <v>591</v>
      </c>
      <c r="G2183" t="s">
        <v>361</v>
      </c>
      <c r="H2183" t="s">
        <v>552</v>
      </c>
      <c r="I2183" t="s">
        <v>553</v>
      </c>
      <c r="L2183" t="s">
        <v>554</v>
      </c>
      <c r="M2183" t="s">
        <v>558</v>
      </c>
      <c r="N2183" t="s">
        <v>556</v>
      </c>
      <c r="T2183" t="s">
        <v>554</v>
      </c>
      <c r="AD2183">
        <v>756</v>
      </c>
      <c r="AF2183" s="160" t="s">
        <v>242</v>
      </c>
    </row>
    <row r="2184" spans="1:32" x14ac:dyDescent="0.3">
      <c r="A2184" t="s">
        <v>549</v>
      </c>
      <c r="B2184" t="s">
        <v>550</v>
      </c>
      <c r="D2184" t="s">
        <v>550</v>
      </c>
      <c r="E2184" t="s">
        <v>591</v>
      </c>
      <c r="F2184" t="s">
        <v>591</v>
      </c>
      <c r="G2184" t="s">
        <v>361</v>
      </c>
      <c r="H2184" t="s">
        <v>552</v>
      </c>
      <c r="I2184" t="s">
        <v>553</v>
      </c>
      <c r="L2184" t="s">
        <v>554</v>
      </c>
      <c r="M2184" t="s">
        <v>559</v>
      </c>
      <c r="N2184" t="s">
        <v>556</v>
      </c>
      <c r="R2184" t="s">
        <v>560</v>
      </c>
      <c r="T2184" t="s">
        <v>554</v>
      </c>
      <c r="AD2184">
        <v>756</v>
      </c>
      <c r="AF2184" s="160" t="s">
        <v>242</v>
      </c>
    </row>
    <row r="2185" spans="1:32" x14ac:dyDescent="0.3">
      <c r="A2185" t="s">
        <v>549</v>
      </c>
      <c r="B2185" t="s">
        <v>550</v>
      </c>
      <c r="D2185" t="s">
        <v>550</v>
      </c>
      <c r="E2185" t="s">
        <v>591</v>
      </c>
      <c r="F2185" t="s">
        <v>591</v>
      </c>
      <c r="G2185" t="s">
        <v>361</v>
      </c>
      <c r="H2185" t="s">
        <v>577</v>
      </c>
      <c r="I2185" t="s">
        <v>553</v>
      </c>
      <c r="L2185" t="s">
        <v>554</v>
      </c>
      <c r="M2185" t="s">
        <v>558</v>
      </c>
      <c r="N2185" t="s">
        <v>556</v>
      </c>
      <c r="AD2185">
        <v>17836</v>
      </c>
      <c r="AF2185" s="160" t="s">
        <v>242</v>
      </c>
    </row>
    <row r="2186" spans="1:32" x14ac:dyDescent="0.3">
      <c r="A2186" t="s">
        <v>549</v>
      </c>
      <c r="B2186" t="s">
        <v>550</v>
      </c>
      <c r="D2186" t="s">
        <v>550</v>
      </c>
      <c r="E2186" t="s">
        <v>591</v>
      </c>
      <c r="F2186" t="s">
        <v>591</v>
      </c>
      <c r="G2186" t="s">
        <v>361</v>
      </c>
      <c r="H2186" t="s">
        <v>577</v>
      </c>
      <c r="I2186" t="s">
        <v>553</v>
      </c>
      <c r="L2186" t="s">
        <v>554</v>
      </c>
      <c r="M2186" t="s">
        <v>558</v>
      </c>
      <c r="N2186" t="s">
        <v>556</v>
      </c>
      <c r="T2186" t="s">
        <v>554</v>
      </c>
      <c r="AD2186">
        <v>17836</v>
      </c>
      <c r="AF2186" s="160" t="s">
        <v>242</v>
      </c>
    </row>
    <row r="2187" spans="1:32" x14ac:dyDescent="0.3">
      <c r="A2187" t="s">
        <v>549</v>
      </c>
      <c r="B2187" t="s">
        <v>550</v>
      </c>
      <c r="D2187" t="s">
        <v>550</v>
      </c>
      <c r="E2187" t="s">
        <v>591</v>
      </c>
      <c r="F2187" t="s">
        <v>591</v>
      </c>
      <c r="G2187" t="s">
        <v>361</v>
      </c>
      <c r="H2187" t="s">
        <v>577</v>
      </c>
      <c r="I2187" t="s">
        <v>553</v>
      </c>
      <c r="L2187" t="s">
        <v>554</v>
      </c>
      <c r="M2187" t="s">
        <v>558</v>
      </c>
      <c r="N2187" t="s">
        <v>556</v>
      </c>
      <c r="R2187" t="s">
        <v>560</v>
      </c>
      <c r="T2187" t="s">
        <v>554</v>
      </c>
      <c r="AD2187">
        <v>15199</v>
      </c>
      <c r="AF2187" s="160" t="s">
        <v>242</v>
      </c>
    </row>
    <row r="2188" spans="1:32" x14ac:dyDescent="0.3">
      <c r="A2188" t="s">
        <v>549</v>
      </c>
      <c r="B2188" t="s">
        <v>550</v>
      </c>
      <c r="D2188" t="s">
        <v>550</v>
      </c>
      <c r="E2188" t="s">
        <v>591</v>
      </c>
      <c r="F2188" t="s">
        <v>591</v>
      </c>
      <c r="G2188" t="s">
        <v>361</v>
      </c>
      <c r="H2188" t="s">
        <v>577</v>
      </c>
      <c r="I2188" t="s">
        <v>553</v>
      </c>
      <c r="L2188" t="s">
        <v>554</v>
      </c>
      <c r="M2188" t="s">
        <v>558</v>
      </c>
      <c r="N2188" t="s">
        <v>556</v>
      </c>
      <c r="R2188" t="s">
        <v>561</v>
      </c>
      <c r="T2188" t="s">
        <v>554</v>
      </c>
      <c r="AD2188">
        <v>45</v>
      </c>
      <c r="AF2188" s="160" t="s">
        <v>242</v>
      </c>
    </row>
    <row r="2189" spans="1:32" x14ac:dyDescent="0.3">
      <c r="A2189" t="s">
        <v>549</v>
      </c>
      <c r="B2189" t="s">
        <v>550</v>
      </c>
      <c r="D2189" t="s">
        <v>550</v>
      </c>
      <c r="E2189" t="s">
        <v>591</v>
      </c>
      <c r="F2189" t="s">
        <v>591</v>
      </c>
      <c r="G2189" t="s">
        <v>361</v>
      </c>
      <c r="H2189" t="s">
        <v>577</v>
      </c>
      <c r="I2189" t="s">
        <v>553</v>
      </c>
      <c r="L2189" t="s">
        <v>554</v>
      </c>
      <c r="M2189" t="s">
        <v>558</v>
      </c>
      <c r="N2189" t="s">
        <v>556</v>
      </c>
      <c r="R2189" t="s">
        <v>562</v>
      </c>
      <c r="T2189" t="s">
        <v>554</v>
      </c>
      <c r="AD2189">
        <v>45</v>
      </c>
      <c r="AF2189" s="160" t="s">
        <v>242</v>
      </c>
    </row>
    <row r="2190" spans="1:32" x14ac:dyDescent="0.3">
      <c r="A2190" t="s">
        <v>549</v>
      </c>
      <c r="B2190" t="s">
        <v>550</v>
      </c>
      <c r="D2190" t="s">
        <v>550</v>
      </c>
      <c r="E2190" t="s">
        <v>591</v>
      </c>
      <c r="F2190" t="s">
        <v>591</v>
      </c>
      <c r="G2190" t="s">
        <v>361</v>
      </c>
      <c r="H2190" t="s">
        <v>577</v>
      </c>
      <c r="I2190" t="s">
        <v>553</v>
      </c>
      <c r="L2190" t="s">
        <v>554</v>
      </c>
      <c r="M2190" t="s">
        <v>558</v>
      </c>
      <c r="N2190" t="s">
        <v>556</v>
      </c>
      <c r="R2190" t="s">
        <v>563</v>
      </c>
      <c r="T2190" t="s">
        <v>554</v>
      </c>
      <c r="AD2190">
        <v>45</v>
      </c>
      <c r="AF2190" s="160" t="s">
        <v>242</v>
      </c>
    </row>
    <row r="2191" spans="1:32" x14ac:dyDescent="0.3">
      <c r="A2191" t="s">
        <v>549</v>
      </c>
      <c r="B2191" t="s">
        <v>550</v>
      </c>
      <c r="D2191" t="s">
        <v>550</v>
      </c>
      <c r="E2191" t="s">
        <v>591</v>
      </c>
      <c r="F2191" t="s">
        <v>591</v>
      </c>
      <c r="G2191" t="s">
        <v>361</v>
      </c>
      <c r="H2191" t="s">
        <v>577</v>
      </c>
      <c r="I2191" t="s">
        <v>553</v>
      </c>
      <c r="L2191" t="s">
        <v>554</v>
      </c>
      <c r="M2191" t="s">
        <v>558</v>
      </c>
      <c r="N2191" t="s">
        <v>556</v>
      </c>
      <c r="R2191" t="s">
        <v>564</v>
      </c>
      <c r="T2191" t="s">
        <v>554</v>
      </c>
      <c r="AD2191">
        <v>45</v>
      </c>
      <c r="AF2191" s="160" t="s">
        <v>242</v>
      </c>
    </row>
    <row r="2192" spans="1:32" x14ac:dyDescent="0.3">
      <c r="A2192" t="s">
        <v>549</v>
      </c>
      <c r="B2192" t="s">
        <v>550</v>
      </c>
      <c r="D2192" t="s">
        <v>550</v>
      </c>
      <c r="E2192" t="s">
        <v>591</v>
      </c>
      <c r="F2192" t="s">
        <v>591</v>
      </c>
      <c r="G2192" t="s">
        <v>361</v>
      </c>
      <c r="H2192" t="s">
        <v>577</v>
      </c>
      <c r="I2192" t="s">
        <v>553</v>
      </c>
      <c r="L2192" t="s">
        <v>554</v>
      </c>
      <c r="M2192" t="s">
        <v>558</v>
      </c>
      <c r="N2192" t="s">
        <v>556</v>
      </c>
      <c r="R2192" t="s">
        <v>565</v>
      </c>
      <c r="T2192" t="s">
        <v>554</v>
      </c>
      <c r="AD2192">
        <v>45</v>
      </c>
      <c r="AF2192" s="160" t="s">
        <v>242</v>
      </c>
    </row>
    <row r="2193" spans="1:32" x14ac:dyDescent="0.3">
      <c r="A2193" t="s">
        <v>549</v>
      </c>
      <c r="B2193" t="s">
        <v>550</v>
      </c>
      <c r="D2193" t="s">
        <v>550</v>
      </c>
      <c r="E2193" t="s">
        <v>591</v>
      </c>
      <c r="F2193" t="s">
        <v>591</v>
      </c>
      <c r="G2193" t="s">
        <v>361</v>
      </c>
      <c r="H2193" t="s">
        <v>577</v>
      </c>
      <c r="I2193" t="s">
        <v>553</v>
      </c>
      <c r="L2193" t="s">
        <v>554</v>
      </c>
      <c r="M2193" t="s">
        <v>558</v>
      </c>
      <c r="N2193" t="s">
        <v>556</v>
      </c>
      <c r="R2193" t="s">
        <v>566</v>
      </c>
      <c r="T2193" t="s">
        <v>554</v>
      </c>
      <c r="AD2193">
        <v>45</v>
      </c>
      <c r="AF2193" s="160" t="s">
        <v>243</v>
      </c>
    </row>
    <row r="2194" spans="1:32" x14ac:dyDescent="0.3">
      <c r="A2194" t="s">
        <v>549</v>
      </c>
      <c r="B2194" t="s">
        <v>550</v>
      </c>
      <c r="D2194" t="s">
        <v>550</v>
      </c>
      <c r="E2194" t="s">
        <v>591</v>
      </c>
      <c r="F2194" t="s">
        <v>591</v>
      </c>
      <c r="G2194" t="s">
        <v>361</v>
      </c>
      <c r="H2194" t="s">
        <v>577</v>
      </c>
      <c r="I2194" t="s">
        <v>553</v>
      </c>
      <c r="L2194" t="s">
        <v>554</v>
      </c>
      <c r="M2194" t="s">
        <v>558</v>
      </c>
      <c r="N2194" t="s">
        <v>556</v>
      </c>
      <c r="R2194" t="s">
        <v>567</v>
      </c>
      <c r="T2194" t="s">
        <v>554</v>
      </c>
      <c r="AD2194">
        <v>45</v>
      </c>
      <c r="AF2194" s="160" t="s">
        <v>243</v>
      </c>
    </row>
    <row r="2195" spans="1:32" x14ac:dyDescent="0.3">
      <c r="A2195" t="s">
        <v>549</v>
      </c>
      <c r="B2195" t="s">
        <v>550</v>
      </c>
      <c r="D2195" t="s">
        <v>550</v>
      </c>
      <c r="E2195" t="s">
        <v>591</v>
      </c>
      <c r="F2195" t="s">
        <v>591</v>
      </c>
      <c r="G2195" t="s">
        <v>361</v>
      </c>
      <c r="H2195" t="s">
        <v>577</v>
      </c>
      <c r="I2195" t="s">
        <v>553</v>
      </c>
      <c r="L2195" t="s">
        <v>554</v>
      </c>
      <c r="M2195" t="s">
        <v>558</v>
      </c>
      <c r="N2195" t="s">
        <v>556</v>
      </c>
      <c r="R2195" t="s">
        <v>568</v>
      </c>
      <c r="T2195" t="s">
        <v>554</v>
      </c>
      <c r="AD2195">
        <v>45</v>
      </c>
      <c r="AF2195" s="160" t="s">
        <v>243</v>
      </c>
    </row>
    <row r="2196" spans="1:32" x14ac:dyDescent="0.3">
      <c r="A2196" t="s">
        <v>549</v>
      </c>
      <c r="B2196" t="s">
        <v>550</v>
      </c>
      <c r="D2196" t="s">
        <v>550</v>
      </c>
      <c r="E2196" t="s">
        <v>591</v>
      </c>
      <c r="F2196" t="s">
        <v>591</v>
      </c>
      <c r="G2196" t="s">
        <v>361</v>
      </c>
      <c r="H2196" t="s">
        <v>577</v>
      </c>
      <c r="I2196" t="s">
        <v>553</v>
      </c>
      <c r="L2196" t="s">
        <v>554</v>
      </c>
      <c r="M2196" t="s">
        <v>558</v>
      </c>
      <c r="N2196" t="s">
        <v>556</v>
      </c>
      <c r="R2196" t="s">
        <v>569</v>
      </c>
      <c r="T2196" t="s">
        <v>554</v>
      </c>
      <c r="AD2196">
        <v>45</v>
      </c>
      <c r="AF2196" s="160" t="s">
        <v>243</v>
      </c>
    </row>
    <row r="2197" spans="1:32" x14ac:dyDescent="0.3">
      <c r="A2197" t="s">
        <v>549</v>
      </c>
      <c r="B2197" t="s">
        <v>550</v>
      </c>
      <c r="D2197" t="s">
        <v>550</v>
      </c>
      <c r="E2197" t="s">
        <v>591</v>
      </c>
      <c r="F2197" t="s">
        <v>591</v>
      </c>
      <c r="G2197" t="s">
        <v>361</v>
      </c>
      <c r="H2197" t="s">
        <v>577</v>
      </c>
      <c r="I2197" t="s">
        <v>553</v>
      </c>
      <c r="L2197" t="s">
        <v>554</v>
      </c>
      <c r="M2197" t="s">
        <v>558</v>
      </c>
      <c r="N2197" t="s">
        <v>556</v>
      </c>
      <c r="R2197" t="s">
        <v>570</v>
      </c>
      <c r="T2197" t="s">
        <v>554</v>
      </c>
      <c r="AD2197">
        <v>45</v>
      </c>
      <c r="AF2197" s="160" t="s">
        <v>243</v>
      </c>
    </row>
    <row r="2198" spans="1:32" x14ac:dyDescent="0.3">
      <c r="A2198" t="s">
        <v>549</v>
      </c>
      <c r="B2198" t="s">
        <v>550</v>
      </c>
      <c r="D2198" t="s">
        <v>550</v>
      </c>
      <c r="E2198" t="s">
        <v>591</v>
      </c>
      <c r="F2198" t="s">
        <v>591</v>
      </c>
      <c r="G2198" t="s">
        <v>361</v>
      </c>
      <c r="H2198" t="s">
        <v>577</v>
      </c>
      <c r="I2198" t="s">
        <v>553</v>
      </c>
      <c r="L2198" t="s">
        <v>554</v>
      </c>
      <c r="M2198" t="s">
        <v>558</v>
      </c>
      <c r="N2198" t="s">
        <v>556</v>
      </c>
      <c r="R2198" t="s">
        <v>571</v>
      </c>
      <c r="T2198" t="s">
        <v>554</v>
      </c>
      <c r="AD2198">
        <v>45</v>
      </c>
      <c r="AF2198" s="160" t="s">
        <v>243</v>
      </c>
    </row>
    <row r="2199" spans="1:32" x14ac:dyDescent="0.3">
      <c r="A2199" t="s">
        <v>549</v>
      </c>
      <c r="B2199" t="s">
        <v>550</v>
      </c>
      <c r="D2199" t="s">
        <v>550</v>
      </c>
      <c r="E2199" t="s">
        <v>591</v>
      </c>
      <c r="F2199" t="s">
        <v>591</v>
      </c>
      <c r="G2199" t="s">
        <v>361</v>
      </c>
      <c r="H2199" t="s">
        <v>577</v>
      </c>
      <c r="I2199" t="s">
        <v>553</v>
      </c>
      <c r="L2199" t="s">
        <v>554</v>
      </c>
      <c r="M2199" t="s">
        <v>558</v>
      </c>
      <c r="N2199" t="s">
        <v>556</v>
      </c>
      <c r="R2199" t="s">
        <v>572</v>
      </c>
      <c r="T2199" t="s">
        <v>554</v>
      </c>
      <c r="AD2199">
        <v>536</v>
      </c>
      <c r="AF2199" s="160" t="s">
        <v>244</v>
      </c>
    </row>
    <row r="2200" spans="1:32" x14ac:dyDescent="0.3">
      <c r="A2200" t="s">
        <v>549</v>
      </c>
      <c r="B2200" t="s">
        <v>550</v>
      </c>
      <c r="D2200" t="s">
        <v>550</v>
      </c>
      <c r="E2200" t="s">
        <v>591</v>
      </c>
      <c r="F2200" t="s">
        <v>591</v>
      </c>
      <c r="G2200" t="s">
        <v>361</v>
      </c>
      <c r="H2200" t="s">
        <v>577</v>
      </c>
      <c r="I2200" t="s">
        <v>553</v>
      </c>
      <c r="L2200" t="s">
        <v>554</v>
      </c>
      <c r="M2200" t="s">
        <v>558</v>
      </c>
      <c r="N2200" t="s">
        <v>556</v>
      </c>
      <c r="R2200" t="s">
        <v>573</v>
      </c>
      <c r="T2200" t="s">
        <v>554</v>
      </c>
      <c r="AD2200">
        <v>536</v>
      </c>
      <c r="AF2200" s="160" t="s">
        <v>244</v>
      </c>
    </row>
    <row r="2201" spans="1:32" x14ac:dyDescent="0.3">
      <c r="A2201" t="s">
        <v>549</v>
      </c>
      <c r="B2201" t="s">
        <v>550</v>
      </c>
      <c r="D2201" t="s">
        <v>550</v>
      </c>
      <c r="E2201" t="s">
        <v>591</v>
      </c>
      <c r="F2201" t="s">
        <v>591</v>
      </c>
      <c r="G2201" t="s">
        <v>361</v>
      </c>
      <c r="H2201" t="s">
        <v>577</v>
      </c>
      <c r="I2201" t="s">
        <v>553</v>
      </c>
      <c r="L2201" t="s">
        <v>554</v>
      </c>
      <c r="M2201" t="s">
        <v>558</v>
      </c>
      <c r="N2201" t="s">
        <v>556</v>
      </c>
      <c r="R2201" t="s">
        <v>574</v>
      </c>
      <c r="T2201" t="s">
        <v>554</v>
      </c>
      <c r="AD2201">
        <v>536</v>
      </c>
      <c r="AF2201" s="160" t="s">
        <v>244</v>
      </c>
    </row>
    <row r="2202" spans="1:32" x14ac:dyDescent="0.3">
      <c r="A2202" t="s">
        <v>549</v>
      </c>
      <c r="B2202" t="s">
        <v>550</v>
      </c>
      <c r="D2202" t="s">
        <v>550</v>
      </c>
      <c r="E2202" t="s">
        <v>591</v>
      </c>
      <c r="F2202" t="s">
        <v>591</v>
      </c>
      <c r="G2202" t="s">
        <v>361</v>
      </c>
      <c r="H2202" t="s">
        <v>577</v>
      </c>
      <c r="I2202" t="s">
        <v>553</v>
      </c>
      <c r="L2202" t="s">
        <v>554</v>
      </c>
      <c r="M2202" t="s">
        <v>558</v>
      </c>
      <c r="N2202" t="s">
        <v>556</v>
      </c>
      <c r="R2202" t="s">
        <v>575</v>
      </c>
      <c r="T2202" t="s">
        <v>554</v>
      </c>
      <c r="AD2202">
        <v>534</v>
      </c>
      <c r="AF2202" s="160" t="s">
        <v>244</v>
      </c>
    </row>
    <row r="2203" spans="1:32" x14ac:dyDescent="0.3">
      <c r="A2203" t="s">
        <v>549</v>
      </c>
      <c r="B2203" t="s">
        <v>550</v>
      </c>
      <c r="D2203" t="s">
        <v>550</v>
      </c>
      <c r="E2203" t="s">
        <v>591</v>
      </c>
      <c r="F2203" t="s">
        <v>591</v>
      </c>
      <c r="G2203" t="s">
        <v>361</v>
      </c>
      <c r="H2203" t="s">
        <v>576</v>
      </c>
      <c r="I2203" t="s">
        <v>553</v>
      </c>
      <c r="L2203" t="s">
        <v>554</v>
      </c>
      <c r="M2203" t="s">
        <v>558</v>
      </c>
      <c r="N2203" t="s">
        <v>556</v>
      </c>
      <c r="AD2203">
        <v>756</v>
      </c>
      <c r="AF2203" s="160" t="s">
        <v>242</v>
      </c>
    </row>
    <row r="2204" spans="1:32" x14ac:dyDescent="0.3">
      <c r="A2204" t="s">
        <v>549</v>
      </c>
      <c r="B2204" t="s">
        <v>550</v>
      </c>
      <c r="D2204" t="s">
        <v>550</v>
      </c>
      <c r="E2204" t="s">
        <v>591</v>
      </c>
      <c r="F2204" t="s">
        <v>591</v>
      </c>
      <c r="G2204" t="s">
        <v>361</v>
      </c>
      <c r="H2204" t="s">
        <v>578</v>
      </c>
      <c r="I2204" t="s">
        <v>553</v>
      </c>
      <c r="L2204" t="s">
        <v>554</v>
      </c>
      <c r="M2204" t="s">
        <v>558</v>
      </c>
      <c r="N2204" t="s">
        <v>556</v>
      </c>
      <c r="AD2204">
        <v>17836</v>
      </c>
      <c r="AF2204" s="160" t="s">
        <v>242</v>
      </c>
    </row>
    <row r="2205" spans="1:32" x14ac:dyDescent="0.3">
      <c r="A2205" t="s">
        <v>549</v>
      </c>
      <c r="B2205" t="s">
        <v>550</v>
      </c>
      <c r="D2205" t="s">
        <v>550</v>
      </c>
      <c r="E2205" t="s">
        <v>591</v>
      </c>
      <c r="F2205" t="s">
        <v>591</v>
      </c>
      <c r="G2205" t="s">
        <v>363</v>
      </c>
      <c r="H2205" t="s">
        <v>552</v>
      </c>
      <c r="I2205" t="s">
        <v>553</v>
      </c>
      <c r="L2205" t="s">
        <v>554</v>
      </c>
      <c r="M2205" t="s">
        <v>558</v>
      </c>
      <c r="N2205" t="s">
        <v>556</v>
      </c>
      <c r="AD2205">
        <v>657</v>
      </c>
      <c r="AF2205" s="160" t="s">
        <v>242</v>
      </c>
    </row>
    <row r="2206" spans="1:32" x14ac:dyDescent="0.3">
      <c r="A2206" t="s">
        <v>549</v>
      </c>
      <c r="B2206" t="s">
        <v>550</v>
      </c>
      <c r="D2206" t="s">
        <v>550</v>
      </c>
      <c r="E2206" t="s">
        <v>591</v>
      </c>
      <c r="F2206" t="s">
        <v>591</v>
      </c>
      <c r="G2206" t="s">
        <v>363</v>
      </c>
      <c r="H2206" t="s">
        <v>552</v>
      </c>
      <c r="I2206" t="s">
        <v>553</v>
      </c>
      <c r="L2206" t="s">
        <v>554</v>
      </c>
      <c r="M2206" t="s">
        <v>558</v>
      </c>
      <c r="N2206" t="s">
        <v>556</v>
      </c>
      <c r="T2206" t="s">
        <v>554</v>
      </c>
      <c r="AD2206">
        <v>657</v>
      </c>
      <c r="AF2206" s="160" t="s">
        <v>242</v>
      </c>
    </row>
    <row r="2207" spans="1:32" x14ac:dyDescent="0.3">
      <c r="A2207" t="s">
        <v>549</v>
      </c>
      <c r="B2207" t="s">
        <v>550</v>
      </c>
      <c r="D2207" t="s">
        <v>550</v>
      </c>
      <c r="E2207" t="s">
        <v>591</v>
      </c>
      <c r="F2207" t="s">
        <v>591</v>
      </c>
      <c r="G2207" t="s">
        <v>363</v>
      </c>
      <c r="H2207" t="s">
        <v>552</v>
      </c>
      <c r="I2207" t="s">
        <v>553</v>
      </c>
      <c r="L2207" t="s">
        <v>554</v>
      </c>
      <c r="M2207" t="s">
        <v>559</v>
      </c>
      <c r="N2207" t="s">
        <v>556</v>
      </c>
      <c r="R2207" t="s">
        <v>560</v>
      </c>
      <c r="T2207" t="s">
        <v>554</v>
      </c>
      <c r="AD2207">
        <v>148</v>
      </c>
      <c r="AF2207" s="160" t="s">
        <v>242</v>
      </c>
    </row>
    <row r="2208" spans="1:32" x14ac:dyDescent="0.3">
      <c r="A2208" t="s">
        <v>549</v>
      </c>
      <c r="B2208" t="s">
        <v>550</v>
      </c>
      <c r="D2208" t="s">
        <v>550</v>
      </c>
      <c r="E2208" t="s">
        <v>591</v>
      </c>
      <c r="F2208" t="s">
        <v>591</v>
      </c>
      <c r="G2208" t="s">
        <v>363</v>
      </c>
      <c r="H2208" t="s">
        <v>552</v>
      </c>
      <c r="I2208" t="s">
        <v>553</v>
      </c>
      <c r="L2208" t="s">
        <v>554</v>
      </c>
      <c r="M2208" t="s">
        <v>559</v>
      </c>
      <c r="N2208" t="s">
        <v>556</v>
      </c>
      <c r="R2208" t="s">
        <v>561</v>
      </c>
      <c r="T2208" t="s">
        <v>554</v>
      </c>
      <c r="AD2208">
        <v>102</v>
      </c>
      <c r="AF2208" s="160" t="s">
        <v>242</v>
      </c>
    </row>
    <row r="2209" spans="1:32" x14ac:dyDescent="0.3">
      <c r="A2209" t="s">
        <v>549</v>
      </c>
      <c r="B2209" t="s">
        <v>550</v>
      </c>
      <c r="D2209" t="s">
        <v>550</v>
      </c>
      <c r="E2209" t="s">
        <v>591</v>
      </c>
      <c r="F2209" t="s">
        <v>591</v>
      </c>
      <c r="G2209" t="s">
        <v>363</v>
      </c>
      <c r="H2209" t="s">
        <v>552</v>
      </c>
      <c r="I2209" t="s">
        <v>553</v>
      </c>
      <c r="L2209" t="s">
        <v>554</v>
      </c>
      <c r="M2209" t="s">
        <v>559</v>
      </c>
      <c r="N2209" t="s">
        <v>556</v>
      </c>
      <c r="R2209" t="s">
        <v>562</v>
      </c>
      <c r="T2209" t="s">
        <v>554</v>
      </c>
      <c r="AD2209">
        <v>102</v>
      </c>
      <c r="AF2209" s="160" t="s">
        <v>242</v>
      </c>
    </row>
    <row r="2210" spans="1:32" x14ac:dyDescent="0.3">
      <c r="A2210" t="s">
        <v>549</v>
      </c>
      <c r="B2210" t="s">
        <v>550</v>
      </c>
      <c r="D2210" t="s">
        <v>550</v>
      </c>
      <c r="E2210" t="s">
        <v>591</v>
      </c>
      <c r="F2210" t="s">
        <v>591</v>
      </c>
      <c r="G2210" t="s">
        <v>363</v>
      </c>
      <c r="H2210" t="s">
        <v>552</v>
      </c>
      <c r="I2210" t="s">
        <v>553</v>
      </c>
      <c r="L2210" t="s">
        <v>554</v>
      </c>
      <c r="M2210" t="s">
        <v>559</v>
      </c>
      <c r="N2210" t="s">
        <v>556</v>
      </c>
      <c r="R2210" t="s">
        <v>563</v>
      </c>
      <c r="T2210" t="s">
        <v>554</v>
      </c>
      <c r="AD2210">
        <v>102</v>
      </c>
      <c r="AF2210" s="160" t="s">
        <v>242</v>
      </c>
    </row>
    <row r="2211" spans="1:32" x14ac:dyDescent="0.3">
      <c r="A2211" t="s">
        <v>549</v>
      </c>
      <c r="B2211" t="s">
        <v>550</v>
      </c>
      <c r="D2211" t="s">
        <v>550</v>
      </c>
      <c r="E2211" t="s">
        <v>591</v>
      </c>
      <c r="F2211" t="s">
        <v>591</v>
      </c>
      <c r="G2211" t="s">
        <v>363</v>
      </c>
      <c r="H2211" t="s">
        <v>552</v>
      </c>
      <c r="I2211" t="s">
        <v>553</v>
      </c>
      <c r="L2211" t="s">
        <v>554</v>
      </c>
      <c r="M2211" t="s">
        <v>559</v>
      </c>
      <c r="N2211" t="s">
        <v>556</v>
      </c>
      <c r="R2211" t="s">
        <v>564</v>
      </c>
      <c r="T2211" t="s">
        <v>554</v>
      </c>
      <c r="AD2211">
        <v>102</v>
      </c>
      <c r="AF2211" s="160" t="s">
        <v>242</v>
      </c>
    </row>
    <row r="2212" spans="1:32" x14ac:dyDescent="0.3">
      <c r="A2212" t="s">
        <v>549</v>
      </c>
      <c r="B2212" t="s">
        <v>550</v>
      </c>
      <c r="D2212" t="s">
        <v>550</v>
      </c>
      <c r="E2212" t="s">
        <v>591</v>
      </c>
      <c r="F2212" t="s">
        <v>591</v>
      </c>
      <c r="G2212" t="s">
        <v>363</v>
      </c>
      <c r="H2212" t="s">
        <v>552</v>
      </c>
      <c r="I2212" t="s">
        <v>553</v>
      </c>
      <c r="L2212" t="s">
        <v>554</v>
      </c>
      <c r="M2212" t="s">
        <v>559</v>
      </c>
      <c r="N2212" t="s">
        <v>556</v>
      </c>
      <c r="R2212" t="s">
        <v>565</v>
      </c>
      <c r="T2212" t="s">
        <v>554</v>
      </c>
      <c r="AD2212">
        <v>101</v>
      </c>
      <c r="AF2212" s="160" t="s">
        <v>242</v>
      </c>
    </row>
    <row r="2213" spans="1:32" x14ac:dyDescent="0.3">
      <c r="A2213" t="s">
        <v>549</v>
      </c>
      <c r="B2213" t="s">
        <v>550</v>
      </c>
      <c r="D2213" t="s">
        <v>550</v>
      </c>
      <c r="E2213" t="s">
        <v>591</v>
      </c>
      <c r="F2213" t="s">
        <v>591</v>
      </c>
      <c r="G2213" t="s">
        <v>363</v>
      </c>
      <c r="H2213" t="s">
        <v>576</v>
      </c>
      <c r="I2213" t="s">
        <v>553</v>
      </c>
      <c r="L2213" t="s">
        <v>554</v>
      </c>
      <c r="M2213" t="s">
        <v>558</v>
      </c>
      <c r="N2213" t="s">
        <v>556</v>
      </c>
      <c r="AD2213">
        <v>657</v>
      </c>
      <c r="AF2213" s="160" t="s">
        <v>242</v>
      </c>
    </row>
    <row r="2214" spans="1:32" x14ac:dyDescent="0.3">
      <c r="A2214" t="s">
        <v>549</v>
      </c>
      <c r="B2214" t="s">
        <v>550</v>
      </c>
      <c r="D2214" t="s">
        <v>550</v>
      </c>
      <c r="E2214" t="s">
        <v>591</v>
      </c>
      <c r="F2214" t="s">
        <v>591</v>
      </c>
      <c r="G2214" t="s">
        <v>253</v>
      </c>
      <c r="H2214" t="s">
        <v>552</v>
      </c>
      <c r="I2214" t="s">
        <v>553</v>
      </c>
      <c r="L2214" t="s">
        <v>554</v>
      </c>
      <c r="M2214" t="s">
        <v>558</v>
      </c>
      <c r="N2214" t="s">
        <v>556</v>
      </c>
      <c r="AD2214">
        <v>201397</v>
      </c>
      <c r="AF2214" s="160" t="s">
        <v>242</v>
      </c>
    </row>
    <row r="2215" spans="1:32" x14ac:dyDescent="0.3">
      <c r="A2215" t="s">
        <v>549</v>
      </c>
      <c r="B2215" t="s">
        <v>550</v>
      </c>
      <c r="D2215" t="s">
        <v>550</v>
      </c>
      <c r="E2215" t="s">
        <v>591</v>
      </c>
      <c r="F2215" t="s">
        <v>591</v>
      </c>
      <c r="G2215" t="s">
        <v>253</v>
      </c>
      <c r="H2215" t="s">
        <v>552</v>
      </c>
      <c r="I2215" t="s">
        <v>553</v>
      </c>
      <c r="L2215" t="s">
        <v>554</v>
      </c>
      <c r="M2215" t="s">
        <v>558</v>
      </c>
      <c r="N2215" t="s">
        <v>556</v>
      </c>
      <c r="T2215" t="s">
        <v>554</v>
      </c>
      <c r="AD2215">
        <v>201397</v>
      </c>
      <c r="AF2215" s="160" t="s">
        <v>242</v>
      </c>
    </row>
    <row r="2216" spans="1:32" x14ac:dyDescent="0.3">
      <c r="A2216" t="s">
        <v>549</v>
      </c>
      <c r="B2216" t="s">
        <v>550</v>
      </c>
      <c r="D2216" t="s">
        <v>550</v>
      </c>
      <c r="E2216" t="s">
        <v>591</v>
      </c>
      <c r="F2216" t="s">
        <v>591</v>
      </c>
      <c r="G2216" t="s">
        <v>253</v>
      </c>
      <c r="H2216" t="s">
        <v>552</v>
      </c>
      <c r="I2216" t="s">
        <v>553</v>
      </c>
      <c r="L2216" t="s">
        <v>554</v>
      </c>
      <c r="M2216" t="s">
        <v>559</v>
      </c>
      <c r="N2216" t="s">
        <v>556</v>
      </c>
      <c r="R2216" t="s">
        <v>571</v>
      </c>
      <c r="T2216" t="s">
        <v>554</v>
      </c>
      <c r="AD2216">
        <v>20140</v>
      </c>
      <c r="AF2216" s="160" t="s">
        <v>243</v>
      </c>
    </row>
    <row r="2217" spans="1:32" x14ac:dyDescent="0.3">
      <c r="A2217" t="s">
        <v>549</v>
      </c>
      <c r="B2217" t="s">
        <v>550</v>
      </c>
      <c r="D2217" t="s">
        <v>550</v>
      </c>
      <c r="E2217" t="s">
        <v>591</v>
      </c>
      <c r="F2217" t="s">
        <v>591</v>
      </c>
      <c r="G2217" t="s">
        <v>253</v>
      </c>
      <c r="H2217" t="s">
        <v>552</v>
      </c>
      <c r="I2217" t="s">
        <v>553</v>
      </c>
      <c r="L2217" t="s">
        <v>554</v>
      </c>
      <c r="M2217" t="s">
        <v>559</v>
      </c>
      <c r="N2217" t="s">
        <v>556</v>
      </c>
      <c r="R2217" t="s">
        <v>572</v>
      </c>
      <c r="T2217" t="s">
        <v>554</v>
      </c>
      <c r="AD2217">
        <v>20140</v>
      </c>
      <c r="AF2217" s="160" t="s">
        <v>244</v>
      </c>
    </row>
    <row r="2218" spans="1:32" x14ac:dyDescent="0.3">
      <c r="A2218" t="s">
        <v>549</v>
      </c>
      <c r="B2218" t="s">
        <v>550</v>
      </c>
      <c r="D2218" t="s">
        <v>550</v>
      </c>
      <c r="E2218" t="s">
        <v>591</v>
      </c>
      <c r="F2218" t="s">
        <v>591</v>
      </c>
      <c r="G2218" t="s">
        <v>253</v>
      </c>
      <c r="H2218" t="s">
        <v>552</v>
      </c>
      <c r="I2218" t="s">
        <v>553</v>
      </c>
      <c r="L2218" t="s">
        <v>554</v>
      </c>
      <c r="M2218" t="s">
        <v>559</v>
      </c>
      <c r="N2218" t="s">
        <v>556</v>
      </c>
      <c r="R2218" t="s">
        <v>573</v>
      </c>
      <c r="T2218" t="s">
        <v>554</v>
      </c>
      <c r="AD2218">
        <v>20140</v>
      </c>
      <c r="AF2218" s="160" t="s">
        <v>244</v>
      </c>
    </row>
    <row r="2219" spans="1:32" x14ac:dyDescent="0.3">
      <c r="A2219" t="s">
        <v>549</v>
      </c>
      <c r="B2219" t="s">
        <v>550</v>
      </c>
      <c r="D2219" t="s">
        <v>550</v>
      </c>
      <c r="E2219" t="s">
        <v>591</v>
      </c>
      <c r="F2219" t="s">
        <v>591</v>
      </c>
      <c r="G2219" t="s">
        <v>253</v>
      </c>
      <c r="H2219" t="s">
        <v>552</v>
      </c>
      <c r="I2219" t="s">
        <v>553</v>
      </c>
      <c r="L2219" t="s">
        <v>554</v>
      </c>
      <c r="M2219" t="s">
        <v>559</v>
      </c>
      <c r="N2219" t="s">
        <v>556</v>
      </c>
      <c r="R2219" t="s">
        <v>574</v>
      </c>
      <c r="T2219" t="s">
        <v>554</v>
      </c>
      <c r="AD2219">
        <v>20140</v>
      </c>
      <c r="AF2219" s="160" t="s">
        <v>244</v>
      </c>
    </row>
    <row r="2220" spans="1:32" x14ac:dyDescent="0.3">
      <c r="A2220" t="s">
        <v>549</v>
      </c>
      <c r="B2220" t="s">
        <v>550</v>
      </c>
      <c r="D2220" t="s">
        <v>550</v>
      </c>
      <c r="E2220" t="s">
        <v>591</v>
      </c>
      <c r="F2220" t="s">
        <v>591</v>
      </c>
      <c r="G2220" t="s">
        <v>253</v>
      </c>
      <c r="H2220" t="s">
        <v>552</v>
      </c>
      <c r="I2220" t="s">
        <v>553</v>
      </c>
      <c r="L2220" t="s">
        <v>554</v>
      </c>
      <c r="M2220" t="s">
        <v>559</v>
      </c>
      <c r="N2220" t="s">
        <v>556</v>
      </c>
      <c r="R2220" t="s">
        <v>575</v>
      </c>
      <c r="T2220" t="s">
        <v>554</v>
      </c>
      <c r="AD2220">
        <v>20140</v>
      </c>
      <c r="AF2220" s="160" t="s">
        <v>244</v>
      </c>
    </row>
    <row r="2221" spans="1:32" x14ac:dyDescent="0.3">
      <c r="A2221" t="s">
        <v>549</v>
      </c>
      <c r="B2221" t="s">
        <v>550</v>
      </c>
      <c r="D2221" t="s">
        <v>550</v>
      </c>
      <c r="E2221" t="s">
        <v>591</v>
      </c>
      <c r="F2221" t="s">
        <v>591</v>
      </c>
      <c r="G2221" t="s">
        <v>253</v>
      </c>
      <c r="H2221" t="s">
        <v>552</v>
      </c>
      <c r="I2221" t="s">
        <v>553</v>
      </c>
      <c r="L2221" t="s">
        <v>554</v>
      </c>
      <c r="M2221" t="s">
        <v>559</v>
      </c>
      <c r="N2221" t="s">
        <v>556</v>
      </c>
      <c r="R2221" t="s">
        <v>557</v>
      </c>
      <c r="T2221" t="s">
        <v>554</v>
      </c>
      <c r="AD2221">
        <v>100697</v>
      </c>
      <c r="AF2221" s="160" t="s">
        <v>244</v>
      </c>
    </row>
    <row r="2222" spans="1:32" x14ac:dyDescent="0.3">
      <c r="A2222" t="s">
        <v>549</v>
      </c>
      <c r="B2222" t="s">
        <v>550</v>
      </c>
      <c r="D2222" t="s">
        <v>550</v>
      </c>
      <c r="E2222" t="s">
        <v>591</v>
      </c>
      <c r="F2222" t="s">
        <v>591</v>
      </c>
      <c r="G2222" t="s">
        <v>253</v>
      </c>
      <c r="H2222" t="s">
        <v>576</v>
      </c>
      <c r="I2222" t="s">
        <v>553</v>
      </c>
      <c r="L2222" t="s">
        <v>554</v>
      </c>
      <c r="M2222" t="s">
        <v>558</v>
      </c>
      <c r="N2222" t="s">
        <v>556</v>
      </c>
      <c r="AD2222">
        <v>201397</v>
      </c>
      <c r="AF2222" s="160" t="s">
        <v>242</v>
      </c>
    </row>
    <row r="2223" spans="1:32" x14ac:dyDescent="0.3">
      <c r="A2223" t="s">
        <v>549</v>
      </c>
      <c r="B2223" t="s">
        <v>550</v>
      </c>
      <c r="D2223" t="s">
        <v>550</v>
      </c>
      <c r="E2223" t="s">
        <v>591</v>
      </c>
      <c r="F2223" t="s">
        <v>591</v>
      </c>
      <c r="G2223" t="s">
        <v>255</v>
      </c>
      <c r="H2223" t="s">
        <v>552</v>
      </c>
      <c r="I2223" t="s">
        <v>553</v>
      </c>
      <c r="L2223" t="s">
        <v>554</v>
      </c>
      <c r="M2223" t="s">
        <v>558</v>
      </c>
      <c r="N2223" t="s">
        <v>556</v>
      </c>
      <c r="AD2223">
        <v>302099</v>
      </c>
      <c r="AF2223" s="160" t="s">
        <v>242</v>
      </c>
    </row>
    <row r="2224" spans="1:32" x14ac:dyDescent="0.3">
      <c r="A2224" t="s">
        <v>549</v>
      </c>
      <c r="B2224" t="s">
        <v>550</v>
      </c>
      <c r="D2224" t="s">
        <v>550</v>
      </c>
      <c r="E2224" t="s">
        <v>591</v>
      </c>
      <c r="F2224" t="s">
        <v>591</v>
      </c>
      <c r="G2224" t="s">
        <v>255</v>
      </c>
      <c r="H2224" t="s">
        <v>552</v>
      </c>
      <c r="I2224" t="s">
        <v>553</v>
      </c>
      <c r="L2224" t="s">
        <v>554</v>
      </c>
      <c r="M2224" t="s">
        <v>558</v>
      </c>
      <c r="N2224" t="s">
        <v>556</v>
      </c>
      <c r="T2224" t="s">
        <v>554</v>
      </c>
      <c r="AD2224">
        <v>302099</v>
      </c>
      <c r="AF2224" s="160" t="s">
        <v>242</v>
      </c>
    </row>
    <row r="2225" spans="1:32" x14ac:dyDescent="0.3">
      <c r="A2225" t="s">
        <v>549</v>
      </c>
      <c r="B2225" t="s">
        <v>550</v>
      </c>
      <c r="D2225" t="s">
        <v>550</v>
      </c>
      <c r="E2225" t="s">
        <v>591</v>
      </c>
      <c r="F2225" t="s">
        <v>591</v>
      </c>
      <c r="G2225" t="s">
        <v>255</v>
      </c>
      <c r="H2225" t="s">
        <v>552</v>
      </c>
      <c r="I2225" t="s">
        <v>553</v>
      </c>
      <c r="L2225" t="s">
        <v>554</v>
      </c>
      <c r="M2225" t="s">
        <v>559</v>
      </c>
      <c r="N2225" t="s">
        <v>556</v>
      </c>
      <c r="R2225" t="s">
        <v>571</v>
      </c>
      <c r="T2225" t="s">
        <v>554</v>
      </c>
      <c r="AD2225">
        <v>30210</v>
      </c>
      <c r="AF2225" s="160" t="s">
        <v>243</v>
      </c>
    </row>
    <row r="2226" spans="1:32" x14ac:dyDescent="0.3">
      <c r="A2226" t="s">
        <v>549</v>
      </c>
      <c r="B2226" t="s">
        <v>550</v>
      </c>
      <c r="D2226" t="s">
        <v>550</v>
      </c>
      <c r="E2226" t="s">
        <v>591</v>
      </c>
      <c r="F2226" t="s">
        <v>591</v>
      </c>
      <c r="G2226" t="s">
        <v>255</v>
      </c>
      <c r="H2226" t="s">
        <v>552</v>
      </c>
      <c r="I2226" t="s">
        <v>553</v>
      </c>
      <c r="L2226" t="s">
        <v>554</v>
      </c>
      <c r="M2226" t="s">
        <v>559</v>
      </c>
      <c r="N2226" t="s">
        <v>556</v>
      </c>
      <c r="R2226" t="s">
        <v>572</v>
      </c>
      <c r="T2226" t="s">
        <v>554</v>
      </c>
      <c r="AD2226">
        <v>30210</v>
      </c>
      <c r="AF2226" s="160" t="s">
        <v>244</v>
      </c>
    </row>
    <row r="2227" spans="1:32" x14ac:dyDescent="0.3">
      <c r="A2227" t="s">
        <v>549</v>
      </c>
      <c r="B2227" t="s">
        <v>550</v>
      </c>
      <c r="D2227" t="s">
        <v>550</v>
      </c>
      <c r="E2227" t="s">
        <v>591</v>
      </c>
      <c r="F2227" t="s">
        <v>591</v>
      </c>
      <c r="G2227" t="s">
        <v>255</v>
      </c>
      <c r="H2227" t="s">
        <v>552</v>
      </c>
      <c r="I2227" t="s">
        <v>553</v>
      </c>
      <c r="L2227" t="s">
        <v>554</v>
      </c>
      <c r="M2227" t="s">
        <v>559</v>
      </c>
      <c r="N2227" t="s">
        <v>556</v>
      </c>
      <c r="R2227" t="s">
        <v>573</v>
      </c>
      <c r="T2227" t="s">
        <v>554</v>
      </c>
      <c r="AD2227">
        <v>30210</v>
      </c>
      <c r="AF2227" s="160" t="s">
        <v>244</v>
      </c>
    </row>
    <row r="2228" spans="1:32" x14ac:dyDescent="0.3">
      <c r="A2228" t="s">
        <v>549</v>
      </c>
      <c r="B2228" t="s">
        <v>550</v>
      </c>
      <c r="D2228" t="s">
        <v>550</v>
      </c>
      <c r="E2228" t="s">
        <v>591</v>
      </c>
      <c r="F2228" t="s">
        <v>591</v>
      </c>
      <c r="G2228" t="s">
        <v>255</v>
      </c>
      <c r="H2228" t="s">
        <v>552</v>
      </c>
      <c r="I2228" t="s">
        <v>553</v>
      </c>
      <c r="L2228" t="s">
        <v>554</v>
      </c>
      <c r="M2228" t="s">
        <v>559</v>
      </c>
      <c r="N2228" t="s">
        <v>556</v>
      </c>
      <c r="R2228" t="s">
        <v>574</v>
      </c>
      <c r="T2228" t="s">
        <v>554</v>
      </c>
      <c r="AD2228">
        <v>30210</v>
      </c>
      <c r="AF2228" s="160" t="s">
        <v>244</v>
      </c>
    </row>
    <row r="2229" spans="1:32" x14ac:dyDescent="0.3">
      <c r="A2229" t="s">
        <v>549</v>
      </c>
      <c r="B2229" t="s">
        <v>550</v>
      </c>
      <c r="D2229" t="s">
        <v>550</v>
      </c>
      <c r="E2229" t="s">
        <v>591</v>
      </c>
      <c r="F2229" t="s">
        <v>591</v>
      </c>
      <c r="G2229" t="s">
        <v>255</v>
      </c>
      <c r="H2229" t="s">
        <v>552</v>
      </c>
      <c r="I2229" t="s">
        <v>553</v>
      </c>
      <c r="L2229" t="s">
        <v>554</v>
      </c>
      <c r="M2229" t="s">
        <v>559</v>
      </c>
      <c r="N2229" t="s">
        <v>556</v>
      </c>
      <c r="R2229" t="s">
        <v>575</v>
      </c>
      <c r="T2229" t="s">
        <v>554</v>
      </c>
      <c r="AD2229">
        <v>30210</v>
      </c>
      <c r="AF2229" s="160" t="s">
        <v>244</v>
      </c>
    </row>
    <row r="2230" spans="1:32" x14ac:dyDescent="0.3">
      <c r="A2230" t="s">
        <v>549</v>
      </c>
      <c r="B2230" t="s">
        <v>550</v>
      </c>
      <c r="D2230" t="s">
        <v>550</v>
      </c>
      <c r="E2230" t="s">
        <v>591</v>
      </c>
      <c r="F2230" t="s">
        <v>591</v>
      </c>
      <c r="G2230" t="s">
        <v>255</v>
      </c>
      <c r="H2230" t="s">
        <v>552</v>
      </c>
      <c r="I2230" t="s">
        <v>553</v>
      </c>
      <c r="L2230" t="s">
        <v>554</v>
      </c>
      <c r="M2230" t="s">
        <v>559</v>
      </c>
      <c r="N2230" t="s">
        <v>556</v>
      </c>
      <c r="R2230" t="s">
        <v>557</v>
      </c>
      <c r="T2230" t="s">
        <v>554</v>
      </c>
      <c r="AD2230">
        <v>151049</v>
      </c>
      <c r="AF2230" s="160" t="s">
        <v>244</v>
      </c>
    </row>
    <row r="2231" spans="1:32" x14ac:dyDescent="0.3">
      <c r="A2231" t="s">
        <v>549</v>
      </c>
      <c r="B2231" t="s">
        <v>550</v>
      </c>
      <c r="D2231" t="s">
        <v>550</v>
      </c>
      <c r="E2231" t="s">
        <v>591</v>
      </c>
      <c r="F2231" t="s">
        <v>591</v>
      </c>
      <c r="G2231" t="s">
        <v>255</v>
      </c>
      <c r="H2231" t="s">
        <v>576</v>
      </c>
      <c r="I2231" t="s">
        <v>553</v>
      </c>
      <c r="L2231" t="s">
        <v>554</v>
      </c>
      <c r="M2231" t="s">
        <v>558</v>
      </c>
      <c r="N2231" t="s">
        <v>556</v>
      </c>
      <c r="AD2231">
        <v>302099</v>
      </c>
      <c r="AF2231" s="160" t="s">
        <v>242</v>
      </c>
    </row>
    <row r="2232" spans="1:32" x14ac:dyDescent="0.3">
      <c r="A2232" t="s">
        <v>549</v>
      </c>
      <c r="B2232" t="s">
        <v>550</v>
      </c>
      <c r="D2232" t="s">
        <v>550</v>
      </c>
      <c r="E2232" t="s">
        <v>591</v>
      </c>
      <c r="F2232" t="s">
        <v>591</v>
      </c>
      <c r="G2232" t="s">
        <v>264</v>
      </c>
      <c r="H2232" t="s">
        <v>552</v>
      </c>
      <c r="I2232" t="s">
        <v>553</v>
      </c>
      <c r="L2232" t="s">
        <v>554</v>
      </c>
      <c r="M2232" t="s">
        <v>558</v>
      </c>
      <c r="N2232" t="s">
        <v>556</v>
      </c>
      <c r="AD2232">
        <v>18724</v>
      </c>
      <c r="AF2232" s="160" t="s">
        <v>242</v>
      </c>
    </row>
    <row r="2233" spans="1:32" x14ac:dyDescent="0.3">
      <c r="A2233" t="s">
        <v>549</v>
      </c>
      <c r="B2233" t="s">
        <v>550</v>
      </c>
      <c r="D2233" t="s">
        <v>550</v>
      </c>
      <c r="E2233" t="s">
        <v>591</v>
      </c>
      <c r="F2233" t="s">
        <v>591</v>
      </c>
      <c r="G2233" t="s">
        <v>264</v>
      </c>
      <c r="H2233" t="s">
        <v>552</v>
      </c>
      <c r="I2233" t="s">
        <v>553</v>
      </c>
      <c r="L2233" t="s">
        <v>554</v>
      </c>
      <c r="M2233" t="s">
        <v>558</v>
      </c>
      <c r="N2233" t="s">
        <v>556</v>
      </c>
      <c r="T2233" t="s">
        <v>554</v>
      </c>
      <c r="AD2233">
        <v>18724</v>
      </c>
      <c r="AF2233" s="160" t="s">
        <v>242</v>
      </c>
    </row>
    <row r="2234" spans="1:32" x14ac:dyDescent="0.3">
      <c r="A2234" t="s">
        <v>549</v>
      </c>
      <c r="B2234" t="s">
        <v>550</v>
      </c>
      <c r="D2234" t="s">
        <v>550</v>
      </c>
      <c r="E2234" t="s">
        <v>591</v>
      </c>
      <c r="F2234" t="s">
        <v>591</v>
      </c>
      <c r="G2234" t="s">
        <v>264</v>
      </c>
      <c r="H2234" t="s">
        <v>552</v>
      </c>
      <c r="I2234" t="s">
        <v>553</v>
      </c>
      <c r="L2234" t="s">
        <v>554</v>
      </c>
      <c r="M2234" t="s">
        <v>559</v>
      </c>
      <c r="N2234" t="s">
        <v>556</v>
      </c>
      <c r="R2234" t="s">
        <v>571</v>
      </c>
      <c r="T2234" t="s">
        <v>554</v>
      </c>
      <c r="AD2234">
        <v>18724</v>
      </c>
      <c r="AF2234" s="160" t="s">
        <v>243</v>
      </c>
    </row>
    <row r="2235" spans="1:32" x14ac:dyDescent="0.3">
      <c r="A2235" t="s">
        <v>549</v>
      </c>
      <c r="B2235" t="s">
        <v>550</v>
      </c>
      <c r="D2235" t="s">
        <v>550</v>
      </c>
      <c r="E2235" t="s">
        <v>591</v>
      </c>
      <c r="F2235" t="s">
        <v>591</v>
      </c>
      <c r="G2235" t="s">
        <v>264</v>
      </c>
      <c r="H2235" t="s">
        <v>576</v>
      </c>
      <c r="I2235" t="s">
        <v>553</v>
      </c>
      <c r="L2235" t="s">
        <v>554</v>
      </c>
      <c r="M2235" t="s">
        <v>558</v>
      </c>
      <c r="N2235" t="s">
        <v>556</v>
      </c>
      <c r="AD2235">
        <v>18724</v>
      </c>
      <c r="AF2235" s="160" t="s">
        <v>242</v>
      </c>
    </row>
    <row r="2236" spans="1:32" x14ac:dyDescent="0.3">
      <c r="A2236" t="s">
        <v>549</v>
      </c>
      <c r="B2236" t="s">
        <v>550</v>
      </c>
      <c r="D2236" t="s">
        <v>550</v>
      </c>
      <c r="E2236" t="s">
        <v>598</v>
      </c>
      <c r="F2236" t="s">
        <v>598</v>
      </c>
      <c r="G2236" t="s">
        <v>378</v>
      </c>
      <c r="H2236" t="s">
        <v>552</v>
      </c>
      <c r="I2236" t="s">
        <v>553</v>
      </c>
      <c r="L2236" t="s">
        <v>595</v>
      </c>
      <c r="M2236" t="s">
        <v>555</v>
      </c>
      <c r="N2236" t="s">
        <v>556</v>
      </c>
      <c r="R2236" t="s">
        <v>560</v>
      </c>
      <c r="T2236" t="s">
        <v>586</v>
      </c>
      <c r="AD2236">
        <v>-443</v>
      </c>
      <c r="AF2236" s="160" t="s">
        <v>242</v>
      </c>
    </row>
    <row r="2237" spans="1:32" x14ac:dyDescent="0.3">
      <c r="A2237" t="s">
        <v>549</v>
      </c>
      <c r="B2237" t="s">
        <v>550</v>
      </c>
      <c r="D2237" t="s">
        <v>550</v>
      </c>
      <c r="E2237" t="s">
        <v>598</v>
      </c>
      <c r="F2237" t="s">
        <v>598</v>
      </c>
      <c r="G2237" t="s">
        <v>378</v>
      </c>
      <c r="H2237" t="s">
        <v>552</v>
      </c>
      <c r="I2237" t="s">
        <v>553</v>
      </c>
      <c r="L2237" t="s">
        <v>595</v>
      </c>
      <c r="M2237" t="s">
        <v>555</v>
      </c>
      <c r="N2237" t="s">
        <v>556</v>
      </c>
      <c r="R2237" t="s">
        <v>561</v>
      </c>
      <c r="T2237" t="s">
        <v>586</v>
      </c>
      <c r="AD2237">
        <v>-413</v>
      </c>
      <c r="AF2237" s="160" t="s">
        <v>242</v>
      </c>
    </row>
    <row r="2238" spans="1:32" x14ac:dyDescent="0.3">
      <c r="A2238" t="s">
        <v>549</v>
      </c>
      <c r="B2238" t="s">
        <v>550</v>
      </c>
      <c r="D2238" t="s">
        <v>550</v>
      </c>
      <c r="E2238" t="s">
        <v>598</v>
      </c>
      <c r="F2238" t="s">
        <v>598</v>
      </c>
      <c r="G2238" t="s">
        <v>378</v>
      </c>
      <c r="H2238" t="s">
        <v>552</v>
      </c>
      <c r="I2238" t="s">
        <v>553</v>
      </c>
      <c r="L2238" t="s">
        <v>595</v>
      </c>
      <c r="M2238" t="s">
        <v>555</v>
      </c>
      <c r="N2238" t="s">
        <v>556</v>
      </c>
      <c r="R2238" t="s">
        <v>562</v>
      </c>
      <c r="T2238" t="s">
        <v>586</v>
      </c>
      <c r="AD2238">
        <v>-389</v>
      </c>
      <c r="AF2238" s="160" t="s">
        <v>242</v>
      </c>
    </row>
    <row r="2239" spans="1:32" x14ac:dyDescent="0.3">
      <c r="A2239" t="s">
        <v>549</v>
      </c>
      <c r="B2239" t="s">
        <v>550</v>
      </c>
      <c r="D2239" t="s">
        <v>550</v>
      </c>
      <c r="E2239" t="s">
        <v>598</v>
      </c>
      <c r="F2239" t="s">
        <v>598</v>
      </c>
      <c r="G2239" t="s">
        <v>378</v>
      </c>
      <c r="H2239" t="s">
        <v>552</v>
      </c>
      <c r="I2239" t="s">
        <v>553</v>
      </c>
      <c r="L2239" t="s">
        <v>595</v>
      </c>
      <c r="M2239" t="s">
        <v>555</v>
      </c>
      <c r="N2239" t="s">
        <v>556</v>
      </c>
      <c r="R2239" t="s">
        <v>563</v>
      </c>
      <c r="T2239" t="s">
        <v>586</v>
      </c>
      <c r="AD2239">
        <v>-417</v>
      </c>
      <c r="AF2239" s="160" t="s">
        <v>242</v>
      </c>
    </row>
    <row r="2240" spans="1:32" x14ac:dyDescent="0.3">
      <c r="A2240" t="s">
        <v>549</v>
      </c>
      <c r="B2240" t="s">
        <v>550</v>
      </c>
      <c r="D2240" t="s">
        <v>550</v>
      </c>
      <c r="E2240" t="s">
        <v>598</v>
      </c>
      <c r="F2240" t="s">
        <v>598</v>
      </c>
      <c r="G2240" t="s">
        <v>378</v>
      </c>
      <c r="H2240" t="s">
        <v>552</v>
      </c>
      <c r="I2240" t="s">
        <v>553</v>
      </c>
      <c r="L2240" t="s">
        <v>595</v>
      </c>
      <c r="M2240" t="s">
        <v>555</v>
      </c>
      <c r="N2240" t="s">
        <v>556</v>
      </c>
      <c r="R2240" t="s">
        <v>564</v>
      </c>
      <c r="T2240" t="s">
        <v>586</v>
      </c>
      <c r="AD2240">
        <v>-402</v>
      </c>
      <c r="AF2240" s="160" t="s">
        <v>242</v>
      </c>
    </row>
    <row r="2241" spans="1:32" x14ac:dyDescent="0.3">
      <c r="A2241" t="s">
        <v>549</v>
      </c>
      <c r="B2241" t="s">
        <v>550</v>
      </c>
      <c r="D2241" t="s">
        <v>550</v>
      </c>
      <c r="E2241" t="s">
        <v>598</v>
      </c>
      <c r="F2241" t="s">
        <v>598</v>
      </c>
      <c r="G2241" t="s">
        <v>378</v>
      </c>
      <c r="H2241" t="s">
        <v>552</v>
      </c>
      <c r="I2241" t="s">
        <v>553</v>
      </c>
      <c r="L2241" t="s">
        <v>595</v>
      </c>
      <c r="M2241" t="s">
        <v>555</v>
      </c>
      <c r="N2241" t="s">
        <v>556</v>
      </c>
      <c r="R2241" t="s">
        <v>565</v>
      </c>
      <c r="T2241" t="s">
        <v>586</v>
      </c>
      <c r="AD2241">
        <v>-381</v>
      </c>
      <c r="AF2241" s="160" t="s">
        <v>242</v>
      </c>
    </row>
    <row r="2242" spans="1:32" x14ac:dyDescent="0.3">
      <c r="A2242" t="s">
        <v>549</v>
      </c>
      <c r="B2242" t="s">
        <v>550</v>
      </c>
      <c r="D2242" t="s">
        <v>550</v>
      </c>
      <c r="E2242" t="s">
        <v>598</v>
      </c>
      <c r="F2242" t="s">
        <v>598</v>
      </c>
      <c r="G2242" t="s">
        <v>378</v>
      </c>
      <c r="H2242" t="s">
        <v>552</v>
      </c>
      <c r="I2242" t="s">
        <v>553</v>
      </c>
      <c r="L2242" t="s">
        <v>595</v>
      </c>
      <c r="M2242" t="s">
        <v>555</v>
      </c>
      <c r="N2242" t="s">
        <v>556</v>
      </c>
      <c r="R2242" t="s">
        <v>566</v>
      </c>
      <c r="T2242" t="s">
        <v>586</v>
      </c>
      <c r="AD2242">
        <v>-312</v>
      </c>
      <c r="AF2242" s="160" t="s">
        <v>243</v>
      </c>
    </row>
    <row r="2243" spans="1:32" x14ac:dyDescent="0.3">
      <c r="A2243" t="s">
        <v>549</v>
      </c>
      <c r="B2243" t="s">
        <v>550</v>
      </c>
      <c r="D2243" t="s">
        <v>550</v>
      </c>
      <c r="E2243" t="s">
        <v>598</v>
      </c>
      <c r="F2243" t="s">
        <v>598</v>
      </c>
      <c r="G2243" t="s">
        <v>378</v>
      </c>
      <c r="H2243" t="s">
        <v>552</v>
      </c>
      <c r="I2243" t="s">
        <v>553</v>
      </c>
      <c r="L2243" t="s">
        <v>595</v>
      </c>
      <c r="M2243" t="s">
        <v>555</v>
      </c>
      <c r="N2243" t="s">
        <v>556</v>
      </c>
      <c r="R2243" t="s">
        <v>567</v>
      </c>
      <c r="T2243" t="s">
        <v>586</v>
      </c>
      <c r="AD2243">
        <v>-139</v>
      </c>
      <c r="AF2243" s="160" t="s">
        <v>243</v>
      </c>
    </row>
    <row r="2244" spans="1:32" x14ac:dyDescent="0.3">
      <c r="A2244" t="s">
        <v>549</v>
      </c>
      <c r="B2244" t="s">
        <v>550</v>
      </c>
      <c r="D2244" t="s">
        <v>550</v>
      </c>
      <c r="E2244" t="s">
        <v>598</v>
      </c>
      <c r="F2244" t="s">
        <v>598</v>
      </c>
      <c r="G2244" t="s">
        <v>378</v>
      </c>
      <c r="H2244" t="s">
        <v>552</v>
      </c>
      <c r="I2244" t="s">
        <v>553</v>
      </c>
      <c r="L2244" t="s">
        <v>595</v>
      </c>
      <c r="M2244" t="s">
        <v>555</v>
      </c>
      <c r="N2244" t="s">
        <v>556</v>
      </c>
      <c r="R2244" t="s">
        <v>568</v>
      </c>
      <c r="T2244" t="s">
        <v>586</v>
      </c>
      <c r="AD2244">
        <v>-243</v>
      </c>
      <c r="AF2244" s="160" t="s">
        <v>243</v>
      </c>
    </row>
    <row r="2245" spans="1:32" x14ac:dyDescent="0.3">
      <c r="A2245" t="s">
        <v>549</v>
      </c>
      <c r="B2245" t="s">
        <v>550</v>
      </c>
      <c r="D2245" t="s">
        <v>550</v>
      </c>
      <c r="E2245" t="s">
        <v>598</v>
      </c>
      <c r="F2245" t="s">
        <v>598</v>
      </c>
      <c r="G2245" t="s">
        <v>378</v>
      </c>
      <c r="H2245" t="s">
        <v>552</v>
      </c>
      <c r="I2245" t="s">
        <v>553</v>
      </c>
      <c r="L2245" t="s">
        <v>595</v>
      </c>
      <c r="M2245" t="s">
        <v>555</v>
      </c>
      <c r="N2245" t="s">
        <v>556</v>
      </c>
      <c r="R2245" t="s">
        <v>569</v>
      </c>
      <c r="T2245" t="s">
        <v>586</v>
      </c>
      <c r="AD2245">
        <v>-129</v>
      </c>
      <c r="AF2245" s="160" t="s">
        <v>243</v>
      </c>
    </row>
    <row r="2246" spans="1:32" x14ac:dyDescent="0.3">
      <c r="A2246" t="s">
        <v>549</v>
      </c>
      <c r="B2246" t="s">
        <v>550</v>
      </c>
      <c r="D2246" t="s">
        <v>550</v>
      </c>
      <c r="E2246" t="s">
        <v>598</v>
      </c>
      <c r="F2246" t="s">
        <v>598</v>
      </c>
      <c r="G2246" t="s">
        <v>378</v>
      </c>
      <c r="H2246" t="s">
        <v>552</v>
      </c>
      <c r="I2246" t="s">
        <v>553</v>
      </c>
      <c r="L2246" t="s">
        <v>595</v>
      </c>
      <c r="M2246" t="s">
        <v>555</v>
      </c>
      <c r="N2246" t="s">
        <v>556</v>
      </c>
      <c r="R2246" t="s">
        <v>570</v>
      </c>
      <c r="T2246" t="s">
        <v>586</v>
      </c>
      <c r="AD2246">
        <v>-54</v>
      </c>
      <c r="AF2246" s="160" t="s">
        <v>243</v>
      </c>
    </row>
    <row r="2247" spans="1:32" x14ac:dyDescent="0.3">
      <c r="A2247" t="s">
        <v>549</v>
      </c>
      <c r="B2247" t="s">
        <v>550</v>
      </c>
      <c r="D2247" t="s">
        <v>550</v>
      </c>
      <c r="E2247" t="s">
        <v>598</v>
      </c>
      <c r="F2247" t="s">
        <v>598</v>
      </c>
      <c r="G2247" t="s">
        <v>378</v>
      </c>
      <c r="H2247" t="s">
        <v>552</v>
      </c>
      <c r="I2247" t="s">
        <v>553</v>
      </c>
      <c r="L2247" t="s">
        <v>595</v>
      </c>
      <c r="M2247" t="s">
        <v>555</v>
      </c>
      <c r="N2247" t="s">
        <v>556</v>
      </c>
      <c r="R2247" t="s">
        <v>571</v>
      </c>
      <c r="T2247" t="s">
        <v>586</v>
      </c>
      <c r="AD2247">
        <v>-58</v>
      </c>
      <c r="AF2247" s="160" t="s">
        <v>243</v>
      </c>
    </row>
    <row r="2248" spans="1:32" x14ac:dyDescent="0.3">
      <c r="A2248" t="s">
        <v>549</v>
      </c>
      <c r="B2248" t="s">
        <v>550</v>
      </c>
      <c r="D2248" t="s">
        <v>550</v>
      </c>
      <c r="E2248" t="s">
        <v>598</v>
      </c>
      <c r="F2248" t="s">
        <v>598</v>
      </c>
      <c r="G2248" t="s">
        <v>378</v>
      </c>
      <c r="H2248" t="s">
        <v>552</v>
      </c>
      <c r="I2248" t="s">
        <v>553</v>
      </c>
      <c r="L2248" t="s">
        <v>595</v>
      </c>
      <c r="M2248" t="s">
        <v>555</v>
      </c>
      <c r="N2248" t="s">
        <v>556</v>
      </c>
      <c r="R2248" t="s">
        <v>572</v>
      </c>
      <c r="T2248" t="s">
        <v>586</v>
      </c>
      <c r="AD2248">
        <v>-352</v>
      </c>
      <c r="AF2248" s="160" t="s">
        <v>244</v>
      </c>
    </row>
    <row r="2249" spans="1:32" x14ac:dyDescent="0.3">
      <c r="A2249" t="s">
        <v>549</v>
      </c>
      <c r="B2249" t="s">
        <v>550</v>
      </c>
      <c r="D2249" t="s">
        <v>550</v>
      </c>
      <c r="E2249" t="s">
        <v>598</v>
      </c>
      <c r="F2249" t="s">
        <v>598</v>
      </c>
      <c r="G2249" t="s">
        <v>378</v>
      </c>
      <c r="H2249" t="s">
        <v>552</v>
      </c>
      <c r="I2249" t="s">
        <v>553</v>
      </c>
      <c r="L2249" t="s">
        <v>595</v>
      </c>
      <c r="M2249" t="s">
        <v>555</v>
      </c>
      <c r="N2249" t="s">
        <v>556</v>
      </c>
      <c r="R2249" t="s">
        <v>573</v>
      </c>
      <c r="T2249" t="s">
        <v>586</v>
      </c>
      <c r="AD2249">
        <v>-43</v>
      </c>
      <c r="AF2249" s="160" t="s">
        <v>244</v>
      </c>
    </row>
    <row r="2250" spans="1:32" x14ac:dyDescent="0.3">
      <c r="A2250" t="s">
        <v>549</v>
      </c>
      <c r="B2250" t="s">
        <v>550</v>
      </c>
      <c r="D2250" t="s">
        <v>550</v>
      </c>
      <c r="E2250" t="s">
        <v>598</v>
      </c>
      <c r="F2250" t="s">
        <v>598</v>
      </c>
      <c r="G2250" t="s">
        <v>378</v>
      </c>
      <c r="H2250" t="s">
        <v>552</v>
      </c>
      <c r="I2250" t="s">
        <v>553</v>
      </c>
      <c r="L2250" t="s">
        <v>595</v>
      </c>
      <c r="M2250" t="s">
        <v>555</v>
      </c>
      <c r="N2250" t="s">
        <v>556</v>
      </c>
      <c r="R2250" t="s">
        <v>574</v>
      </c>
      <c r="T2250" t="s">
        <v>586</v>
      </c>
      <c r="AD2250">
        <v>-3</v>
      </c>
      <c r="AF2250" s="160" t="s">
        <v>244</v>
      </c>
    </row>
    <row r="2251" spans="1:32" x14ac:dyDescent="0.3">
      <c r="A2251" t="s">
        <v>549</v>
      </c>
      <c r="B2251" t="s">
        <v>550</v>
      </c>
      <c r="D2251" t="s">
        <v>550</v>
      </c>
      <c r="E2251" t="s">
        <v>598</v>
      </c>
      <c r="F2251" t="s">
        <v>598</v>
      </c>
      <c r="G2251" t="s">
        <v>378</v>
      </c>
      <c r="H2251" t="s">
        <v>552</v>
      </c>
      <c r="I2251" t="s">
        <v>553</v>
      </c>
      <c r="L2251" t="s">
        <v>595</v>
      </c>
      <c r="M2251" t="s">
        <v>555</v>
      </c>
      <c r="N2251" t="s">
        <v>556</v>
      </c>
      <c r="R2251" t="s">
        <v>575</v>
      </c>
      <c r="T2251" t="s">
        <v>586</v>
      </c>
      <c r="AD2251">
        <v>-1</v>
      </c>
      <c r="AF2251" s="160" t="s">
        <v>244</v>
      </c>
    </row>
    <row r="2252" spans="1:32" x14ac:dyDescent="0.3">
      <c r="A2252" t="s">
        <v>549</v>
      </c>
      <c r="B2252" t="s">
        <v>550</v>
      </c>
      <c r="D2252" t="s">
        <v>550</v>
      </c>
      <c r="E2252" t="s">
        <v>598</v>
      </c>
      <c r="F2252" t="s">
        <v>598</v>
      </c>
      <c r="G2252" t="s">
        <v>378</v>
      </c>
      <c r="H2252" t="s">
        <v>552</v>
      </c>
      <c r="I2252" t="s">
        <v>553</v>
      </c>
      <c r="L2252" t="s">
        <v>595</v>
      </c>
      <c r="M2252" t="s">
        <v>558</v>
      </c>
      <c r="N2252" t="s">
        <v>556</v>
      </c>
      <c r="AD2252">
        <v>-3779</v>
      </c>
      <c r="AF2252" s="160" t="s">
        <v>242</v>
      </c>
    </row>
    <row r="2253" spans="1:32" x14ac:dyDescent="0.3">
      <c r="A2253" t="s">
        <v>549</v>
      </c>
      <c r="B2253" t="s">
        <v>550</v>
      </c>
      <c r="D2253" t="s">
        <v>550</v>
      </c>
      <c r="E2253" t="s">
        <v>598</v>
      </c>
      <c r="F2253" t="s">
        <v>598</v>
      </c>
      <c r="G2253" t="s">
        <v>378</v>
      </c>
      <c r="H2253" t="s">
        <v>552</v>
      </c>
      <c r="I2253" t="s">
        <v>553</v>
      </c>
      <c r="L2253" t="s">
        <v>595</v>
      </c>
      <c r="M2253" t="s">
        <v>558</v>
      </c>
      <c r="N2253" t="s">
        <v>556</v>
      </c>
      <c r="T2253" t="s">
        <v>586</v>
      </c>
      <c r="AD2253">
        <v>-3779</v>
      </c>
      <c r="AF2253" s="160" t="s">
        <v>242</v>
      </c>
    </row>
    <row r="2254" spans="1:32" x14ac:dyDescent="0.3">
      <c r="A2254" t="s">
        <v>549</v>
      </c>
      <c r="B2254" t="s">
        <v>550</v>
      </c>
      <c r="D2254" t="s">
        <v>550</v>
      </c>
      <c r="E2254" t="s">
        <v>598</v>
      </c>
      <c r="F2254" t="s">
        <v>598</v>
      </c>
      <c r="G2254" t="s">
        <v>378</v>
      </c>
      <c r="H2254" t="s">
        <v>576</v>
      </c>
      <c r="I2254" t="s">
        <v>553</v>
      </c>
      <c r="L2254" t="s">
        <v>595</v>
      </c>
      <c r="M2254" t="s">
        <v>558</v>
      </c>
      <c r="N2254" t="s">
        <v>556</v>
      </c>
      <c r="AD2254">
        <v>-3779</v>
      </c>
      <c r="AF2254" s="160" t="s">
        <v>242</v>
      </c>
    </row>
    <row r="2255" spans="1:32" x14ac:dyDescent="0.3">
      <c r="A2255" t="s">
        <v>549</v>
      </c>
      <c r="B2255" t="s">
        <v>550</v>
      </c>
      <c r="D2255" t="s">
        <v>550</v>
      </c>
      <c r="E2255" t="s">
        <v>598</v>
      </c>
      <c r="F2255" t="s">
        <v>598</v>
      </c>
      <c r="G2255" t="s">
        <v>368</v>
      </c>
      <c r="H2255" t="s">
        <v>552</v>
      </c>
      <c r="I2255" t="s">
        <v>553</v>
      </c>
      <c r="L2255" t="s">
        <v>595</v>
      </c>
      <c r="M2255" t="s">
        <v>555</v>
      </c>
      <c r="N2255" t="s">
        <v>556</v>
      </c>
      <c r="R2255" t="s">
        <v>560</v>
      </c>
      <c r="T2255" t="s">
        <v>586</v>
      </c>
      <c r="AD2255">
        <v>452</v>
      </c>
      <c r="AF2255" s="160" t="s">
        <v>242</v>
      </c>
    </row>
    <row r="2256" spans="1:32" x14ac:dyDescent="0.3">
      <c r="A2256" t="s">
        <v>549</v>
      </c>
      <c r="B2256" t="s">
        <v>550</v>
      </c>
      <c r="D2256" t="s">
        <v>550</v>
      </c>
      <c r="E2256" t="s">
        <v>598</v>
      </c>
      <c r="F2256" t="s">
        <v>598</v>
      </c>
      <c r="G2256" t="s">
        <v>368</v>
      </c>
      <c r="H2256" t="s">
        <v>552</v>
      </c>
      <c r="I2256" t="s">
        <v>553</v>
      </c>
      <c r="L2256" t="s">
        <v>595</v>
      </c>
      <c r="M2256" t="s">
        <v>558</v>
      </c>
      <c r="N2256" t="s">
        <v>556</v>
      </c>
      <c r="AD2256">
        <v>452</v>
      </c>
      <c r="AF2256" s="160" t="s">
        <v>242</v>
      </c>
    </row>
    <row r="2257" spans="1:32" x14ac:dyDescent="0.3">
      <c r="A2257" t="s">
        <v>549</v>
      </c>
      <c r="B2257" t="s">
        <v>550</v>
      </c>
      <c r="D2257" t="s">
        <v>550</v>
      </c>
      <c r="E2257" t="s">
        <v>598</v>
      </c>
      <c r="F2257" t="s">
        <v>598</v>
      </c>
      <c r="G2257" t="s">
        <v>368</v>
      </c>
      <c r="H2257" t="s">
        <v>552</v>
      </c>
      <c r="I2257" t="s">
        <v>553</v>
      </c>
      <c r="L2257" t="s">
        <v>595</v>
      </c>
      <c r="M2257" t="s">
        <v>558</v>
      </c>
      <c r="N2257" t="s">
        <v>556</v>
      </c>
      <c r="T2257" t="s">
        <v>586</v>
      </c>
      <c r="AD2257">
        <v>452</v>
      </c>
      <c r="AF2257" s="160" t="s">
        <v>242</v>
      </c>
    </row>
    <row r="2258" spans="1:32" x14ac:dyDescent="0.3">
      <c r="A2258" t="s">
        <v>549</v>
      </c>
      <c r="B2258" t="s">
        <v>550</v>
      </c>
      <c r="D2258" t="s">
        <v>550</v>
      </c>
      <c r="E2258" t="s">
        <v>598</v>
      </c>
      <c r="F2258" t="s">
        <v>598</v>
      </c>
      <c r="G2258" t="s">
        <v>368</v>
      </c>
      <c r="H2258" t="s">
        <v>576</v>
      </c>
      <c r="I2258" t="s">
        <v>553</v>
      </c>
      <c r="L2258" t="s">
        <v>595</v>
      </c>
      <c r="M2258" t="s">
        <v>558</v>
      </c>
      <c r="N2258" t="s">
        <v>556</v>
      </c>
      <c r="AD2258">
        <v>452</v>
      </c>
      <c r="AF2258" s="160" t="s">
        <v>242</v>
      </c>
    </row>
    <row r="2259" spans="1:32" x14ac:dyDescent="0.3">
      <c r="A2259" t="s">
        <v>549</v>
      </c>
      <c r="B2259" t="s">
        <v>550</v>
      </c>
      <c r="D2259" t="s">
        <v>550</v>
      </c>
      <c r="E2259" t="s">
        <v>598</v>
      </c>
      <c r="F2259" t="s">
        <v>598</v>
      </c>
      <c r="G2259" t="s">
        <v>369</v>
      </c>
      <c r="H2259" t="s">
        <v>552</v>
      </c>
      <c r="I2259" t="s">
        <v>553</v>
      </c>
      <c r="L2259" t="s">
        <v>595</v>
      </c>
      <c r="M2259" t="s">
        <v>555</v>
      </c>
      <c r="N2259" t="s">
        <v>556</v>
      </c>
      <c r="R2259" t="s">
        <v>560</v>
      </c>
      <c r="T2259" t="s">
        <v>586</v>
      </c>
      <c r="AD2259">
        <v>1</v>
      </c>
      <c r="AF2259" s="160" t="s">
        <v>242</v>
      </c>
    </row>
    <row r="2260" spans="1:32" x14ac:dyDescent="0.3">
      <c r="A2260" t="s">
        <v>549</v>
      </c>
      <c r="B2260" t="s">
        <v>550</v>
      </c>
      <c r="D2260" t="s">
        <v>550</v>
      </c>
      <c r="E2260" t="s">
        <v>598</v>
      </c>
      <c r="F2260" t="s">
        <v>598</v>
      </c>
      <c r="G2260" t="s">
        <v>369</v>
      </c>
      <c r="H2260" t="s">
        <v>552</v>
      </c>
      <c r="I2260" t="s">
        <v>553</v>
      </c>
      <c r="L2260" t="s">
        <v>595</v>
      </c>
      <c r="M2260" t="s">
        <v>558</v>
      </c>
      <c r="N2260" t="s">
        <v>556</v>
      </c>
      <c r="AD2260">
        <v>1</v>
      </c>
      <c r="AF2260" s="160" t="s">
        <v>242</v>
      </c>
    </row>
    <row r="2261" spans="1:32" x14ac:dyDescent="0.3">
      <c r="A2261" t="s">
        <v>549</v>
      </c>
      <c r="B2261" t="s">
        <v>550</v>
      </c>
      <c r="D2261" t="s">
        <v>550</v>
      </c>
      <c r="E2261" t="s">
        <v>598</v>
      </c>
      <c r="F2261" t="s">
        <v>598</v>
      </c>
      <c r="G2261" t="s">
        <v>369</v>
      </c>
      <c r="H2261" t="s">
        <v>552</v>
      </c>
      <c r="I2261" t="s">
        <v>553</v>
      </c>
      <c r="L2261" t="s">
        <v>595</v>
      </c>
      <c r="M2261" t="s">
        <v>558</v>
      </c>
      <c r="N2261" t="s">
        <v>556</v>
      </c>
      <c r="T2261" t="s">
        <v>586</v>
      </c>
      <c r="AD2261">
        <v>1</v>
      </c>
      <c r="AF2261" s="160" t="s">
        <v>242</v>
      </c>
    </row>
    <row r="2262" spans="1:32" x14ac:dyDescent="0.3">
      <c r="A2262" t="s">
        <v>549</v>
      </c>
      <c r="B2262" t="s">
        <v>550</v>
      </c>
      <c r="D2262" t="s">
        <v>550</v>
      </c>
      <c r="E2262" t="s">
        <v>598</v>
      </c>
      <c r="F2262" t="s">
        <v>598</v>
      </c>
      <c r="G2262" t="s">
        <v>369</v>
      </c>
      <c r="H2262" t="s">
        <v>576</v>
      </c>
      <c r="I2262" t="s">
        <v>553</v>
      </c>
      <c r="L2262" t="s">
        <v>595</v>
      </c>
      <c r="M2262" t="s">
        <v>558</v>
      </c>
      <c r="N2262" t="s">
        <v>556</v>
      </c>
      <c r="AD2262">
        <v>1</v>
      </c>
      <c r="AF2262" s="160" t="s">
        <v>242</v>
      </c>
    </row>
    <row r="2263" spans="1:32" x14ac:dyDescent="0.3">
      <c r="A2263" t="s">
        <v>549</v>
      </c>
      <c r="B2263" t="s">
        <v>550</v>
      </c>
      <c r="D2263" t="s">
        <v>550</v>
      </c>
      <c r="E2263" t="s">
        <v>598</v>
      </c>
      <c r="F2263" t="s">
        <v>598</v>
      </c>
      <c r="G2263" t="s">
        <v>389</v>
      </c>
      <c r="H2263" t="s">
        <v>552</v>
      </c>
      <c r="I2263" t="s">
        <v>553</v>
      </c>
      <c r="L2263" t="s">
        <v>595</v>
      </c>
      <c r="M2263" t="s">
        <v>555</v>
      </c>
      <c r="N2263" t="s">
        <v>556</v>
      </c>
      <c r="R2263" t="s">
        <v>560</v>
      </c>
      <c r="T2263" t="s">
        <v>586</v>
      </c>
      <c r="AD2263">
        <v>18156</v>
      </c>
      <c r="AF2263" s="160" t="s">
        <v>242</v>
      </c>
    </row>
    <row r="2264" spans="1:32" x14ac:dyDescent="0.3">
      <c r="A2264" t="s">
        <v>549</v>
      </c>
      <c r="B2264" t="s">
        <v>550</v>
      </c>
      <c r="D2264" t="s">
        <v>550</v>
      </c>
      <c r="E2264" t="s">
        <v>598</v>
      </c>
      <c r="F2264" t="s">
        <v>598</v>
      </c>
      <c r="G2264" t="s">
        <v>389</v>
      </c>
      <c r="H2264" t="s">
        <v>552</v>
      </c>
      <c r="I2264" t="s">
        <v>553</v>
      </c>
      <c r="L2264" t="s">
        <v>595</v>
      </c>
      <c r="M2264" t="s">
        <v>558</v>
      </c>
      <c r="N2264" t="s">
        <v>556</v>
      </c>
      <c r="AD2264">
        <v>18156</v>
      </c>
      <c r="AF2264" s="160" t="s">
        <v>242</v>
      </c>
    </row>
    <row r="2265" spans="1:32" x14ac:dyDescent="0.3">
      <c r="A2265" t="s">
        <v>549</v>
      </c>
      <c r="B2265" t="s">
        <v>550</v>
      </c>
      <c r="D2265" t="s">
        <v>550</v>
      </c>
      <c r="E2265" t="s">
        <v>598</v>
      </c>
      <c r="F2265" t="s">
        <v>598</v>
      </c>
      <c r="G2265" t="s">
        <v>389</v>
      </c>
      <c r="H2265" t="s">
        <v>552</v>
      </c>
      <c r="I2265" t="s">
        <v>553</v>
      </c>
      <c r="L2265" t="s">
        <v>595</v>
      </c>
      <c r="M2265" t="s">
        <v>558</v>
      </c>
      <c r="N2265" t="s">
        <v>556</v>
      </c>
      <c r="T2265" t="s">
        <v>586</v>
      </c>
      <c r="AD2265">
        <v>18156</v>
      </c>
      <c r="AF2265" s="160" t="s">
        <v>242</v>
      </c>
    </row>
    <row r="2266" spans="1:32" x14ac:dyDescent="0.3">
      <c r="A2266" t="s">
        <v>549</v>
      </c>
      <c r="B2266" t="s">
        <v>550</v>
      </c>
      <c r="D2266" t="s">
        <v>550</v>
      </c>
      <c r="E2266" t="s">
        <v>598</v>
      </c>
      <c r="F2266" t="s">
        <v>598</v>
      </c>
      <c r="G2266" t="s">
        <v>389</v>
      </c>
      <c r="H2266" t="s">
        <v>577</v>
      </c>
      <c r="I2266" t="s">
        <v>553</v>
      </c>
      <c r="L2266" t="s">
        <v>595</v>
      </c>
      <c r="M2266" t="s">
        <v>558</v>
      </c>
      <c r="N2266" t="s">
        <v>556</v>
      </c>
      <c r="AD2266">
        <v>543</v>
      </c>
      <c r="AF2266" s="160" t="s">
        <v>242</v>
      </c>
    </row>
    <row r="2267" spans="1:32" x14ac:dyDescent="0.3">
      <c r="A2267" t="s">
        <v>549</v>
      </c>
      <c r="B2267" t="s">
        <v>550</v>
      </c>
      <c r="D2267" t="s">
        <v>550</v>
      </c>
      <c r="E2267" t="s">
        <v>598</v>
      </c>
      <c r="F2267" t="s">
        <v>598</v>
      </c>
      <c r="G2267" t="s">
        <v>389</v>
      </c>
      <c r="H2267" t="s">
        <v>577</v>
      </c>
      <c r="I2267" t="s">
        <v>553</v>
      </c>
      <c r="L2267" t="s">
        <v>595</v>
      </c>
      <c r="M2267" t="s">
        <v>558</v>
      </c>
      <c r="N2267" t="s">
        <v>556</v>
      </c>
      <c r="T2267" t="s">
        <v>586</v>
      </c>
      <c r="AD2267">
        <v>543</v>
      </c>
      <c r="AF2267" s="160" t="s">
        <v>242</v>
      </c>
    </row>
    <row r="2268" spans="1:32" x14ac:dyDescent="0.3">
      <c r="A2268" t="s">
        <v>549</v>
      </c>
      <c r="B2268" t="s">
        <v>550</v>
      </c>
      <c r="D2268" t="s">
        <v>550</v>
      </c>
      <c r="E2268" t="s">
        <v>598</v>
      </c>
      <c r="F2268" t="s">
        <v>598</v>
      </c>
      <c r="G2268" t="s">
        <v>389</v>
      </c>
      <c r="H2268" t="s">
        <v>577</v>
      </c>
      <c r="I2268" t="s">
        <v>553</v>
      </c>
      <c r="L2268" t="s">
        <v>595</v>
      </c>
      <c r="M2268" t="s">
        <v>558</v>
      </c>
      <c r="N2268" t="s">
        <v>556</v>
      </c>
      <c r="R2268" t="s">
        <v>560</v>
      </c>
      <c r="T2268" t="s">
        <v>586</v>
      </c>
      <c r="AD2268">
        <v>543</v>
      </c>
      <c r="AF2268" s="160" t="s">
        <v>242</v>
      </c>
    </row>
    <row r="2269" spans="1:32" x14ac:dyDescent="0.3">
      <c r="A2269" t="s">
        <v>549</v>
      </c>
      <c r="B2269" t="s">
        <v>550</v>
      </c>
      <c r="D2269" t="s">
        <v>550</v>
      </c>
      <c r="E2269" t="s">
        <v>598</v>
      </c>
      <c r="F2269" t="s">
        <v>598</v>
      </c>
      <c r="G2269" t="s">
        <v>389</v>
      </c>
      <c r="H2269" t="s">
        <v>576</v>
      </c>
      <c r="I2269" t="s">
        <v>553</v>
      </c>
      <c r="L2269" t="s">
        <v>595</v>
      </c>
      <c r="M2269" t="s">
        <v>558</v>
      </c>
      <c r="N2269" t="s">
        <v>556</v>
      </c>
      <c r="AD2269">
        <v>18156</v>
      </c>
      <c r="AF2269" s="160" t="s">
        <v>242</v>
      </c>
    </row>
    <row r="2270" spans="1:32" x14ac:dyDescent="0.3">
      <c r="A2270" t="s">
        <v>549</v>
      </c>
      <c r="B2270" t="s">
        <v>550</v>
      </c>
      <c r="D2270" t="s">
        <v>550</v>
      </c>
      <c r="E2270" t="s">
        <v>598</v>
      </c>
      <c r="F2270" t="s">
        <v>598</v>
      </c>
      <c r="G2270" t="s">
        <v>389</v>
      </c>
      <c r="H2270" t="s">
        <v>578</v>
      </c>
      <c r="I2270" t="s">
        <v>553</v>
      </c>
      <c r="L2270" t="s">
        <v>595</v>
      </c>
      <c r="M2270" t="s">
        <v>558</v>
      </c>
      <c r="N2270" t="s">
        <v>556</v>
      </c>
      <c r="AD2270">
        <v>543</v>
      </c>
      <c r="AF2270" s="160" t="s">
        <v>242</v>
      </c>
    </row>
    <row r="2271" spans="1:32" x14ac:dyDescent="0.3">
      <c r="A2271" t="s">
        <v>549</v>
      </c>
      <c r="B2271" t="s">
        <v>550</v>
      </c>
      <c r="D2271" t="s">
        <v>550</v>
      </c>
      <c r="E2271" t="s">
        <v>598</v>
      </c>
      <c r="F2271" t="s">
        <v>598</v>
      </c>
      <c r="G2271" t="s">
        <v>418</v>
      </c>
      <c r="H2271" t="s">
        <v>552</v>
      </c>
      <c r="I2271" t="s">
        <v>553</v>
      </c>
      <c r="L2271" t="s">
        <v>595</v>
      </c>
      <c r="M2271" t="s">
        <v>555</v>
      </c>
      <c r="N2271" t="s">
        <v>556</v>
      </c>
      <c r="R2271" t="s">
        <v>560</v>
      </c>
      <c r="T2271" t="s">
        <v>586</v>
      </c>
      <c r="AD2271">
        <v>13619</v>
      </c>
      <c r="AF2271" s="160" t="s">
        <v>242</v>
      </c>
    </row>
    <row r="2272" spans="1:32" x14ac:dyDescent="0.3">
      <c r="A2272" t="s">
        <v>549</v>
      </c>
      <c r="B2272" t="s">
        <v>550</v>
      </c>
      <c r="D2272" t="s">
        <v>550</v>
      </c>
      <c r="E2272" t="s">
        <v>598</v>
      </c>
      <c r="F2272" t="s">
        <v>598</v>
      </c>
      <c r="G2272" t="s">
        <v>418</v>
      </c>
      <c r="H2272" t="s">
        <v>552</v>
      </c>
      <c r="I2272" t="s">
        <v>553</v>
      </c>
      <c r="L2272" t="s">
        <v>595</v>
      </c>
      <c r="M2272" t="s">
        <v>555</v>
      </c>
      <c r="N2272" t="s">
        <v>556</v>
      </c>
      <c r="R2272" t="s">
        <v>561</v>
      </c>
      <c r="T2272" t="s">
        <v>586</v>
      </c>
      <c r="AD2272">
        <v>12710</v>
      </c>
      <c r="AF2272" s="160" t="s">
        <v>242</v>
      </c>
    </row>
    <row r="2273" spans="1:32" x14ac:dyDescent="0.3">
      <c r="A2273" t="s">
        <v>549</v>
      </c>
      <c r="B2273" t="s">
        <v>550</v>
      </c>
      <c r="D2273" t="s">
        <v>550</v>
      </c>
      <c r="E2273" t="s">
        <v>598</v>
      </c>
      <c r="F2273" t="s">
        <v>598</v>
      </c>
      <c r="G2273" t="s">
        <v>418</v>
      </c>
      <c r="H2273" t="s">
        <v>552</v>
      </c>
      <c r="I2273" t="s">
        <v>553</v>
      </c>
      <c r="L2273" t="s">
        <v>595</v>
      </c>
      <c r="M2273" t="s">
        <v>555</v>
      </c>
      <c r="N2273" t="s">
        <v>556</v>
      </c>
      <c r="R2273" t="s">
        <v>562</v>
      </c>
      <c r="T2273" t="s">
        <v>586</v>
      </c>
      <c r="AD2273">
        <v>11969</v>
      </c>
      <c r="AF2273" s="160" t="s">
        <v>242</v>
      </c>
    </row>
    <row r="2274" spans="1:32" x14ac:dyDescent="0.3">
      <c r="A2274" t="s">
        <v>549</v>
      </c>
      <c r="B2274" t="s">
        <v>550</v>
      </c>
      <c r="D2274" t="s">
        <v>550</v>
      </c>
      <c r="E2274" t="s">
        <v>598</v>
      </c>
      <c r="F2274" t="s">
        <v>598</v>
      </c>
      <c r="G2274" t="s">
        <v>418</v>
      </c>
      <c r="H2274" t="s">
        <v>552</v>
      </c>
      <c r="I2274" t="s">
        <v>553</v>
      </c>
      <c r="L2274" t="s">
        <v>595</v>
      </c>
      <c r="M2274" t="s">
        <v>555</v>
      </c>
      <c r="N2274" t="s">
        <v>556</v>
      </c>
      <c r="R2274" t="s">
        <v>563</v>
      </c>
      <c r="T2274" t="s">
        <v>586</v>
      </c>
      <c r="AD2274">
        <v>12821</v>
      </c>
      <c r="AF2274" s="160" t="s">
        <v>242</v>
      </c>
    </row>
    <row r="2275" spans="1:32" x14ac:dyDescent="0.3">
      <c r="A2275" t="s">
        <v>549</v>
      </c>
      <c r="B2275" t="s">
        <v>550</v>
      </c>
      <c r="D2275" t="s">
        <v>550</v>
      </c>
      <c r="E2275" t="s">
        <v>598</v>
      </c>
      <c r="F2275" t="s">
        <v>598</v>
      </c>
      <c r="G2275" t="s">
        <v>418</v>
      </c>
      <c r="H2275" t="s">
        <v>552</v>
      </c>
      <c r="I2275" t="s">
        <v>553</v>
      </c>
      <c r="L2275" t="s">
        <v>595</v>
      </c>
      <c r="M2275" t="s">
        <v>555</v>
      </c>
      <c r="N2275" t="s">
        <v>556</v>
      </c>
      <c r="R2275" t="s">
        <v>564</v>
      </c>
      <c r="T2275" t="s">
        <v>586</v>
      </c>
      <c r="AD2275">
        <v>12356</v>
      </c>
      <c r="AF2275" s="160" t="s">
        <v>242</v>
      </c>
    </row>
    <row r="2276" spans="1:32" x14ac:dyDescent="0.3">
      <c r="A2276" t="s">
        <v>549</v>
      </c>
      <c r="B2276" t="s">
        <v>550</v>
      </c>
      <c r="D2276" t="s">
        <v>550</v>
      </c>
      <c r="E2276" t="s">
        <v>598</v>
      </c>
      <c r="F2276" t="s">
        <v>598</v>
      </c>
      <c r="G2276" t="s">
        <v>418</v>
      </c>
      <c r="H2276" t="s">
        <v>552</v>
      </c>
      <c r="I2276" t="s">
        <v>553</v>
      </c>
      <c r="L2276" t="s">
        <v>595</v>
      </c>
      <c r="M2276" t="s">
        <v>555</v>
      </c>
      <c r="N2276" t="s">
        <v>556</v>
      </c>
      <c r="R2276" t="s">
        <v>565</v>
      </c>
      <c r="T2276" t="s">
        <v>586</v>
      </c>
      <c r="AD2276">
        <v>11720</v>
      </c>
      <c r="AF2276" s="160" t="s">
        <v>242</v>
      </c>
    </row>
    <row r="2277" spans="1:32" x14ac:dyDescent="0.3">
      <c r="A2277" t="s">
        <v>549</v>
      </c>
      <c r="B2277" t="s">
        <v>550</v>
      </c>
      <c r="D2277" t="s">
        <v>550</v>
      </c>
      <c r="E2277" t="s">
        <v>598</v>
      </c>
      <c r="F2277" t="s">
        <v>598</v>
      </c>
      <c r="G2277" t="s">
        <v>418</v>
      </c>
      <c r="H2277" t="s">
        <v>552</v>
      </c>
      <c r="I2277" t="s">
        <v>553</v>
      </c>
      <c r="L2277" t="s">
        <v>595</v>
      </c>
      <c r="M2277" t="s">
        <v>555</v>
      </c>
      <c r="N2277" t="s">
        <v>556</v>
      </c>
      <c r="R2277" t="s">
        <v>566</v>
      </c>
      <c r="T2277" t="s">
        <v>586</v>
      </c>
      <c r="AD2277">
        <v>9612</v>
      </c>
      <c r="AF2277" s="160" t="s">
        <v>243</v>
      </c>
    </row>
    <row r="2278" spans="1:32" x14ac:dyDescent="0.3">
      <c r="A2278" t="s">
        <v>549</v>
      </c>
      <c r="B2278" t="s">
        <v>550</v>
      </c>
      <c r="D2278" t="s">
        <v>550</v>
      </c>
      <c r="E2278" t="s">
        <v>598</v>
      </c>
      <c r="F2278" t="s">
        <v>598</v>
      </c>
      <c r="G2278" t="s">
        <v>418</v>
      </c>
      <c r="H2278" t="s">
        <v>552</v>
      </c>
      <c r="I2278" t="s">
        <v>553</v>
      </c>
      <c r="L2278" t="s">
        <v>595</v>
      </c>
      <c r="M2278" t="s">
        <v>555</v>
      </c>
      <c r="N2278" t="s">
        <v>556</v>
      </c>
      <c r="R2278" t="s">
        <v>567</v>
      </c>
      <c r="T2278" t="s">
        <v>586</v>
      </c>
      <c r="AD2278">
        <v>4282</v>
      </c>
      <c r="AF2278" s="160" t="s">
        <v>243</v>
      </c>
    </row>
    <row r="2279" spans="1:32" x14ac:dyDescent="0.3">
      <c r="A2279" t="s">
        <v>549</v>
      </c>
      <c r="B2279" t="s">
        <v>550</v>
      </c>
      <c r="D2279" t="s">
        <v>550</v>
      </c>
      <c r="E2279" t="s">
        <v>598</v>
      </c>
      <c r="F2279" t="s">
        <v>598</v>
      </c>
      <c r="G2279" t="s">
        <v>418</v>
      </c>
      <c r="H2279" t="s">
        <v>552</v>
      </c>
      <c r="I2279" t="s">
        <v>553</v>
      </c>
      <c r="L2279" t="s">
        <v>595</v>
      </c>
      <c r="M2279" t="s">
        <v>555</v>
      </c>
      <c r="N2279" t="s">
        <v>556</v>
      </c>
      <c r="R2279" t="s">
        <v>568</v>
      </c>
      <c r="T2279" t="s">
        <v>586</v>
      </c>
      <c r="AD2279">
        <v>7474</v>
      </c>
      <c r="AF2279" s="160" t="s">
        <v>243</v>
      </c>
    </row>
    <row r="2280" spans="1:32" x14ac:dyDescent="0.3">
      <c r="A2280" t="s">
        <v>549</v>
      </c>
      <c r="B2280" t="s">
        <v>550</v>
      </c>
      <c r="D2280" t="s">
        <v>550</v>
      </c>
      <c r="E2280" t="s">
        <v>598</v>
      </c>
      <c r="F2280" t="s">
        <v>598</v>
      </c>
      <c r="G2280" t="s">
        <v>418</v>
      </c>
      <c r="H2280" t="s">
        <v>552</v>
      </c>
      <c r="I2280" t="s">
        <v>553</v>
      </c>
      <c r="L2280" t="s">
        <v>595</v>
      </c>
      <c r="M2280" t="s">
        <v>555</v>
      </c>
      <c r="N2280" t="s">
        <v>556</v>
      </c>
      <c r="R2280" t="s">
        <v>569</v>
      </c>
      <c r="T2280" t="s">
        <v>586</v>
      </c>
      <c r="AD2280">
        <v>3982</v>
      </c>
      <c r="AF2280" s="160" t="s">
        <v>243</v>
      </c>
    </row>
    <row r="2281" spans="1:32" x14ac:dyDescent="0.3">
      <c r="A2281" t="s">
        <v>549</v>
      </c>
      <c r="B2281" t="s">
        <v>550</v>
      </c>
      <c r="D2281" t="s">
        <v>550</v>
      </c>
      <c r="E2281" t="s">
        <v>598</v>
      </c>
      <c r="F2281" t="s">
        <v>598</v>
      </c>
      <c r="G2281" t="s">
        <v>418</v>
      </c>
      <c r="H2281" t="s">
        <v>552</v>
      </c>
      <c r="I2281" t="s">
        <v>553</v>
      </c>
      <c r="L2281" t="s">
        <v>595</v>
      </c>
      <c r="M2281" t="s">
        <v>555</v>
      </c>
      <c r="N2281" t="s">
        <v>556</v>
      </c>
      <c r="R2281" t="s">
        <v>570</v>
      </c>
      <c r="T2281" t="s">
        <v>586</v>
      </c>
      <c r="AD2281">
        <v>1662</v>
      </c>
      <c r="AF2281" s="160" t="s">
        <v>243</v>
      </c>
    </row>
    <row r="2282" spans="1:32" x14ac:dyDescent="0.3">
      <c r="A2282" t="s">
        <v>549</v>
      </c>
      <c r="B2282" t="s">
        <v>550</v>
      </c>
      <c r="D2282" t="s">
        <v>550</v>
      </c>
      <c r="E2282" t="s">
        <v>598</v>
      </c>
      <c r="F2282" t="s">
        <v>598</v>
      </c>
      <c r="G2282" t="s">
        <v>418</v>
      </c>
      <c r="H2282" t="s">
        <v>552</v>
      </c>
      <c r="I2282" t="s">
        <v>553</v>
      </c>
      <c r="L2282" t="s">
        <v>595</v>
      </c>
      <c r="M2282" t="s">
        <v>555</v>
      </c>
      <c r="N2282" t="s">
        <v>556</v>
      </c>
      <c r="R2282" t="s">
        <v>571</v>
      </c>
      <c r="T2282" t="s">
        <v>586</v>
      </c>
      <c r="AD2282">
        <v>1776</v>
      </c>
      <c r="AF2282" s="160" t="s">
        <v>243</v>
      </c>
    </row>
    <row r="2283" spans="1:32" x14ac:dyDescent="0.3">
      <c r="A2283" t="s">
        <v>549</v>
      </c>
      <c r="B2283" t="s">
        <v>550</v>
      </c>
      <c r="D2283" t="s">
        <v>550</v>
      </c>
      <c r="E2283" t="s">
        <v>598</v>
      </c>
      <c r="F2283" t="s">
        <v>598</v>
      </c>
      <c r="G2283" t="s">
        <v>418</v>
      </c>
      <c r="H2283" t="s">
        <v>552</v>
      </c>
      <c r="I2283" t="s">
        <v>553</v>
      </c>
      <c r="L2283" t="s">
        <v>595</v>
      </c>
      <c r="M2283" t="s">
        <v>555</v>
      </c>
      <c r="N2283" t="s">
        <v>556</v>
      </c>
      <c r="R2283" t="s">
        <v>572</v>
      </c>
      <c r="T2283" t="s">
        <v>586</v>
      </c>
      <c r="AD2283">
        <v>10814</v>
      </c>
      <c r="AF2283" s="160" t="s">
        <v>244</v>
      </c>
    </row>
    <row r="2284" spans="1:32" x14ac:dyDescent="0.3">
      <c r="A2284" t="s">
        <v>549</v>
      </c>
      <c r="B2284" t="s">
        <v>550</v>
      </c>
      <c r="D2284" t="s">
        <v>550</v>
      </c>
      <c r="E2284" t="s">
        <v>598</v>
      </c>
      <c r="F2284" t="s">
        <v>598</v>
      </c>
      <c r="G2284" t="s">
        <v>418</v>
      </c>
      <c r="H2284" t="s">
        <v>552</v>
      </c>
      <c r="I2284" t="s">
        <v>553</v>
      </c>
      <c r="L2284" t="s">
        <v>595</v>
      </c>
      <c r="M2284" t="s">
        <v>555</v>
      </c>
      <c r="N2284" t="s">
        <v>556</v>
      </c>
      <c r="R2284" t="s">
        <v>573</v>
      </c>
      <c r="T2284" t="s">
        <v>586</v>
      </c>
      <c r="AD2284">
        <v>1312</v>
      </c>
      <c r="AF2284" s="160" t="s">
        <v>244</v>
      </c>
    </row>
    <row r="2285" spans="1:32" x14ac:dyDescent="0.3">
      <c r="A2285" t="s">
        <v>549</v>
      </c>
      <c r="B2285" t="s">
        <v>550</v>
      </c>
      <c r="D2285" t="s">
        <v>550</v>
      </c>
      <c r="E2285" t="s">
        <v>598</v>
      </c>
      <c r="F2285" t="s">
        <v>598</v>
      </c>
      <c r="G2285" t="s">
        <v>418</v>
      </c>
      <c r="H2285" t="s">
        <v>552</v>
      </c>
      <c r="I2285" t="s">
        <v>553</v>
      </c>
      <c r="L2285" t="s">
        <v>595</v>
      </c>
      <c r="M2285" t="s">
        <v>555</v>
      </c>
      <c r="N2285" t="s">
        <v>556</v>
      </c>
      <c r="R2285" t="s">
        <v>574</v>
      </c>
      <c r="T2285" t="s">
        <v>586</v>
      </c>
      <c r="AD2285">
        <v>117</v>
      </c>
      <c r="AF2285" s="160" t="s">
        <v>244</v>
      </c>
    </row>
    <row r="2286" spans="1:32" x14ac:dyDescent="0.3">
      <c r="A2286" t="s">
        <v>549</v>
      </c>
      <c r="B2286" t="s">
        <v>550</v>
      </c>
      <c r="D2286" t="s">
        <v>550</v>
      </c>
      <c r="E2286" t="s">
        <v>598</v>
      </c>
      <c r="F2286" t="s">
        <v>598</v>
      </c>
      <c r="G2286" t="s">
        <v>418</v>
      </c>
      <c r="H2286" t="s">
        <v>552</v>
      </c>
      <c r="I2286" t="s">
        <v>553</v>
      </c>
      <c r="L2286" t="s">
        <v>595</v>
      </c>
      <c r="M2286" t="s">
        <v>555</v>
      </c>
      <c r="N2286" t="s">
        <v>556</v>
      </c>
      <c r="R2286" t="s">
        <v>575</v>
      </c>
      <c r="T2286" t="s">
        <v>586</v>
      </c>
      <c r="AD2286">
        <v>28</v>
      </c>
      <c r="AF2286" s="160" t="s">
        <v>244</v>
      </c>
    </row>
    <row r="2287" spans="1:32" x14ac:dyDescent="0.3">
      <c r="A2287" t="s">
        <v>549</v>
      </c>
      <c r="B2287" t="s">
        <v>550</v>
      </c>
      <c r="D2287" t="s">
        <v>550</v>
      </c>
      <c r="E2287" t="s">
        <v>598</v>
      </c>
      <c r="F2287" t="s">
        <v>598</v>
      </c>
      <c r="G2287" t="s">
        <v>418</v>
      </c>
      <c r="H2287" t="s">
        <v>552</v>
      </c>
      <c r="I2287" t="s">
        <v>553</v>
      </c>
      <c r="L2287" t="s">
        <v>595</v>
      </c>
      <c r="M2287" t="s">
        <v>558</v>
      </c>
      <c r="N2287" t="s">
        <v>556</v>
      </c>
      <c r="AD2287">
        <v>116254</v>
      </c>
      <c r="AF2287" s="160" t="s">
        <v>242</v>
      </c>
    </row>
    <row r="2288" spans="1:32" x14ac:dyDescent="0.3">
      <c r="A2288" t="s">
        <v>549</v>
      </c>
      <c r="B2288" t="s">
        <v>550</v>
      </c>
      <c r="D2288" t="s">
        <v>550</v>
      </c>
      <c r="E2288" t="s">
        <v>598</v>
      </c>
      <c r="F2288" t="s">
        <v>598</v>
      </c>
      <c r="G2288" t="s">
        <v>418</v>
      </c>
      <c r="H2288" t="s">
        <v>552</v>
      </c>
      <c r="I2288" t="s">
        <v>553</v>
      </c>
      <c r="L2288" t="s">
        <v>595</v>
      </c>
      <c r="M2288" t="s">
        <v>558</v>
      </c>
      <c r="N2288" t="s">
        <v>556</v>
      </c>
      <c r="T2288" t="s">
        <v>586</v>
      </c>
      <c r="AD2288">
        <v>116254</v>
      </c>
      <c r="AF2288" s="160" t="s">
        <v>242</v>
      </c>
    </row>
    <row r="2289" spans="1:32" x14ac:dyDescent="0.3">
      <c r="A2289" t="s">
        <v>549</v>
      </c>
      <c r="B2289" t="s">
        <v>550</v>
      </c>
      <c r="D2289" t="s">
        <v>550</v>
      </c>
      <c r="E2289" t="s">
        <v>598</v>
      </c>
      <c r="F2289" t="s">
        <v>598</v>
      </c>
      <c r="G2289" t="s">
        <v>418</v>
      </c>
      <c r="H2289" t="s">
        <v>576</v>
      </c>
      <c r="I2289" t="s">
        <v>553</v>
      </c>
      <c r="L2289" t="s">
        <v>595</v>
      </c>
      <c r="M2289" t="s">
        <v>558</v>
      </c>
      <c r="N2289" t="s">
        <v>556</v>
      </c>
      <c r="AD2289">
        <v>116254</v>
      </c>
      <c r="AF2289" s="160" t="s">
        <v>242</v>
      </c>
    </row>
    <row r="2290" spans="1:32" x14ac:dyDescent="0.3">
      <c r="A2290" t="s">
        <v>549</v>
      </c>
      <c r="B2290" t="s">
        <v>550</v>
      </c>
      <c r="D2290" t="s">
        <v>550</v>
      </c>
      <c r="E2290" t="s">
        <v>598</v>
      </c>
      <c r="F2290" t="s">
        <v>598</v>
      </c>
      <c r="G2290" t="s">
        <v>395</v>
      </c>
      <c r="H2290" t="s">
        <v>576</v>
      </c>
      <c r="I2290" t="s">
        <v>553</v>
      </c>
      <c r="L2290" t="s">
        <v>595</v>
      </c>
      <c r="M2290" t="s">
        <v>558</v>
      </c>
      <c r="N2290" t="s">
        <v>556</v>
      </c>
      <c r="AD2290">
        <v>0</v>
      </c>
      <c r="AF2290" s="160" t="s">
        <v>242</v>
      </c>
    </row>
    <row r="2291" spans="1:32" x14ac:dyDescent="0.3">
      <c r="A2291" t="s">
        <v>549</v>
      </c>
      <c r="B2291" t="s">
        <v>550</v>
      </c>
      <c r="D2291" t="s">
        <v>550</v>
      </c>
      <c r="E2291" t="s">
        <v>598</v>
      </c>
      <c r="F2291" t="s">
        <v>598</v>
      </c>
      <c r="G2291" t="s">
        <v>430</v>
      </c>
      <c r="H2291" t="s">
        <v>552</v>
      </c>
      <c r="I2291" t="s">
        <v>553</v>
      </c>
      <c r="L2291" t="s">
        <v>595</v>
      </c>
      <c r="M2291" t="s">
        <v>555</v>
      </c>
      <c r="N2291" t="s">
        <v>556</v>
      </c>
      <c r="R2291" t="s">
        <v>560</v>
      </c>
      <c r="T2291" t="s">
        <v>586</v>
      </c>
      <c r="AD2291">
        <v>42255</v>
      </c>
      <c r="AF2291" s="160" t="s">
        <v>242</v>
      </c>
    </row>
    <row r="2292" spans="1:32" x14ac:dyDescent="0.3">
      <c r="A2292" t="s">
        <v>549</v>
      </c>
      <c r="B2292" t="s">
        <v>550</v>
      </c>
      <c r="D2292" t="s">
        <v>550</v>
      </c>
      <c r="E2292" t="s">
        <v>598</v>
      </c>
      <c r="F2292" t="s">
        <v>598</v>
      </c>
      <c r="G2292" t="s">
        <v>430</v>
      </c>
      <c r="H2292" t="s">
        <v>552</v>
      </c>
      <c r="I2292" t="s">
        <v>553</v>
      </c>
      <c r="L2292" t="s">
        <v>595</v>
      </c>
      <c r="M2292" t="s">
        <v>555</v>
      </c>
      <c r="N2292" t="s">
        <v>556</v>
      </c>
      <c r="R2292" t="s">
        <v>561</v>
      </c>
      <c r="T2292" t="s">
        <v>586</v>
      </c>
      <c r="AD2292">
        <v>39684</v>
      </c>
      <c r="AF2292" s="160" t="s">
        <v>242</v>
      </c>
    </row>
    <row r="2293" spans="1:32" x14ac:dyDescent="0.3">
      <c r="A2293" t="s">
        <v>549</v>
      </c>
      <c r="B2293" t="s">
        <v>550</v>
      </c>
      <c r="D2293" t="s">
        <v>550</v>
      </c>
      <c r="E2293" t="s">
        <v>598</v>
      </c>
      <c r="F2293" t="s">
        <v>598</v>
      </c>
      <c r="G2293" t="s">
        <v>430</v>
      </c>
      <c r="H2293" t="s">
        <v>552</v>
      </c>
      <c r="I2293" t="s">
        <v>553</v>
      </c>
      <c r="L2293" t="s">
        <v>595</v>
      </c>
      <c r="M2293" t="s">
        <v>555</v>
      </c>
      <c r="N2293" t="s">
        <v>556</v>
      </c>
      <c r="R2293" t="s">
        <v>562</v>
      </c>
      <c r="T2293" t="s">
        <v>586</v>
      </c>
      <c r="AD2293">
        <v>37904</v>
      </c>
      <c r="AF2293" s="160" t="s">
        <v>242</v>
      </c>
    </row>
    <row r="2294" spans="1:32" x14ac:dyDescent="0.3">
      <c r="A2294" t="s">
        <v>549</v>
      </c>
      <c r="B2294" t="s">
        <v>550</v>
      </c>
      <c r="D2294" t="s">
        <v>550</v>
      </c>
      <c r="E2294" t="s">
        <v>598</v>
      </c>
      <c r="F2294" t="s">
        <v>598</v>
      </c>
      <c r="G2294" t="s">
        <v>430</v>
      </c>
      <c r="H2294" t="s">
        <v>552</v>
      </c>
      <c r="I2294" t="s">
        <v>553</v>
      </c>
      <c r="L2294" t="s">
        <v>595</v>
      </c>
      <c r="M2294" t="s">
        <v>555</v>
      </c>
      <c r="N2294" t="s">
        <v>556</v>
      </c>
      <c r="R2294" t="s">
        <v>563</v>
      </c>
      <c r="T2294" t="s">
        <v>586</v>
      </c>
      <c r="AD2294">
        <v>39018</v>
      </c>
      <c r="AF2294" s="160" t="s">
        <v>242</v>
      </c>
    </row>
    <row r="2295" spans="1:32" x14ac:dyDescent="0.3">
      <c r="A2295" t="s">
        <v>549</v>
      </c>
      <c r="B2295" t="s">
        <v>550</v>
      </c>
      <c r="D2295" t="s">
        <v>550</v>
      </c>
      <c r="E2295" t="s">
        <v>598</v>
      </c>
      <c r="F2295" t="s">
        <v>598</v>
      </c>
      <c r="G2295" t="s">
        <v>430</v>
      </c>
      <c r="H2295" t="s">
        <v>552</v>
      </c>
      <c r="I2295" t="s">
        <v>553</v>
      </c>
      <c r="L2295" t="s">
        <v>595</v>
      </c>
      <c r="M2295" t="s">
        <v>555</v>
      </c>
      <c r="N2295" t="s">
        <v>556</v>
      </c>
      <c r="R2295" t="s">
        <v>564</v>
      </c>
      <c r="T2295" t="s">
        <v>586</v>
      </c>
      <c r="AD2295">
        <v>35982</v>
      </c>
      <c r="AF2295" s="160" t="s">
        <v>242</v>
      </c>
    </row>
    <row r="2296" spans="1:32" x14ac:dyDescent="0.3">
      <c r="A2296" t="s">
        <v>549</v>
      </c>
      <c r="B2296" t="s">
        <v>550</v>
      </c>
      <c r="D2296" t="s">
        <v>550</v>
      </c>
      <c r="E2296" t="s">
        <v>598</v>
      </c>
      <c r="F2296" t="s">
        <v>598</v>
      </c>
      <c r="G2296" t="s">
        <v>430</v>
      </c>
      <c r="H2296" t="s">
        <v>552</v>
      </c>
      <c r="I2296" t="s">
        <v>553</v>
      </c>
      <c r="L2296" t="s">
        <v>595</v>
      </c>
      <c r="M2296" t="s">
        <v>555</v>
      </c>
      <c r="N2296" t="s">
        <v>556</v>
      </c>
      <c r="R2296" t="s">
        <v>565</v>
      </c>
      <c r="T2296" t="s">
        <v>586</v>
      </c>
      <c r="AD2296">
        <v>34133</v>
      </c>
      <c r="AF2296" s="160" t="s">
        <v>242</v>
      </c>
    </row>
    <row r="2297" spans="1:32" x14ac:dyDescent="0.3">
      <c r="A2297" t="s">
        <v>549</v>
      </c>
      <c r="B2297" t="s">
        <v>550</v>
      </c>
      <c r="D2297" t="s">
        <v>550</v>
      </c>
      <c r="E2297" t="s">
        <v>598</v>
      </c>
      <c r="F2297" t="s">
        <v>598</v>
      </c>
      <c r="G2297" t="s">
        <v>430</v>
      </c>
      <c r="H2297" t="s">
        <v>552</v>
      </c>
      <c r="I2297" t="s">
        <v>553</v>
      </c>
      <c r="L2297" t="s">
        <v>595</v>
      </c>
      <c r="M2297" t="s">
        <v>555</v>
      </c>
      <c r="N2297" t="s">
        <v>556</v>
      </c>
      <c r="R2297" t="s">
        <v>566</v>
      </c>
      <c r="T2297" t="s">
        <v>586</v>
      </c>
      <c r="AD2297">
        <v>34422</v>
      </c>
      <c r="AF2297" s="160" t="s">
        <v>243</v>
      </c>
    </row>
    <row r="2298" spans="1:32" x14ac:dyDescent="0.3">
      <c r="A2298" t="s">
        <v>549</v>
      </c>
      <c r="B2298" t="s">
        <v>550</v>
      </c>
      <c r="D2298" t="s">
        <v>550</v>
      </c>
      <c r="E2298" t="s">
        <v>598</v>
      </c>
      <c r="F2298" t="s">
        <v>598</v>
      </c>
      <c r="G2298" t="s">
        <v>430</v>
      </c>
      <c r="H2298" t="s">
        <v>552</v>
      </c>
      <c r="I2298" t="s">
        <v>553</v>
      </c>
      <c r="L2298" t="s">
        <v>595</v>
      </c>
      <c r="M2298" t="s">
        <v>555</v>
      </c>
      <c r="N2298" t="s">
        <v>556</v>
      </c>
      <c r="R2298" t="s">
        <v>567</v>
      </c>
      <c r="T2298" t="s">
        <v>586</v>
      </c>
      <c r="AD2298">
        <v>32875</v>
      </c>
      <c r="AF2298" s="160" t="s">
        <v>243</v>
      </c>
    </row>
    <row r="2299" spans="1:32" x14ac:dyDescent="0.3">
      <c r="A2299" t="s">
        <v>549</v>
      </c>
      <c r="B2299" t="s">
        <v>550</v>
      </c>
      <c r="D2299" t="s">
        <v>550</v>
      </c>
      <c r="E2299" t="s">
        <v>598</v>
      </c>
      <c r="F2299" t="s">
        <v>598</v>
      </c>
      <c r="G2299" t="s">
        <v>430</v>
      </c>
      <c r="H2299" t="s">
        <v>552</v>
      </c>
      <c r="I2299" t="s">
        <v>553</v>
      </c>
      <c r="L2299" t="s">
        <v>595</v>
      </c>
      <c r="M2299" t="s">
        <v>555</v>
      </c>
      <c r="N2299" t="s">
        <v>556</v>
      </c>
      <c r="R2299" t="s">
        <v>568</v>
      </c>
      <c r="T2299" t="s">
        <v>586</v>
      </c>
      <c r="AD2299">
        <v>31828</v>
      </c>
      <c r="AF2299" s="160" t="s">
        <v>243</v>
      </c>
    </row>
    <row r="2300" spans="1:32" x14ac:dyDescent="0.3">
      <c r="A2300" t="s">
        <v>549</v>
      </c>
      <c r="B2300" t="s">
        <v>550</v>
      </c>
      <c r="D2300" t="s">
        <v>550</v>
      </c>
      <c r="E2300" t="s">
        <v>598</v>
      </c>
      <c r="F2300" t="s">
        <v>598</v>
      </c>
      <c r="G2300" t="s">
        <v>430</v>
      </c>
      <c r="H2300" t="s">
        <v>552</v>
      </c>
      <c r="I2300" t="s">
        <v>553</v>
      </c>
      <c r="L2300" t="s">
        <v>595</v>
      </c>
      <c r="M2300" t="s">
        <v>555</v>
      </c>
      <c r="N2300" t="s">
        <v>556</v>
      </c>
      <c r="R2300" t="s">
        <v>569</v>
      </c>
      <c r="T2300" t="s">
        <v>586</v>
      </c>
      <c r="AD2300">
        <v>32496</v>
      </c>
      <c r="AF2300" s="160" t="s">
        <v>243</v>
      </c>
    </row>
    <row r="2301" spans="1:32" x14ac:dyDescent="0.3">
      <c r="A2301" t="s">
        <v>549</v>
      </c>
      <c r="B2301" t="s">
        <v>550</v>
      </c>
      <c r="D2301" t="s">
        <v>550</v>
      </c>
      <c r="E2301" t="s">
        <v>598</v>
      </c>
      <c r="F2301" t="s">
        <v>598</v>
      </c>
      <c r="G2301" t="s">
        <v>430</v>
      </c>
      <c r="H2301" t="s">
        <v>552</v>
      </c>
      <c r="I2301" t="s">
        <v>553</v>
      </c>
      <c r="L2301" t="s">
        <v>595</v>
      </c>
      <c r="M2301" t="s">
        <v>555</v>
      </c>
      <c r="N2301" t="s">
        <v>556</v>
      </c>
      <c r="R2301" t="s">
        <v>570</v>
      </c>
      <c r="T2301" t="s">
        <v>586</v>
      </c>
      <c r="AD2301">
        <v>30095</v>
      </c>
      <c r="AF2301" s="160" t="s">
        <v>243</v>
      </c>
    </row>
    <row r="2302" spans="1:32" x14ac:dyDescent="0.3">
      <c r="A2302" t="s">
        <v>549</v>
      </c>
      <c r="B2302" t="s">
        <v>550</v>
      </c>
      <c r="D2302" t="s">
        <v>550</v>
      </c>
      <c r="E2302" t="s">
        <v>598</v>
      </c>
      <c r="F2302" t="s">
        <v>598</v>
      </c>
      <c r="G2302" t="s">
        <v>430</v>
      </c>
      <c r="H2302" t="s">
        <v>552</v>
      </c>
      <c r="I2302" t="s">
        <v>553</v>
      </c>
      <c r="L2302" t="s">
        <v>595</v>
      </c>
      <c r="M2302" t="s">
        <v>555</v>
      </c>
      <c r="N2302" t="s">
        <v>556</v>
      </c>
      <c r="R2302" t="s">
        <v>571</v>
      </c>
      <c r="T2302" t="s">
        <v>586</v>
      </c>
      <c r="AD2302">
        <v>28058</v>
      </c>
      <c r="AF2302" s="160" t="s">
        <v>243</v>
      </c>
    </row>
    <row r="2303" spans="1:32" x14ac:dyDescent="0.3">
      <c r="A2303" t="s">
        <v>549</v>
      </c>
      <c r="B2303" t="s">
        <v>550</v>
      </c>
      <c r="D2303" t="s">
        <v>550</v>
      </c>
      <c r="E2303" t="s">
        <v>598</v>
      </c>
      <c r="F2303" t="s">
        <v>598</v>
      </c>
      <c r="G2303" t="s">
        <v>430</v>
      </c>
      <c r="H2303" t="s">
        <v>552</v>
      </c>
      <c r="I2303" t="s">
        <v>553</v>
      </c>
      <c r="L2303" t="s">
        <v>595</v>
      </c>
      <c r="M2303" t="s">
        <v>555</v>
      </c>
      <c r="N2303" t="s">
        <v>556</v>
      </c>
      <c r="R2303" t="s">
        <v>572</v>
      </c>
      <c r="T2303" t="s">
        <v>586</v>
      </c>
      <c r="AD2303">
        <v>276345</v>
      </c>
      <c r="AF2303" s="160" t="s">
        <v>244</v>
      </c>
    </row>
    <row r="2304" spans="1:32" x14ac:dyDescent="0.3">
      <c r="A2304" t="s">
        <v>549</v>
      </c>
      <c r="B2304" t="s">
        <v>550</v>
      </c>
      <c r="D2304" t="s">
        <v>550</v>
      </c>
      <c r="E2304" t="s">
        <v>598</v>
      </c>
      <c r="F2304" t="s">
        <v>598</v>
      </c>
      <c r="G2304" t="s">
        <v>430</v>
      </c>
      <c r="H2304" t="s">
        <v>552</v>
      </c>
      <c r="I2304" t="s">
        <v>553</v>
      </c>
      <c r="L2304" t="s">
        <v>595</v>
      </c>
      <c r="M2304" t="s">
        <v>555</v>
      </c>
      <c r="N2304" t="s">
        <v>556</v>
      </c>
      <c r="R2304" t="s">
        <v>573</v>
      </c>
      <c r="T2304" t="s">
        <v>586</v>
      </c>
      <c r="AD2304">
        <v>155401</v>
      </c>
      <c r="AF2304" s="160" t="s">
        <v>244</v>
      </c>
    </row>
    <row r="2305" spans="1:32" x14ac:dyDescent="0.3">
      <c r="A2305" t="s">
        <v>549</v>
      </c>
      <c r="B2305" t="s">
        <v>550</v>
      </c>
      <c r="D2305" t="s">
        <v>550</v>
      </c>
      <c r="E2305" t="s">
        <v>598</v>
      </c>
      <c r="F2305" t="s">
        <v>598</v>
      </c>
      <c r="G2305" t="s">
        <v>430</v>
      </c>
      <c r="H2305" t="s">
        <v>552</v>
      </c>
      <c r="I2305" t="s">
        <v>553</v>
      </c>
      <c r="L2305" t="s">
        <v>595</v>
      </c>
      <c r="M2305" t="s">
        <v>555</v>
      </c>
      <c r="N2305" t="s">
        <v>556</v>
      </c>
      <c r="R2305" t="s">
        <v>574</v>
      </c>
      <c r="T2305" t="s">
        <v>586</v>
      </c>
      <c r="AD2305">
        <v>64064</v>
      </c>
      <c r="AF2305" s="160" t="s">
        <v>244</v>
      </c>
    </row>
    <row r="2306" spans="1:32" x14ac:dyDescent="0.3">
      <c r="A2306" t="s">
        <v>549</v>
      </c>
      <c r="B2306" t="s">
        <v>550</v>
      </c>
      <c r="D2306" t="s">
        <v>550</v>
      </c>
      <c r="E2306" t="s">
        <v>598</v>
      </c>
      <c r="F2306" t="s">
        <v>598</v>
      </c>
      <c r="G2306" t="s">
        <v>430</v>
      </c>
      <c r="H2306" t="s">
        <v>552</v>
      </c>
      <c r="I2306" t="s">
        <v>553</v>
      </c>
      <c r="L2306" t="s">
        <v>595</v>
      </c>
      <c r="M2306" t="s">
        <v>555</v>
      </c>
      <c r="N2306" t="s">
        <v>556</v>
      </c>
      <c r="R2306" t="s">
        <v>575</v>
      </c>
      <c r="T2306" t="s">
        <v>586</v>
      </c>
      <c r="AD2306">
        <v>11674</v>
      </c>
      <c r="AF2306" s="160" t="s">
        <v>244</v>
      </c>
    </row>
    <row r="2307" spans="1:32" x14ac:dyDescent="0.3">
      <c r="A2307" t="s">
        <v>549</v>
      </c>
      <c r="B2307" t="s">
        <v>550</v>
      </c>
      <c r="D2307" t="s">
        <v>550</v>
      </c>
      <c r="E2307" t="s">
        <v>598</v>
      </c>
      <c r="F2307" t="s">
        <v>598</v>
      </c>
      <c r="G2307" t="s">
        <v>430</v>
      </c>
      <c r="H2307" t="s">
        <v>552</v>
      </c>
      <c r="I2307" t="s">
        <v>553</v>
      </c>
      <c r="L2307" t="s">
        <v>595</v>
      </c>
      <c r="M2307" t="s">
        <v>558</v>
      </c>
      <c r="N2307" t="s">
        <v>556</v>
      </c>
      <c r="AD2307">
        <v>926234</v>
      </c>
      <c r="AF2307" s="160" t="s">
        <v>242</v>
      </c>
    </row>
    <row r="2308" spans="1:32" x14ac:dyDescent="0.3">
      <c r="A2308" t="s">
        <v>549</v>
      </c>
      <c r="B2308" t="s">
        <v>550</v>
      </c>
      <c r="D2308" t="s">
        <v>550</v>
      </c>
      <c r="E2308" t="s">
        <v>598</v>
      </c>
      <c r="F2308" t="s">
        <v>598</v>
      </c>
      <c r="G2308" t="s">
        <v>430</v>
      </c>
      <c r="H2308" t="s">
        <v>552</v>
      </c>
      <c r="I2308" t="s">
        <v>553</v>
      </c>
      <c r="L2308" t="s">
        <v>595</v>
      </c>
      <c r="M2308" t="s">
        <v>558</v>
      </c>
      <c r="N2308" t="s">
        <v>556</v>
      </c>
      <c r="T2308" t="s">
        <v>586</v>
      </c>
      <c r="AD2308">
        <v>926234</v>
      </c>
      <c r="AF2308" s="160" t="s">
        <v>242</v>
      </c>
    </row>
    <row r="2309" spans="1:32" x14ac:dyDescent="0.3">
      <c r="A2309" t="s">
        <v>549</v>
      </c>
      <c r="B2309" t="s">
        <v>550</v>
      </c>
      <c r="D2309" t="s">
        <v>550</v>
      </c>
      <c r="E2309" t="s">
        <v>598</v>
      </c>
      <c r="F2309" t="s">
        <v>598</v>
      </c>
      <c r="G2309" t="s">
        <v>430</v>
      </c>
      <c r="H2309" t="s">
        <v>576</v>
      </c>
      <c r="I2309" t="s">
        <v>553</v>
      </c>
      <c r="L2309" t="s">
        <v>595</v>
      </c>
      <c r="M2309" t="s">
        <v>558</v>
      </c>
      <c r="N2309" t="s">
        <v>556</v>
      </c>
      <c r="AD2309">
        <v>926234</v>
      </c>
      <c r="AF2309" s="160" t="s">
        <v>242</v>
      </c>
    </row>
    <row r="2310" spans="1:32" x14ac:dyDescent="0.3">
      <c r="A2310" t="s">
        <v>549</v>
      </c>
      <c r="B2310" t="s">
        <v>550</v>
      </c>
      <c r="D2310" t="s">
        <v>550</v>
      </c>
      <c r="E2310" t="s">
        <v>598</v>
      </c>
      <c r="F2310" t="s">
        <v>598</v>
      </c>
      <c r="G2310" t="s">
        <v>457</v>
      </c>
      <c r="H2310" t="s">
        <v>552</v>
      </c>
      <c r="I2310" t="s">
        <v>553</v>
      </c>
      <c r="L2310" t="s">
        <v>595</v>
      </c>
      <c r="M2310" t="s">
        <v>555</v>
      </c>
      <c r="N2310" t="s">
        <v>556</v>
      </c>
      <c r="R2310" t="s">
        <v>562</v>
      </c>
      <c r="T2310" t="s">
        <v>586</v>
      </c>
      <c r="AD2310">
        <v>6396</v>
      </c>
      <c r="AF2310" s="160" t="s">
        <v>242</v>
      </c>
    </row>
    <row r="2311" spans="1:32" x14ac:dyDescent="0.3">
      <c r="A2311" t="s">
        <v>549</v>
      </c>
      <c r="B2311" t="s">
        <v>550</v>
      </c>
      <c r="D2311" t="s">
        <v>550</v>
      </c>
      <c r="E2311" t="s">
        <v>598</v>
      </c>
      <c r="F2311" t="s">
        <v>598</v>
      </c>
      <c r="G2311" t="s">
        <v>457</v>
      </c>
      <c r="H2311" t="s">
        <v>552</v>
      </c>
      <c r="I2311" t="s">
        <v>553</v>
      </c>
      <c r="L2311" t="s">
        <v>595</v>
      </c>
      <c r="M2311" t="s">
        <v>555</v>
      </c>
      <c r="N2311" t="s">
        <v>556</v>
      </c>
      <c r="R2311" t="s">
        <v>565</v>
      </c>
      <c r="T2311" t="s">
        <v>586</v>
      </c>
      <c r="AD2311">
        <v>6396</v>
      </c>
      <c r="AF2311" s="160" t="s">
        <v>242</v>
      </c>
    </row>
    <row r="2312" spans="1:32" x14ac:dyDescent="0.3">
      <c r="A2312" t="s">
        <v>549</v>
      </c>
      <c r="B2312" t="s">
        <v>550</v>
      </c>
      <c r="D2312" t="s">
        <v>550</v>
      </c>
      <c r="E2312" t="s">
        <v>598</v>
      </c>
      <c r="F2312" t="s">
        <v>598</v>
      </c>
      <c r="G2312" t="s">
        <v>457</v>
      </c>
      <c r="H2312" t="s">
        <v>552</v>
      </c>
      <c r="I2312" t="s">
        <v>553</v>
      </c>
      <c r="L2312" t="s">
        <v>595</v>
      </c>
      <c r="M2312" t="s">
        <v>555</v>
      </c>
      <c r="N2312" t="s">
        <v>556</v>
      </c>
      <c r="R2312" t="s">
        <v>568</v>
      </c>
      <c r="T2312" t="s">
        <v>586</v>
      </c>
      <c r="AD2312">
        <v>6396</v>
      </c>
      <c r="AF2312" s="160" t="s">
        <v>243</v>
      </c>
    </row>
    <row r="2313" spans="1:32" x14ac:dyDescent="0.3">
      <c r="A2313" t="s">
        <v>549</v>
      </c>
      <c r="B2313" t="s">
        <v>550</v>
      </c>
      <c r="D2313" t="s">
        <v>550</v>
      </c>
      <c r="E2313" t="s">
        <v>598</v>
      </c>
      <c r="F2313" t="s">
        <v>598</v>
      </c>
      <c r="G2313" t="s">
        <v>457</v>
      </c>
      <c r="H2313" t="s">
        <v>552</v>
      </c>
      <c r="I2313" t="s">
        <v>553</v>
      </c>
      <c r="L2313" t="s">
        <v>595</v>
      </c>
      <c r="M2313" t="s">
        <v>555</v>
      </c>
      <c r="N2313" t="s">
        <v>556</v>
      </c>
      <c r="R2313" t="s">
        <v>571</v>
      </c>
      <c r="T2313" t="s">
        <v>586</v>
      </c>
      <c r="AD2313">
        <v>6396</v>
      </c>
      <c r="AF2313" s="160" t="s">
        <v>243</v>
      </c>
    </row>
    <row r="2314" spans="1:32" x14ac:dyDescent="0.3">
      <c r="A2314" t="s">
        <v>549</v>
      </c>
      <c r="B2314" t="s">
        <v>550</v>
      </c>
      <c r="D2314" t="s">
        <v>550</v>
      </c>
      <c r="E2314" t="s">
        <v>598</v>
      </c>
      <c r="F2314" t="s">
        <v>598</v>
      </c>
      <c r="G2314" t="s">
        <v>457</v>
      </c>
      <c r="H2314" t="s">
        <v>552</v>
      </c>
      <c r="I2314" t="s">
        <v>553</v>
      </c>
      <c r="L2314" t="s">
        <v>595</v>
      </c>
      <c r="M2314" t="s">
        <v>555</v>
      </c>
      <c r="N2314" t="s">
        <v>556</v>
      </c>
      <c r="R2314" t="s">
        <v>572</v>
      </c>
      <c r="T2314" t="s">
        <v>586</v>
      </c>
      <c r="AD2314">
        <v>25584</v>
      </c>
      <c r="AF2314" s="160" t="s">
        <v>244</v>
      </c>
    </row>
    <row r="2315" spans="1:32" x14ac:dyDescent="0.3">
      <c r="A2315" t="s">
        <v>549</v>
      </c>
      <c r="B2315" t="s">
        <v>550</v>
      </c>
      <c r="D2315" t="s">
        <v>550</v>
      </c>
      <c r="E2315" t="s">
        <v>598</v>
      </c>
      <c r="F2315" t="s">
        <v>598</v>
      </c>
      <c r="G2315" t="s">
        <v>457</v>
      </c>
      <c r="H2315" t="s">
        <v>552</v>
      </c>
      <c r="I2315" t="s">
        <v>553</v>
      </c>
      <c r="L2315" t="s">
        <v>595</v>
      </c>
      <c r="M2315" t="s">
        <v>558</v>
      </c>
      <c r="N2315" t="s">
        <v>556</v>
      </c>
      <c r="AD2315">
        <v>51168</v>
      </c>
      <c r="AF2315" s="160" t="s">
        <v>242</v>
      </c>
    </row>
    <row r="2316" spans="1:32" x14ac:dyDescent="0.3">
      <c r="A2316" t="s">
        <v>549</v>
      </c>
      <c r="B2316" t="s">
        <v>550</v>
      </c>
      <c r="D2316" t="s">
        <v>550</v>
      </c>
      <c r="E2316" t="s">
        <v>598</v>
      </c>
      <c r="F2316" t="s">
        <v>598</v>
      </c>
      <c r="G2316" t="s">
        <v>457</v>
      </c>
      <c r="H2316" t="s">
        <v>552</v>
      </c>
      <c r="I2316" t="s">
        <v>553</v>
      </c>
      <c r="L2316" t="s">
        <v>595</v>
      </c>
      <c r="M2316" t="s">
        <v>558</v>
      </c>
      <c r="N2316" t="s">
        <v>556</v>
      </c>
      <c r="T2316" t="s">
        <v>586</v>
      </c>
      <c r="AD2316">
        <v>51168</v>
      </c>
      <c r="AF2316" s="160" t="s">
        <v>242</v>
      </c>
    </row>
    <row r="2317" spans="1:32" x14ac:dyDescent="0.3">
      <c r="A2317" t="s">
        <v>549</v>
      </c>
      <c r="B2317" t="s">
        <v>550</v>
      </c>
      <c r="D2317" t="s">
        <v>550</v>
      </c>
      <c r="E2317" t="s">
        <v>598</v>
      </c>
      <c r="F2317" t="s">
        <v>598</v>
      </c>
      <c r="G2317" t="s">
        <v>457</v>
      </c>
      <c r="H2317" t="s">
        <v>576</v>
      </c>
      <c r="I2317" t="s">
        <v>553</v>
      </c>
      <c r="L2317" t="s">
        <v>595</v>
      </c>
      <c r="M2317" t="s">
        <v>558</v>
      </c>
      <c r="N2317" t="s">
        <v>556</v>
      </c>
      <c r="AD2317">
        <v>51168</v>
      </c>
      <c r="AF2317" s="160" t="s">
        <v>242</v>
      </c>
    </row>
    <row r="2318" spans="1:32" x14ac:dyDescent="0.3">
      <c r="A2318" t="s">
        <v>549</v>
      </c>
      <c r="B2318" t="s">
        <v>550</v>
      </c>
      <c r="D2318" t="s">
        <v>550</v>
      </c>
      <c r="E2318" t="s">
        <v>598</v>
      </c>
      <c r="F2318" t="s">
        <v>598</v>
      </c>
      <c r="G2318" t="s">
        <v>458</v>
      </c>
      <c r="H2318" t="s">
        <v>552</v>
      </c>
      <c r="I2318" t="s">
        <v>553</v>
      </c>
      <c r="L2318" t="s">
        <v>595</v>
      </c>
      <c r="M2318" t="s">
        <v>555</v>
      </c>
      <c r="N2318" t="s">
        <v>556</v>
      </c>
      <c r="R2318" t="s">
        <v>562</v>
      </c>
      <c r="T2318" t="s">
        <v>586</v>
      </c>
      <c r="AD2318">
        <v>-3427</v>
      </c>
      <c r="AF2318" s="160" t="s">
        <v>242</v>
      </c>
    </row>
    <row r="2319" spans="1:32" x14ac:dyDescent="0.3">
      <c r="A2319" t="s">
        <v>549</v>
      </c>
      <c r="B2319" t="s">
        <v>550</v>
      </c>
      <c r="D2319" t="s">
        <v>550</v>
      </c>
      <c r="E2319" t="s">
        <v>598</v>
      </c>
      <c r="F2319" t="s">
        <v>598</v>
      </c>
      <c r="G2319" t="s">
        <v>458</v>
      </c>
      <c r="H2319" t="s">
        <v>552</v>
      </c>
      <c r="I2319" t="s">
        <v>553</v>
      </c>
      <c r="L2319" t="s">
        <v>595</v>
      </c>
      <c r="M2319" t="s">
        <v>555</v>
      </c>
      <c r="N2319" t="s">
        <v>556</v>
      </c>
      <c r="R2319" t="s">
        <v>565</v>
      </c>
      <c r="T2319" t="s">
        <v>586</v>
      </c>
      <c r="AD2319">
        <v>-3427</v>
      </c>
      <c r="AF2319" s="160" t="s">
        <v>242</v>
      </c>
    </row>
    <row r="2320" spans="1:32" x14ac:dyDescent="0.3">
      <c r="A2320" t="s">
        <v>549</v>
      </c>
      <c r="B2320" t="s">
        <v>550</v>
      </c>
      <c r="D2320" t="s">
        <v>550</v>
      </c>
      <c r="E2320" t="s">
        <v>598</v>
      </c>
      <c r="F2320" t="s">
        <v>598</v>
      </c>
      <c r="G2320" t="s">
        <v>458</v>
      </c>
      <c r="H2320" t="s">
        <v>552</v>
      </c>
      <c r="I2320" t="s">
        <v>553</v>
      </c>
      <c r="L2320" t="s">
        <v>595</v>
      </c>
      <c r="M2320" t="s">
        <v>555</v>
      </c>
      <c r="N2320" t="s">
        <v>556</v>
      </c>
      <c r="R2320" t="s">
        <v>568</v>
      </c>
      <c r="T2320" t="s">
        <v>586</v>
      </c>
      <c r="AD2320">
        <v>-3427</v>
      </c>
      <c r="AF2320" s="160" t="s">
        <v>243</v>
      </c>
    </row>
    <row r="2321" spans="1:32" x14ac:dyDescent="0.3">
      <c r="A2321" t="s">
        <v>549</v>
      </c>
      <c r="B2321" t="s">
        <v>550</v>
      </c>
      <c r="D2321" t="s">
        <v>550</v>
      </c>
      <c r="E2321" t="s">
        <v>598</v>
      </c>
      <c r="F2321" t="s">
        <v>598</v>
      </c>
      <c r="G2321" t="s">
        <v>458</v>
      </c>
      <c r="H2321" t="s">
        <v>552</v>
      </c>
      <c r="I2321" t="s">
        <v>553</v>
      </c>
      <c r="L2321" t="s">
        <v>595</v>
      </c>
      <c r="M2321" t="s">
        <v>555</v>
      </c>
      <c r="N2321" t="s">
        <v>556</v>
      </c>
      <c r="R2321" t="s">
        <v>571</v>
      </c>
      <c r="T2321" t="s">
        <v>586</v>
      </c>
      <c r="AD2321">
        <v>-3427</v>
      </c>
      <c r="AF2321" s="160" t="s">
        <v>243</v>
      </c>
    </row>
    <row r="2322" spans="1:32" x14ac:dyDescent="0.3">
      <c r="A2322" t="s">
        <v>549</v>
      </c>
      <c r="B2322" t="s">
        <v>550</v>
      </c>
      <c r="D2322" t="s">
        <v>550</v>
      </c>
      <c r="E2322" t="s">
        <v>598</v>
      </c>
      <c r="F2322" t="s">
        <v>598</v>
      </c>
      <c r="G2322" t="s">
        <v>458</v>
      </c>
      <c r="H2322" t="s">
        <v>552</v>
      </c>
      <c r="I2322" t="s">
        <v>553</v>
      </c>
      <c r="L2322" t="s">
        <v>595</v>
      </c>
      <c r="M2322" t="s">
        <v>555</v>
      </c>
      <c r="N2322" t="s">
        <v>556</v>
      </c>
      <c r="R2322" t="s">
        <v>572</v>
      </c>
      <c r="T2322" t="s">
        <v>586</v>
      </c>
      <c r="AD2322">
        <v>-13711</v>
      </c>
      <c r="AF2322" s="160" t="s">
        <v>244</v>
      </c>
    </row>
    <row r="2323" spans="1:32" x14ac:dyDescent="0.3">
      <c r="A2323" t="s">
        <v>549</v>
      </c>
      <c r="B2323" t="s">
        <v>550</v>
      </c>
      <c r="D2323" t="s">
        <v>550</v>
      </c>
      <c r="E2323" t="s">
        <v>598</v>
      </c>
      <c r="F2323" t="s">
        <v>598</v>
      </c>
      <c r="G2323" t="s">
        <v>458</v>
      </c>
      <c r="H2323" t="s">
        <v>552</v>
      </c>
      <c r="I2323" t="s">
        <v>553</v>
      </c>
      <c r="L2323" t="s">
        <v>595</v>
      </c>
      <c r="M2323" t="s">
        <v>558</v>
      </c>
      <c r="N2323" t="s">
        <v>556</v>
      </c>
      <c r="AD2323">
        <v>-27419</v>
      </c>
      <c r="AF2323" s="160" t="s">
        <v>242</v>
      </c>
    </row>
    <row r="2324" spans="1:32" x14ac:dyDescent="0.3">
      <c r="A2324" t="s">
        <v>549</v>
      </c>
      <c r="B2324" t="s">
        <v>550</v>
      </c>
      <c r="D2324" t="s">
        <v>550</v>
      </c>
      <c r="E2324" t="s">
        <v>598</v>
      </c>
      <c r="F2324" t="s">
        <v>598</v>
      </c>
      <c r="G2324" t="s">
        <v>458</v>
      </c>
      <c r="H2324" t="s">
        <v>552</v>
      </c>
      <c r="I2324" t="s">
        <v>553</v>
      </c>
      <c r="L2324" t="s">
        <v>595</v>
      </c>
      <c r="M2324" t="s">
        <v>558</v>
      </c>
      <c r="N2324" t="s">
        <v>556</v>
      </c>
      <c r="T2324" t="s">
        <v>586</v>
      </c>
      <c r="AD2324">
        <v>-27419</v>
      </c>
      <c r="AF2324" s="160" t="s">
        <v>242</v>
      </c>
    </row>
    <row r="2325" spans="1:32" x14ac:dyDescent="0.3">
      <c r="A2325" t="s">
        <v>549</v>
      </c>
      <c r="B2325" t="s">
        <v>550</v>
      </c>
      <c r="D2325" t="s">
        <v>550</v>
      </c>
      <c r="E2325" t="s">
        <v>598</v>
      </c>
      <c r="F2325" t="s">
        <v>598</v>
      </c>
      <c r="G2325" t="s">
        <v>458</v>
      </c>
      <c r="H2325" t="s">
        <v>576</v>
      </c>
      <c r="I2325" t="s">
        <v>553</v>
      </c>
      <c r="L2325" t="s">
        <v>595</v>
      </c>
      <c r="M2325" t="s">
        <v>558</v>
      </c>
      <c r="N2325" t="s">
        <v>556</v>
      </c>
      <c r="AD2325">
        <v>-27419</v>
      </c>
      <c r="AF2325" s="160" t="s">
        <v>242</v>
      </c>
    </row>
    <row r="2326" spans="1:32" x14ac:dyDescent="0.3">
      <c r="A2326" t="s">
        <v>549</v>
      </c>
      <c r="B2326" t="s">
        <v>550</v>
      </c>
      <c r="D2326" t="s">
        <v>550</v>
      </c>
      <c r="E2326" t="s">
        <v>598</v>
      </c>
      <c r="F2326" t="s">
        <v>598</v>
      </c>
      <c r="G2326" t="s">
        <v>472</v>
      </c>
      <c r="H2326" t="s">
        <v>552</v>
      </c>
      <c r="I2326" t="s">
        <v>553</v>
      </c>
      <c r="L2326" t="s">
        <v>595</v>
      </c>
      <c r="M2326" t="s">
        <v>555</v>
      </c>
      <c r="N2326" t="s">
        <v>556</v>
      </c>
      <c r="R2326" t="s">
        <v>560</v>
      </c>
      <c r="T2326" t="s">
        <v>586</v>
      </c>
      <c r="AD2326">
        <v>5607</v>
      </c>
      <c r="AF2326" s="160" t="s">
        <v>242</v>
      </c>
    </row>
    <row r="2327" spans="1:32" x14ac:dyDescent="0.3">
      <c r="A2327" t="s">
        <v>549</v>
      </c>
      <c r="B2327" t="s">
        <v>550</v>
      </c>
      <c r="D2327" t="s">
        <v>550</v>
      </c>
      <c r="E2327" t="s">
        <v>598</v>
      </c>
      <c r="F2327" t="s">
        <v>598</v>
      </c>
      <c r="G2327" t="s">
        <v>472</v>
      </c>
      <c r="H2327" t="s">
        <v>552</v>
      </c>
      <c r="I2327" t="s">
        <v>553</v>
      </c>
      <c r="L2327" t="s">
        <v>595</v>
      </c>
      <c r="M2327" t="s">
        <v>555</v>
      </c>
      <c r="N2327" t="s">
        <v>556</v>
      </c>
      <c r="R2327" t="s">
        <v>561</v>
      </c>
      <c r="T2327" t="s">
        <v>586</v>
      </c>
      <c r="AD2327">
        <v>1181</v>
      </c>
      <c r="AF2327" s="160" t="s">
        <v>242</v>
      </c>
    </row>
    <row r="2328" spans="1:32" x14ac:dyDescent="0.3">
      <c r="A2328" t="s">
        <v>549</v>
      </c>
      <c r="B2328" t="s">
        <v>550</v>
      </c>
      <c r="D2328" t="s">
        <v>550</v>
      </c>
      <c r="E2328" t="s">
        <v>598</v>
      </c>
      <c r="F2328" t="s">
        <v>598</v>
      </c>
      <c r="G2328" t="s">
        <v>472</v>
      </c>
      <c r="H2328" t="s">
        <v>552</v>
      </c>
      <c r="I2328" t="s">
        <v>553</v>
      </c>
      <c r="L2328" t="s">
        <v>595</v>
      </c>
      <c r="M2328" t="s">
        <v>555</v>
      </c>
      <c r="N2328" t="s">
        <v>556</v>
      </c>
      <c r="R2328" t="s">
        <v>562</v>
      </c>
      <c r="T2328" t="s">
        <v>586</v>
      </c>
      <c r="AD2328">
        <v>1135</v>
      </c>
      <c r="AF2328" s="160" t="s">
        <v>242</v>
      </c>
    </row>
    <row r="2329" spans="1:32" x14ac:dyDescent="0.3">
      <c r="A2329" t="s">
        <v>549</v>
      </c>
      <c r="B2329" t="s">
        <v>550</v>
      </c>
      <c r="D2329" t="s">
        <v>550</v>
      </c>
      <c r="E2329" t="s">
        <v>598</v>
      </c>
      <c r="F2329" t="s">
        <v>598</v>
      </c>
      <c r="G2329" t="s">
        <v>472</v>
      </c>
      <c r="H2329" t="s">
        <v>552</v>
      </c>
      <c r="I2329" t="s">
        <v>553</v>
      </c>
      <c r="L2329" t="s">
        <v>595</v>
      </c>
      <c r="M2329" t="s">
        <v>555</v>
      </c>
      <c r="N2329" t="s">
        <v>556</v>
      </c>
      <c r="R2329" t="s">
        <v>563</v>
      </c>
      <c r="T2329" t="s">
        <v>586</v>
      </c>
      <c r="AD2329">
        <v>1127</v>
      </c>
      <c r="AF2329" s="160" t="s">
        <v>242</v>
      </c>
    </row>
    <row r="2330" spans="1:32" x14ac:dyDescent="0.3">
      <c r="A2330" t="s">
        <v>549</v>
      </c>
      <c r="B2330" t="s">
        <v>550</v>
      </c>
      <c r="D2330" t="s">
        <v>550</v>
      </c>
      <c r="E2330" t="s">
        <v>598</v>
      </c>
      <c r="F2330" t="s">
        <v>598</v>
      </c>
      <c r="G2330" t="s">
        <v>472</v>
      </c>
      <c r="H2330" t="s">
        <v>552</v>
      </c>
      <c r="I2330" t="s">
        <v>553</v>
      </c>
      <c r="L2330" t="s">
        <v>595</v>
      </c>
      <c r="M2330" t="s">
        <v>555</v>
      </c>
      <c r="N2330" t="s">
        <v>556</v>
      </c>
      <c r="R2330" t="s">
        <v>564</v>
      </c>
      <c r="T2330" t="s">
        <v>586</v>
      </c>
      <c r="AD2330">
        <v>1043</v>
      </c>
      <c r="AF2330" s="160" t="s">
        <v>242</v>
      </c>
    </row>
    <row r="2331" spans="1:32" x14ac:dyDescent="0.3">
      <c r="A2331" t="s">
        <v>549</v>
      </c>
      <c r="B2331" t="s">
        <v>550</v>
      </c>
      <c r="D2331" t="s">
        <v>550</v>
      </c>
      <c r="E2331" t="s">
        <v>598</v>
      </c>
      <c r="F2331" t="s">
        <v>598</v>
      </c>
      <c r="G2331" t="s">
        <v>472</v>
      </c>
      <c r="H2331" t="s">
        <v>552</v>
      </c>
      <c r="I2331" t="s">
        <v>553</v>
      </c>
      <c r="L2331" t="s">
        <v>595</v>
      </c>
      <c r="M2331" t="s">
        <v>555</v>
      </c>
      <c r="N2331" t="s">
        <v>556</v>
      </c>
      <c r="R2331" t="s">
        <v>565</v>
      </c>
      <c r="T2331" t="s">
        <v>586</v>
      </c>
      <c r="AD2331">
        <v>977</v>
      </c>
      <c r="AF2331" s="160" t="s">
        <v>242</v>
      </c>
    </row>
    <row r="2332" spans="1:32" x14ac:dyDescent="0.3">
      <c r="A2332" t="s">
        <v>549</v>
      </c>
      <c r="B2332" t="s">
        <v>550</v>
      </c>
      <c r="D2332" t="s">
        <v>550</v>
      </c>
      <c r="E2332" t="s">
        <v>598</v>
      </c>
      <c r="F2332" t="s">
        <v>598</v>
      </c>
      <c r="G2332" t="s">
        <v>472</v>
      </c>
      <c r="H2332" t="s">
        <v>552</v>
      </c>
      <c r="I2332" t="s">
        <v>553</v>
      </c>
      <c r="L2332" t="s">
        <v>595</v>
      </c>
      <c r="M2332" t="s">
        <v>555</v>
      </c>
      <c r="N2332" t="s">
        <v>556</v>
      </c>
      <c r="R2332" t="s">
        <v>566</v>
      </c>
      <c r="T2332" t="s">
        <v>586</v>
      </c>
      <c r="AD2332">
        <v>955</v>
      </c>
      <c r="AF2332" s="160" t="s">
        <v>243</v>
      </c>
    </row>
    <row r="2333" spans="1:32" x14ac:dyDescent="0.3">
      <c r="A2333" t="s">
        <v>549</v>
      </c>
      <c r="B2333" t="s">
        <v>550</v>
      </c>
      <c r="D2333" t="s">
        <v>550</v>
      </c>
      <c r="E2333" t="s">
        <v>598</v>
      </c>
      <c r="F2333" t="s">
        <v>598</v>
      </c>
      <c r="G2333" t="s">
        <v>472</v>
      </c>
      <c r="H2333" t="s">
        <v>552</v>
      </c>
      <c r="I2333" t="s">
        <v>553</v>
      </c>
      <c r="L2333" t="s">
        <v>595</v>
      </c>
      <c r="M2333" t="s">
        <v>555</v>
      </c>
      <c r="N2333" t="s">
        <v>556</v>
      </c>
      <c r="R2333" t="s">
        <v>567</v>
      </c>
      <c r="T2333" t="s">
        <v>586</v>
      </c>
      <c r="AD2333">
        <v>910</v>
      </c>
      <c r="AF2333" s="160" t="s">
        <v>243</v>
      </c>
    </row>
    <row r="2334" spans="1:32" x14ac:dyDescent="0.3">
      <c r="A2334" t="s">
        <v>549</v>
      </c>
      <c r="B2334" t="s">
        <v>550</v>
      </c>
      <c r="D2334" t="s">
        <v>550</v>
      </c>
      <c r="E2334" t="s">
        <v>598</v>
      </c>
      <c r="F2334" t="s">
        <v>598</v>
      </c>
      <c r="G2334" t="s">
        <v>472</v>
      </c>
      <c r="H2334" t="s">
        <v>552</v>
      </c>
      <c r="I2334" t="s">
        <v>553</v>
      </c>
      <c r="L2334" t="s">
        <v>595</v>
      </c>
      <c r="M2334" t="s">
        <v>555</v>
      </c>
      <c r="N2334" t="s">
        <v>556</v>
      </c>
      <c r="R2334" t="s">
        <v>568</v>
      </c>
      <c r="T2334" t="s">
        <v>586</v>
      </c>
      <c r="AD2334">
        <v>873</v>
      </c>
      <c r="AF2334" s="160" t="s">
        <v>243</v>
      </c>
    </row>
    <row r="2335" spans="1:32" x14ac:dyDescent="0.3">
      <c r="A2335" t="s">
        <v>549</v>
      </c>
      <c r="B2335" t="s">
        <v>550</v>
      </c>
      <c r="D2335" t="s">
        <v>550</v>
      </c>
      <c r="E2335" t="s">
        <v>598</v>
      </c>
      <c r="F2335" t="s">
        <v>598</v>
      </c>
      <c r="G2335" t="s">
        <v>472</v>
      </c>
      <c r="H2335" t="s">
        <v>552</v>
      </c>
      <c r="I2335" t="s">
        <v>553</v>
      </c>
      <c r="L2335" t="s">
        <v>595</v>
      </c>
      <c r="M2335" t="s">
        <v>555</v>
      </c>
      <c r="N2335" t="s">
        <v>556</v>
      </c>
      <c r="R2335" t="s">
        <v>569</v>
      </c>
      <c r="T2335" t="s">
        <v>586</v>
      </c>
      <c r="AD2335">
        <v>865</v>
      </c>
      <c r="AF2335" s="160" t="s">
        <v>243</v>
      </c>
    </row>
    <row r="2336" spans="1:32" x14ac:dyDescent="0.3">
      <c r="A2336" t="s">
        <v>549</v>
      </c>
      <c r="B2336" t="s">
        <v>550</v>
      </c>
      <c r="D2336" t="s">
        <v>550</v>
      </c>
      <c r="E2336" t="s">
        <v>598</v>
      </c>
      <c r="F2336" t="s">
        <v>598</v>
      </c>
      <c r="G2336" t="s">
        <v>472</v>
      </c>
      <c r="H2336" t="s">
        <v>552</v>
      </c>
      <c r="I2336" t="s">
        <v>553</v>
      </c>
      <c r="L2336" t="s">
        <v>595</v>
      </c>
      <c r="M2336" t="s">
        <v>555</v>
      </c>
      <c r="N2336" t="s">
        <v>556</v>
      </c>
      <c r="R2336" t="s">
        <v>570</v>
      </c>
      <c r="T2336" t="s">
        <v>586</v>
      </c>
      <c r="AD2336">
        <v>816</v>
      </c>
      <c r="AF2336" s="160" t="s">
        <v>243</v>
      </c>
    </row>
    <row r="2337" spans="1:32" x14ac:dyDescent="0.3">
      <c r="A2337" t="s">
        <v>549</v>
      </c>
      <c r="B2337" t="s">
        <v>550</v>
      </c>
      <c r="D2337" t="s">
        <v>550</v>
      </c>
      <c r="E2337" t="s">
        <v>598</v>
      </c>
      <c r="F2337" t="s">
        <v>598</v>
      </c>
      <c r="G2337" t="s">
        <v>472</v>
      </c>
      <c r="H2337" t="s">
        <v>552</v>
      </c>
      <c r="I2337" t="s">
        <v>553</v>
      </c>
      <c r="L2337" t="s">
        <v>595</v>
      </c>
      <c r="M2337" t="s">
        <v>555</v>
      </c>
      <c r="N2337" t="s">
        <v>556</v>
      </c>
      <c r="R2337" t="s">
        <v>571</v>
      </c>
      <c r="T2337" t="s">
        <v>586</v>
      </c>
      <c r="AD2337">
        <v>773</v>
      </c>
      <c r="AF2337" s="160" t="s">
        <v>243</v>
      </c>
    </row>
    <row r="2338" spans="1:32" x14ac:dyDescent="0.3">
      <c r="A2338" t="s">
        <v>549</v>
      </c>
      <c r="B2338" t="s">
        <v>550</v>
      </c>
      <c r="D2338" t="s">
        <v>550</v>
      </c>
      <c r="E2338" t="s">
        <v>598</v>
      </c>
      <c r="F2338" t="s">
        <v>598</v>
      </c>
      <c r="G2338" t="s">
        <v>472</v>
      </c>
      <c r="H2338" t="s">
        <v>552</v>
      </c>
      <c r="I2338" t="s">
        <v>553</v>
      </c>
      <c r="L2338" t="s">
        <v>595</v>
      </c>
      <c r="M2338" t="s">
        <v>555</v>
      </c>
      <c r="N2338" t="s">
        <v>556</v>
      </c>
      <c r="R2338" t="s">
        <v>572</v>
      </c>
      <c r="T2338" t="s">
        <v>586</v>
      </c>
      <c r="AD2338">
        <v>6949</v>
      </c>
      <c r="AF2338" s="160" t="s">
        <v>244</v>
      </c>
    </row>
    <row r="2339" spans="1:32" x14ac:dyDescent="0.3">
      <c r="A2339" t="s">
        <v>549</v>
      </c>
      <c r="B2339" t="s">
        <v>550</v>
      </c>
      <c r="D2339" t="s">
        <v>550</v>
      </c>
      <c r="E2339" t="s">
        <v>598</v>
      </c>
      <c r="F2339" t="s">
        <v>598</v>
      </c>
      <c r="G2339" t="s">
        <v>472</v>
      </c>
      <c r="H2339" t="s">
        <v>552</v>
      </c>
      <c r="I2339" t="s">
        <v>553</v>
      </c>
      <c r="L2339" t="s">
        <v>595</v>
      </c>
      <c r="M2339" t="s">
        <v>555</v>
      </c>
      <c r="N2339" t="s">
        <v>556</v>
      </c>
      <c r="R2339" t="s">
        <v>573</v>
      </c>
      <c r="T2339" t="s">
        <v>586</v>
      </c>
      <c r="AD2339">
        <v>3394</v>
      </c>
      <c r="AF2339" s="160" t="s">
        <v>244</v>
      </c>
    </row>
    <row r="2340" spans="1:32" x14ac:dyDescent="0.3">
      <c r="A2340" t="s">
        <v>549</v>
      </c>
      <c r="B2340" t="s">
        <v>550</v>
      </c>
      <c r="D2340" t="s">
        <v>550</v>
      </c>
      <c r="E2340" t="s">
        <v>598</v>
      </c>
      <c r="F2340" t="s">
        <v>598</v>
      </c>
      <c r="G2340" t="s">
        <v>472</v>
      </c>
      <c r="H2340" t="s">
        <v>552</v>
      </c>
      <c r="I2340" t="s">
        <v>553</v>
      </c>
      <c r="L2340" t="s">
        <v>595</v>
      </c>
      <c r="M2340" t="s">
        <v>555</v>
      </c>
      <c r="N2340" t="s">
        <v>556</v>
      </c>
      <c r="R2340" t="s">
        <v>574</v>
      </c>
      <c r="T2340" t="s">
        <v>586</v>
      </c>
      <c r="AD2340">
        <v>1377</v>
      </c>
      <c r="AF2340" s="160" t="s">
        <v>244</v>
      </c>
    </row>
    <row r="2341" spans="1:32" x14ac:dyDescent="0.3">
      <c r="A2341" t="s">
        <v>549</v>
      </c>
      <c r="B2341" t="s">
        <v>550</v>
      </c>
      <c r="D2341" t="s">
        <v>550</v>
      </c>
      <c r="E2341" t="s">
        <v>598</v>
      </c>
      <c r="F2341" t="s">
        <v>598</v>
      </c>
      <c r="G2341" t="s">
        <v>472</v>
      </c>
      <c r="H2341" t="s">
        <v>552</v>
      </c>
      <c r="I2341" t="s">
        <v>553</v>
      </c>
      <c r="L2341" t="s">
        <v>595</v>
      </c>
      <c r="M2341" t="s">
        <v>555</v>
      </c>
      <c r="N2341" t="s">
        <v>556</v>
      </c>
      <c r="R2341" t="s">
        <v>575</v>
      </c>
      <c r="T2341" t="s">
        <v>586</v>
      </c>
      <c r="AD2341">
        <v>346</v>
      </c>
      <c r="AF2341" s="160" t="s">
        <v>244</v>
      </c>
    </row>
    <row r="2342" spans="1:32" x14ac:dyDescent="0.3">
      <c r="A2342" t="s">
        <v>549</v>
      </c>
      <c r="B2342" t="s">
        <v>550</v>
      </c>
      <c r="D2342" t="s">
        <v>550</v>
      </c>
      <c r="E2342" t="s">
        <v>598</v>
      </c>
      <c r="F2342" t="s">
        <v>598</v>
      </c>
      <c r="G2342" t="s">
        <v>472</v>
      </c>
      <c r="H2342" t="s">
        <v>552</v>
      </c>
      <c r="I2342" t="s">
        <v>553</v>
      </c>
      <c r="L2342" t="s">
        <v>595</v>
      </c>
      <c r="M2342" t="s">
        <v>558</v>
      </c>
      <c r="N2342" t="s">
        <v>556</v>
      </c>
      <c r="AD2342">
        <v>28328</v>
      </c>
      <c r="AF2342" s="160" t="s">
        <v>242</v>
      </c>
    </row>
    <row r="2343" spans="1:32" x14ac:dyDescent="0.3">
      <c r="A2343" t="s">
        <v>549</v>
      </c>
      <c r="B2343" t="s">
        <v>550</v>
      </c>
      <c r="D2343" t="s">
        <v>550</v>
      </c>
      <c r="E2343" t="s">
        <v>598</v>
      </c>
      <c r="F2343" t="s">
        <v>598</v>
      </c>
      <c r="G2343" t="s">
        <v>472</v>
      </c>
      <c r="H2343" t="s">
        <v>552</v>
      </c>
      <c r="I2343" t="s">
        <v>553</v>
      </c>
      <c r="L2343" t="s">
        <v>595</v>
      </c>
      <c r="M2343" t="s">
        <v>558</v>
      </c>
      <c r="N2343" t="s">
        <v>556</v>
      </c>
      <c r="T2343" t="s">
        <v>586</v>
      </c>
      <c r="AD2343">
        <v>28328</v>
      </c>
      <c r="AF2343" s="160" t="s">
        <v>242</v>
      </c>
    </row>
    <row r="2344" spans="1:32" x14ac:dyDescent="0.3">
      <c r="A2344" t="s">
        <v>549</v>
      </c>
      <c r="B2344" t="s">
        <v>550</v>
      </c>
      <c r="D2344" t="s">
        <v>550</v>
      </c>
      <c r="E2344" t="s">
        <v>598</v>
      </c>
      <c r="F2344" t="s">
        <v>598</v>
      </c>
      <c r="G2344" t="s">
        <v>472</v>
      </c>
      <c r="H2344" t="s">
        <v>576</v>
      </c>
      <c r="I2344" t="s">
        <v>553</v>
      </c>
      <c r="L2344" t="s">
        <v>595</v>
      </c>
      <c r="M2344" t="s">
        <v>558</v>
      </c>
      <c r="N2344" t="s">
        <v>556</v>
      </c>
      <c r="AD2344">
        <v>28328</v>
      </c>
      <c r="AF2344" s="160" t="s">
        <v>242</v>
      </c>
    </row>
    <row r="2345" spans="1:32" x14ac:dyDescent="0.3">
      <c r="A2345" t="s">
        <v>549</v>
      </c>
      <c r="B2345" t="s">
        <v>550</v>
      </c>
      <c r="D2345" t="s">
        <v>550</v>
      </c>
      <c r="E2345" t="s">
        <v>598</v>
      </c>
      <c r="F2345" t="s">
        <v>598</v>
      </c>
      <c r="G2345" t="s">
        <v>460</v>
      </c>
      <c r="H2345" t="s">
        <v>576</v>
      </c>
      <c r="I2345" t="s">
        <v>553</v>
      </c>
      <c r="L2345" t="s">
        <v>595</v>
      </c>
      <c r="M2345" t="s">
        <v>558</v>
      </c>
      <c r="N2345" t="s">
        <v>556</v>
      </c>
      <c r="AD2345">
        <v>0</v>
      </c>
      <c r="AF2345" s="160" t="s">
        <v>242</v>
      </c>
    </row>
    <row r="2346" spans="1:32" x14ac:dyDescent="0.3">
      <c r="A2346" t="s">
        <v>549</v>
      </c>
      <c r="B2346" t="s">
        <v>550</v>
      </c>
      <c r="D2346" t="s">
        <v>550</v>
      </c>
      <c r="E2346" t="s">
        <v>598</v>
      </c>
      <c r="F2346" t="s">
        <v>598</v>
      </c>
      <c r="G2346" t="s">
        <v>473</v>
      </c>
      <c r="H2346" t="s">
        <v>552</v>
      </c>
      <c r="I2346" t="s">
        <v>553</v>
      </c>
      <c r="L2346" t="s">
        <v>595</v>
      </c>
      <c r="M2346" t="s">
        <v>555</v>
      </c>
      <c r="N2346" t="s">
        <v>556</v>
      </c>
      <c r="R2346" t="s">
        <v>560</v>
      </c>
      <c r="T2346" t="s">
        <v>586</v>
      </c>
      <c r="AD2346">
        <v>150</v>
      </c>
      <c r="AF2346" s="160" t="s">
        <v>242</v>
      </c>
    </row>
    <row r="2347" spans="1:32" x14ac:dyDescent="0.3">
      <c r="A2347" t="s">
        <v>549</v>
      </c>
      <c r="B2347" t="s">
        <v>550</v>
      </c>
      <c r="D2347" t="s">
        <v>550</v>
      </c>
      <c r="E2347" t="s">
        <v>598</v>
      </c>
      <c r="F2347" t="s">
        <v>598</v>
      </c>
      <c r="G2347" t="s">
        <v>473</v>
      </c>
      <c r="H2347" t="s">
        <v>552</v>
      </c>
      <c r="I2347" t="s">
        <v>553</v>
      </c>
      <c r="L2347" t="s">
        <v>595</v>
      </c>
      <c r="M2347" t="s">
        <v>558</v>
      </c>
      <c r="N2347" t="s">
        <v>556</v>
      </c>
      <c r="AD2347">
        <v>150</v>
      </c>
      <c r="AF2347" s="160" t="s">
        <v>242</v>
      </c>
    </row>
    <row r="2348" spans="1:32" x14ac:dyDescent="0.3">
      <c r="A2348" t="s">
        <v>549</v>
      </c>
      <c r="B2348" t="s">
        <v>550</v>
      </c>
      <c r="D2348" t="s">
        <v>550</v>
      </c>
      <c r="E2348" t="s">
        <v>598</v>
      </c>
      <c r="F2348" t="s">
        <v>598</v>
      </c>
      <c r="G2348" t="s">
        <v>473</v>
      </c>
      <c r="H2348" t="s">
        <v>552</v>
      </c>
      <c r="I2348" t="s">
        <v>553</v>
      </c>
      <c r="L2348" t="s">
        <v>595</v>
      </c>
      <c r="M2348" t="s">
        <v>558</v>
      </c>
      <c r="N2348" t="s">
        <v>556</v>
      </c>
      <c r="T2348" t="s">
        <v>586</v>
      </c>
      <c r="AD2348">
        <v>150</v>
      </c>
      <c r="AF2348" s="160" t="s">
        <v>242</v>
      </c>
    </row>
    <row r="2349" spans="1:32" x14ac:dyDescent="0.3">
      <c r="A2349" t="s">
        <v>549</v>
      </c>
      <c r="B2349" t="s">
        <v>550</v>
      </c>
      <c r="D2349" t="s">
        <v>550</v>
      </c>
      <c r="E2349" t="s">
        <v>598</v>
      </c>
      <c r="F2349" t="s">
        <v>598</v>
      </c>
      <c r="G2349" t="s">
        <v>473</v>
      </c>
      <c r="H2349" t="s">
        <v>576</v>
      </c>
      <c r="I2349" t="s">
        <v>553</v>
      </c>
      <c r="L2349" t="s">
        <v>595</v>
      </c>
      <c r="M2349" t="s">
        <v>558</v>
      </c>
      <c r="N2349" t="s">
        <v>556</v>
      </c>
      <c r="AD2349">
        <v>150</v>
      </c>
      <c r="AF2349" s="160" t="s">
        <v>242</v>
      </c>
    </row>
    <row r="2350" spans="1:32" x14ac:dyDescent="0.3">
      <c r="A2350" t="s">
        <v>549</v>
      </c>
      <c r="B2350" t="s">
        <v>550</v>
      </c>
      <c r="D2350" t="s">
        <v>550</v>
      </c>
      <c r="E2350" t="s">
        <v>598</v>
      </c>
      <c r="F2350" t="s">
        <v>598</v>
      </c>
      <c r="G2350" t="s">
        <v>475</v>
      </c>
      <c r="H2350" t="s">
        <v>552</v>
      </c>
      <c r="I2350" t="s">
        <v>553</v>
      </c>
      <c r="L2350" t="s">
        <v>595</v>
      </c>
      <c r="M2350" t="s">
        <v>555</v>
      </c>
      <c r="N2350" t="s">
        <v>556</v>
      </c>
      <c r="R2350" t="s">
        <v>572</v>
      </c>
      <c r="T2350" t="s">
        <v>586</v>
      </c>
      <c r="AD2350">
        <v>3511</v>
      </c>
      <c r="AF2350" s="160" t="s">
        <v>244</v>
      </c>
    </row>
    <row r="2351" spans="1:32" x14ac:dyDescent="0.3">
      <c r="A2351" t="s">
        <v>549</v>
      </c>
      <c r="B2351" t="s">
        <v>550</v>
      </c>
      <c r="D2351" t="s">
        <v>550</v>
      </c>
      <c r="E2351" t="s">
        <v>598</v>
      </c>
      <c r="F2351" t="s">
        <v>598</v>
      </c>
      <c r="G2351" t="s">
        <v>475</v>
      </c>
      <c r="H2351" t="s">
        <v>552</v>
      </c>
      <c r="I2351" t="s">
        <v>553</v>
      </c>
      <c r="L2351" t="s">
        <v>595</v>
      </c>
      <c r="M2351" t="s">
        <v>558</v>
      </c>
      <c r="N2351" t="s">
        <v>556</v>
      </c>
      <c r="AD2351">
        <v>3511</v>
      </c>
      <c r="AF2351" s="160" t="s">
        <v>242</v>
      </c>
    </row>
    <row r="2352" spans="1:32" x14ac:dyDescent="0.3">
      <c r="A2352" t="s">
        <v>549</v>
      </c>
      <c r="B2352" t="s">
        <v>550</v>
      </c>
      <c r="D2352" t="s">
        <v>550</v>
      </c>
      <c r="E2352" t="s">
        <v>598</v>
      </c>
      <c r="F2352" t="s">
        <v>598</v>
      </c>
      <c r="G2352" t="s">
        <v>475</v>
      </c>
      <c r="H2352" t="s">
        <v>552</v>
      </c>
      <c r="I2352" t="s">
        <v>553</v>
      </c>
      <c r="L2352" t="s">
        <v>595</v>
      </c>
      <c r="M2352" t="s">
        <v>558</v>
      </c>
      <c r="N2352" t="s">
        <v>556</v>
      </c>
      <c r="T2352" t="s">
        <v>586</v>
      </c>
      <c r="AD2352">
        <v>3511</v>
      </c>
      <c r="AF2352" s="160" t="s">
        <v>242</v>
      </c>
    </row>
    <row r="2353" spans="1:32" x14ac:dyDescent="0.3">
      <c r="A2353" t="s">
        <v>549</v>
      </c>
      <c r="B2353" t="s">
        <v>550</v>
      </c>
      <c r="D2353" t="s">
        <v>550</v>
      </c>
      <c r="E2353" t="s">
        <v>598</v>
      </c>
      <c r="F2353" t="s">
        <v>598</v>
      </c>
      <c r="G2353" t="s">
        <v>475</v>
      </c>
      <c r="H2353" t="s">
        <v>576</v>
      </c>
      <c r="I2353" t="s">
        <v>553</v>
      </c>
      <c r="L2353" t="s">
        <v>595</v>
      </c>
      <c r="M2353" t="s">
        <v>558</v>
      </c>
      <c r="N2353" t="s">
        <v>556</v>
      </c>
      <c r="AD2353">
        <v>3511</v>
      </c>
      <c r="AF2353" s="160" t="s">
        <v>242</v>
      </c>
    </row>
    <row r="2354" spans="1:32" x14ac:dyDescent="0.3">
      <c r="A2354" t="s">
        <v>549</v>
      </c>
      <c r="B2354" t="s">
        <v>550</v>
      </c>
      <c r="D2354" t="s">
        <v>550</v>
      </c>
      <c r="E2354" t="s">
        <v>598</v>
      </c>
      <c r="F2354" t="s">
        <v>598</v>
      </c>
      <c r="G2354" t="s">
        <v>478</v>
      </c>
      <c r="H2354" t="s">
        <v>552</v>
      </c>
      <c r="I2354" t="s">
        <v>553</v>
      </c>
      <c r="L2354" t="s">
        <v>595</v>
      </c>
      <c r="M2354" t="s">
        <v>555</v>
      </c>
      <c r="N2354" t="s">
        <v>556</v>
      </c>
      <c r="R2354" t="s">
        <v>573</v>
      </c>
      <c r="T2354" t="s">
        <v>586</v>
      </c>
      <c r="AD2354">
        <v>324</v>
      </c>
      <c r="AF2354" s="160" t="s">
        <v>244</v>
      </c>
    </row>
    <row r="2355" spans="1:32" x14ac:dyDescent="0.3">
      <c r="A2355" t="s">
        <v>549</v>
      </c>
      <c r="B2355" t="s">
        <v>550</v>
      </c>
      <c r="D2355" t="s">
        <v>550</v>
      </c>
      <c r="E2355" t="s">
        <v>598</v>
      </c>
      <c r="F2355" t="s">
        <v>598</v>
      </c>
      <c r="G2355" t="s">
        <v>478</v>
      </c>
      <c r="H2355" t="s">
        <v>552</v>
      </c>
      <c r="I2355" t="s">
        <v>553</v>
      </c>
      <c r="L2355" t="s">
        <v>595</v>
      </c>
      <c r="M2355" t="s">
        <v>558</v>
      </c>
      <c r="N2355" t="s">
        <v>556</v>
      </c>
      <c r="AD2355">
        <v>324</v>
      </c>
      <c r="AF2355" s="160" t="s">
        <v>242</v>
      </c>
    </row>
    <row r="2356" spans="1:32" x14ac:dyDescent="0.3">
      <c r="A2356" t="s">
        <v>549</v>
      </c>
      <c r="B2356" t="s">
        <v>550</v>
      </c>
      <c r="D2356" t="s">
        <v>550</v>
      </c>
      <c r="E2356" t="s">
        <v>598</v>
      </c>
      <c r="F2356" t="s">
        <v>598</v>
      </c>
      <c r="G2356" t="s">
        <v>478</v>
      </c>
      <c r="H2356" t="s">
        <v>552</v>
      </c>
      <c r="I2356" t="s">
        <v>553</v>
      </c>
      <c r="L2356" t="s">
        <v>595</v>
      </c>
      <c r="M2356" t="s">
        <v>558</v>
      </c>
      <c r="N2356" t="s">
        <v>556</v>
      </c>
      <c r="T2356" t="s">
        <v>586</v>
      </c>
      <c r="AD2356">
        <v>324</v>
      </c>
      <c r="AF2356" s="160" t="s">
        <v>242</v>
      </c>
    </row>
    <row r="2357" spans="1:32" x14ac:dyDescent="0.3">
      <c r="A2357" t="s">
        <v>549</v>
      </c>
      <c r="B2357" t="s">
        <v>550</v>
      </c>
      <c r="D2357" t="s">
        <v>550</v>
      </c>
      <c r="E2357" t="s">
        <v>598</v>
      </c>
      <c r="F2357" t="s">
        <v>598</v>
      </c>
      <c r="G2357" t="s">
        <v>478</v>
      </c>
      <c r="H2357" t="s">
        <v>576</v>
      </c>
      <c r="I2357" t="s">
        <v>553</v>
      </c>
      <c r="L2357" t="s">
        <v>595</v>
      </c>
      <c r="M2357" t="s">
        <v>558</v>
      </c>
      <c r="N2357" t="s">
        <v>556</v>
      </c>
      <c r="AD2357">
        <v>324</v>
      </c>
      <c r="AF2357" s="160" t="s">
        <v>242</v>
      </c>
    </row>
    <row r="2358" spans="1:32" x14ac:dyDescent="0.3">
      <c r="A2358" t="s">
        <v>549</v>
      </c>
      <c r="B2358" t="s">
        <v>550</v>
      </c>
      <c r="D2358" t="s">
        <v>550</v>
      </c>
      <c r="E2358" t="s">
        <v>598</v>
      </c>
      <c r="F2358" t="s">
        <v>598</v>
      </c>
      <c r="G2358" t="s">
        <v>479</v>
      </c>
      <c r="H2358" t="s">
        <v>576</v>
      </c>
      <c r="I2358" t="s">
        <v>553</v>
      </c>
      <c r="L2358" t="s">
        <v>595</v>
      </c>
      <c r="M2358" t="s">
        <v>558</v>
      </c>
      <c r="N2358" t="s">
        <v>556</v>
      </c>
      <c r="AD2358">
        <v>0</v>
      </c>
      <c r="AF2358" s="160" t="s">
        <v>242</v>
      </c>
    </row>
    <row r="2359" spans="1:32" x14ac:dyDescent="0.3">
      <c r="A2359" t="s">
        <v>549</v>
      </c>
      <c r="B2359" t="s">
        <v>550</v>
      </c>
      <c r="D2359" t="s">
        <v>550</v>
      </c>
      <c r="E2359" t="s">
        <v>598</v>
      </c>
      <c r="F2359" t="s">
        <v>598</v>
      </c>
      <c r="G2359" t="s">
        <v>481</v>
      </c>
      <c r="H2359" t="s">
        <v>576</v>
      </c>
      <c r="I2359" t="s">
        <v>553</v>
      </c>
      <c r="L2359" t="s">
        <v>595</v>
      </c>
      <c r="M2359" t="s">
        <v>558</v>
      </c>
      <c r="N2359" t="s">
        <v>556</v>
      </c>
      <c r="AD2359">
        <v>0</v>
      </c>
      <c r="AF2359" s="160" t="s">
        <v>242</v>
      </c>
    </row>
    <row r="2360" spans="1:32" x14ac:dyDescent="0.3">
      <c r="A2360" t="s">
        <v>549</v>
      </c>
      <c r="B2360" t="s">
        <v>550</v>
      </c>
      <c r="D2360" t="s">
        <v>550</v>
      </c>
      <c r="E2360" t="s">
        <v>598</v>
      </c>
      <c r="F2360" t="s">
        <v>598</v>
      </c>
      <c r="G2360" t="s">
        <v>339</v>
      </c>
      <c r="H2360" t="s">
        <v>552</v>
      </c>
      <c r="I2360" t="s">
        <v>553</v>
      </c>
      <c r="L2360" t="s">
        <v>595</v>
      </c>
      <c r="M2360" t="s">
        <v>555</v>
      </c>
      <c r="N2360" t="s">
        <v>556</v>
      </c>
      <c r="R2360" t="s">
        <v>560</v>
      </c>
      <c r="T2360" t="s">
        <v>586</v>
      </c>
      <c r="AD2360">
        <v>27277</v>
      </c>
      <c r="AF2360" s="160" t="s">
        <v>242</v>
      </c>
    </row>
    <row r="2361" spans="1:32" x14ac:dyDescent="0.3">
      <c r="A2361" t="s">
        <v>549</v>
      </c>
      <c r="B2361" t="s">
        <v>550</v>
      </c>
      <c r="D2361" t="s">
        <v>550</v>
      </c>
      <c r="E2361" t="s">
        <v>598</v>
      </c>
      <c r="F2361" t="s">
        <v>598</v>
      </c>
      <c r="G2361" t="s">
        <v>339</v>
      </c>
      <c r="H2361" t="s">
        <v>552</v>
      </c>
      <c r="I2361" t="s">
        <v>553</v>
      </c>
      <c r="L2361" t="s">
        <v>595</v>
      </c>
      <c r="M2361" t="s">
        <v>555</v>
      </c>
      <c r="N2361" t="s">
        <v>556</v>
      </c>
      <c r="R2361" t="s">
        <v>561</v>
      </c>
      <c r="T2361" t="s">
        <v>586</v>
      </c>
      <c r="AD2361">
        <v>6485</v>
      </c>
      <c r="AF2361" s="160" t="s">
        <v>242</v>
      </c>
    </row>
    <row r="2362" spans="1:32" x14ac:dyDescent="0.3">
      <c r="A2362" t="s">
        <v>549</v>
      </c>
      <c r="B2362" t="s">
        <v>550</v>
      </c>
      <c r="D2362" t="s">
        <v>550</v>
      </c>
      <c r="E2362" t="s">
        <v>598</v>
      </c>
      <c r="F2362" t="s">
        <v>598</v>
      </c>
      <c r="G2362" t="s">
        <v>339</v>
      </c>
      <c r="H2362" t="s">
        <v>552</v>
      </c>
      <c r="I2362" t="s">
        <v>553</v>
      </c>
      <c r="L2362" t="s">
        <v>595</v>
      </c>
      <c r="M2362" t="s">
        <v>555</v>
      </c>
      <c r="N2362" t="s">
        <v>556</v>
      </c>
      <c r="R2362" t="s">
        <v>562</v>
      </c>
      <c r="T2362" t="s">
        <v>586</v>
      </c>
      <c r="AD2362">
        <v>23075</v>
      </c>
      <c r="AF2362" s="160" t="s">
        <v>242</v>
      </c>
    </row>
    <row r="2363" spans="1:32" x14ac:dyDescent="0.3">
      <c r="A2363" t="s">
        <v>549</v>
      </c>
      <c r="B2363" t="s">
        <v>550</v>
      </c>
      <c r="D2363" t="s">
        <v>550</v>
      </c>
      <c r="E2363" t="s">
        <v>598</v>
      </c>
      <c r="F2363" t="s">
        <v>598</v>
      </c>
      <c r="G2363" t="s">
        <v>339</v>
      </c>
      <c r="H2363" t="s">
        <v>552</v>
      </c>
      <c r="I2363" t="s">
        <v>553</v>
      </c>
      <c r="L2363" t="s">
        <v>595</v>
      </c>
      <c r="M2363" t="s">
        <v>555</v>
      </c>
      <c r="N2363" t="s">
        <v>556</v>
      </c>
      <c r="R2363" t="s">
        <v>563</v>
      </c>
      <c r="T2363" t="s">
        <v>586</v>
      </c>
      <c r="AD2363">
        <v>27357</v>
      </c>
      <c r="AF2363" s="160" t="s">
        <v>242</v>
      </c>
    </row>
    <row r="2364" spans="1:32" x14ac:dyDescent="0.3">
      <c r="A2364" t="s">
        <v>549</v>
      </c>
      <c r="B2364" t="s">
        <v>550</v>
      </c>
      <c r="D2364" t="s">
        <v>550</v>
      </c>
      <c r="E2364" t="s">
        <v>598</v>
      </c>
      <c r="F2364" t="s">
        <v>598</v>
      </c>
      <c r="G2364" t="s">
        <v>339</v>
      </c>
      <c r="H2364" t="s">
        <v>552</v>
      </c>
      <c r="I2364" t="s">
        <v>553</v>
      </c>
      <c r="L2364" t="s">
        <v>595</v>
      </c>
      <c r="M2364" t="s">
        <v>555</v>
      </c>
      <c r="N2364" t="s">
        <v>556</v>
      </c>
      <c r="R2364" t="s">
        <v>564</v>
      </c>
      <c r="T2364" t="s">
        <v>586</v>
      </c>
      <c r="AD2364">
        <v>3846</v>
      </c>
      <c r="AF2364" s="160" t="s">
        <v>242</v>
      </c>
    </row>
    <row r="2365" spans="1:32" x14ac:dyDescent="0.3">
      <c r="A2365" t="s">
        <v>549</v>
      </c>
      <c r="B2365" t="s">
        <v>550</v>
      </c>
      <c r="D2365" t="s">
        <v>550</v>
      </c>
      <c r="E2365" t="s">
        <v>598</v>
      </c>
      <c r="F2365" t="s">
        <v>598</v>
      </c>
      <c r="G2365" t="s">
        <v>339</v>
      </c>
      <c r="H2365" t="s">
        <v>552</v>
      </c>
      <c r="I2365" t="s">
        <v>553</v>
      </c>
      <c r="L2365" t="s">
        <v>595</v>
      </c>
      <c r="M2365" t="s">
        <v>555</v>
      </c>
      <c r="N2365" t="s">
        <v>556</v>
      </c>
      <c r="R2365" t="s">
        <v>565</v>
      </c>
      <c r="T2365" t="s">
        <v>586</v>
      </c>
      <c r="AD2365">
        <v>23075</v>
      </c>
      <c r="AF2365" s="160" t="s">
        <v>242</v>
      </c>
    </row>
    <row r="2366" spans="1:32" x14ac:dyDescent="0.3">
      <c r="A2366" t="s">
        <v>549</v>
      </c>
      <c r="B2366" t="s">
        <v>550</v>
      </c>
      <c r="D2366" t="s">
        <v>550</v>
      </c>
      <c r="E2366" t="s">
        <v>598</v>
      </c>
      <c r="F2366" t="s">
        <v>598</v>
      </c>
      <c r="G2366" t="s">
        <v>339</v>
      </c>
      <c r="H2366" t="s">
        <v>552</v>
      </c>
      <c r="I2366" t="s">
        <v>553</v>
      </c>
      <c r="L2366" t="s">
        <v>595</v>
      </c>
      <c r="M2366" t="s">
        <v>555</v>
      </c>
      <c r="N2366" t="s">
        <v>556</v>
      </c>
      <c r="R2366" t="s">
        <v>566</v>
      </c>
      <c r="T2366" t="s">
        <v>586</v>
      </c>
      <c r="AD2366">
        <v>25617</v>
      </c>
      <c r="AF2366" s="160" t="s">
        <v>243</v>
      </c>
    </row>
    <row r="2367" spans="1:32" x14ac:dyDescent="0.3">
      <c r="A2367" t="s">
        <v>549</v>
      </c>
      <c r="B2367" t="s">
        <v>550</v>
      </c>
      <c r="D2367" t="s">
        <v>550</v>
      </c>
      <c r="E2367" t="s">
        <v>598</v>
      </c>
      <c r="F2367" t="s">
        <v>598</v>
      </c>
      <c r="G2367" t="s">
        <v>339</v>
      </c>
      <c r="H2367" t="s">
        <v>552</v>
      </c>
      <c r="I2367" t="s">
        <v>553</v>
      </c>
      <c r="L2367" t="s">
        <v>595</v>
      </c>
      <c r="M2367" t="s">
        <v>555</v>
      </c>
      <c r="N2367" t="s">
        <v>556</v>
      </c>
      <c r="R2367" t="s">
        <v>567</v>
      </c>
      <c r="T2367" t="s">
        <v>586</v>
      </c>
      <c r="AD2367">
        <v>3846</v>
      </c>
      <c r="AF2367" s="160" t="s">
        <v>243</v>
      </c>
    </row>
    <row r="2368" spans="1:32" x14ac:dyDescent="0.3">
      <c r="A2368" t="s">
        <v>549</v>
      </c>
      <c r="B2368" t="s">
        <v>550</v>
      </c>
      <c r="D2368" t="s">
        <v>550</v>
      </c>
      <c r="E2368" t="s">
        <v>598</v>
      </c>
      <c r="F2368" t="s">
        <v>598</v>
      </c>
      <c r="G2368" t="s">
        <v>339</v>
      </c>
      <c r="H2368" t="s">
        <v>552</v>
      </c>
      <c r="I2368" t="s">
        <v>553</v>
      </c>
      <c r="L2368" t="s">
        <v>595</v>
      </c>
      <c r="M2368" t="s">
        <v>555</v>
      </c>
      <c r="N2368" t="s">
        <v>556</v>
      </c>
      <c r="R2368" t="s">
        <v>568</v>
      </c>
      <c r="T2368" t="s">
        <v>586</v>
      </c>
      <c r="AD2368">
        <v>23075</v>
      </c>
      <c r="AF2368" s="160" t="s">
        <v>243</v>
      </c>
    </row>
    <row r="2369" spans="1:32" x14ac:dyDescent="0.3">
      <c r="A2369" t="s">
        <v>549</v>
      </c>
      <c r="B2369" t="s">
        <v>550</v>
      </c>
      <c r="D2369" t="s">
        <v>550</v>
      </c>
      <c r="E2369" t="s">
        <v>598</v>
      </c>
      <c r="F2369" t="s">
        <v>598</v>
      </c>
      <c r="G2369" t="s">
        <v>339</v>
      </c>
      <c r="H2369" t="s">
        <v>552</v>
      </c>
      <c r="I2369" t="s">
        <v>553</v>
      </c>
      <c r="L2369" t="s">
        <v>595</v>
      </c>
      <c r="M2369" t="s">
        <v>555</v>
      </c>
      <c r="N2369" t="s">
        <v>556</v>
      </c>
      <c r="R2369" t="s">
        <v>569</v>
      </c>
      <c r="T2369" t="s">
        <v>586</v>
      </c>
      <c r="AD2369">
        <v>25617</v>
      </c>
      <c r="AF2369" s="160" t="s">
        <v>243</v>
      </c>
    </row>
    <row r="2370" spans="1:32" x14ac:dyDescent="0.3">
      <c r="A2370" t="s">
        <v>549</v>
      </c>
      <c r="B2370" t="s">
        <v>550</v>
      </c>
      <c r="D2370" t="s">
        <v>550</v>
      </c>
      <c r="E2370" t="s">
        <v>598</v>
      </c>
      <c r="F2370" t="s">
        <v>598</v>
      </c>
      <c r="G2370" t="s">
        <v>339</v>
      </c>
      <c r="H2370" t="s">
        <v>552</v>
      </c>
      <c r="I2370" t="s">
        <v>553</v>
      </c>
      <c r="L2370" t="s">
        <v>595</v>
      </c>
      <c r="M2370" t="s">
        <v>555</v>
      </c>
      <c r="N2370" t="s">
        <v>556</v>
      </c>
      <c r="R2370" t="s">
        <v>570</v>
      </c>
      <c r="T2370" t="s">
        <v>586</v>
      </c>
      <c r="AD2370">
        <v>3846</v>
      </c>
      <c r="AF2370" s="160" t="s">
        <v>243</v>
      </c>
    </row>
    <row r="2371" spans="1:32" x14ac:dyDescent="0.3">
      <c r="A2371" t="s">
        <v>549</v>
      </c>
      <c r="B2371" t="s">
        <v>550</v>
      </c>
      <c r="D2371" t="s">
        <v>550</v>
      </c>
      <c r="E2371" t="s">
        <v>598</v>
      </c>
      <c r="F2371" t="s">
        <v>598</v>
      </c>
      <c r="G2371" t="s">
        <v>339</v>
      </c>
      <c r="H2371" t="s">
        <v>552</v>
      </c>
      <c r="I2371" t="s">
        <v>553</v>
      </c>
      <c r="L2371" t="s">
        <v>595</v>
      </c>
      <c r="M2371" t="s">
        <v>555</v>
      </c>
      <c r="N2371" t="s">
        <v>556</v>
      </c>
      <c r="R2371" t="s">
        <v>571</v>
      </c>
      <c r="T2371" t="s">
        <v>586</v>
      </c>
      <c r="AD2371">
        <v>23075</v>
      </c>
      <c r="AF2371" s="160" t="s">
        <v>243</v>
      </c>
    </row>
    <row r="2372" spans="1:32" x14ac:dyDescent="0.3">
      <c r="A2372" t="s">
        <v>549</v>
      </c>
      <c r="B2372" t="s">
        <v>550</v>
      </c>
      <c r="D2372" t="s">
        <v>550</v>
      </c>
      <c r="E2372" t="s">
        <v>598</v>
      </c>
      <c r="F2372" t="s">
        <v>598</v>
      </c>
      <c r="G2372" t="s">
        <v>339</v>
      </c>
      <c r="H2372" t="s">
        <v>552</v>
      </c>
      <c r="I2372" t="s">
        <v>553</v>
      </c>
      <c r="L2372" t="s">
        <v>595</v>
      </c>
      <c r="M2372" t="s">
        <v>555</v>
      </c>
      <c r="N2372" t="s">
        <v>556</v>
      </c>
      <c r="R2372" t="s">
        <v>572</v>
      </c>
      <c r="T2372" t="s">
        <v>586</v>
      </c>
      <c r="AD2372">
        <v>180694</v>
      </c>
      <c r="AF2372" s="160" t="s">
        <v>244</v>
      </c>
    </row>
    <row r="2373" spans="1:32" x14ac:dyDescent="0.3">
      <c r="A2373" t="s">
        <v>549</v>
      </c>
      <c r="B2373" t="s">
        <v>550</v>
      </c>
      <c r="D2373" t="s">
        <v>550</v>
      </c>
      <c r="E2373" t="s">
        <v>598</v>
      </c>
      <c r="F2373" t="s">
        <v>598</v>
      </c>
      <c r="G2373" t="s">
        <v>339</v>
      </c>
      <c r="H2373" t="s">
        <v>552</v>
      </c>
      <c r="I2373" t="s">
        <v>553</v>
      </c>
      <c r="L2373" t="s">
        <v>595</v>
      </c>
      <c r="M2373" t="s">
        <v>555</v>
      </c>
      <c r="N2373" t="s">
        <v>556</v>
      </c>
      <c r="R2373" t="s">
        <v>573</v>
      </c>
      <c r="T2373" t="s">
        <v>586</v>
      </c>
      <c r="AD2373">
        <v>72014</v>
      </c>
      <c r="AF2373" s="160" t="s">
        <v>244</v>
      </c>
    </row>
    <row r="2374" spans="1:32" x14ac:dyDescent="0.3">
      <c r="A2374" t="s">
        <v>549</v>
      </c>
      <c r="B2374" t="s">
        <v>550</v>
      </c>
      <c r="D2374" t="s">
        <v>550</v>
      </c>
      <c r="E2374" t="s">
        <v>598</v>
      </c>
      <c r="F2374" t="s">
        <v>598</v>
      </c>
      <c r="G2374" t="s">
        <v>339</v>
      </c>
      <c r="H2374" t="s">
        <v>552</v>
      </c>
      <c r="I2374" t="s">
        <v>553</v>
      </c>
      <c r="L2374" t="s">
        <v>595</v>
      </c>
      <c r="M2374" t="s">
        <v>558</v>
      </c>
      <c r="N2374" t="s">
        <v>556</v>
      </c>
      <c r="AD2374">
        <v>468899</v>
      </c>
      <c r="AF2374" s="160" t="s">
        <v>242</v>
      </c>
    </row>
    <row r="2375" spans="1:32" x14ac:dyDescent="0.3">
      <c r="A2375" t="s">
        <v>549</v>
      </c>
      <c r="B2375" t="s">
        <v>550</v>
      </c>
      <c r="D2375" t="s">
        <v>550</v>
      </c>
      <c r="E2375" t="s">
        <v>598</v>
      </c>
      <c r="F2375" t="s">
        <v>598</v>
      </c>
      <c r="G2375" t="s">
        <v>339</v>
      </c>
      <c r="H2375" t="s">
        <v>552</v>
      </c>
      <c r="I2375" t="s">
        <v>553</v>
      </c>
      <c r="L2375" t="s">
        <v>595</v>
      </c>
      <c r="M2375" t="s">
        <v>558</v>
      </c>
      <c r="N2375" t="s">
        <v>556</v>
      </c>
      <c r="T2375" t="s">
        <v>586</v>
      </c>
      <c r="AD2375">
        <v>468899</v>
      </c>
      <c r="AF2375" s="160" t="s">
        <v>242</v>
      </c>
    </row>
    <row r="2376" spans="1:32" x14ac:dyDescent="0.3">
      <c r="A2376" t="s">
        <v>549</v>
      </c>
      <c r="B2376" t="s">
        <v>550</v>
      </c>
      <c r="D2376" t="s">
        <v>550</v>
      </c>
      <c r="E2376" t="s">
        <v>598</v>
      </c>
      <c r="F2376" t="s">
        <v>598</v>
      </c>
      <c r="G2376" t="s">
        <v>339</v>
      </c>
      <c r="H2376" t="s">
        <v>577</v>
      </c>
      <c r="I2376" t="s">
        <v>553</v>
      </c>
      <c r="L2376" t="s">
        <v>595</v>
      </c>
      <c r="M2376" t="s">
        <v>558</v>
      </c>
      <c r="N2376" t="s">
        <v>556</v>
      </c>
      <c r="AD2376">
        <v>310907</v>
      </c>
      <c r="AF2376" s="160" t="s">
        <v>242</v>
      </c>
    </row>
    <row r="2377" spans="1:32" x14ac:dyDescent="0.3">
      <c r="A2377" t="s">
        <v>549</v>
      </c>
      <c r="B2377" t="s">
        <v>550</v>
      </c>
      <c r="D2377" t="s">
        <v>550</v>
      </c>
      <c r="E2377" t="s">
        <v>598</v>
      </c>
      <c r="F2377" t="s">
        <v>598</v>
      </c>
      <c r="G2377" t="s">
        <v>339</v>
      </c>
      <c r="H2377" t="s">
        <v>577</v>
      </c>
      <c r="I2377" t="s">
        <v>553</v>
      </c>
      <c r="L2377" t="s">
        <v>595</v>
      </c>
      <c r="M2377" t="s">
        <v>558</v>
      </c>
      <c r="N2377" t="s">
        <v>556</v>
      </c>
      <c r="T2377" t="s">
        <v>586</v>
      </c>
      <c r="AD2377">
        <v>310907</v>
      </c>
      <c r="AF2377" s="160" t="s">
        <v>242</v>
      </c>
    </row>
    <row r="2378" spans="1:32" x14ac:dyDescent="0.3">
      <c r="A2378" t="s">
        <v>549</v>
      </c>
      <c r="B2378" t="s">
        <v>550</v>
      </c>
      <c r="D2378" t="s">
        <v>550</v>
      </c>
      <c r="E2378" t="s">
        <v>598</v>
      </c>
      <c r="F2378" t="s">
        <v>598</v>
      </c>
      <c r="G2378" t="s">
        <v>339</v>
      </c>
      <c r="H2378" t="s">
        <v>577</v>
      </c>
      <c r="I2378" t="s">
        <v>553</v>
      </c>
      <c r="L2378" t="s">
        <v>595</v>
      </c>
      <c r="M2378" t="s">
        <v>558</v>
      </c>
      <c r="N2378" t="s">
        <v>556</v>
      </c>
      <c r="R2378" t="s">
        <v>560</v>
      </c>
      <c r="T2378" t="s">
        <v>586</v>
      </c>
      <c r="AD2378">
        <v>5629</v>
      </c>
      <c r="AF2378" s="160" t="s">
        <v>242</v>
      </c>
    </row>
    <row r="2379" spans="1:32" x14ac:dyDescent="0.3">
      <c r="A2379" t="s">
        <v>549</v>
      </c>
      <c r="B2379" t="s">
        <v>550</v>
      </c>
      <c r="D2379" t="s">
        <v>550</v>
      </c>
      <c r="E2379" t="s">
        <v>598</v>
      </c>
      <c r="F2379" t="s">
        <v>598</v>
      </c>
      <c r="G2379" t="s">
        <v>339</v>
      </c>
      <c r="H2379" t="s">
        <v>577</v>
      </c>
      <c r="I2379" t="s">
        <v>553</v>
      </c>
      <c r="L2379" t="s">
        <v>595</v>
      </c>
      <c r="M2379" t="s">
        <v>558</v>
      </c>
      <c r="N2379" t="s">
        <v>556</v>
      </c>
      <c r="R2379" t="s">
        <v>561</v>
      </c>
      <c r="T2379" t="s">
        <v>586</v>
      </c>
      <c r="AD2379">
        <v>0</v>
      </c>
      <c r="AF2379" s="160" t="s">
        <v>242</v>
      </c>
    </row>
    <row r="2380" spans="1:32" x14ac:dyDescent="0.3">
      <c r="A2380" t="s">
        <v>549</v>
      </c>
      <c r="B2380" t="s">
        <v>550</v>
      </c>
      <c r="D2380" t="s">
        <v>550</v>
      </c>
      <c r="E2380" t="s">
        <v>598</v>
      </c>
      <c r="F2380" t="s">
        <v>598</v>
      </c>
      <c r="G2380" t="s">
        <v>339</v>
      </c>
      <c r="H2380" t="s">
        <v>577</v>
      </c>
      <c r="I2380" t="s">
        <v>553</v>
      </c>
      <c r="L2380" t="s">
        <v>595</v>
      </c>
      <c r="M2380" t="s">
        <v>558</v>
      </c>
      <c r="N2380" t="s">
        <v>556</v>
      </c>
      <c r="R2380" t="s">
        <v>562</v>
      </c>
      <c r="T2380" t="s">
        <v>586</v>
      </c>
      <c r="AD2380">
        <v>1145</v>
      </c>
      <c r="AF2380" s="160" t="s">
        <v>242</v>
      </c>
    </row>
    <row r="2381" spans="1:32" x14ac:dyDescent="0.3">
      <c r="A2381" t="s">
        <v>549</v>
      </c>
      <c r="B2381" t="s">
        <v>550</v>
      </c>
      <c r="D2381" t="s">
        <v>550</v>
      </c>
      <c r="E2381" t="s">
        <v>598</v>
      </c>
      <c r="F2381" t="s">
        <v>598</v>
      </c>
      <c r="G2381" t="s">
        <v>339</v>
      </c>
      <c r="H2381" t="s">
        <v>577</v>
      </c>
      <c r="I2381" t="s">
        <v>553</v>
      </c>
      <c r="L2381" t="s">
        <v>595</v>
      </c>
      <c r="M2381" t="s">
        <v>558</v>
      </c>
      <c r="N2381" t="s">
        <v>556</v>
      </c>
      <c r="R2381" t="s">
        <v>563</v>
      </c>
      <c r="T2381" t="s">
        <v>586</v>
      </c>
      <c r="AD2381">
        <v>4133</v>
      </c>
      <c r="AF2381" s="160" t="s">
        <v>242</v>
      </c>
    </row>
    <row r="2382" spans="1:32" x14ac:dyDescent="0.3">
      <c r="A2382" t="s">
        <v>549</v>
      </c>
      <c r="B2382" t="s">
        <v>550</v>
      </c>
      <c r="D2382" t="s">
        <v>550</v>
      </c>
      <c r="E2382" t="s">
        <v>598</v>
      </c>
      <c r="F2382" t="s">
        <v>598</v>
      </c>
      <c r="G2382" t="s">
        <v>339</v>
      </c>
      <c r="H2382" t="s">
        <v>577</v>
      </c>
      <c r="I2382" t="s">
        <v>553</v>
      </c>
      <c r="L2382" t="s">
        <v>595</v>
      </c>
      <c r="M2382" t="s">
        <v>558</v>
      </c>
      <c r="N2382" t="s">
        <v>556</v>
      </c>
      <c r="R2382" t="s">
        <v>564</v>
      </c>
      <c r="T2382" t="s">
        <v>586</v>
      </c>
      <c r="AD2382">
        <v>0</v>
      </c>
      <c r="AF2382" s="160" t="s">
        <v>242</v>
      </c>
    </row>
    <row r="2383" spans="1:32" x14ac:dyDescent="0.3">
      <c r="A2383" t="s">
        <v>549</v>
      </c>
      <c r="B2383" t="s">
        <v>550</v>
      </c>
      <c r="D2383" t="s">
        <v>550</v>
      </c>
      <c r="E2383" t="s">
        <v>598</v>
      </c>
      <c r="F2383" t="s">
        <v>598</v>
      </c>
      <c r="G2383" t="s">
        <v>339</v>
      </c>
      <c r="H2383" t="s">
        <v>577</v>
      </c>
      <c r="I2383" t="s">
        <v>553</v>
      </c>
      <c r="L2383" t="s">
        <v>595</v>
      </c>
      <c r="M2383" t="s">
        <v>558</v>
      </c>
      <c r="N2383" t="s">
        <v>556</v>
      </c>
      <c r="R2383" t="s">
        <v>565</v>
      </c>
      <c r="T2383" t="s">
        <v>586</v>
      </c>
      <c r="AD2383">
        <v>0</v>
      </c>
      <c r="AF2383" s="160" t="s">
        <v>242</v>
      </c>
    </row>
    <row r="2384" spans="1:32" x14ac:dyDescent="0.3">
      <c r="A2384" t="s">
        <v>549</v>
      </c>
      <c r="B2384" t="s">
        <v>550</v>
      </c>
      <c r="D2384" t="s">
        <v>550</v>
      </c>
      <c r="E2384" t="s">
        <v>598</v>
      </c>
      <c r="F2384" t="s">
        <v>598</v>
      </c>
      <c r="G2384" t="s">
        <v>339</v>
      </c>
      <c r="H2384" t="s">
        <v>577</v>
      </c>
      <c r="I2384" t="s">
        <v>553</v>
      </c>
      <c r="L2384" t="s">
        <v>595</v>
      </c>
      <c r="M2384" t="s">
        <v>558</v>
      </c>
      <c r="N2384" t="s">
        <v>556</v>
      </c>
      <c r="R2384" t="s">
        <v>566</v>
      </c>
      <c r="T2384" t="s">
        <v>586</v>
      </c>
      <c r="AD2384">
        <v>0</v>
      </c>
      <c r="AF2384" s="160" t="s">
        <v>243</v>
      </c>
    </row>
    <row r="2385" spans="1:32" x14ac:dyDescent="0.3">
      <c r="A2385" t="s">
        <v>549</v>
      </c>
      <c r="B2385" t="s">
        <v>550</v>
      </c>
      <c r="D2385" t="s">
        <v>550</v>
      </c>
      <c r="E2385" t="s">
        <v>598</v>
      </c>
      <c r="F2385" t="s">
        <v>598</v>
      </c>
      <c r="G2385" t="s">
        <v>339</v>
      </c>
      <c r="H2385" t="s">
        <v>577</v>
      </c>
      <c r="I2385" t="s">
        <v>553</v>
      </c>
      <c r="L2385" t="s">
        <v>595</v>
      </c>
      <c r="M2385" t="s">
        <v>558</v>
      </c>
      <c r="N2385" t="s">
        <v>556</v>
      </c>
      <c r="R2385" t="s">
        <v>567</v>
      </c>
      <c r="T2385" t="s">
        <v>586</v>
      </c>
      <c r="AD2385">
        <v>0</v>
      </c>
      <c r="AF2385" s="160" t="s">
        <v>243</v>
      </c>
    </row>
    <row r="2386" spans="1:32" x14ac:dyDescent="0.3">
      <c r="A2386" t="s">
        <v>549</v>
      </c>
      <c r="B2386" t="s">
        <v>550</v>
      </c>
      <c r="D2386" t="s">
        <v>550</v>
      </c>
      <c r="E2386" t="s">
        <v>598</v>
      </c>
      <c r="F2386" t="s">
        <v>598</v>
      </c>
      <c r="G2386" t="s">
        <v>339</v>
      </c>
      <c r="H2386" t="s">
        <v>577</v>
      </c>
      <c r="I2386" t="s">
        <v>553</v>
      </c>
      <c r="L2386" t="s">
        <v>595</v>
      </c>
      <c r="M2386" t="s">
        <v>558</v>
      </c>
      <c r="N2386" t="s">
        <v>556</v>
      </c>
      <c r="R2386" t="s">
        <v>568</v>
      </c>
      <c r="T2386" t="s">
        <v>586</v>
      </c>
      <c r="AD2386">
        <v>0</v>
      </c>
      <c r="AF2386" s="160" t="s">
        <v>243</v>
      </c>
    </row>
    <row r="2387" spans="1:32" x14ac:dyDescent="0.3">
      <c r="A2387" t="s">
        <v>549</v>
      </c>
      <c r="B2387" t="s">
        <v>550</v>
      </c>
      <c r="D2387" t="s">
        <v>550</v>
      </c>
      <c r="E2387" t="s">
        <v>598</v>
      </c>
      <c r="F2387" t="s">
        <v>598</v>
      </c>
      <c r="G2387" t="s">
        <v>339</v>
      </c>
      <c r="H2387" t="s">
        <v>577</v>
      </c>
      <c r="I2387" t="s">
        <v>553</v>
      </c>
      <c r="L2387" t="s">
        <v>595</v>
      </c>
      <c r="M2387" t="s">
        <v>558</v>
      </c>
      <c r="N2387" t="s">
        <v>556</v>
      </c>
      <c r="R2387" t="s">
        <v>569</v>
      </c>
      <c r="T2387" t="s">
        <v>586</v>
      </c>
      <c r="AD2387">
        <v>300000</v>
      </c>
      <c r="AF2387" s="160" t="s">
        <v>243</v>
      </c>
    </row>
    <row r="2388" spans="1:32" x14ac:dyDescent="0.3">
      <c r="A2388" t="s">
        <v>549</v>
      </c>
      <c r="B2388" t="s">
        <v>550</v>
      </c>
      <c r="D2388" t="s">
        <v>550</v>
      </c>
      <c r="E2388" t="s">
        <v>598</v>
      </c>
      <c r="F2388" t="s">
        <v>598</v>
      </c>
      <c r="G2388" t="s">
        <v>339</v>
      </c>
      <c r="H2388" t="s">
        <v>577</v>
      </c>
      <c r="I2388" t="s">
        <v>553</v>
      </c>
      <c r="L2388" t="s">
        <v>595</v>
      </c>
      <c r="M2388" t="s">
        <v>558</v>
      </c>
      <c r="N2388" t="s">
        <v>556</v>
      </c>
      <c r="R2388" t="s">
        <v>570</v>
      </c>
      <c r="T2388" t="s">
        <v>586</v>
      </c>
      <c r="AD2388">
        <v>0</v>
      </c>
      <c r="AF2388" s="160" t="s">
        <v>243</v>
      </c>
    </row>
    <row r="2389" spans="1:32" x14ac:dyDescent="0.3">
      <c r="A2389" t="s">
        <v>549</v>
      </c>
      <c r="B2389" t="s">
        <v>550</v>
      </c>
      <c r="D2389" t="s">
        <v>550</v>
      </c>
      <c r="E2389" t="s">
        <v>598</v>
      </c>
      <c r="F2389" t="s">
        <v>598</v>
      </c>
      <c r="G2389" t="s">
        <v>339</v>
      </c>
      <c r="H2389" t="s">
        <v>577</v>
      </c>
      <c r="I2389" t="s">
        <v>553</v>
      </c>
      <c r="L2389" t="s">
        <v>595</v>
      </c>
      <c r="M2389" t="s">
        <v>558</v>
      </c>
      <c r="N2389" t="s">
        <v>556</v>
      </c>
      <c r="R2389" t="s">
        <v>571</v>
      </c>
      <c r="T2389" t="s">
        <v>586</v>
      </c>
      <c r="AD2389">
        <v>0</v>
      </c>
      <c r="AF2389" s="160" t="s">
        <v>243</v>
      </c>
    </row>
    <row r="2390" spans="1:32" x14ac:dyDescent="0.3">
      <c r="A2390" t="s">
        <v>549</v>
      </c>
      <c r="B2390" t="s">
        <v>550</v>
      </c>
      <c r="D2390" t="s">
        <v>550</v>
      </c>
      <c r="E2390" t="s">
        <v>598</v>
      </c>
      <c r="F2390" t="s">
        <v>598</v>
      </c>
      <c r="G2390" t="s">
        <v>339</v>
      </c>
      <c r="H2390" t="s">
        <v>577</v>
      </c>
      <c r="I2390" t="s">
        <v>553</v>
      </c>
      <c r="L2390" t="s">
        <v>595</v>
      </c>
      <c r="M2390" t="s">
        <v>558</v>
      </c>
      <c r="N2390" t="s">
        <v>556</v>
      </c>
      <c r="R2390" t="s">
        <v>572</v>
      </c>
      <c r="T2390" t="s">
        <v>586</v>
      </c>
      <c r="AD2390">
        <v>0</v>
      </c>
      <c r="AF2390" s="160" t="s">
        <v>244</v>
      </c>
    </row>
    <row r="2391" spans="1:32" x14ac:dyDescent="0.3">
      <c r="A2391" t="s">
        <v>549</v>
      </c>
      <c r="B2391" t="s">
        <v>550</v>
      </c>
      <c r="D2391" t="s">
        <v>550</v>
      </c>
      <c r="E2391" t="s">
        <v>598</v>
      </c>
      <c r="F2391" t="s">
        <v>598</v>
      </c>
      <c r="G2391" t="s">
        <v>339</v>
      </c>
      <c r="H2391" t="s">
        <v>577</v>
      </c>
      <c r="I2391" t="s">
        <v>553</v>
      </c>
      <c r="L2391" t="s">
        <v>595</v>
      </c>
      <c r="M2391" t="s">
        <v>558</v>
      </c>
      <c r="N2391" t="s">
        <v>556</v>
      </c>
      <c r="R2391" t="s">
        <v>573</v>
      </c>
      <c r="T2391" t="s">
        <v>586</v>
      </c>
      <c r="AD2391">
        <v>0</v>
      </c>
      <c r="AF2391" s="160" t="s">
        <v>244</v>
      </c>
    </row>
    <row r="2392" spans="1:32" x14ac:dyDescent="0.3">
      <c r="A2392" t="s">
        <v>549</v>
      </c>
      <c r="B2392" t="s">
        <v>550</v>
      </c>
      <c r="D2392" t="s">
        <v>550</v>
      </c>
      <c r="E2392" t="s">
        <v>598</v>
      </c>
      <c r="F2392" t="s">
        <v>598</v>
      </c>
      <c r="G2392" t="s">
        <v>339</v>
      </c>
      <c r="H2392" t="s">
        <v>577</v>
      </c>
      <c r="I2392" t="s">
        <v>553</v>
      </c>
      <c r="L2392" t="s">
        <v>595</v>
      </c>
      <c r="M2392" t="s">
        <v>558</v>
      </c>
      <c r="N2392" t="s">
        <v>556</v>
      </c>
      <c r="R2392" t="s">
        <v>574</v>
      </c>
      <c r="T2392" t="s">
        <v>586</v>
      </c>
      <c r="AD2392">
        <v>0</v>
      </c>
      <c r="AF2392" s="160" t="s">
        <v>244</v>
      </c>
    </row>
    <row r="2393" spans="1:32" x14ac:dyDescent="0.3">
      <c r="A2393" t="s">
        <v>549</v>
      </c>
      <c r="B2393" t="s">
        <v>550</v>
      </c>
      <c r="D2393" t="s">
        <v>550</v>
      </c>
      <c r="E2393" t="s">
        <v>598</v>
      </c>
      <c r="F2393" t="s">
        <v>598</v>
      </c>
      <c r="G2393" t="s">
        <v>339</v>
      </c>
      <c r="H2393" t="s">
        <v>577</v>
      </c>
      <c r="I2393" t="s">
        <v>553</v>
      </c>
      <c r="L2393" t="s">
        <v>595</v>
      </c>
      <c r="M2393" t="s">
        <v>558</v>
      </c>
      <c r="N2393" t="s">
        <v>556</v>
      </c>
      <c r="R2393" t="s">
        <v>575</v>
      </c>
      <c r="T2393" t="s">
        <v>586</v>
      </c>
      <c r="AD2393">
        <v>0</v>
      </c>
      <c r="AF2393" s="160" t="s">
        <v>244</v>
      </c>
    </row>
    <row r="2394" spans="1:32" x14ac:dyDescent="0.3">
      <c r="A2394" t="s">
        <v>549</v>
      </c>
      <c r="B2394" t="s">
        <v>550</v>
      </c>
      <c r="D2394" t="s">
        <v>550</v>
      </c>
      <c r="E2394" t="s">
        <v>598</v>
      </c>
      <c r="F2394" t="s">
        <v>598</v>
      </c>
      <c r="G2394" t="s">
        <v>339</v>
      </c>
      <c r="H2394" t="s">
        <v>576</v>
      </c>
      <c r="I2394" t="s">
        <v>553</v>
      </c>
      <c r="L2394" t="s">
        <v>595</v>
      </c>
      <c r="M2394" t="s">
        <v>558</v>
      </c>
      <c r="N2394" t="s">
        <v>556</v>
      </c>
      <c r="AD2394">
        <v>468899</v>
      </c>
      <c r="AF2394" s="160" t="s">
        <v>242</v>
      </c>
    </row>
    <row r="2395" spans="1:32" x14ac:dyDescent="0.3">
      <c r="A2395" t="s">
        <v>549</v>
      </c>
      <c r="B2395" t="s">
        <v>550</v>
      </c>
      <c r="D2395" t="s">
        <v>550</v>
      </c>
      <c r="E2395" t="s">
        <v>598</v>
      </c>
      <c r="F2395" t="s">
        <v>598</v>
      </c>
      <c r="G2395" t="s">
        <v>339</v>
      </c>
      <c r="H2395" t="s">
        <v>578</v>
      </c>
      <c r="I2395" t="s">
        <v>553</v>
      </c>
      <c r="L2395" t="s">
        <v>595</v>
      </c>
      <c r="M2395" t="s">
        <v>558</v>
      </c>
      <c r="N2395" t="s">
        <v>556</v>
      </c>
      <c r="AD2395">
        <v>310907</v>
      </c>
      <c r="AF2395" s="160" t="s">
        <v>242</v>
      </c>
    </row>
    <row r="2396" spans="1:32" x14ac:dyDescent="0.3">
      <c r="A2396" t="s">
        <v>549</v>
      </c>
      <c r="B2396" t="s">
        <v>550</v>
      </c>
      <c r="D2396" t="s">
        <v>550</v>
      </c>
      <c r="E2396" t="s">
        <v>598</v>
      </c>
      <c r="F2396" t="s">
        <v>598</v>
      </c>
      <c r="G2396" t="s">
        <v>342</v>
      </c>
      <c r="H2396" t="s">
        <v>552</v>
      </c>
      <c r="I2396" t="s">
        <v>553</v>
      </c>
      <c r="L2396" t="s">
        <v>595</v>
      </c>
      <c r="M2396" t="s">
        <v>555</v>
      </c>
      <c r="N2396" t="s">
        <v>556</v>
      </c>
      <c r="R2396" t="s">
        <v>560</v>
      </c>
      <c r="T2396" t="s">
        <v>586</v>
      </c>
      <c r="AD2396">
        <v>1261</v>
      </c>
      <c r="AF2396" s="160" t="s">
        <v>242</v>
      </c>
    </row>
    <row r="2397" spans="1:32" x14ac:dyDescent="0.3">
      <c r="A2397" t="s">
        <v>549</v>
      </c>
      <c r="B2397" t="s">
        <v>550</v>
      </c>
      <c r="D2397" t="s">
        <v>550</v>
      </c>
      <c r="E2397" t="s">
        <v>598</v>
      </c>
      <c r="F2397" t="s">
        <v>598</v>
      </c>
      <c r="G2397" t="s">
        <v>342</v>
      </c>
      <c r="H2397" t="s">
        <v>552</v>
      </c>
      <c r="I2397" t="s">
        <v>553</v>
      </c>
      <c r="L2397" t="s">
        <v>595</v>
      </c>
      <c r="M2397" t="s">
        <v>558</v>
      </c>
      <c r="N2397" t="s">
        <v>556</v>
      </c>
      <c r="AD2397">
        <v>1261</v>
      </c>
      <c r="AF2397" s="160" t="s">
        <v>242</v>
      </c>
    </row>
    <row r="2398" spans="1:32" x14ac:dyDescent="0.3">
      <c r="A2398" t="s">
        <v>549</v>
      </c>
      <c r="B2398" t="s">
        <v>550</v>
      </c>
      <c r="D2398" t="s">
        <v>550</v>
      </c>
      <c r="E2398" t="s">
        <v>598</v>
      </c>
      <c r="F2398" t="s">
        <v>598</v>
      </c>
      <c r="G2398" t="s">
        <v>342</v>
      </c>
      <c r="H2398" t="s">
        <v>552</v>
      </c>
      <c r="I2398" t="s">
        <v>553</v>
      </c>
      <c r="L2398" t="s">
        <v>595</v>
      </c>
      <c r="M2398" t="s">
        <v>558</v>
      </c>
      <c r="N2398" t="s">
        <v>556</v>
      </c>
      <c r="T2398" t="s">
        <v>586</v>
      </c>
      <c r="AD2398">
        <v>1261</v>
      </c>
      <c r="AF2398" s="160" t="s">
        <v>242</v>
      </c>
    </row>
    <row r="2399" spans="1:32" x14ac:dyDescent="0.3">
      <c r="A2399" t="s">
        <v>549</v>
      </c>
      <c r="B2399" t="s">
        <v>550</v>
      </c>
      <c r="D2399" t="s">
        <v>550</v>
      </c>
      <c r="E2399" t="s">
        <v>598</v>
      </c>
      <c r="F2399" t="s">
        <v>598</v>
      </c>
      <c r="G2399" t="s">
        <v>342</v>
      </c>
      <c r="H2399" t="s">
        <v>576</v>
      </c>
      <c r="I2399" t="s">
        <v>553</v>
      </c>
      <c r="L2399" t="s">
        <v>595</v>
      </c>
      <c r="M2399" t="s">
        <v>558</v>
      </c>
      <c r="N2399" t="s">
        <v>556</v>
      </c>
      <c r="AD2399">
        <v>1261</v>
      </c>
      <c r="AF2399" s="160" t="s">
        <v>242</v>
      </c>
    </row>
    <row r="2400" spans="1:32" x14ac:dyDescent="0.3">
      <c r="A2400" t="s">
        <v>549</v>
      </c>
      <c r="B2400" t="s">
        <v>550</v>
      </c>
      <c r="D2400" t="s">
        <v>550</v>
      </c>
      <c r="E2400" t="s">
        <v>598</v>
      </c>
      <c r="F2400" t="s">
        <v>598</v>
      </c>
      <c r="G2400" t="s">
        <v>361</v>
      </c>
      <c r="H2400" t="s">
        <v>552</v>
      </c>
      <c r="I2400" t="s">
        <v>553</v>
      </c>
      <c r="L2400" t="s">
        <v>595</v>
      </c>
      <c r="M2400" t="s">
        <v>555</v>
      </c>
      <c r="N2400" t="s">
        <v>556</v>
      </c>
      <c r="R2400" t="s">
        <v>560</v>
      </c>
      <c r="T2400" t="s">
        <v>586</v>
      </c>
      <c r="AD2400">
        <v>3377</v>
      </c>
      <c r="AF2400" s="160" t="s">
        <v>242</v>
      </c>
    </row>
    <row r="2401" spans="1:32" x14ac:dyDescent="0.3">
      <c r="A2401" t="s">
        <v>549</v>
      </c>
      <c r="B2401" t="s">
        <v>550</v>
      </c>
      <c r="D2401" t="s">
        <v>550</v>
      </c>
      <c r="E2401" t="s">
        <v>598</v>
      </c>
      <c r="F2401" t="s">
        <v>598</v>
      </c>
      <c r="G2401" t="s">
        <v>361</v>
      </c>
      <c r="H2401" t="s">
        <v>552</v>
      </c>
      <c r="I2401" t="s">
        <v>553</v>
      </c>
      <c r="L2401" t="s">
        <v>595</v>
      </c>
      <c r="M2401" t="s">
        <v>555</v>
      </c>
      <c r="N2401" t="s">
        <v>556</v>
      </c>
      <c r="R2401" t="s">
        <v>561</v>
      </c>
      <c r="T2401" t="s">
        <v>586</v>
      </c>
      <c r="AD2401">
        <v>1948</v>
      </c>
      <c r="AF2401" s="160" t="s">
        <v>242</v>
      </c>
    </row>
    <row r="2402" spans="1:32" x14ac:dyDescent="0.3">
      <c r="A2402" t="s">
        <v>549</v>
      </c>
      <c r="B2402" t="s">
        <v>550</v>
      </c>
      <c r="D2402" t="s">
        <v>550</v>
      </c>
      <c r="E2402" t="s">
        <v>598</v>
      </c>
      <c r="F2402" t="s">
        <v>598</v>
      </c>
      <c r="G2402" t="s">
        <v>361</v>
      </c>
      <c r="H2402" t="s">
        <v>552</v>
      </c>
      <c r="I2402" t="s">
        <v>553</v>
      </c>
      <c r="L2402" t="s">
        <v>595</v>
      </c>
      <c r="M2402" t="s">
        <v>555</v>
      </c>
      <c r="N2402" t="s">
        <v>556</v>
      </c>
      <c r="R2402" t="s">
        <v>562</v>
      </c>
      <c r="T2402" t="s">
        <v>586</v>
      </c>
      <c r="AD2402">
        <v>1569</v>
      </c>
      <c r="AF2402" s="160" t="s">
        <v>242</v>
      </c>
    </row>
    <row r="2403" spans="1:32" x14ac:dyDescent="0.3">
      <c r="A2403" t="s">
        <v>549</v>
      </c>
      <c r="B2403" t="s">
        <v>550</v>
      </c>
      <c r="D2403" t="s">
        <v>550</v>
      </c>
      <c r="E2403" t="s">
        <v>598</v>
      </c>
      <c r="F2403" t="s">
        <v>598</v>
      </c>
      <c r="G2403" t="s">
        <v>361</v>
      </c>
      <c r="H2403" t="s">
        <v>552</v>
      </c>
      <c r="I2403" t="s">
        <v>553</v>
      </c>
      <c r="L2403" t="s">
        <v>595</v>
      </c>
      <c r="M2403" t="s">
        <v>555</v>
      </c>
      <c r="N2403" t="s">
        <v>556</v>
      </c>
      <c r="R2403" t="s">
        <v>563</v>
      </c>
      <c r="T2403" t="s">
        <v>586</v>
      </c>
      <c r="AD2403">
        <v>3119</v>
      </c>
      <c r="AF2403" s="160" t="s">
        <v>242</v>
      </c>
    </row>
    <row r="2404" spans="1:32" x14ac:dyDescent="0.3">
      <c r="A2404" t="s">
        <v>549</v>
      </c>
      <c r="B2404" t="s">
        <v>550</v>
      </c>
      <c r="D2404" t="s">
        <v>550</v>
      </c>
      <c r="E2404" t="s">
        <v>598</v>
      </c>
      <c r="F2404" t="s">
        <v>598</v>
      </c>
      <c r="G2404" t="s">
        <v>361</v>
      </c>
      <c r="H2404" t="s">
        <v>552</v>
      </c>
      <c r="I2404" t="s">
        <v>553</v>
      </c>
      <c r="L2404" t="s">
        <v>595</v>
      </c>
      <c r="M2404" t="s">
        <v>555</v>
      </c>
      <c r="N2404" t="s">
        <v>556</v>
      </c>
      <c r="R2404" t="s">
        <v>564</v>
      </c>
      <c r="T2404" t="s">
        <v>586</v>
      </c>
      <c r="AD2404">
        <v>1606</v>
      </c>
      <c r="AF2404" s="160" t="s">
        <v>242</v>
      </c>
    </row>
    <row r="2405" spans="1:32" x14ac:dyDescent="0.3">
      <c r="A2405" t="s">
        <v>549</v>
      </c>
      <c r="B2405" t="s">
        <v>550</v>
      </c>
      <c r="D2405" t="s">
        <v>550</v>
      </c>
      <c r="E2405" t="s">
        <v>598</v>
      </c>
      <c r="F2405" t="s">
        <v>598</v>
      </c>
      <c r="G2405" t="s">
        <v>361</v>
      </c>
      <c r="H2405" t="s">
        <v>552</v>
      </c>
      <c r="I2405" t="s">
        <v>553</v>
      </c>
      <c r="L2405" t="s">
        <v>595</v>
      </c>
      <c r="M2405" t="s">
        <v>555</v>
      </c>
      <c r="N2405" t="s">
        <v>556</v>
      </c>
      <c r="R2405" t="s">
        <v>565</v>
      </c>
      <c r="T2405" t="s">
        <v>586</v>
      </c>
      <c r="AD2405">
        <v>2742</v>
      </c>
      <c r="AF2405" s="160" t="s">
        <v>242</v>
      </c>
    </row>
    <row r="2406" spans="1:32" x14ac:dyDescent="0.3">
      <c r="A2406" t="s">
        <v>549</v>
      </c>
      <c r="B2406" t="s">
        <v>550</v>
      </c>
      <c r="D2406" t="s">
        <v>550</v>
      </c>
      <c r="E2406" t="s">
        <v>598</v>
      </c>
      <c r="F2406" t="s">
        <v>598</v>
      </c>
      <c r="G2406" t="s">
        <v>361</v>
      </c>
      <c r="H2406" t="s">
        <v>552</v>
      </c>
      <c r="I2406" t="s">
        <v>553</v>
      </c>
      <c r="L2406" t="s">
        <v>595</v>
      </c>
      <c r="M2406" t="s">
        <v>555</v>
      </c>
      <c r="N2406" t="s">
        <v>556</v>
      </c>
      <c r="R2406" t="s">
        <v>566</v>
      </c>
      <c r="T2406" t="s">
        <v>586</v>
      </c>
      <c r="AD2406">
        <v>1134</v>
      </c>
      <c r="AF2406" s="160" t="s">
        <v>243</v>
      </c>
    </row>
    <row r="2407" spans="1:32" x14ac:dyDescent="0.3">
      <c r="A2407" t="s">
        <v>549</v>
      </c>
      <c r="B2407" t="s">
        <v>550</v>
      </c>
      <c r="D2407" t="s">
        <v>550</v>
      </c>
      <c r="E2407" t="s">
        <v>598</v>
      </c>
      <c r="F2407" t="s">
        <v>598</v>
      </c>
      <c r="G2407" t="s">
        <v>361</v>
      </c>
      <c r="H2407" t="s">
        <v>552</v>
      </c>
      <c r="I2407" t="s">
        <v>553</v>
      </c>
      <c r="L2407" t="s">
        <v>595</v>
      </c>
      <c r="M2407" t="s">
        <v>555</v>
      </c>
      <c r="N2407" t="s">
        <v>556</v>
      </c>
      <c r="R2407" t="s">
        <v>567</v>
      </c>
      <c r="T2407" t="s">
        <v>586</v>
      </c>
      <c r="AD2407">
        <v>405</v>
      </c>
      <c r="AF2407" s="160" t="s">
        <v>243</v>
      </c>
    </row>
    <row r="2408" spans="1:32" x14ac:dyDescent="0.3">
      <c r="A2408" t="s">
        <v>549</v>
      </c>
      <c r="B2408" t="s">
        <v>550</v>
      </c>
      <c r="D2408" t="s">
        <v>550</v>
      </c>
      <c r="E2408" t="s">
        <v>598</v>
      </c>
      <c r="F2408" t="s">
        <v>598</v>
      </c>
      <c r="G2408" t="s">
        <v>361</v>
      </c>
      <c r="H2408" t="s">
        <v>552</v>
      </c>
      <c r="I2408" t="s">
        <v>553</v>
      </c>
      <c r="L2408" t="s">
        <v>595</v>
      </c>
      <c r="M2408" t="s">
        <v>555</v>
      </c>
      <c r="N2408" t="s">
        <v>556</v>
      </c>
      <c r="R2408" t="s">
        <v>568</v>
      </c>
      <c r="T2408" t="s">
        <v>586</v>
      </c>
      <c r="AD2408">
        <v>751</v>
      </c>
      <c r="AF2408" s="160" t="s">
        <v>243</v>
      </c>
    </row>
    <row r="2409" spans="1:32" x14ac:dyDescent="0.3">
      <c r="A2409" t="s">
        <v>549</v>
      </c>
      <c r="B2409" t="s">
        <v>550</v>
      </c>
      <c r="D2409" t="s">
        <v>550</v>
      </c>
      <c r="E2409" t="s">
        <v>598</v>
      </c>
      <c r="F2409" t="s">
        <v>598</v>
      </c>
      <c r="G2409" t="s">
        <v>361</v>
      </c>
      <c r="H2409" t="s">
        <v>552</v>
      </c>
      <c r="I2409" t="s">
        <v>553</v>
      </c>
      <c r="L2409" t="s">
        <v>595</v>
      </c>
      <c r="M2409" t="s">
        <v>555</v>
      </c>
      <c r="N2409" t="s">
        <v>556</v>
      </c>
      <c r="R2409" t="s">
        <v>569</v>
      </c>
      <c r="T2409" t="s">
        <v>586</v>
      </c>
      <c r="AD2409">
        <v>2448</v>
      </c>
      <c r="AF2409" s="160" t="s">
        <v>243</v>
      </c>
    </row>
    <row r="2410" spans="1:32" x14ac:dyDescent="0.3">
      <c r="A2410" t="s">
        <v>549</v>
      </c>
      <c r="B2410" t="s">
        <v>550</v>
      </c>
      <c r="D2410" t="s">
        <v>550</v>
      </c>
      <c r="E2410" t="s">
        <v>598</v>
      </c>
      <c r="F2410" t="s">
        <v>598</v>
      </c>
      <c r="G2410" t="s">
        <v>361</v>
      </c>
      <c r="H2410" t="s">
        <v>552</v>
      </c>
      <c r="I2410" t="s">
        <v>553</v>
      </c>
      <c r="L2410" t="s">
        <v>595</v>
      </c>
      <c r="M2410" t="s">
        <v>555</v>
      </c>
      <c r="N2410" t="s">
        <v>556</v>
      </c>
      <c r="R2410" t="s">
        <v>570</v>
      </c>
      <c r="T2410" t="s">
        <v>586</v>
      </c>
      <c r="AD2410">
        <v>488</v>
      </c>
      <c r="AF2410" s="160" t="s">
        <v>243</v>
      </c>
    </row>
    <row r="2411" spans="1:32" x14ac:dyDescent="0.3">
      <c r="A2411" t="s">
        <v>549</v>
      </c>
      <c r="B2411" t="s">
        <v>550</v>
      </c>
      <c r="D2411" t="s">
        <v>550</v>
      </c>
      <c r="E2411" t="s">
        <v>598</v>
      </c>
      <c r="F2411" t="s">
        <v>598</v>
      </c>
      <c r="G2411" t="s">
        <v>361</v>
      </c>
      <c r="H2411" t="s">
        <v>552</v>
      </c>
      <c r="I2411" t="s">
        <v>553</v>
      </c>
      <c r="L2411" t="s">
        <v>595</v>
      </c>
      <c r="M2411" t="s">
        <v>555</v>
      </c>
      <c r="N2411" t="s">
        <v>556</v>
      </c>
      <c r="R2411" t="s">
        <v>571</v>
      </c>
      <c r="T2411" t="s">
        <v>586</v>
      </c>
      <c r="AD2411">
        <v>41322</v>
      </c>
      <c r="AF2411" s="160" t="s">
        <v>243</v>
      </c>
    </row>
    <row r="2412" spans="1:32" x14ac:dyDescent="0.3">
      <c r="A2412" t="s">
        <v>549</v>
      </c>
      <c r="B2412" t="s">
        <v>550</v>
      </c>
      <c r="D2412" t="s">
        <v>550</v>
      </c>
      <c r="E2412" t="s">
        <v>598</v>
      </c>
      <c r="F2412" t="s">
        <v>598</v>
      </c>
      <c r="G2412" t="s">
        <v>361</v>
      </c>
      <c r="H2412" t="s">
        <v>552</v>
      </c>
      <c r="I2412" t="s">
        <v>553</v>
      </c>
      <c r="L2412" t="s">
        <v>595</v>
      </c>
      <c r="M2412" t="s">
        <v>555</v>
      </c>
      <c r="N2412" t="s">
        <v>556</v>
      </c>
      <c r="R2412" t="s">
        <v>572</v>
      </c>
      <c r="T2412" t="s">
        <v>586</v>
      </c>
      <c r="AD2412">
        <v>10366</v>
      </c>
      <c r="AF2412" s="160" t="s">
        <v>244</v>
      </c>
    </row>
    <row r="2413" spans="1:32" x14ac:dyDescent="0.3">
      <c r="A2413" t="s">
        <v>549</v>
      </c>
      <c r="B2413" t="s">
        <v>550</v>
      </c>
      <c r="D2413" t="s">
        <v>550</v>
      </c>
      <c r="E2413" t="s">
        <v>598</v>
      </c>
      <c r="F2413" t="s">
        <v>598</v>
      </c>
      <c r="G2413" t="s">
        <v>361</v>
      </c>
      <c r="H2413" t="s">
        <v>552</v>
      </c>
      <c r="I2413" t="s">
        <v>553</v>
      </c>
      <c r="L2413" t="s">
        <v>595</v>
      </c>
      <c r="M2413" t="s">
        <v>555</v>
      </c>
      <c r="N2413" t="s">
        <v>556</v>
      </c>
      <c r="R2413" t="s">
        <v>573</v>
      </c>
      <c r="T2413" t="s">
        <v>586</v>
      </c>
      <c r="AD2413">
        <v>6453</v>
      </c>
      <c r="AF2413" s="160" t="s">
        <v>244</v>
      </c>
    </row>
    <row r="2414" spans="1:32" x14ac:dyDescent="0.3">
      <c r="A2414" t="s">
        <v>549</v>
      </c>
      <c r="B2414" t="s">
        <v>550</v>
      </c>
      <c r="D2414" t="s">
        <v>550</v>
      </c>
      <c r="E2414" t="s">
        <v>598</v>
      </c>
      <c r="F2414" t="s">
        <v>598</v>
      </c>
      <c r="G2414" t="s">
        <v>361</v>
      </c>
      <c r="H2414" t="s">
        <v>552</v>
      </c>
      <c r="I2414" t="s">
        <v>553</v>
      </c>
      <c r="L2414" t="s">
        <v>595</v>
      </c>
      <c r="M2414" t="s">
        <v>555</v>
      </c>
      <c r="N2414" t="s">
        <v>556</v>
      </c>
      <c r="R2414" t="s">
        <v>574</v>
      </c>
      <c r="T2414" t="s">
        <v>586</v>
      </c>
      <c r="AD2414">
        <v>2655</v>
      </c>
      <c r="AF2414" s="160" t="s">
        <v>244</v>
      </c>
    </row>
    <row r="2415" spans="1:32" x14ac:dyDescent="0.3">
      <c r="A2415" t="s">
        <v>549</v>
      </c>
      <c r="B2415" t="s">
        <v>550</v>
      </c>
      <c r="D2415" t="s">
        <v>550</v>
      </c>
      <c r="E2415" t="s">
        <v>598</v>
      </c>
      <c r="F2415" t="s">
        <v>598</v>
      </c>
      <c r="G2415" t="s">
        <v>361</v>
      </c>
      <c r="H2415" t="s">
        <v>552</v>
      </c>
      <c r="I2415" t="s">
        <v>553</v>
      </c>
      <c r="L2415" t="s">
        <v>595</v>
      </c>
      <c r="M2415" t="s">
        <v>555</v>
      </c>
      <c r="N2415" t="s">
        <v>556</v>
      </c>
      <c r="R2415" t="s">
        <v>575</v>
      </c>
      <c r="T2415" t="s">
        <v>586</v>
      </c>
      <c r="AD2415">
        <v>6950</v>
      </c>
      <c r="AF2415" s="160" t="s">
        <v>244</v>
      </c>
    </row>
    <row r="2416" spans="1:32" x14ac:dyDescent="0.3">
      <c r="A2416" t="s">
        <v>549</v>
      </c>
      <c r="B2416" t="s">
        <v>550</v>
      </c>
      <c r="D2416" t="s">
        <v>550</v>
      </c>
      <c r="E2416" t="s">
        <v>598</v>
      </c>
      <c r="F2416" t="s">
        <v>598</v>
      </c>
      <c r="G2416" t="s">
        <v>361</v>
      </c>
      <c r="H2416" t="s">
        <v>552</v>
      </c>
      <c r="I2416" t="s">
        <v>553</v>
      </c>
      <c r="L2416" t="s">
        <v>595</v>
      </c>
      <c r="M2416" t="s">
        <v>558</v>
      </c>
      <c r="N2416" t="s">
        <v>556</v>
      </c>
      <c r="AD2416">
        <v>87333</v>
      </c>
      <c r="AF2416" s="160" t="s">
        <v>242</v>
      </c>
    </row>
    <row r="2417" spans="1:32" x14ac:dyDescent="0.3">
      <c r="A2417" t="s">
        <v>549</v>
      </c>
      <c r="B2417" t="s">
        <v>550</v>
      </c>
      <c r="D2417" t="s">
        <v>550</v>
      </c>
      <c r="E2417" t="s">
        <v>598</v>
      </c>
      <c r="F2417" t="s">
        <v>598</v>
      </c>
      <c r="G2417" t="s">
        <v>361</v>
      </c>
      <c r="H2417" t="s">
        <v>552</v>
      </c>
      <c r="I2417" t="s">
        <v>553</v>
      </c>
      <c r="L2417" t="s">
        <v>595</v>
      </c>
      <c r="M2417" t="s">
        <v>558</v>
      </c>
      <c r="N2417" t="s">
        <v>556</v>
      </c>
      <c r="T2417" t="s">
        <v>586</v>
      </c>
      <c r="AD2417">
        <v>87333</v>
      </c>
      <c r="AF2417" s="160" t="s">
        <v>242</v>
      </c>
    </row>
    <row r="2418" spans="1:32" x14ac:dyDescent="0.3">
      <c r="A2418" t="s">
        <v>549</v>
      </c>
      <c r="B2418" t="s">
        <v>550</v>
      </c>
      <c r="D2418" t="s">
        <v>550</v>
      </c>
      <c r="E2418" t="s">
        <v>598</v>
      </c>
      <c r="F2418" t="s">
        <v>598</v>
      </c>
      <c r="G2418" t="s">
        <v>361</v>
      </c>
      <c r="H2418" t="s">
        <v>577</v>
      </c>
      <c r="I2418" t="s">
        <v>553</v>
      </c>
      <c r="L2418" t="s">
        <v>595</v>
      </c>
      <c r="M2418" t="s">
        <v>558</v>
      </c>
      <c r="N2418" t="s">
        <v>556</v>
      </c>
      <c r="AD2418">
        <v>2141</v>
      </c>
      <c r="AF2418" s="160" t="s">
        <v>242</v>
      </c>
    </row>
    <row r="2419" spans="1:32" x14ac:dyDescent="0.3">
      <c r="A2419" t="s">
        <v>549</v>
      </c>
      <c r="B2419" t="s">
        <v>550</v>
      </c>
      <c r="D2419" t="s">
        <v>550</v>
      </c>
      <c r="E2419" t="s">
        <v>598</v>
      </c>
      <c r="F2419" t="s">
        <v>598</v>
      </c>
      <c r="G2419" t="s">
        <v>361</v>
      </c>
      <c r="H2419" t="s">
        <v>577</v>
      </c>
      <c r="I2419" t="s">
        <v>553</v>
      </c>
      <c r="L2419" t="s">
        <v>595</v>
      </c>
      <c r="M2419" t="s">
        <v>558</v>
      </c>
      <c r="N2419" t="s">
        <v>556</v>
      </c>
      <c r="T2419" t="s">
        <v>586</v>
      </c>
      <c r="AD2419">
        <v>2141</v>
      </c>
      <c r="AF2419" s="160" t="s">
        <v>242</v>
      </c>
    </row>
    <row r="2420" spans="1:32" x14ac:dyDescent="0.3">
      <c r="A2420" t="s">
        <v>549</v>
      </c>
      <c r="B2420" t="s">
        <v>550</v>
      </c>
      <c r="D2420" t="s">
        <v>550</v>
      </c>
      <c r="E2420" t="s">
        <v>598</v>
      </c>
      <c r="F2420" t="s">
        <v>598</v>
      </c>
      <c r="G2420" t="s">
        <v>361</v>
      </c>
      <c r="H2420" t="s">
        <v>577</v>
      </c>
      <c r="I2420" t="s">
        <v>553</v>
      </c>
      <c r="L2420" t="s">
        <v>595</v>
      </c>
      <c r="M2420" t="s">
        <v>558</v>
      </c>
      <c r="N2420" t="s">
        <v>556</v>
      </c>
      <c r="R2420" t="s">
        <v>571</v>
      </c>
      <c r="T2420" t="s">
        <v>586</v>
      </c>
      <c r="AD2420">
        <v>2141</v>
      </c>
      <c r="AF2420" s="160" t="s">
        <v>243</v>
      </c>
    </row>
    <row r="2421" spans="1:32" x14ac:dyDescent="0.3">
      <c r="A2421" t="s">
        <v>549</v>
      </c>
      <c r="B2421" t="s">
        <v>550</v>
      </c>
      <c r="D2421" t="s">
        <v>550</v>
      </c>
      <c r="E2421" t="s">
        <v>598</v>
      </c>
      <c r="F2421" t="s">
        <v>598</v>
      </c>
      <c r="G2421" t="s">
        <v>361</v>
      </c>
      <c r="H2421" t="s">
        <v>576</v>
      </c>
      <c r="I2421" t="s">
        <v>553</v>
      </c>
      <c r="L2421" t="s">
        <v>595</v>
      </c>
      <c r="M2421" t="s">
        <v>558</v>
      </c>
      <c r="N2421" t="s">
        <v>556</v>
      </c>
      <c r="AD2421">
        <v>87333</v>
      </c>
      <c r="AF2421" s="160" t="s">
        <v>242</v>
      </c>
    </row>
    <row r="2422" spans="1:32" x14ac:dyDescent="0.3">
      <c r="A2422" t="s">
        <v>549</v>
      </c>
      <c r="B2422" t="s">
        <v>550</v>
      </c>
      <c r="D2422" t="s">
        <v>550</v>
      </c>
      <c r="E2422" t="s">
        <v>598</v>
      </c>
      <c r="F2422" t="s">
        <v>598</v>
      </c>
      <c r="G2422" t="s">
        <v>361</v>
      </c>
      <c r="H2422" t="s">
        <v>578</v>
      </c>
      <c r="I2422" t="s">
        <v>553</v>
      </c>
      <c r="L2422" t="s">
        <v>595</v>
      </c>
      <c r="M2422" t="s">
        <v>558</v>
      </c>
      <c r="N2422" t="s">
        <v>556</v>
      </c>
      <c r="AD2422">
        <v>2141</v>
      </c>
      <c r="AF2422" s="160" t="s">
        <v>242</v>
      </c>
    </row>
    <row r="2423" spans="1:32" x14ac:dyDescent="0.3">
      <c r="A2423" t="s">
        <v>549</v>
      </c>
      <c r="B2423" t="s">
        <v>550</v>
      </c>
      <c r="D2423" t="s">
        <v>550</v>
      </c>
      <c r="E2423" t="s">
        <v>598</v>
      </c>
      <c r="F2423" t="s">
        <v>598</v>
      </c>
      <c r="G2423" t="s">
        <v>253</v>
      </c>
      <c r="H2423" t="s">
        <v>552</v>
      </c>
      <c r="I2423" t="s">
        <v>553</v>
      </c>
      <c r="L2423" t="s">
        <v>595</v>
      </c>
      <c r="M2423" t="s">
        <v>555</v>
      </c>
      <c r="N2423" t="s">
        <v>556</v>
      </c>
      <c r="R2423" t="s">
        <v>571</v>
      </c>
      <c r="T2423" t="s">
        <v>586</v>
      </c>
      <c r="AD2423">
        <v>38620</v>
      </c>
      <c r="AF2423" s="160" t="s">
        <v>243</v>
      </c>
    </row>
    <row r="2424" spans="1:32" x14ac:dyDescent="0.3">
      <c r="A2424" t="s">
        <v>549</v>
      </c>
      <c r="B2424" t="s">
        <v>550</v>
      </c>
      <c r="D2424" t="s">
        <v>550</v>
      </c>
      <c r="E2424" t="s">
        <v>598</v>
      </c>
      <c r="F2424" t="s">
        <v>598</v>
      </c>
      <c r="G2424" t="s">
        <v>253</v>
      </c>
      <c r="H2424" t="s">
        <v>552</v>
      </c>
      <c r="I2424" t="s">
        <v>553</v>
      </c>
      <c r="L2424" t="s">
        <v>595</v>
      </c>
      <c r="M2424" t="s">
        <v>555</v>
      </c>
      <c r="N2424" t="s">
        <v>556</v>
      </c>
      <c r="R2424" t="s">
        <v>572</v>
      </c>
      <c r="T2424" t="s">
        <v>586</v>
      </c>
      <c r="AD2424">
        <v>38620</v>
      </c>
      <c r="AF2424" s="160" t="s">
        <v>244</v>
      </c>
    </row>
    <row r="2425" spans="1:32" x14ac:dyDescent="0.3">
      <c r="A2425" t="s">
        <v>549</v>
      </c>
      <c r="B2425" t="s">
        <v>550</v>
      </c>
      <c r="D2425" t="s">
        <v>550</v>
      </c>
      <c r="E2425" t="s">
        <v>598</v>
      </c>
      <c r="F2425" t="s">
        <v>598</v>
      </c>
      <c r="G2425" t="s">
        <v>253</v>
      </c>
      <c r="H2425" t="s">
        <v>552</v>
      </c>
      <c r="I2425" t="s">
        <v>553</v>
      </c>
      <c r="L2425" t="s">
        <v>595</v>
      </c>
      <c r="M2425" t="s">
        <v>555</v>
      </c>
      <c r="N2425" t="s">
        <v>556</v>
      </c>
      <c r="R2425" t="s">
        <v>573</v>
      </c>
      <c r="T2425" t="s">
        <v>586</v>
      </c>
      <c r="AD2425">
        <v>38620</v>
      </c>
      <c r="AF2425" s="160" t="s">
        <v>244</v>
      </c>
    </row>
    <row r="2426" spans="1:32" x14ac:dyDescent="0.3">
      <c r="A2426" t="s">
        <v>549</v>
      </c>
      <c r="B2426" t="s">
        <v>550</v>
      </c>
      <c r="D2426" t="s">
        <v>550</v>
      </c>
      <c r="E2426" t="s">
        <v>598</v>
      </c>
      <c r="F2426" t="s">
        <v>598</v>
      </c>
      <c r="G2426" t="s">
        <v>253</v>
      </c>
      <c r="H2426" t="s">
        <v>552</v>
      </c>
      <c r="I2426" t="s">
        <v>553</v>
      </c>
      <c r="L2426" t="s">
        <v>595</v>
      </c>
      <c r="M2426" t="s">
        <v>555</v>
      </c>
      <c r="N2426" t="s">
        <v>556</v>
      </c>
      <c r="R2426" t="s">
        <v>574</v>
      </c>
      <c r="T2426" t="s">
        <v>586</v>
      </c>
      <c r="AD2426">
        <v>38620</v>
      </c>
      <c r="AF2426" s="160" t="s">
        <v>244</v>
      </c>
    </row>
    <row r="2427" spans="1:32" x14ac:dyDescent="0.3">
      <c r="A2427" t="s">
        <v>549</v>
      </c>
      <c r="B2427" t="s">
        <v>550</v>
      </c>
      <c r="D2427" t="s">
        <v>550</v>
      </c>
      <c r="E2427" t="s">
        <v>598</v>
      </c>
      <c r="F2427" t="s">
        <v>598</v>
      </c>
      <c r="G2427" t="s">
        <v>253</v>
      </c>
      <c r="H2427" t="s">
        <v>552</v>
      </c>
      <c r="I2427" t="s">
        <v>553</v>
      </c>
      <c r="L2427" t="s">
        <v>595</v>
      </c>
      <c r="M2427" t="s">
        <v>555</v>
      </c>
      <c r="N2427" t="s">
        <v>556</v>
      </c>
      <c r="R2427" t="s">
        <v>575</v>
      </c>
      <c r="T2427" t="s">
        <v>586</v>
      </c>
      <c r="AD2427">
        <v>38620</v>
      </c>
      <c r="AF2427" s="160" t="s">
        <v>244</v>
      </c>
    </row>
    <row r="2428" spans="1:32" x14ac:dyDescent="0.3">
      <c r="A2428" t="s">
        <v>549</v>
      </c>
      <c r="B2428" t="s">
        <v>550</v>
      </c>
      <c r="D2428" t="s">
        <v>550</v>
      </c>
      <c r="E2428" t="s">
        <v>598</v>
      </c>
      <c r="F2428" t="s">
        <v>598</v>
      </c>
      <c r="G2428" t="s">
        <v>253</v>
      </c>
      <c r="H2428" t="s">
        <v>552</v>
      </c>
      <c r="I2428" t="s">
        <v>553</v>
      </c>
      <c r="L2428" t="s">
        <v>595</v>
      </c>
      <c r="M2428" t="s">
        <v>555</v>
      </c>
      <c r="N2428" t="s">
        <v>556</v>
      </c>
      <c r="R2428" t="s">
        <v>557</v>
      </c>
      <c r="T2428" t="s">
        <v>586</v>
      </c>
      <c r="AD2428">
        <v>193097</v>
      </c>
      <c r="AF2428" s="160" t="s">
        <v>244</v>
      </c>
    </row>
    <row r="2429" spans="1:32" x14ac:dyDescent="0.3">
      <c r="A2429" t="s">
        <v>549</v>
      </c>
      <c r="B2429" t="s">
        <v>550</v>
      </c>
      <c r="D2429" t="s">
        <v>550</v>
      </c>
      <c r="E2429" t="s">
        <v>598</v>
      </c>
      <c r="F2429" t="s">
        <v>598</v>
      </c>
      <c r="G2429" t="s">
        <v>253</v>
      </c>
      <c r="H2429" t="s">
        <v>552</v>
      </c>
      <c r="I2429" t="s">
        <v>553</v>
      </c>
      <c r="L2429" t="s">
        <v>595</v>
      </c>
      <c r="M2429" t="s">
        <v>558</v>
      </c>
      <c r="N2429" t="s">
        <v>556</v>
      </c>
      <c r="AD2429">
        <v>386197</v>
      </c>
      <c r="AF2429" s="160" t="s">
        <v>242</v>
      </c>
    </row>
    <row r="2430" spans="1:32" x14ac:dyDescent="0.3">
      <c r="A2430" t="s">
        <v>549</v>
      </c>
      <c r="B2430" t="s">
        <v>550</v>
      </c>
      <c r="D2430" t="s">
        <v>550</v>
      </c>
      <c r="E2430" t="s">
        <v>598</v>
      </c>
      <c r="F2430" t="s">
        <v>598</v>
      </c>
      <c r="G2430" t="s">
        <v>253</v>
      </c>
      <c r="H2430" t="s">
        <v>552</v>
      </c>
      <c r="I2430" t="s">
        <v>553</v>
      </c>
      <c r="L2430" t="s">
        <v>595</v>
      </c>
      <c r="M2430" t="s">
        <v>558</v>
      </c>
      <c r="N2430" t="s">
        <v>556</v>
      </c>
      <c r="T2430" t="s">
        <v>586</v>
      </c>
      <c r="AD2430">
        <v>386197</v>
      </c>
      <c r="AF2430" s="160" t="s">
        <v>242</v>
      </c>
    </row>
    <row r="2431" spans="1:32" x14ac:dyDescent="0.3">
      <c r="A2431" t="s">
        <v>549</v>
      </c>
      <c r="B2431" t="s">
        <v>550</v>
      </c>
      <c r="D2431" t="s">
        <v>550</v>
      </c>
      <c r="E2431" t="s">
        <v>598</v>
      </c>
      <c r="F2431" t="s">
        <v>598</v>
      </c>
      <c r="G2431" t="s">
        <v>253</v>
      </c>
      <c r="H2431" t="s">
        <v>576</v>
      </c>
      <c r="I2431" t="s">
        <v>553</v>
      </c>
      <c r="L2431" t="s">
        <v>595</v>
      </c>
      <c r="M2431" t="s">
        <v>558</v>
      </c>
      <c r="N2431" t="s">
        <v>556</v>
      </c>
      <c r="AD2431">
        <v>386197</v>
      </c>
      <c r="AF2431" s="160" t="s">
        <v>242</v>
      </c>
    </row>
    <row r="2432" spans="1:32" x14ac:dyDescent="0.3">
      <c r="A2432" t="s">
        <v>549</v>
      </c>
      <c r="B2432" t="s">
        <v>550</v>
      </c>
      <c r="D2432" t="s">
        <v>550</v>
      </c>
      <c r="E2432" t="s">
        <v>598</v>
      </c>
      <c r="F2432" t="s">
        <v>598</v>
      </c>
      <c r="G2432" t="s">
        <v>255</v>
      </c>
      <c r="H2432" t="s">
        <v>552</v>
      </c>
      <c r="I2432" t="s">
        <v>553</v>
      </c>
      <c r="L2432" t="s">
        <v>595</v>
      </c>
      <c r="M2432" t="s">
        <v>555</v>
      </c>
      <c r="N2432" t="s">
        <v>556</v>
      </c>
      <c r="R2432" t="s">
        <v>571</v>
      </c>
      <c r="T2432" t="s">
        <v>586</v>
      </c>
      <c r="AD2432">
        <v>-15594</v>
      </c>
      <c r="AF2432" s="160" t="s">
        <v>243</v>
      </c>
    </row>
    <row r="2433" spans="1:32" x14ac:dyDescent="0.3">
      <c r="A2433" t="s">
        <v>549</v>
      </c>
      <c r="B2433" t="s">
        <v>550</v>
      </c>
      <c r="D2433" t="s">
        <v>550</v>
      </c>
      <c r="E2433" t="s">
        <v>598</v>
      </c>
      <c r="F2433" t="s">
        <v>598</v>
      </c>
      <c r="G2433" t="s">
        <v>255</v>
      </c>
      <c r="H2433" t="s">
        <v>552</v>
      </c>
      <c r="I2433" t="s">
        <v>553</v>
      </c>
      <c r="L2433" t="s">
        <v>595</v>
      </c>
      <c r="M2433" t="s">
        <v>555</v>
      </c>
      <c r="N2433" t="s">
        <v>556</v>
      </c>
      <c r="R2433" t="s">
        <v>572</v>
      </c>
      <c r="T2433" t="s">
        <v>586</v>
      </c>
      <c r="AD2433">
        <v>-15594</v>
      </c>
      <c r="AF2433" s="160" t="s">
        <v>244</v>
      </c>
    </row>
    <row r="2434" spans="1:32" x14ac:dyDescent="0.3">
      <c r="A2434" t="s">
        <v>549</v>
      </c>
      <c r="B2434" t="s">
        <v>550</v>
      </c>
      <c r="D2434" t="s">
        <v>550</v>
      </c>
      <c r="E2434" t="s">
        <v>598</v>
      </c>
      <c r="F2434" t="s">
        <v>598</v>
      </c>
      <c r="G2434" t="s">
        <v>255</v>
      </c>
      <c r="H2434" t="s">
        <v>552</v>
      </c>
      <c r="I2434" t="s">
        <v>553</v>
      </c>
      <c r="L2434" t="s">
        <v>595</v>
      </c>
      <c r="M2434" t="s">
        <v>555</v>
      </c>
      <c r="N2434" t="s">
        <v>556</v>
      </c>
      <c r="R2434" t="s">
        <v>573</v>
      </c>
      <c r="T2434" t="s">
        <v>586</v>
      </c>
      <c r="AD2434">
        <v>-15594</v>
      </c>
      <c r="AF2434" s="160" t="s">
        <v>244</v>
      </c>
    </row>
    <row r="2435" spans="1:32" x14ac:dyDescent="0.3">
      <c r="A2435" t="s">
        <v>549</v>
      </c>
      <c r="B2435" t="s">
        <v>550</v>
      </c>
      <c r="D2435" t="s">
        <v>550</v>
      </c>
      <c r="E2435" t="s">
        <v>598</v>
      </c>
      <c r="F2435" t="s">
        <v>598</v>
      </c>
      <c r="G2435" t="s">
        <v>255</v>
      </c>
      <c r="H2435" t="s">
        <v>552</v>
      </c>
      <c r="I2435" t="s">
        <v>553</v>
      </c>
      <c r="L2435" t="s">
        <v>595</v>
      </c>
      <c r="M2435" t="s">
        <v>555</v>
      </c>
      <c r="N2435" t="s">
        <v>556</v>
      </c>
      <c r="R2435" t="s">
        <v>574</v>
      </c>
      <c r="T2435" t="s">
        <v>586</v>
      </c>
      <c r="AD2435">
        <v>-15594</v>
      </c>
      <c r="AF2435" s="160" t="s">
        <v>244</v>
      </c>
    </row>
    <row r="2436" spans="1:32" x14ac:dyDescent="0.3">
      <c r="A2436" t="s">
        <v>549</v>
      </c>
      <c r="B2436" t="s">
        <v>550</v>
      </c>
      <c r="D2436" t="s">
        <v>550</v>
      </c>
      <c r="E2436" t="s">
        <v>598</v>
      </c>
      <c r="F2436" t="s">
        <v>598</v>
      </c>
      <c r="G2436" t="s">
        <v>255</v>
      </c>
      <c r="H2436" t="s">
        <v>552</v>
      </c>
      <c r="I2436" t="s">
        <v>553</v>
      </c>
      <c r="L2436" t="s">
        <v>595</v>
      </c>
      <c r="M2436" t="s">
        <v>555</v>
      </c>
      <c r="N2436" t="s">
        <v>556</v>
      </c>
      <c r="R2436" t="s">
        <v>575</v>
      </c>
      <c r="T2436" t="s">
        <v>586</v>
      </c>
      <c r="AD2436">
        <v>-15594</v>
      </c>
      <c r="AF2436" s="160" t="s">
        <v>244</v>
      </c>
    </row>
    <row r="2437" spans="1:32" x14ac:dyDescent="0.3">
      <c r="A2437" t="s">
        <v>549</v>
      </c>
      <c r="B2437" t="s">
        <v>550</v>
      </c>
      <c r="D2437" t="s">
        <v>550</v>
      </c>
      <c r="E2437" t="s">
        <v>598</v>
      </c>
      <c r="F2437" t="s">
        <v>598</v>
      </c>
      <c r="G2437" t="s">
        <v>255</v>
      </c>
      <c r="H2437" t="s">
        <v>552</v>
      </c>
      <c r="I2437" t="s">
        <v>553</v>
      </c>
      <c r="L2437" t="s">
        <v>595</v>
      </c>
      <c r="M2437" t="s">
        <v>555</v>
      </c>
      <c r="N2437" t="s">
        <v>556</v>
      </c>
      <c r="R2437" t="s">
        <v>557</v>
      </c>
      <c r="T2437" t="s">
        <v>586</v>
      </c>
      <c r="AD2437">
        <v>-77970</v>
      </c>
      <c r="AF2437" s="160" t="s">
        <v>244</v>
      </c>
    </row>
    <row r="2438" spans="1:32" x14ac:dyDescent="0.3">
      <c r="A2438" t="s">
        <v>549</v>
      </c>
      <c r="B2438" t="s">
        <v>550</v>
      </c>
      <c r="D2438" t="s">
        <v>550</v>
      </c>
      <c r="E2438" t="s">
        <v>598</v>
      </c>
      <c r="F2438" t="s">
        <v>598</v>
      </c>
      <c r="G2438" t="s">
        <v>255</v>
      </c>
      <c r="H2438" t="s">
        <v>552</v>
      </c>
      <c r="I2438" t="s">
        <v>553</v>
      </c>
      <c r="L2438" t="s">
        <v>595</v>
      </c>
      <c r="M2438" t="s">
        <v>558</v>
      </c>
      <c r="N2438" t="s">
        <v>556</v>
      </c>
      <c r="AD2438">
        <v>-155940</v>
      </c>
      <c r="AF2438" s="160" t="s">
        <v>242</v>
      </c>
    </row>
    <row r="2439" spans="1:32" x14ac:dyDescent="0.3">
      <c r="A2439" t="s">
        <v>549</v>
      </c>
      <c r="B2439" t="s">
        <v>550</v>
      </c>
      <c r="D2439" t="s">
        <v>550</v>
      </c>
      <c r="E2439" t="s">
        <v>598</v>
      </c>
      <c r="F2439" t="s">
        <v>598</v>
      </c>
      <c r="G2439" t="s">
        <v>255</v>
      </c>
      <c r="H2439" t="s">
        <v>552</v>
      </c>
      <c r="I2439" t="s">
        <v>553</v>
      </c>
      <c r="L2439" t="s">
        <v>595</v>
      </c>
      <c r="M2439" t="s">
        <v>558</v>
      </c>
      <c r="N2439" t="s">
        <v>556</v>
      </c>
      <c r="T2439" t="s">
        <v>586</v>
      </c>
      <c r="AD2439">
        <v>-155940</v>
      </c>
      <c r="AF2439" s="160" t="s">
        <v>242</v>
      </c>
    </row>
    <row r="2440" spans="1:32" x14ac:dyDescent="0.3">
      <c r="A2440" t="s">
        <v>549</v>
      </c>
      <c r="B2440" t="s">
        <v>550</v>
      </c>
      <c r="D2440" t="s">
        <v>550</v>
      </c>
      <c r="E2440" t="s">
        <v>598</v>
      </c>
      <c r="F2440" t="s">
        <v>598</v>
      </c>
      <c r="G2440" t="s">
        <v>255</v>
      </c>
      <c r="H2440" t="s">
        <v>576</v>
      </c>
      <c r="I2440" t="s">
        <v>553</v>
      </c>
      <c r="L2440" t="s">
        <v>595</v>
      </c>
      <c r="M2440" t="s">
        <v>558</v>
      </c>
      <c r="N2440" t="s">
        <v>556</v>
      </c>
      <c r="AD2440">
        <v>-155940</v>
      </c>
      <c r="AF2440" s="160" t="s">
        <v>242</v>
      </c>
    </row>
    <row r="2441" spans="1:32" x14ac:dyDescent="0.3">
      <c r="A2441" t="s">
        <v>549</v>
      </c>
      <c r="B2441" t="s">
        <v>550</v>
      </c>
      <c r="D2441" t="s">
        <v>550</v>
      </c>
      <c r="E2441" t="s">
        <v>598</v>
      </c>
      <c r="F2441" t="s">
        <v>598</v>
      </c>
      <c r="G2441" t="s">
        <v>264</v>
      </c>
      <c r="H2441" t="s">
        <v>552</v>
      </c>
      <c r="I2441" t="s">
        <v>553</v>
      </c>
      <c r="L2441" t="s">
        <v>595</v>
      </c>
      <c r="M2441" t="s">
        <v>555</v>
      </c>
      <c r="N2441" t="s">
        <v>556</v>
      </c>
      <c r="R2441" t="s">
        <v>571</v>
      </c>
      <c r="T2441" t="s">
        <v>586</v>
      </c>
      <c r="AD2441">
        <v>1222</v>
      </c>
      <c r="AF2441" s="160" t="s">
        <v>243</v>
      </c>
    </row>
    <row r="2442" spans="1:32" x14ac:dyDescent="0.3">
      <c r="A2442" t="s">
        <v>549</v>
      </c>
      <c r="B2442" t="s">
        <v>550</v>
      </c>
      <c r="D2442" t="s">
        <v>550</v>
      </c>
      <c r="E2442" t="s">
        <v>598</v>
      </c>
      <c r="F2442" t="s">
        <v>598</v>
      </c>
      <c r="G2442" t="s">
        <v>264</v>
      </c>
      <c r="H2442" t="s">
        <v>552</v>
      </c>
      <c r="I2442" t="s">
        <v>553</v>
      </c>
      <c r="L2442" t="s">
        <v>595</v>
      </c>
      <c r="M2442" t="s">
        <v>555</v>
      </c>
      <c r="N2442" t="s">
        <v>556</v>
      </c>
      <c r="R2442" t="s">
        <v>572</v>
      </c>
      <c r="T2442" t="s">
        <v>586</v>
      </c>
      <c r="AD2442">
        <v>1222</v>
      </c>
      <c r="AF2442" s="160" t="s">
        <v>244</v>
      </c>
    </row>
    <row r="2443" spans="1:32" x14ac:dyDescent="0.3">
      <c r="A2443" t="s">
        <v>549</v>
      </c>
      <c r="B2443" t="s">
        <v>550</v>
      </c>
      <c r="D2443" t="s">
        <v>550</v>
      </c>
      <c r="E2443" t="s">
        <v>598</v>
      </c>
      <c r="F2443" t="s">
        <v>598</v>
      </c>
      <c r="G2443" t="s">
        <v>264</v>
      </c>
      <c r="H2443" t="s">
        <v>552</v>
      </c>
      <c r="I2443" t="s">
        <v>553</v>
      </c>
      <c r="L2443" t="s">
        <v>595</v>
      </c>
      <c r="M2443" t="s">
        <v>555</v>
      </c>
      <c r="N2443" t="s">
        <v>556</v>
      </c>
      <c r="R2443" t="s">
        <v>573</v>
      </c>
      <c r="T2443" t="s">
        <v>586</v>
      </c>
      <c r="AD2443">
        <v>1222</v>
      </c>
      <c r="AF2443" s="160" t="s">
        <v>244</v>
      </c>
    </row>
    <row r="2444" spans="1:32" x14ac:dyDescent="0.3">
      <c r="A2444" t="s">
        <v>549</v>
      </c>
      <c r="B2444" t="s">
        <v>550</v>
      </c>
      <c r="D2444" t="s">
        <v>550</v>
      </c>
      <c r="E2444" t="s">
        <v>598</v>
      </c>
      <c r="F2444" t="s">
        <v>598</v>
      </c>
      <c r="G2444" t="s">
        <v>264</v>
      </c>
      <c r="H2444" t="s">
        <v>552</v>
      </c>
      <c r="I2444" t="s">
        <v>553</v>
      </c>
      <c r="L2444" t="s">
        <v>595</v>
      </c>
      <c r="M2444" t="s">
        <v>555</v>
      </c>
      <c r="N2444" t="s">
        <v>556</v>
      </c>
      <c r="R2444" t="s">
        <v>574</v>
      </c>
      <c r="T2444" t="s">
        <v>586</v>
      </c>
      <c r="AD2444">
        <v>1222</v>
      </c>
      <c r="AF2444" s="160" t="s">
        <v>244</v>
      </c>
    </row>
    <row r="2445" spans="1:32" x14ac:dyDescent="0.3">
      <c r="A2445" t="s">
        <v>549</v>
      </c>
      <c r="B2445" t="s">
        <v>550</v>
      </c>
      <c r="D2445" t="s">
        <v>550</v>
      </c>
      <c r="E2445" t="s">
        <v>598</v>
      </c>
      <c r="F2445" t="s">
        <v>598</v>
      </c>
      <c r="G2445" t="s">
        <v>264</v>
      </c>
      <c r="H2445" t="s">
        <v>552</v>
      </c>
      <c r="I2445" t="s">
        <v>553</v>
      </c>
      <c r="L2445" t="s">
        <v>595</v>
      </c>
      <c r="M2445" t="s">
        <v>555</v>
      </c>
      <c r="N2445" t="s">
        <v>556</v>
      </c>
      <c r="R2445" t="s">
        <v>575</v>
      </c>
      <c r="T2445" t="s">
        <v>586</v>
      </c>
      <c r="AD2445">
        <v>1222</v>
      </c>
      <c r="AF2445" s="160" t="s">
        <v>244</v>
      </c>
    </row>
    <row r="2446" spans="1:32" x14ac:dyDescent="0.3">
      <c r="A2446" t="s">
        <v>549</v>
      </c>
      <c r="B2446" t="s">
        <v>550</v>
      </c>
      <c r="D2446" t="s">
        <v>550</v>
      </c>
      <c r="E2446" t="s">
        <v>598</v>
      </c>
      <c r="F2446" t="s">
        <v>598</v>
      </c>
      <c r="G2446" t="s">
        <v>264</v>
      </c>
      <c r="H2446" t="s">
        <v>552</v>
      </c>
      <c r="I2446" t="s">
        <v>553</v>
      </c>
      <c r="L2446" t="s">
        <v>595</v>
      </c>
      <c r="M2446" t="s">
        <v>555</v>
      </c>
      <c r="N2446" t="s">
        <v>556</v>
      </c>
      <c r="R2446" t="s">
        <v>557</v>
      </c>
      <c r="T2446" t="s">
        <v>586</v>
      </c>
      <c r="AD2446">
        <v>6111</v>
      </c>
      <c r="AF2446" s="160" t="s">
        <v>244</v>
      </c>
    </row>
    <row r="2447" spans="1:32" x14ac:dyDescent="0.3">
      <c r="A2447" t="s">
        <v>549</v>
      </c>
      <c r="B2447" t="s">
        <v>550</v>
      </c>
      <c r="D2447" t="s">
        <v>550</v>
      </c>
      <c r="E2447" t="s">
        <v>598</v>
      </c>
      <c r="F2447" t="s">
        <v>598</v>
      </c>
      <c r="G2447" t="s">
        <v>264</v>
      </c>
      <c r="H2447" t="s">
        <v>552</v>
      </c>
      <c r="I2447" t="s">
        <v>553</v>
      </c>
      <c r="L2447" t="s">
        <v>595</v>
      </c>
      <c r="M2447" t="s">
        <v>558</v>
      </c>
      <c r="N2447" t="s">
        <v>556</v>
      </c>
      <c r="AD2447">
        <v>12221</v>
      </c>
      <c r="AF2447" s="160" t="s">
        <v>242</v>
      </c>
    </row>
    <row r="2448" spans="1:32" x14ac:dyDescent="0.3">
      <c r="A2448" t="s">
        <v>549</v>
      </c>
      <c r="B2448" t="s">
        <v>550</v>
      </c>
      <c r="D2448" t="s">
        <v>550</v>
      </c>
      <c r="E2448" t="s">
        <v>598</v>
      </c>
      <c r="F2448" t="s">
        <v>598</v>
      </c>
      <c r="G2448" t="s">
        <v>264</v>
      </c>
      <c r="H2448" t="s">
        <v>552</v>
      </c>
      <c r="I2448" t="s">
        <v>553</v>
      </c>
      <c r="L2448" t="s">
        <v>595</v>
      </c>
      <c r="M2448" t="s">
        <v>558</v>
      </c>
      <c r="N2448" t="s">
        <v>556</v>
      </c>
      <c r="T2448" t="s">
        <v>586</v>
      </c>
      <c r="AD2448">
        <v>12221</v>
      </c>
      <c r="AF2448" s="160" t="s">
        <v>242</v>
      </c>
    </row>
    <row r="2449" spans="1:32" x14ac:dyDescent="0.3">
      <c r="A2449" t="s">
        <v>549</v>
      </c>
      <c r="B2449" t="s">
        <v>550</v>
      </c>
      <c r="D2449" t="s">
        <v>550</v>
      </c>
      <c r="E2449" t="s">
        <v>598</v>
      </c>
      <c r="F2449" t="s">
        <v>598</v>
      </c>
      <c r="G2449" t="s">
        <v>264</v>
      </c>
      <c r="H2449" t="s">
        <v>576</v>
      </c>
      <c r="I2449" t="s">
        <v>553</v>
      </c>
      <c r="L2449" t="s">
        <v>595</v>
      </c>
      <c r="M2449" t="s">
        <v>558</v>
      </c>
      <c r="N2449" t="s">
        <v>556</v>
      </c>
      <c r="AD2449">
        <v>12221</v>
      </c>
      <c r="AF2449" s="160" t="s">
        <v>242</v>
      </c>
    </row>
    <row r="2450" spans="1:32" x14ac:dyDescent="0.3">
      <c r="A2450" t="s">
        <v>549</v>
      </c>
      <c r="B2450" t="s">
        <v>550</v>
      </c>
      <c r="D2450" t="s">
        <v>550</v>
      </c>
      <c r="E2450" t="s">
        <v>598</v>
      </c>
      <c r="F2450" t="s">
        <v>598</v>
      </c>
      <c r="G2450" t="s">
        <v>498</v>
      </c>
      <c r="H2450" t="s">
        <v>552</v>
      </c>
      <c r="I2450" t="s">
        <v>553</v>
      </c>
      <c r="L2450" t="s">
        <v>595</v>
      </c>
      <c r="M2450" t="s">
        <v>555</v>
      </c>
      <c r="N2450" t="s">
        <v>556</v>
      </c>
      <c r="R2450" t="s">
        <v>560</v>
      </c>
      <c r="T2450" t="s">
        <v>586</v>
      </c>
      <c r="AD2450">
        <v>14580</v>
      </c>
      <c r="AF2450" s="160" t="s">
        <v>242</v>
      </c>
    </row>
    <row r="2451" spans="1:32" x14ac:dyDescent="0.3">
      <c r="A2451" t="s">
        <v>549</v>
      </c>
      <c r="B2451" t="s">
        <v>550</v>
      </c>
      <c r="D2451" t="s">
        <v>550</v>
      </c>
      <c r="E2451" t="s">
        <v>598</v>
      </c>
      <c r="F2451" t="s">
        <v>598</v>
      </c>
      <c r="G2451" t="s">
        <v>498</v>
      </c>
      <c r="H2451" t="s">
        <v>552</v>
      </c>
      <c r="I2451" t="s">
        <v>553</v>
      </c>
      <c r="L2451" t="s">
        <v>595</v>
      </c>
      <c r="M2451" t="s">
        <v>558</v>
      </c>
      <c r="N2451" t="s">
        <v>556</v>
      </c>
      <c r="AD2451">
        <v>14580</v>
      </c>
      <c r="AF2451" s="160" t="s">
        <v>242</v>
      </c>
    </row>
    <row r="2452" spans="1:32" x14ac:dyDescent="0.3">
      <c r="A2452" t="s">
        <v>549</v>
      </c>
      <c r="B2452" t="s">
        <v>550</v>
      </c>
      <c r="D2452" t="s">
        <v>550</v>
      </c>
      <c r="E2452" t="s">
        <v>598</v>
      </c>
      <c r="F2452" t="s">
        <v>598</v>
      </c>
      <c r="G2452" t="s">
        <v>498</v>
      </c>
      <c r="H2452" t="s">
        <v>552</v>
      </c>
      <c r="I2452" t="s">
        <v>553</v>
      </c>
      <c r="L2452" t="s">
        <v>595</v>
      </c>
      <c r="M2452" t="s">
        <v>558</v>
      </c>
      <c r="N2452" t="s">
        <v>556</v>
      </c>
      <c r="T2452" t="s">
        <v>586</v>
      </c>
      <c r="AD2452">
        <v>14580</v>
      </c>
      <c r="AF2452" s="160" t="s">
        <v>242</v>
      </c>
    </row>
    <row r="2453" spans="1:32" x14ac:dyDescent="0.3">
      <c r="A2453" t="s">
        <v>549</v>
      </c>
      <c r="B2453" t="s">
        <v>550</v>
      </c>
      <c r="D2453" t="s">
        <v>550</v>
      </c>
      <c r="E2453" t="s">
        <v>598</v>
      </c>
      <c r="F2453" t="s">
        <v>598</v>
      </c>
      <c r="G2453" t="s">
        <v>498</v>
      </c>
      <c r="H2453" t="s">
        <v>576</v>
      </c>
      <c r="I2453" t="s">
        <v>553</v>
      </c>
      <c r="L2453" t="s">
        <v>595</v>
      </c>
      <c r="M2453" t="s">
        <v>558</v>
      </c>
      <c r="N2453" t="s">
        <v>556</v>
      </c>
      <c r="AD2453">
        <v>14580</v>
      </c>
      <c r="AF2453" s="160" t="s">
        <v>242</v>
      </c>
    </row>
    <row r="2454" spans="1:32" x14ac:dyDescent="0.3">
      <c r="A2454" t="s">
        <v>549</v>
      </c>
      <c r="B2454" t="s">
        <v>550</v>
      </c>
      <c r="D2454" t="s">
        <v>550</v>
      </c>
      <c r="E2454" t="s">
        <v>599</v>
      </c>
      <c r="F2454" t="s">
        <v>599</v>
      </c>
      <c r="G2454" t="s">
        <v>378</v>
      </c>
      <c r="H2454" t="s">
        <v>552</v>
      </c>
      <c r="I2454" t="s">
        <v>553</v>
      </c>
      <c r="L2454" t="s">
        <v>554</v>
      </c>
      <c r="M2454" t="s">
        <v>555</v>
      </c>
      <c r="N2454" t="s">
        <v>556</v>
      </c>
      <c r="R2454" t="s">
        <v>560</v>
      </c>
      <c r="T2454" t="s">
        <v>554</v>
      </c>
      <c r="AD2454">
        <v>0</v>
      </c>
      <c r="AF2454" s="160" t="s">
        <v>242</v>
      </c>
    </row>
    <row r="2455" spans="1:32" x14ac:dyDescent="0.3">
      <c r="A2455" t="s">
        <v>549</v>
      </c>
      <c r="B2455" t="s">
        <v>550</v>
      </c>
      <c r="D2455" t="s">
        <v>550</v>
      </c>
      <c r="E2455" t="s">
        <v>599</v>
      </c>
      <c r="F2455" t="s">
        <v>599</v>
      </c>
      <c r="G2455" t="s">
        <v>378</v>
      </c>
      <c r="H2455" t="s">
        <v>552</v>
      </c>
      <c r="I2455" t="s">
        <v>553</v>
      </c>
      <c r="L2455" t="s">
        <v>554</v>
      </c>
      <c r="M2455" t="s">
        <v>555</v>
      </c>
      <c r="N2455" t="s">
        <v>556</v>
      </c>
      <c r="R2455" t="s">
        <v>560</v>
      </c>
      <c r="T2455" t="s">
        <v>587</v>
      </c>
      <c r="AD2455">
        <v>0</v>
      </c>
      <c r="AF2455" s="160" t="s">
        <v>242</v>
      </c>
    </row>
    <row r="2456" spans="1:32" x14ac:dyDescent="0.3">
      <c r="A2456" t="s">
        <v>549</v>
      </c>
      <c r="B2456" t="s">
        <v>550</v>
      </c>
      <c r="D2456" t="s">
        <v>550</v>
      </c>
      <c r="E2456" t="s">
        <v>599</v>
      </c>
      <c r="F2456" t="s">
        <v>599</v>
      </c>
      <c r="G2456" t="s">
        <v>378</v>
      </c>
      <c r="H2456" t="s">
        <v>552</v>
      </c>
      <c r="I2456" t="s">
        <v>553</v>
      </c>
      <c r="L2456" t="s">
        <v>554</v>
      </c>
      <c r="M2456" t="s">
        <v>555</v>
      </c>
      <c r="N2456" t="s">
        <v>556</v>
      </c>
      <c r="R2456" t="s">
        <v>561</v>
      </c>
      <c r="T2456" t="s">
        <v>554</v>
      </c>
      <c r="AD2456">
        <v>-169</v>
      </c>
      <c r="AF2456" s="160" t="s">
        <v>242</v>
      </c>
    </row>
    <row r="2457" spans="1:32" x14ac:dyDescent="0.3">
      <c r="A2457" t="s">
        <v>549</v>
      </c>
      <c r="B2457" t="s">
        <v>550</v>
      </c>
      <c r="D2457" t="s">
        <v>550</v>
      </c>
      <c r="E2457" t="s">
        <v>599</v>
      </c>
      <c r="F2457" t="s">
        <v>599</v>
      </c>
      <c r="G2457" t="s">
        <v>378</v>
      </c>
      <c r="H2457" t="s">
        <v>552</v>
      </c>
      <c r="I2457" t="s">
        <v>553</v>
      </c>
      <c r="L2457" t="s">
        <v>554</v>
      </c>
      <c r="M2457" t="s">
        <v>555</v>
      </c>
      <c r="N2457" t="s">
        <v>556</v>
      </c>
      <c r="R2457" t="s">
        <v>561</v>
      </c>
      <c r="T2457" t="s">
        <v>587</v>
      </c>
      <c r="AD2457">
        <v>0</v>
      </c>
      <c r="AF2457" s="160" t="s">
        <v>242</v>
      </c>
    </row>
    <row r="2458" spans="1:32" x14ac:dyDescent="0.3">
      <c r="A2458" t="s">
        <v>549</v>
      </c>
      <c r="B2458" t="s">
        <v>550</v>
      </c>
      <c r="D2458" t="s">
        <v>550</v>
      </c>
      <c r="E2458" t="s">
        <v>599</v>
      </c>
      <c r="F2458" t="s">
        <v>599</v>
      </c>
      <c r="G2458" t="s">
        <v>378</v>
      </c>
      <c r="H2458" t="s">
        <v>552</v>
      </c>
      <c r="I2458" t="s">
        <v>553</v>
      </c>
      <c r="L2458" t="s">
        <v>554</v>
      </c>
      <c r="M2458" t="s">
        <v>555</v>
      </c>
      <c r="N2458" t="s">
        <v>556</v>
      </c>
      <c r="R2458" t="s">
        <v>562</v>
      </c>
      <c r="T2458" t="s">
        <v>554</v>
      </c>
      <c r="AD2458">
        <v>-337</v>
      </c>
      <c r="AF2458" s="160" t="s">
        <v>242</v>
      </c>
    </row>
    <row r="2459" spans="1:32" x14ac:dyDescent="0.3">
      <c r="A2459" t="s">
        <v>549</v>
      </c>
      <c r="B2459" t="s">
        <v>550</v>
      </c>
      <c r="D2459" t="s">
        <v>550</v>
      </c>
      <c r="E2459" t="s">
        <v>599</v>
      </c>
      <c r="F2459" t="s">
        <v>599</v>
      </c>
      <c r="G2459" t="s">
        <v>378</v>
      </c>
      <c r="H2459" t="s">
        <v>552</v>
      </c>
      <c r="I2459" t="s">
        <v>553</v>
      </c>
      <c r="L2459" t="s">
        <v>554</v>
      </c>
      <c r="M2459" t="s">
        <v>555</v>
      </c>
      <c r="N2459" t="s">
        <v>556</v>
      </c>
      <c r="R2459" t="s">
        <v>562</v>
      </c>
      <c r="T2459" t="s">
        <v>587</v>
      </c>
      <c r="AD2459">
        <v>0</v>
      </c>
      <c r="AF2459" s="160" t="s">
        <v>242</v>
      </c>
    </row>
    <row r="2460" spans="1:32" x14ac:dyDescent="0.3">
      <c r="A2460" t="s">
        <v>549</v>
      </c>
      <c r="B2460" t="s">
        <v>550</v>
      </c>
      <c r="D2460" t="s">
        <v>550</v>
      </c>
      <c r="E2460" t="s">
        <v>599</v>
      </c>
      <c r="F2460" t="s">
        <v>599</v>
      </c>
      <c r="G2460" t="s">
        <v>378</v>
      </c>
      <c r="H2460" t="s">
        <v>552</v>
      </c>
      <c r="I2460" t="s">
        <v>553</v>
      </c>
      <c r="L2460" t="s">
        <v>554</v>
      </c>
      <c r="M2460" t="s">
        <v>555</v>
      </c>
      <c r="N2460" t="s">
        <v>556</v>
      </c>
      <c r="R2460" t="s">
        <v>563</v>
      </c>
      <c r="T2460" t="s">
        <v>554</v>
      </c>
      <c r="AD2460">
        <v>0</v>
      </c>
      <c r="AF2460" s="160" t="s">
        <v>242</v>
      </c>
    </row>
    <row r="2461" spans="1:32" x14ac:dyDescent="0.3">
      <c r="A2461" t="s">
        <v>549</v>
      </c>
      <c r="B2461" t="s">
        <v>550</v>
      </c>
      <c r="D2461" t="s">
        <v>550</v>
      </c>
      <c r="E2461" t="s">
        <v>599</v>
      </c>
      <c r="F2461" t="s">
        <v>599</v>
      </c>
      <c r="G2461" t="s">
        <v>378</v>
      </c>
      <c r="H2461" t="s">
        <v>552</v>
      </c>
      <c r="I2461" t="s">
        <v>553</v>
      </c>
      <c r="L2461" t="s">
        <v>554</v>
      </c>
      <c r="M2461" t="s">
        <v>555</v>
      </c>
      <c r="N2461" t="s">
        <v>556</v>
      </c>
      <c r="R2461" t="s">
        <v>563</v>
      </c>
      <c r="T2461" t="s">
        <v>587</v>
      </c>
      <c r="AD2461">
        <v>0</v>
      </c>
      <c r="AF2461" s="160" t="s">
        <v>242</v>
      </c>
    </row>
    <row r="2462" spans="1:32" x14ac:dyDescent="0.3">
      <c r="A2462" t="s">
        <v>549</v>
      </c>
      <c r="B2462" t="s">
        <v>550</v>
      </c>
      <c r="D2462" t="s">
        <v>550</v>
      </c>
      <c r="E2462" t="s">
        <v>599</v>
      </c>
      <c r="F2462" t="s">
        <v>599</v>
      </c>
      <c r="G2462" t="s">
        <v>378</v>
      </c>
      <c r="H2462" t="s">
        <v>552</v>
      </c>
      <c r="I2462" t="s">
        <v>553</v>
      </c>
      <c r="L2462" t="s">
        <v>554</v>
      </c>
      <c r="M2462" t="s">
        <v>555</v>
      </c>
      <c r="N2462" t="s">
        <v>556</v>
      </c>
      <c r="R2462" t="s">
        <v>564</v>
      </c>
      <c r="T2462" t="s">
        <v>554</v>
      </c>
      <c r="AD2462">
        <v>-337</v>
      </c>
      <c r="AF2462" s="160" t="s">
        <v>242</v>
      </c>
    </row>
    <row r="2463" spans="1:32" x14ac:dyDescent="0.3">
      <c r="A2463" t="s">
        <v>549</v>
      </c>
      <c r="B2463" t="s">
        <v>550</v>
      </c>
      <c r="D2463" t="s">
        <v>550</v>
      </c>
      <c r="E2463" t="s">
        <v>599</v>
      </c>
      <c r="F2463" t="s">
        <v>599</v>
      </c>
      <c r="G2463" t="s">
        <v>378</v>
      </c>
      <c r="H2463" t="s">
        <v>552</v>
      </c>
      <c r="I2463" t="s">
        <v>553</v>
      </c>
      <c r="L2463" t="s">
        <v>554</v>
      </c>
      <c r="M2463" t="s">
        <v>555</v>
      </c>
      <c r="N2463" t="s">
        <v>556</v>
      </c>
      <c r="R2463" t="s">
        <v>564</v>
      </c>
      <c r="T2463" t="s">
        <v>587</v>
      </c>
      <c r="AD2463">
        <v>0</v>
      </c>
      <c r="AF2463" s="160" t="s">
        <v>242</v>
      </c>
    </row>
    <row r="2464" spans="1:32" x14ac:dyDescent="0.3">
      <c r="A2464" t="s">
        <v>549</v>
      </c>
      <c r="B2464" t="s">
        <v>550</v>
      </c>
      <c r="D2464" t="s">
        <v>550</v>
      </c>
      <c r="E2464" t="s">
        <v>599</v>
      </c>
      <c r="F2464" t="s">
        <v>599</v>
      </c>
      <c r="G2464" t="s">
        <v>378</v>
      </c>
      <c r="H2464" t="s">
        <v>552</v>
      </c>
      <c r="I2464" t="s">
        <v>553</v>
      </c>
      <c r="L2464" t="s">
        <v>554</v>
      </c>
      <c r="M2464" t="s">
        <v>555</v>
      </c>
      <c r="N2464" t="s">
        <v>556</v>
      </c>
      <c r="R2464" t="s">
        <v>565</v>
      </c>
      <c r="T2464" t="s">
        <v>554</v>
      </c>
      <c r="AD2464">
        <v>0</v>
      </c>
      <c r="AF2464" s="160" t="s">
        <v>242</v>
      </c>
    </row>
    <row r="2465" spans="1:32" x14ac:dyDescent="0.3">
      <c r="A2465" t="s">
        <v>549</v>
      </c>
      <c r="B2465" t="s">
        <v>550</v>
      </c>
      <c r="D2465" t="s">
        <v>550</v>
      </c>
      <c r="E2465" t="s">
        <v>599</v>
      </c>
      <c r="F2465" t="s">
        <v>599</v>
      </c>
      <c r="G2465" t="s">
        <v>378</v>
      </c>
      <c r="H2465" t="s">
        <v>552</v>
      </c>
      <c r="I2465" t="s">
        <v>553</v>
      </c>
      <c r="L2465" t="s">
        <v>554</v>
      </c>
      <c r="M2465" t="s">
        <v>555</v>
      </c>
      <c r="N2465" t="s">
        <v>556</v>
      </c>
      <c r="R2465" t="s">
        <v>565</v>
      </c>
      <c r="T2465" t="s">
        <v>587</v>
      </c>
      <c r="AD2465">
        <v>0</v>
      </c>
      <c r="AF2465" s="160" t="s">
        <v>242</v>
      </c>
    </row>
    <row r="2466" spans="1:32" x14ac:dyDescent="0.3">
      <c r="A2466" t="s">
        <v>549</v>
      </c>
      <c r="B2466" t="s">
        <v>550</v>
      </c>
      <c r="D2466" t="s">
        <v>550</v>
      </c>
      <c r="E2466" t="s">
        <v>599</v>
      </c>
      <c r="F2466" t="s">
        <v>599</v>
      </c>
      <c r="G2466" t="s">
        <v>378</v>
      </c>
      <c r="H2466" t="s">
        <v>552</v>
      </c>
      <c r="I2466" t="s">
        <v>553</v>
      </c>
      <c r="L2466" t="s">
        <v>554</v>
      </c>
      <c r="M2466" t="s">
        <v>555</v>
      </c>
      <c r="N2466" t="s">
        <v>556</v>
      </c>
      <c r="R2466" t="s">
        <v>566</v>
      </c>
      <c r="T2466" t="s">
        <v>554</v>
      </c>
      <c r="AD2466">
        <v>-169</v>
      </c>
      <c r="AF2466" s="160" t="s">
        <v>243</v>
      </c>
    </row>
    <row r="2467" spans="1:32" x14ac:dyDescent="0.3">
      <c r="A2467" t="s">
        <v>549</v>
      </c>
      <c r="B2467" t="s">
        <v>550</v>
      </c>
      <c r="D2467" t="s">
        <v>550</v>
      </c>
      <c r="E2467" t="s">
        <v>599</v>
      </c>
      <c r="F2467" t="s">
        <v>599</v>
      </c>
      <c r="G2467" t="s">
        <v>378</v>
      </c>
      <c r="H2467" t="s">
        <v>552</v>
      </c>
      <c r="I2467" t="s">
        <v>553</v>
      </c>
      <c r="L2467" t="s">
        <v>554</v>
      </c>
      <c r="M2467" t="s">
        <v>555</v>
      </c>
      <c r="N2467" t="s">
        <v>556</v>
      </c>
      <c r="R2467" t="s">
        <v>566</v>
      </c>
      <c r="T2467" t="s">
        <v>587</v>
      </c>
      <c r="AD2467">
        <v>0</v>
      </c>
      <c r="AF2467" s="160" t="s">
        <v>243</v>
      </c>
    </row>
    <row r="2468" spans="1:32" x14ac:dyDescent="0.3">
      <c r="A2468" t="s">
        <v>549</v>
      </c>
      <c r="B2468" t="s">
        <v>550</v>
      </c>
      <c r="D2468" t="s">
        <v>550</v>
      </c>
      <c r="E2468" t="s">
        <v>599</v>
      </c>
      <c r="F2468" t="s">
        <v>599</v>
      </c>
      <c r="G2468" t="s">
        <v>378</v>
      </c>
      <c r="H2468" t="s">
        <v>552</v>
      </c>
      <c r="I2468" t="s">
        <v>553</v>
      </c>
      <c r="L2468" t="s">
        <v>554</v>
      </c>
      <c r="M2468" t="s">
        <v>555</v>
      </c>
      <c r="N2468" t="s">
        <v>556</v>
      </c>
      <c r="R2468" t="s">
        <v>567</v>
      </c>
      <c r="T2468" t="s">
        <v>554</v>
      </c>
      <c r="AD2468">
        <v>-337</v>
      </c>
      <c r="AF2468" s="160" t="s">
        <v>243</v>
      </c>
    </row>
    <row r="2469" spans="1:32" x14ac:dyDescent="0.3">
      <c r="A2469" t="s">
        <v>549</v>
      </c>
      <c r="B2469" t="s">
        <v>550</v>
      </c>
      <c r="D2469" t="s">
        <v>550</v>
      </c>
      <c r="E2469" t="s">
        <v>599</v>
      </c>
      <c r="F2469" t="s">
        <v>599</v>
      </c>
      <c r="G2469" t="s">
        <v>378</v>
      </c>
      <c r="H2469" t="s">
        <v>552</v>
      </c>
      <c r="I2469" t="s">
        <v>553</v>
      </c>
      <c r="L2469" t="s">
        <v>554</v>
      </c>
      <c r="M2469" t="s">
        <v>555</v>
      </c>
      <c r="N2469" t="s">
        <v>556</v>
      </c>
      <c r="R2469" t="s">
        <v>567</v>
      </c>
      <c r="T2469" t="s">
        <v>587</v>
      </c>
      <c r="AD2469">
        <v>0</v>
      </c>
      <c r="AF2469" s="160" t="s">
        <v>243</v>
      </c>
    </row>
    <row r="2470" spans="1:32" x14ac:dyDescent="0.3">
      <c r="A2470" t="s">
        <v>549</v>
      </c>
      <c r="B2470" t="s">
        <v>550</v>
      </c>
      <c r="D2470" t="s">
        <v>550</v>
      </c>
      <c r="E2470" t="s">
        <v>599</v>
      </c>
      <c r="F2470" t="s">
        <v>599</v>
      </c>
      <c r="G2470" t="s">
        <v>378</v>
      </c>
      <c r="H2470" t="s">
        <v>552</v>
      </c>
      <c r="I2470" t="s">
        <v>553</v>
      </c>
      <c r="L2470" t="s">
        <v>554</v>
      </c>
      <c r="M2470" t="s">
        <v>555</v>
      </c>
      <c r="N2470" t="s">
        <v>556</v>
      </c>
      <c r="R2470" t="s">
        <v>568</v>
      </c>
      <c r="T2470" t="s">
        <v>554</v>
      </c>
      <c r="AD2470">
        <v>0</v>
      </c>
      <c r="AF2470" s="160" t="s">
        <v>243</v>
      </c>
    </row>
    <row r="2471" spans="1:32" x14ac:dyDescent="0.3">
      <c r="A2471" t="s">
        <v>549</v>
      </c>
      <c r="B2471" t="s">
        <v>550</v>
      </c>
      <c r="D2471" t="s">
        <v>550</v>
      </c>
      <c r="E2471" t="s">
        <v>599</v>
      </c>
      <c r="F2471" t="s">
        <v>599</v>
      </c>
      <c r="G2471" t="s">
        <v>378</v>
      </c>
      <c r="H2471" t="s">
        <v>552</v>
      </c>
      <c r="I2471" t="s">
        <v>553</v>
      </c>
      <c r="L2471" t="s">
        <v>554</v>
      </c>
      <c r="M2471" t="s">
        <v>555</v>
      </c>
      <c r="N2471" t="s">
        <v>556</v>
      </c>
      <c r="R2471" t="s">
        <v>568</v>
      </c>
      <c r="T2471" t="s">
        <v>587</v>
      </c>
      <c r="AD2471">
        <v>0</v>
      </c>
      <c r="AF2471" s="160" t="s">
        <v>243</v>
      </c>
    </row>
    <row r="2472" spans="1:32" x14ac:dyDescent="0.3">
      <c r="A2472" t="s">
        <v>549</v>
      </c>
      <c r="B2472" t="s">
        <v>550</v>
      </c>
      <c r="D2472" t="s">
        <v>550</v>
      </c>
      <c r="E2472" t="s">
        <v>599</v>
      </c>
      <c r="F2472" t="s">
        <v>599</v>
      </c>
      <c r="G2472" t="s">
        <v>378</v>
      </c>
      <c r="H2472" t="s">
        <v>552</v>
      </c>
      <c r="I2472" t="s">
        <v>553</v>
      </c>
      <c r="L2472" t="s">
        <v>554</v>
      </c>
      <c r="M2472" t="s">
        <v>555</v>
      </c>
      <c r="N2472" t="s">
        <v>556</v>
      </c>
      <c r="R2472" t="s">
        <v>569</v>
      </c>
      <c r="T2472" t="s">
        <v>554</v>
      </c>
      <c r="AD2472">
        <v>-337</v>
      </c>
      <c r="AF2472" s="160" t="s">
        <v>243</v>
      </c>
    </row>
    <row r="2473" spans="1:32" x14ac:dyDescent="0.3">
      <c r="A2473" t="s">
        <v>549</v>
      </c>
      <c r="B2473" t="s">
        <v>550</v>
      </c>
      <c r="D2473" t="s">
        <v>550</v>
      </c>
      <c r="E2473" t="s">
        <v>599</v>
      </c>
      <c r="F2473" t="s">
        <v>599</v>
      </c>
      <c r="G2473" t="s">
        <v>378</v>
      </c>
      <c r="H2473" t="s">
        <v>552</v>
      </c>
      <c r="I2473" t="s">
        <v>553</v>
      </c>
      <c r="L2473" t="s">
        <v>554</v>
      </c>
      <c r="M2473" t="s">
        <v>555</v>
      </c>
      <c r="N2473" t="s">
        <v>556</v>
      </c>
      <c r="R2473" t="s">
        <v>569</v>
      </c>
      <c r="T2473" t="s">
        <v>587</v>
      </c>
      <c r="AD2473">
        <v>0</v>
      </c>
      <c r="AF2473" s="160" t="s">
        <v>243</v>
      </c>
    </row>
    <row r="2474" spans="1:32" x14ac:dyDescent="0.3">
      <c r="A2474" t="s">
        <v>549</v>
      </c>
      <c r="B2474" t="s">
        <v>550</v>
      </c>
      <c r="D2474" t="s">
        <v>550</v>
      </c>
      <c r="E2474" t="s">
        <v>599</v>
      </c>
      <c r="F2474" t="s">
        <v>599</v>
      </c>
      <c r="G2474" t="s">
        <v>378</v>
      </c>
      <c r="H2474" t="s">
        <v>552</v>
      </c>
      <c r="I2474" t="s">
        <v>553</v>
      </c>
      <c r="L2474" t="s">
        <v>554</v>
      </c>
      <c r="M2474" t="s">
        <v>555</v>
      </c>
      <c r="N2474" t="s">
        <v>556</v>
      </c>
      <c r="R2474" t="s">
        <v>570</v>
      </c>
      <c r="T2474" t="s">
        <v>554</v>
      </c>
      <c r="AD2474">
        <v>0</v>
      </c>
      <c r="AF2474" s="160" t="s">
        <v>243</v>
      </c>
    </row>
    <row r="2475" spans="1:32" x14ac:dyDescent="0.3">
      <c r="A2475" t="s">
        <v>549</v>
      </c>
      <c r="B2475" t="s">
        <v>550</v>
      </c>
      <c r="D2475" t="s">
        <v>550</v>
      </c>
      <c r="E2475" t="s">
        <v>599</v>
      </c>
      <c r="F2475" t="s">
        <v>599</v>
      </c>
      <c r="G2475" t="s">
        <v>378</v>
      </c>
      <c r="H2475" t="s">
        <v>552</v>
      </c>
      <c r="I2475" t="s">
        <v>553</v>
      </c>
      <c r="L2475" t="s">
        <v>554</v>
      </c>
      <c r="M2475" t="s">
        <v>555</v>
      </c>
      <c r="N2475" t="s">
        <v>556</v>
      </c>
      <c r="R2475" t="s">
        <v>570</v>
      </c>
      <c r="T2475" t="s">
        <v>587</v>
      </c>
      <c r="AD2475">
        <v>0</v>
      </c>
      <c r="AF2475" s="160" t="s">
        <v>243</v>
      </c>
    </row>
    <row r="2476" spans="1:32" x14ac:dyDescent="0.3">
      <c r="A2476" t="s">
        <v>549</v>
      </c>
      <c r="B2476" t="s">
        <v>550</v>
      </c>
      <c r="D2476" t="s">
        <v>550</v>
      </c>
      <c r="E2476" t="s">
        <v>599</v>
      </c>
      <c r="F2476" t="s">
        <v>599</v>
      </c>
      <c r="G2476" t="s">
        <v>378</v>
      </c>
      <c r="H2476" t="s">
        <v>552</v>
      </c>
      <c r="I2476" t="s">
        <v>553</v>
      </c>
      <c r="L2476" t="s">
        <v>554</v>
      </c>
      <c r="M2476" t="s">
        <v>555</v>
      </c>
      <c r="N2476" t="s">
        <v>556</v>
      </c>
      <c r="R2476" t="s">
        <v>571</v>
      </c>
      <c r="T2476" t="s">
        <v>554</v>
      </c>
      <c r="AD2476">
        <v>-12329</v>
      </c>
      <c r="AF2476" s="160" t="s">
        <v>243</v>
      </c>
    </row>
    <row r="2477" spans="1:32" x14ac:dyDescent="0.3">
      <c r="A2477" t="s">
        <v>549</v>
      </c>
      <c r="B2477" t="s">
        <v>550</v>
      </c>
      <c r="D2477" t="s">
        <v>550</v>
      </c>
      <c r="E2477" t="s">
        <v>599</v>
      </c>
      <c r="F2477" t="s">
        <v>599</v>
      </c>
      <c r="G2477" t="s">
        <v>378</v>
      </c>
      <c r="H2477" t="s">
        <v>552</v>
      </c>
      <c r="I2477" t="s">
        <v>553</v>
      </c>
      <c r="L2477" t="s">
        <v>554</v>
      </c>
      <c r="M2477" t="s">
        <v>555</v>
      </c>
      <c r="N2477" t="s">
        <v>556</v>
      </c>
      <c r="R2477" t="s">
        <v>571</v>
      </c>
      <c r="T2477" t="s">
        <v>587</v>
      </c>
      <c r="AD2477">
        <v>-138</v>
      </c>
      <c r="AF2477" s="160" t="s">
        <v>243</v>
      </c>
    </row>
    <row r="2478" spans="1:32" x14ac:dyDescent="0.3">
      <c r="A2478" t="s">
        <v>549</v>
      </c>
      <c r="B2478" t="s">
        <v>550</v>
      </c>
      <c r="D2478" t="s">
        <v>550</v>
      </c>
      <c r="E2478" t="s">
        <v>599</v>
      </c>
      <c r="F2478" t="s">
        <v>599</v>
      </c>
      <c r="G2478" t="s">
        <v>378</v>
      </c>
      <c r="H2478" t="s">
        <v>552</v>
      </c>
      <c r="I2478" t="s">
        <v>553</v>
      </c>
      <c r="L2478" t="s">
        <v>554</v>
      </c>
      <c r="M2478" t="s">
        <v>555</v>
      </c>
      <c r="N2478" t="s">
        <v>556</v>
      </c>
      <c r="R2478" t="s">
        <v>572</v>
      </c>
      <c r="T2478" t="s">
        <v>554</v>
      </c>
      <c r="AD2478">
        <v>-1847</v>
      </c>
      <c r="AF2478" s="160" t="s">
        <v>244</v>
      </c>
    </row>
    <row r="2479" spans="1:32" x14ac:dyDescent="0.3">
      <c r="A2479" t="s">
        <v>549</v>
      </c>
      <c r="B2479" t="s">
        <v>550</v>
      </c>
      <c r="D2479" t="s">
        <v>550</v>
      </c>
      <c r="E2479" t="s">
        <v>599</v>
      </c>
      <c r="F2479" t="s">
        <v>599</v>
      </c>
      <c r="G2479" t="s">
        <v>378</v>
      </c>
      <c r="H2479" t="s">
        <v>552</v>
      </c>
      <c r="I2479" t="s">
        <v>553</v>
      </c>
      <c r="L2479" t="s">
        <v>554</v>
      </c>
      <c r="M2479" t="s">
        <v>555</v>
      </c>
      <c r="N2479" t="s">
        <v>556</v>
      </c>
      <c r="R2479" t="s">
        <v>572</v>
      </c>
      <c r="T2479" t="s">
        <v>587</v>
      </c>
      <c r="AD2479">
        <v>-2</v>
      </c>
      <c r="AF2479" s="160" t="s">
        <v>244</v>
      </c>
    </row>
    <row r="2480" spans="1:32" x14ac:dyDescent="0.3">
      <c r="A2480" t="s">
        <v>549</v>
      </c>
      <c r="B2480" t="s">
        <v>550</v>
      </c>
      <c r="D2480" t="s">
        <v>550</v>
      </c>
      <c r="E2480" t="s">
        <v>599</v>
      </c>
      <c r="F2480" t="s">
        <v>599</v>
      </c>
      <c r="G2480" t="s">
        <v>378</v>
      </c>
      <c r="H2480" t="s">
        <v>552</v>
      </c>
      <c r="I2480" t="s">
        <v>553</v>
      </c>
      <c r="L2480" t="s">
        <v>554</v>
      </c>
      <c r="M2480" t="s">
        <v>555</v>
      </c>
      <c r="N2480" t="s">
        <v>556</v>
      </c>
      <c r="R2480" t="s">
        <v>573</v>
      </c>
      <c r="T2480" t="s">
        <v>554</v>
      </c>
      <c r="AD2480">
        <v>-1847</v>
      </c>
      <c r="AF2480" s="160" t="s">
        <v>244</v>
      </c>
    </row>
    <row r="2481" spans="1:32" x14ac:dyDescent="0.3">
      <c r="A2481" t="s">
        <v>549</v>
      </c>
      <c r="B2481" t="s">
        <v>550</v>
      </c>
      <c r="D2481" t="s">
        <v>550</v>
      </c>
      <c r="E2481" t="s">
        <v>599</v>
      </c>
      <c r="F2481" t="s">
        <v>599</v>
      </c>
      <c r="G2481" t="s">
        <v>378</v>
      </c>
      <c r="H2481" t="s">
        <v>552</v>
      </c>
      <c r="I2481" t="s">
        <v>553</v>
      </c>
      <c r="L2481" t="s">
        <v>554</v>
      </c>
      <c r="M2481" t="s">
        <v>555</v>
      </c>
      <c r="N2481" t="s">
        <v>556</v>
      </c>
      <c r="R2481" t="s">
        <v>573</v>
      </c>
      <c r="T2481" t="s">
        <v>587</v>
      </c>
      <c r="AD2481">
        <v>-2</v>
      </c>
      <c r="AF2481" s="160" t="s">
        <v>244</v>
      </c>
    </row>
    <row r="2482" spans="1:32" x14ac:dyDescent="0.3">
      <c r="A2482" t="s">
        <v>549</v>
      </c>
      <c r="B2482" t="s">
        <v>550</v>
      </c>
      <c r="D2482" t="s">
        <v>550</v>
      </c>
      <c r="E2482" t="s">
        <v>599</v>
      </c>
      <c r="F2482" t="s">
        <v>599</v>
      </c>
      <c r="G2482" t="s">
        <v>378</v>
      </c>
      <c r="H2482" t="s">
        <v>552</v>
      </c>
      <c r="I2482" t="s">
        <v>553</v>
      </c>
      <c r="L2482" t="s">
        <v>554</v>
      </c>
      <c r="M2482" t="s">
        <v>555</v>
      </c>
      <c r="N2482" t="s">
        <v>556</v>
      </c>
      <c r="R2482" t="s">
        <v>574</v>
      </c>
      <c r="T2482" t="s">
        <v>554</v>
      </c>
      <c r="AD2482">
        <v>-1847</v>
      </c>
      <c r="AF2482" s="160" t="s">
        <v>244</v>
      </c>
    </row>
    <row r="2483" spans="1:32" x14ac:dyDescent="0.3">
      <c r="A2483" t="s">
        <v>549</v>
      </c>
      <c r="B2483" t="s">
        <v>550</v>
      </c>
      <c r="D2483" t="s">
        <v>550</v>
      </c>
      <c r="E2483" t="s">
        <v>599</v>
      </c>
      <c r="F2483" t="s">
        <v>599</v>
      </c>
      <c r="G2483" t="s">
        <v>378</v>
      </c>
      <c r="H2483" t="s">
        <v>552</v>
      </c>
      <c r="I2483" t="s">
        <v>553</v>
      </c>
      <c r="L2483" t="s">
        <v>554</v>
      </c>
      <c r="M2483" t="s">
        <v>555</v>
      </c>
      <c r="N2483" t="s">
        <v>556</v>
      </c>
      <c r="R2483" t="s">
        <v>574</v>
      </c>
      <c r="T2483" t="s">
        <v>587</v>
      </c>
      <c r="AD2483">
        <v>-2</v>
      </c>
      <c r="AF2483" s="160" t="s">
        <v>244</v>
      </c>
    </row>
    <row r="2484" spans="1:32" x14ac:dyDescent="0.3">
      <c r="A2484" t="s">
        <v>549</v>
      </c>
      <c r="B2484" t="s">
        <v>550</v>
      </c>
      <c r="D2484" t="s">
        <v>550</v>
      </c>
      <c r="E2484" t="s">
        <v>599</v>
      </c>
      <c r="F2484" t="s">
        <v>599</v>
      </c>
      <c r="G2484" t="s">
        <v>378</v>
      </c>
      <c r="H2484" t="s">
        <v>552</v>
      </c>
      <c r="I2484" t="s">
        <v>553</v>
      </c>
      <c r="L2484" t="s">
        <v>554</v>
      </c>
      <c r="M2484" t="s">
        <v>558</v>
      </c>
      <c r="N2484" t="s">
        <v>556</v>
      </c>
      <c r="AD2484">
        <v>-19700</v>
      </c>
      <c r="AF2484" s="160" t="s">
        <v>242</v>
      </c>
    </row>
    <row r="2485" spans="1:32" x14ac:dyDescent="0.3">
      <c r="A2485" t="s">
        <v>549</v>
      </c>
      <c r="B2485" t="s">
        <v>550</v>
      </c>
      <c r="D2485" t="s">
        <v>550</v>
      </c>
      <c r="E2485" t="s">
        <v>599</v>
      </c>
      <c r="F2485" t="s">
        <v>599</v>
      </c>
      <c r="G2485" t="s">
        <v>378</v>
      </c>
      <c r="H2485" t="s">
        <v>552</v>
      </c>
      <c r="I2485" t="s">
        <v>553</v>
      </c>
      <c r="L2485" t="s">
        <v>554</v>
      </c>
      <c r="M2485" t="s">
        <v>558</v>
      </c>
      <c r="N2485" t="s">
        <v>556</v>
      </c>
      <c r="T2485" t="s">
        <v>554</v>
      </c>
      <c r="AD2485">
        <v>-19556</v>
      </c>
      <c r="AF2485" s="160" t="s">
        <v>242</v>
      </c>
    </row>
    <row r="2486" spans="1:32" x14ac:dyDescent="0.3">
      <c r="A2486" t="s">
        <v>549</v>
      </c>
      <c r="B2486" t="s">
        <v>550</v>
      </c>
      <c r="D2486" t="s">
        <v>550</v>
      </c>
      <c r="E2486" t="s">
        <v>599</v>
      </c>
      <c r="F2486" t="s">
        <v>599</v>
      </c>
      <c r="G2486" t="s">
        <v>378</v>
      </c>
      <c r="H2486" t="s">
        <v>552</v>
      </c>
      <c r="I2486" t="s">
        <v>553</v>
      </c>
      <c r="L2486" t="s">
        <v>554</v>
      </c>
      <c r="M2486" t="s">
        <v>558</v>
      </c>
      <c r="N2486" t="s">
        <v>556</v>
      </c>
      <c r="T2486" t="s">
        <v>587</v>
      </c>
      <c r="AD2486">
        <v>-144</v>
      </c>
      <c r="AF2486" s="160" t="s">
        <v>242</v>
      </c>
    </row>
    <row r="2487" spans="1:32" x14ac:dyDescent="0.3">
      <c r="A2487" t="s">
        <v>549</v>
      </c>
      <c r="B2487" t="s">
        <v>550</v>
      </c>
      <c r="D2487" t="s">
        <v>550</v>
      </c>
      <c r="E2487" t="s">
        <v>599</v>
      </c>
      <c r="F2487" t="s">
        <v>599</v>
      </c>
      <c r="G2487" t="s">
        <v>378</v>
      </c>
      <c r="H2487" t="s">
        <v>576</v>
      </c>
      <c r="I2487" t="s">
        <v>553</v>
      </c>
      <c r="L2487" t="s">
        <v>554</v>
      </c>
      <c r="M2487" t="s">
        <v>558</v>
      </c>
      <c r="N2487" t="s">
        <v>556</v>
      </c>
      <c r="AD2487">
        <v>-19700</v>
      </c>
      <c r="AF2487" s="160" t="s">
        <v>242</v>
      </c>
    </row>
    <row r="2488" spans="1:32" x14ac:dyDescent="0.3">
      <c r="A2488" t="s">
        <v>549</v>
      </c>
      <c r="B2488" t="s">
        <v>550</v>
      </c>
      <c r="D2488" t="s">
        <v>550</v>
      </c>
      <c r="E2488" t="s">
        <v>599</v>
      </c>
      <c r="F2488" t="s">
        <v>599</v>
      </c>
      <c r="G2488" t="s">
        <v>368</v>
      </c>
      <c r="H2488" t="s">
        <v>552</v>
      </c>
      <c r="I2488" t="s">
        <v>553</v>
      </c>
      <c r="L2488" t="s">
        <v>554</v>
      </c>
      <c r="M2488" t="s">
        <v>555</v>
      </c>
      <c r="N2488" t="s">
        <v>556</v>
      </c>
      <c r="R2488" t="s">
        <v>560</v>
      </c>
      <c r="T2488" t="s">
        <v>554</v>
      </c>
      <c r="AD2488">
        <v>4234</v>
      </c>
      <c r="AF2488" s="160" t="s">
        <v>242</v>
      </c>
    </row>
    <row r="2489" spans="1:32" x14ac:dyDescent="0.3">
      <c r="A2489" t="s">
        <v>549</v>
      </c>
      <c r="B2489" t="s">
        <v>550</v>
      </c>
      <c r="D2489" t="s">
        <v>550</v>
      </c>
      <c r="E2489" t="s">
        <v>599</v>
      </c>
      <c r="F2489" t="s">
        <v>599</v>
      </c>
      <c r="G2489" t="s">
        <v>368</v>
      </c>
      <c r="H2489" t="s">
        <v>552</v>
      </c>
      <c r="I2489" t="s">
        <v>553</v>
      </c>
      <c r="L2489" t="s">
        <v>554</v>
      </c>
      <c r="M2489" t="s">
        <v>558</v>
      </c>
      <c r="N2489" t="s">
        <v>556</v>
      </c>
      <c r="AD2489">
        <v>4234</v>
      </c>
      <c r="AF2489" s="160" t="s">
        <v>242</v>
      </c>
    </row>
    <row r="2490" spans="1:32" x14ac:dyDescent="0.3">
      <c r="A2490" t="s">
        <v>549</v>
      </c>
      <c r="B2490" t="s">
        <v>550</v>
      </c>
      <c r="D2490" t="s">
        <v>550</v>
      </c>
      <c r="E2490" t="s">
        <v>599</v>
      </c>
      <c r="F2490" t="s">
        <v>599</v>
      </c>
      <c r="G2490" t="s">
        <v>368</v>
      </c>
      <c r="H2490" t="s">
        <v>552</v>
      </c>
      <c r="I2490" t="s">
        <v>553</v>
      </c>
      <c r="L2490" t="s">
        <v>554</v>
      </c>
      <c r="M2490" t="s">
        <v>558</v>
      </c>
      <c r="N2490" t="s">
        <v>556</v>
      </c>
      <c r="T2490" t="s">
        <v>554</v>
      </c>
      <c r="AD2490">
        <v>4234</v>
      </c>
      <c r="AF2490" s="160" t="s">
        <v>242</v>
      </c>
    </row>
    <row r="2491" spans="1:32" x14ac:dyDescent="0.3">
      <c r="A2491" t="s">
        <v>549</v>
      </c>
      <c r="B2491" t="s">
        <v>550</v>
      </c>
      <c r="D2491" t="s">
        <v>550</v>
      </c>
      <c r="E2491" t="s">
        <v>599</v>
      </c>
      <c r="F2491" t="s">
        <v>599</v>
      </c>
      <c r="G2491" t="s">
        <v>368</v>
      </c>
      <c r="H2491" t="s">
        <v>576</v>
      </c>
      <c r="I2491" t="s">
        <v>553</v>
      </c>
      <c r="L2491" t="s">
        <v>554</v>
      </c>
      <c r="M2491" t="s">
        <v>558</v>
      </c>
      <c r="N2491" t="s">
        <v>556</v>
      </c>
      <c r="AD2491">
        <v>4234</v>
      </c>
      <c r="AF2491" s="160" t="s">
        <v>242</v>
      </c>
    </row>
    <row r="2492" spans="1:32" x14ac:dyDescent="0.3">
      <c r="A2492" t="s">
        <v>549</v>
      </c>
      <c r="B2492" t="s">
        <v>550</v>
      </c>
      <c r="D2492" t="s">
        <v>550</v>
      </c>
      <c r="E2492" t="s">
        <v>599</v>
      </c>
      <c r="F2492" t="s">
        <v>599</v>
      </c>
      <c r="G2492" t="s">
        <v>369</v>
      </c>
      <c r="H2492" t="s">
        <v>552</v>
      </c>
      <c r="I2492" t="s">
        <v>553</v>
      </c>
      <c r="L2492" t="s">
        <v>554</v>
      </c>
      <c r="M2492" t="s">
        <v>555</v>
      </c>
      <c r="N2492" t="s">
        <v>556</v>
      </c>
      <c r="R2492" t="s">
        <v>560</v>
      </c>
      <c r="T2492" t="s">
        <v>554</v>
      </c>
      <c r="AD2492">
        <v>1</v>
      </c>
      <c r="AF2492" s="160" t="s">
        <v>242</v>
      </c>
    </row>
    <row r="2493" spans="1:32" x14ac:dyDescent="0.3">
      <c r="A2493" t="s">
        <v>549</v>
      </c>
      <c r="B2493" t="s">
        <v>550</v>
      </c>
      <c r="D2493" t="s">
        <v>550</v>
      </c>
      <c r="E2493" t="s">
        <v>599</v>
      </c>
      <c r="F2493" t="s">
        <v>599</v>
      </c>
      <c r="G2493" t="s">
        <v>369</v>
      </c>
      <c r="H2493" t="s">
        <v>552</v>
      </c>
      <c r="I2493" t="s">
        <v>553</v>
      </c>
      <c r="L2493" t="s">
        <v>554</v>
      </c>
      <c r="M2493" t="s">
        <v>558</v>
      </c>
      <c r="N2493" t="s">
        <v>556</v>
      </c>
      <c r="AD2493">
        <v>1</v>
      </c>
      <c r="AF2493" s="160" t="s">
        <v>242</v>
      </c>
    </row>
    <row r="2494" spans="1:32" x14ac:dyDescent="0.3">
      <c r="A2494" t="s">
        <v>549</v>
      </c>
      <c r="B2494" t="s">
        <v>550</v>
      </c>
      <c r="D2494" t="s">
        <v>550</v>
      </c>
      <c r="E2494" t="s">
        <v>599</v>
      </c>
      <c r="F2494" t="s">
        <v>599</v>
      </c>
      <c r="G2494" t="s">
        <v>369</v>
      </c>
      <c r="H2494" t="s">
        <v>552</v>
      </c>
      <c r="I2494" t="s">
        <v>553</v>
      </c>
      <c r="L2494" t="s">
        <v>554</v>
      </c>
      <c r="M2494" t="s">
        <v>558</v>
      </c>
      <c r="N2494" t="s">
        <v>556</v>
      </c>
      <c r="T2494" t="s">
        <v>554</v>
      </c>
      <c r="AD2494">
        <v>1</v>
      </c>
      <c r="AF2494" s="160" t="s">
        <v>242</v>
      </c>
    </row>
    <row r="2495" spans="1:32" x14ac:dyDescent="0.3">
      <c r="A2495" t="s">
        <v>549</v>
      </c>
      <c r="B2495" t="s">
        <v>550</v>
      </c>
      <c r="D2495" t="s">
        <v>550</v>
      </c>
      <c r="E2495" t="s">
        <v>599</v>
      </c>
      <c r="F2495" t="s">
        <v>599</v>
      </c>
      <c r="G2495" t="s">
        <v>369</v>
      </c>
      <c r="H2495" t="s">
        <v>576</v>
      </c>
      <c r="I2495" t="s">
        <v>553</v>
      </c>
      <c r="L2495" t="s">
        <v>554</v>
      </c>
      <c r="M2495" t="s">
        <v>558</v>
      </c>
      <c r="N2495" t="s">
        <v>556</v>
      </c>
      <c r="AD2495">
        <v>1</v>
      </c>
      <c r="AF2495" s="160" t="s">
        <v>242</v>
      </c>
    </row>
    <row r="2496" spans="1:32" x14ac:dyDescent="0.3">
      <c r="A2496" t="s">
        <v>549</v>
      </c>
      <c r="B2496" t="s">
        <v>550</v>
      </c>
      <c r="D2496" t="s">
        <v>550</v>
      </c>
      <c r="E2496" t="s">
        <v>599</v>
      </c>
      <c r="F2496" t="s">
        <v>599</v>
      </c>
      <c r="G2496" t="s">
        <v>381</v>
      </c>
      <c r="H2496" t="s">
        <v>552</v>
      </c>
      <c r="I2496" t="s">
        <v>553</v>
      </c>
      <c r="L2496" t="s">
        <v>554</v>
      </c>
      <c r="M2496" t="s">
        <v>555</v>
      </c>
      <c r="N2496" t="s">
        <v>556</v>
      </c>
      <c r="R2496" t="s">
        <v>560</v>
      </c>
      <c r="T2496" t="s">
        <v>554</v>
      </c>
      <c r="AD2496">
        <v>217615</v>
      </c>
      <c r="AF2496" s="160" t="s">
        <v>242</v>
      </c>
    </row>
    <row r="2497" spans="1:32" x14ac:dyDescent="0.3">
      <c r="A2497" t="s">
        <v>549</v>
      </c>
      <c r="B2497" t="s">
        <v>550</v>
      </c>
      <c r="D2497" t="s">
        <v>550</v>
      </c>
      <c r="E2497" t="s">
        <v>599</v>
      </c>
      <c r="F2497" t="s">
        <v>599</v>
      </c>
      <c r="G2497" t="s">
        <v>381</v>
      </c>
      <c r="H2497" t="s">
        <v>552</v>
      </c>
      <c r="I2497" t="s">
        <v>553</v>
      </c>
      <c r="L2497" t="s">
        <v>554</v>
      </c>
      <c r="M2497" t="s">
        <v>558</v>
      </c>
      <c r="N2497" t="s">
        <v>556</v>
      </c>
      <c r="AD2497">
        <v>217615</v>
      </c>
      <c r="AF2497" s="160" t="s">
        <v>242</v>
      </c>
    </row>
    <row r="2498" spans="1:32" x14ac:dyDescent="0.3">
      <c r="A2498" t="s">
        <v>549</v>
      </c>
      <c r="B2498" t="s">
        <v>550</v>
      </c>
      <c r="D2498" t="s">
        <v>550</v>
      </c>
      <c r="E2498" t="s">
        <v>599</v>
      </c>
      <c r="F2498" t="s">
        <v>599</v>
      </c>
      <c r="G2498" t="s">
        <v>381</v>
      </c>
      <c r="H2498" t="s">
        <v>552</v>
      </c>
      <c r="I2498" t="s">
        <v>553</v>
      </c>
      <c r="L2498" t="s">
        <v>554</v>
      </c>
      <c r="M2498" t="s">
        <v>558</v>
      </c>
      <c r="N2498" t="s">
        <v>556</v>
      </c>
      <c r="T2498" t="s">
        <v>554</v>
      </c>
      <c r="AD2498">
        <v>217615</v>
      </c>
      <c r="AF2498" s="160" t="s">
        <v>242</v>
      </c>
    </row>
    <row r="2499" spans="1:32" x14ac:dyDescent="0.3">
      <c r="A2499" t="s">
        <v>549</v>
      </c>
      <c r="B2499" t="s">
        <v>550</v>
      </c>
      <c r="D2499" t="s">
        <v>550</v>
      </c>
      <c r="E2499" t="s">
        <v>599</v>
      </c>
      <c r="F2499" t="s">
        <v>599</v>
      </c>
      <c r="G2499" t="s">
        <v>381</v>
      </c>
      <c r="H2499" t="s">
        <v>576</v>
      </c>
      <c r="I2499" t="s">
        <v>553</v>
      </c>
      <c r="L2499" t="s">
        <v>554</v>
      </c>
      <c r="M2499" t="s">
        <v>558</v>
      </c>
      <c r="N2499" t="s">
        <v>556</v>
      </c>
      <c r="AD2499">
        <v>217615</v>
      </c>
      <c r="AF2499" s="160" t="s">
        <v>242</v>
      </c>
    </row>
    <row r="2500" spans="1:32" x14ac:dyDescent="0.3">
      <c r="A2500" t="s">
        <v>549</v>
      </c>
      <c r="B2500" t="s">
        <v>550</v>
      </c>
      <c r="D2500" t="s">
        <v>550</v>
      </c>
      <c r="E2500" t="s">
        <v>599</v>
      </c>
      <c r="F2500" t="s">
        <v>599</v>
      </c>
      <c r="G2500" t="s">
        <v>437</v>
      </c>
      <c r="H2500" t="s">
        <v>577</v>
      </c>
      <c r="I2500" t="s">
        <v>553</v>
      </c>
      <c r="L2500" t="s">
        <v>554</v>
      </c>
      <c r="M2500" t="s">
        <v>558</v>
      </c>
      <c r="N2500" t="s">
        <v>556</v>
      </c>
      <c r="AD2500">
        <v>13485</v>
      </c>
      <c r="AF2500" s="160" t="s">
        <v>242</v>
      </c>
    </row>
    <row r="2501" spans="1:32" x14ac:dyDescent="0.3">
      <c r="A2501" t="s">
        <v>549</v>
      </c>
      <c r="B2501" t="s">
        <v>550</v>
      </c>
      <c r="D2501" t="s">
        <v>550</v>
      </c>
      <c r="E2501" t="s">
        <v>599</v>
      </c>
      <c r="F2501" t="s">
        <v>599</v>
      </c>
      <c r="G2501" t="s">
        <v>437</v>
      </c>
      <c r="H2501" t="s">
        <v>577</v>
      </c>
      <c r="I2501" t="s">
        <v>553</v>
      </c>
      <c r="L2501" t="s">
        <v>554</v>
      </c>
      <c r="M2501" t="s">
        <v>558</v>
      </c>
      <c r="N2501" t="s">
        <v>556</v>
      </c>
      <c r="T2501" t="s">
        <v>554</v>
      </c>
      <c r="AD2501">
        <v>13485</v>
      </c>
      <c r="AF2501" s="160" t="s">
        <v>242</v>
      </c>
    </row>
    <row r="2502" spans="1:32" x14ac:dyDescent="0.3">
      <c r="A2502" t="s">
        <v>549</v>
      </c>
      <c r="B2502" t="s">
        <v>550</v>
      </c>
      <c r="D2502" t="s">
        <v>550</v>
      </c>
      <c r="E2502" t="s">
        <v>599</v>
      </c>
      <c r="F2502" t="s">
        <v>599</v>
      </c>
      <c r="G2502" t="s">
        <v>437</v>
      </c>
      <c r="H2502" t="s">
        <v>577</v>
      </c>
      <c r="I2502" t="s">
        <v>553</v>
      </c>
      <c r="L2502" t="s">
        <v>554</v>
      </c>
      <c r="M2502" t="s">
        <v>558</v>
      </c>
      <c r="N2502" t="s">
        <v>556</v>
      </c>
      <c r="R2502" t="s">
        <v>560</v>
      </c>
      <c r="T2502" t="s">
        <v>554</v>
      </c>
      <c r="AD2502">
        <v>13485</v>
      </c>
      <c r="AF2502" s="160" t="s">
        <v>242</v>
      </c>
    </row>
    <row r="2503" spans="1:32" x14ac:dyDescent="0.3">
      <c r="A2503" t="s">
        <v>549</v>
      </c>
      <c r="B2503" t="s">
        <v>550</v>
      </c>
      <c r="D2503" t="s">
        <v>550</v>
      </c>
      <c r="E2503" t="s">
        <v>599</v>
      </c>
      <c r="F2503" t="s">
        <v>599</v>
      </c>
      <c r="G2503" t="s">
        <v>437</v>
      </c>
      <c r="H2503" t="s">
        <v>576</v>
      </c>
      <c r="I2503" t="s">
        <v>553</v>
      </c>
      <c r="L2503" t="s">
        <v>554</v>
      </c>
      <c r="M2503" t="s">
        <v>558</v>
      </c>
      <c r="N2503" t="s">
        <v>556</v>
      </c>
      <c r="AD2503">
        <v>0</v>
      </c>
      <c r="AF2503" s="160" t="s">
        <v>242</v>
      </c>
    </row>
    <row r="2504" spans="1:32" x14ac:dyDescent="0.3">
      <c r="A2504" t="s">
        <v>549</v>
      </c>
      <c r="B2504" t="s">
        <v>550</v>
      </c>
      <c r="D2504" t="s">
        <v>550</v>
      </c>
      <c r="E2504" t="s">
        <v>599</v>
      </c>
      <c r="F2504" t="s">
        <v>599</v>
      </c>
      <c r="G2504" t="s">
        <v>437</v>
      </c>
      <c r="H2504" t="s">
        <v>578</v>
      </c>
      <c r="I2504" t="s">
        <v>553</v>
      </c>
      <c r="L2504" t="s">
        <v>554</v>
      </c>
      <c r="M2504" t="s">
        <v>558</v>
      </c>
      <c r="N2504" t="s">
        <v>556</v>
      </c>
      <c r="AD2504">
        <v>13485</v>
      </c>
      <c r="AF2504" s="160" t="s">
        <v>242</v>
      </c>
    </row>
    <row r="2505" spans="1:32" x14ac:dyDescent="0.3">
      <c r="A2505" t="s">
        <v>549</v>
      </c>
      <c r="B2505" t="s">
        <v>550</v>
      </c>
      <c r="D2505" t="s">
        <v>550</v>
      </c>
      <c r="E2505" t="s">
        <v>599</v>
      </c>
      <c r="F2505" t="s">
        <v>599</v>
      </c>
      <c r="G2505" t="s">
        <v>434</v>
      </c>
      <c r="H2505" t="s">
        <v>577</v>
      </c>
      <c r="I2505" t="s">
        <v>553</v>
      </c>
      <c r="L2505" t="s">
        <v>554</v>
      </c>
      <c r="M2505" t="s">
        <v>558</v>
      </c>
      <c r="N2505" t="s">
        <v>556</v>
      </c>
      <c r="AD2505">
        <v>53</v>
      </c>
      <c r="AF2505" s="160" t="s">
        <v>242</v>
      </c>
    </row>
    <row r="2506" spans="1:32" x14ac:dyDescent="0.3">
      <c r="A2506" t="s">
        <v>549</v>
      </c>
      <c r="B2506" t="s">
        <v>550</v>
      </c>
      <c r="D2506" t="s">
        <v>550</v>
      </c>
      <c r="E2506" t="s">
        <v>599</v>
      </c>
      <c r="F2506" t="s">
        <v>599</v>
      </c>
      <c r="G2506" t="s">
        <v>434</v>
      </c>
      <c r="H2506" t="s">
        <v>577</v>
      </c>
      <c r="I2506" t="s">
        <v>553</v>
      </c>
      <c r="L2506" t="s">
        <v>554</v>
      </c>
      <c r="M2506" t="s">
        <v>558</v>
      </c>
      <c r="N2506" t="s">
        <v>556</v>
      </c>
      <c r="T2506" t="s">
        <v>554</v>
      </c>
      <c r="AD2506">
        <v>53</v>
      </c>
      <c r="AF2506" s="160" t="s">
        <v>242</v>
      </c>
    </row>
    <row r="2507" spans="1:32" x14ac:dyDescent="0.3">
      <c r="A2507" t="s">
        <v>549</v>
      </c>
      <c r="B2507" t="s">
        <v>550</v>
      </c>
      <c r="D2507" t="s">
        <v>550</v>
      </c>
      <c r="E2507" t="s">
        <v>599</v>
      </c>
      <c r="F2507" t="s">
        <v>599</v>
      </c>
      <c r="G2507" t="s">
        <v>434</v>
      </c>
      <c r="H2507" t="s">
        <v>577</v>
      </c>
      <c r="I2507" t="s">
        <v>553</v>
      </c>
      <c r="L2507" t="s">
        <v>554</v>
      </c>
      <c r="M2507" t="s">
        <v>558</v>
      </c>
      <c r="N2507" t="s">
        <v>556</v>
      </c>
      <c r="R2507" t="s">
        <v>560</v>
      </c>
      <c r="T2507" t="s">
        <v>554</v>
      </c>
      <c r="AD2507">
        <v>53</v>
      </c>
      <c r="AF2507" s="160" t="s">
        <v>242</v>
      </c>
    </row>
    <row r="2508" spans="1:32" x14ac:dyDescent="0.3">
      <c r="A2508" t="s">
        <v>549</v>
      </c>
      <c r="B2508" t="s">
        <v>550</v>
      </c>
      <c r="D2508" t="s">
        <v>550</v>
      </c>
      <c r="E2508" t="s">
        <v>599</v>
      </c>
      <c r="F2508" t="s">
        <v>599</v>
      </c>
      <c r="G2508" t="s">
        <v>434</v>
      </c>
      <c r="H2508" t="s">
        <v>576</v>
      </c>
      <c r="I2508" t="s">
        <v>553</v>
      </c>
      <c r="L2508" t="s">
        <v>554</v>
      </c>
      <c r="M2508" t="s">
        <v>558</v>
      </c>
      <c r="N2508" t="s">
        <v>556</v>
      </c>
      <c r="AD2508">
        <v>0</v>
      </c>
      <c r="AF2508" s="160" t="s">
        <v>242</v>
      </c>
    </row>
    <row r="2509" spans="1:32" x14ac:dyDescent="0.3">
      <c r="A2509" t="s">
        <v>549</v>
      </c>
      <c r="B2509" t="s">
        <v>550</v>
      </c>
      <c r="D2509" t="s">
        <v>550</v>
      </c>
      <c r="E2509" t="s">
        <v>599</v>
      </c>
      <c r="F2509" t="s">
        <v>599</v>
      </c>
      <c r="G2509" t="s">
        <v>434</v>
      </c>
      <c r="H2509" t="s">
        <v>578</v>
      </c>
      <c r="I2509" t="s">
        <v>553</v>
      </c>
      <c r="L2509" t="s">
        <v>554</v>
      </c>
      <c r="M2509" t="s">
        <v>558</v>
      </c>
      <c r="N2509" t="s">
        <v>556</v>
      </c>
      <c r="AD2509">
        <v>53</v>
      </c>
      <c r="AF2509" s="160" t="s">
        <v>242</v>
      </c>
    </row>
    <row r="2510" spans="1:32" x14ac:dyDescent="0.3">
      <c r="A2510" t="s">
        <v>549</v>
      </c>
      <c r="B2510" t="s">
        <v>550</v>
      </c>
      <c r="D2510" t="s">
        <v>550</v>
      </c>
      <c r="E2510" t="s">
        <v>599</v>
      </c>
      <c r="F2510" t="s">
        <v>599</v>
      </c>
      <c r="G2510" t="s">
        <v>389</v>
      </c>
      <c r="H2510" t="s">
        <v>552</v>
      </c>
      <c r="I2510" t="s">
        <v>553</v>
      </c>
      <c r="L2510" t="s">
        <v>554</v>
      </c>
      <c r="M2510" t="s">
        <v>555</v>
      </c>
      <c r="N2510" t="s">
        <v>556</v>
      </c>
      <c r="R2510" t="s">
        <v>560</v>
      </c>
      <c r="T2510" t="s">
        <v>554</v>
      </c>
      <c r="AD2510">
        <v>18910</v>
      </c>
      <c r="AF2510" s="160" t="s">
        <v>242</v>
      </c>
    </row>
    <row r="2511" spans="1:32" x14ac:dyDescent="0.3">
      <c r="A2511" t="s">
        <v>549</v>
      </c>
      <c r="B2511" t="s">
        <v>550</v>
      </c>
      <c r="D2511" t="s">
        <v>550</v>
      </c>
      <c r="E2511" t="s">
        <v>599</v>
      </c>
      <c r="F2511" t="s">
        <v>599</v>
      </c>
      <c r="G2511" t="s">
        <v>389</v>
      </c>
      <c r="H2511" t="s">
        <v>552</v>
      </c>
      <c r="I2511" t="s">
        <v>553</v>
      </c>
      <c r="L2511" t="s">
        <v>554</v>
      </c>
      <c r="M2511" t="s">
        <v>558</v>
      </c>
      <c r="N2511" t="s">
        <v>556</v>
      </c>
      <c r="AD2511">
        <v>18910</v>
      </c>
      <c r="AF2511" s="160" t="s">
        <v>242</v>
      </c>
    </row>
    <row r="2512" spans="1:32" x14ac:dyDescent="0.3">
      <c r="A2512" t="s">
        <v>549</v>
      </c>
      <c r="B2512" t="s">
        <v>550</v>
      </c>
      <c r="D2512" t="s">
        <v>550</v>
      </c>
      <c r="E2512" t="s">
        <v>599</v>
      </c>
      <c r="F2512" t="s">
        <v>599</v>
      </c>
      <c r="G2512" t="s">
        <v>389</v>
      </c>
      <c r="H2512" t="s">
        <v>552</v>
      </c>
      <c r="I2512" t="s">
        <v>553</v>
      </c>
      <c r="L2512" t="s">
        <v>554</v>
      </c>
      <c r="M2512" t="s">
        <v>558</v>
      </c>
      <c r="N2512" t="s">
        <v>556</v>
      </c>
      <c r="T2512" t="s">
        <v>554</v>
      </c>
      <c r="AD2512">
        <v>18910</v>
      </c>
      <c r="AF2512" s="160" t="s">
        <v>242</v>
      </c>
    </row>
    <row r="2513" spans="1:32" x14ac:dyDescent="0.3">
      <c r="A2513" t="s">
        <v>549</v>
      </c>
      <c r="B2513" t="s">
        <v>550</v>
      </c>
      <c r="D2513" t="s">
        <v>550</v>
      </c>
      <c r="E2513" t="s">
        <v>599</v>
      </c>
      <c r="F2513" t="s">
        <v>599</v>
      </c>
      <c r="G2513" t="s">
        <v>389</v>
      </c>
      <c r="H2513" t="s">
        <v>577</v>
      </c>
      <c r="I2513" t="s">
        <v>553</v>
      </c>
      <c r="L2513" t="s">
        <v>554</v>
      </c>
      <c r="M2513" t="s">
        <v>558</v>
      </c>
      <c r="N2513" t="s">
        <v>556</v>
      </c>
      <c r="AD2513">
        <v>79969</v>
      </c>
      <c r="AF2513" s="160" t="s">
        <v>242</v>
      </c>
    </row>
    <row r="2514" spans="1:32" x14ac:dyDescent="0.3">
      <c r="A2514" t="s">
        <v>549</v>
      </c>
      <c r="B2514" t="s">
        <v>550</v>
      </c>
      <c r="D2514" t="s">
        <v>550</v>
      </c>
      <c r="E2514" t="s">
        <v>599</v>
      </c>
      <c r="F2514" t="s">
        <v>599</v>
      </c>
      <c r="G2514" t="s">
        <v>389</v>
      </c>
      <c r="H2514" t="s">
        <v>577</v>
      </c>
      <c r="I2514" t="s">
        <v>553</v>
      </c>
      <c r="L2514" t="s">
        <v>554</v>
      </c>
      <c r="M2514" t="s">
        <v>558</v>
      </c>
      <c r="N2514" t="s">
        <v>556</v>
      </c>
      <c r="T2514" t="s">
        <v>594</v>
      </c>
      <c r="AD2514">
        <v>1</v>
      </c>
      <c r="AF2514" s="160" t="s">
        <v>242</v>
      </c>
    </row>
    <row r="2515" spans="1:32" x14ac:dyDescent="0.3">
      <c r="A2515" t="s">
        <v>549</v>
      </c>
      <c r="B2515" t="s">
        <v>550</v>
      </c>
      <c r="D2515" t="s">
        <v>550</v>
      </c>
      <c r="E2515" t="s">
        <v>599</v>
      </c>
      <c r="F2515" t="s">
        <v>599</v>
      </c>
      <c r="G2515" t="s">
        <v>389</v>
      </c>
      <c r="H2515" t="s">
        <v>577</v>
      </c>
      <c r="I2515" t="s">
        <v>553</v>
      </c>
      <c r="L2515" t="s">
        <v>554</v>
      </c>
      <c r="M2515" t="s">
        <v>558</v>
      </c>
      <c r="N2515" t="s">
        <v>556</v>
      </c>
      <c r="T2515" t="s">
        <v>554</v>
      </c>
      <c r="AD2515">
        <v>79955</v>
      </c>
      <c r="AF2515" s="160" t="s">
        <v>242</v>
      </c>
    </row>
    <row r="2516" spans="1:32" x14ac:dyDescent="0.3">
      <c r="A2516" t="s">
        <v>549</v>
      </c>
      <c r="B2516" t="s">
        <v>550</v>
      </c>
      <c r="D2516" t="s">
        <v>550</v>
      </c>
      <c r="E2516" t="s">
        <v>599</v>
      </c>
      <c r="F2516" t="s">
        <v>599</v>
      </c>
      <c r="G2516" t="s">
        <v>389</v>
      </c>
      <c r="H2516" t="s">
        <v>577</v>
      </c>
      <c r="I2516" t="s">
        <v>553</v>
      </c>
      <c r="L2516" t="s">
        <v>554</v>
      </c>
      <c r="M2516" t="s">
        <v>558</v>
      </c>
      <c r="N2516" t="s">
        <v>556</v>
      </c>
      <c r="T2516" t="s">
        <v>587</v>
      </c>
      <c r="AD2516">
        <v>13</v>
      </c>
      <c r="AF2516" s="160" t="s">
        <v>242</v>
      </c>
    </row>
    <row r="2517" spans="1:32" x14ac:dyDescent="0.3">
      <c r="A2517" t="s">
        <v>549</v>
      </c>
      <c r="B2517" t="s">
        <v>550</v>
      </c>
      <c r="D2517" t="s">
        <v>550</v>
      </c>
      <c r="E2517" t="s">
        <v>599</v>
      </c>
      <c r="F2517" t="s">
        <v>599</v>
      </c>
      <c r="G2517" t="s">
        <v>389</v>
      </c>
      <c r="H2517" t="s">
        <v>577</v>
      </c>
      <c r="I2517" t="s">
        <v>553</v>
      </c>
      <c r="L2517" t="s">
        <v>554</v>
      </c>
      <c r="M2517" t="s">
        <v>558</v>
      </c>
      <c r="N2517" t="s">
        <v>556</v>
      </c>
      <c r="R2517" t="s">
        <v>560</v>
      </c>
      <c r="T2517" t="s">
        <v>594</v>
      </c>
      <c r="AD2517">
        <v>1</v>
      </c>
      <c r="AF2517" s="160" t="s">
        <v>242</v>
      </c>
    </row>
    <row r="2518" spans="1:32" x14ac:dyDescent="0.3">
      <c r="A2518" t="s">
        <v>549</v>
      </c>
      <c r="B2518" t="s">
        <v>550</v>
      </c>
      <c r="D2518" t="s">
        <v>550</v>
      </c>
      <c r="E2518" t="s">
        <v>599</v>
      </c>
      <c r="F2518" t="s">
        <v>599</v>
      </c>
      <c r="G2518" t="s">
        <v>389</v>
      </c>
      <c r="H2518" t="s">
        <v>577</v>
      </c>
      <c r="I2518" t="s">
        <v>553</v>
      </c>
      <c r="L2518" t="s">
        <v>554</v>
      </c>
      <c r="M2518" t="s">
        <v>558</v>
      </c>
      <c r="N2518" t="s">
        <v>556</v>
      </c>
      <c r="R2518" t="s">
        <v>560</v>
      </c>
      <c r="T2518" t="s">
        <v>554</v>
      </c>
      <c r="AD2518">
        <v>79955</v>
      </c>
      <c r="AF2518" s="160" t="s">
        <v>242</v>
      </c>
    </row>
    <row r="2519" spans="1:32" x14ac:dyDescent="0.3">
      <c r="A2519" t="s">
        <v>549</v>
      </c>
      <c r="B2519" t="s">
        <v>550</v>
      </c>
      <c r="D2519" t="s">
        <v>550</v>
      </c>
      <c r="E2519" t="s">
        <v>599</v>
      </c>
      <c r="F2519" t="s">
        <v>599</v>
      </c>
      <c r="G2519" t="s">
        <v>389</v>
      </c>
      <c r="H2519" t="s">
        <v>577</v>
      </c>
      <c r="I2519" t="s">
        <v>553</v>
      </c>
      <c r="L2519" t="s">
        <v>554</v>
      </c>
      <c r="M2519" t="s">
        <v>558</v>
      </c>
      <c r="N2519" t="s">
        <v>556</v>
      </c>
      <c r="R2519" t="s">
        <v>560</v>
      </c>
      <c r="T2519" t="s">
        <v>587</v>
      </c>
      <c r="AD2519">
        <v>13</v>
      </c>
      <c r="AF2519" s="160" t="s">
        <v>242</v>
      </c>
    </row>
    <row r="2520" spans="1:32" x14ac:dyDescent="0.3">
      <c r="A2520" t="s">
        <v>549</v>
      </c>
      <c r="B2520" t="s">
        <v>550</v>
      </c>
      <c r="D2520" t="s">
        <v>550</v>
      </c>
      <c r="E2520" t="s">
        <v>599</v>
      </c>
      <c r="F2520" t="s">
        <v>599</v>
      </c>
      <c r="G2520" t="s">
        <v>389</v>
      </c>
      <c r="H2520" t="s">
        <v>576</v>
      </c>
      <c r="I2520" t="s">
        <v>553</v>
      </c>
      <c r="L2520" t="s">
        <v>554</v>
      </c>
      <c r="M2520" t="s">
        <v>558</v>
      </c>
      <c r="N2520" t="s">
        <v>556</v>
      </c>
      <c r="AD2520">
        <v>18910</v>
      </c>
      <c r="AF2520" s="160" t="s">
        <v>242</v>
      </c>
    </row>
    <row r="2521" spans="1:32" x14ac:dyDescent="0.3">
      <c r="A2521" t="s">
        <v>549</v>
      </c>
      <c r="B2521" t="s">
        <v>550</v>
      </c>
      <c r="D2521" t="s">
        <v>550</v>
      </c>
      <c r="E2521" t="s">
        <v>599</v>
      </c>
      <c r="F2521" t="s">
        <v>599</v>
      </c>
      <c r="G2521" t="s">
        <v>389</v>
      </c>
      <c r="H2521" t="s">
        <v>578</v>
      </c>
      <c r="I2521" t="s">
        <v>553</v>
      </c>
      <c r="L2521" t="s">
        <v>554</v>
      </c>
      <c r="M2521" t="s">
        <v>558</v>
      </c>
      <c r="N2521" t="s">
        <v>556</v>
      </c>
      <c r="AD2521">
        <v>79969</v>
      </c>
      <c r="AF2521" s="160" t="s">
        <v>242</v>
      </c>
    </row>
    <row r="2522" spans="1:32" x14ac:dyDescent="0.3">
      <c r="A2522" t="s">
        <v>549</v>
      </c>
      <c r="B2522" t="s">
        <v>550</v>
      </c>
      <c r="D2522" t="s">
        <v>550</v>
      </c>
      <c r="E2522" t="s">
        <v>599</v>
      </c>
      <c r="F2522" t="s">
        <v>599</v>
      </c>
      <c r="G2522" t="s">
        <v>391</v>
      </c>
      <c r="H2522" t="s">
        <v>552</v>
      </c>
      <c r="I2522" t="s">
        <v>553</v>
      </c>
      <c r="L2522" t="s">
        <v>554</v>
      </c>
      <c r="M2522" t="s">
        <v>555</v>
      </c>
      <c r="N2522" t="s">
        <v>556</v>
      </c>
      <c r="R2522" t="s">
        <v>560</v>
      </c>
      <c r="T2522" t="s">
        <v>554</v>
      </c>
      <c r="AD2522">
        <v>62</v>
      </c>
      <c r="AF2522" s="160" t="s">
        <v>242</v>
      </c>
    </row>
    <row r="2523" spans="1:32" x14ac:dyDescent="0.3">
      <c r="A2523" t="s">
        <v>549</v>
      </c>
      <c r="B2523" t="s">
        <v>550</v>
      </c>
      <c r="D2523" t="s">
        <v>550</v>
      </c>
      <c r="E2523" t="s">
        <v>599</v>
      </c>
      <c r="F2523" t="s">
        <v>599</v>
      </c>
      <c r="G2523" t="s">
        <v>391</v>
      </c>
      <c r="H2523" t="s">
        <v>552</v>
      </c>
      <c r="I2523" t="s">
        <v>553</v>
      </c>
      <c r="L2523" t="s">
        <v>554</v>
      </c>
      <c r="M2523" t="s">
        <v>558</v>
      </c>
      <c r="N2523" t="s">
        <v>556</v>
      </c>
      <c r="AD2523">
        <v>62</v>
      </c>
      <c r="AF2523" s="160" t="s">
        <v>242</v>
      </c>
    </row>
    <row r="2524" spans="1:32" x14ac:dyDescent="0.3">
      <c r="A2524" t="s">
        <v>549</v>
      </c>
      <c r="B2524" t="s">
        <v>550</v>
      </c>
      <c r="D2524" t="s">
        <v>550</v>
      </c>
      <c r="E2524" t="s">
        <v>599</v>
      </c>
      <c r="F2524" t="s">
        <v>599</v>
      </c>
      <c r="G2524" t="s">
        <v>391</v>
      </c>
      <c r="H2524" t="s">
        <v>552</v>
      </c>
      <c r="I2524" t="s">
        <v>553</v>
      </c>
      <c r="L2524" t="s">
        <v>554</v>
      </c>
      <c r="M2524" t="s">
        <v>558</v>
      </c>
      <c r="N2524" t="s">
        <v>556</v>
      </c>
      <c r="T2524" t="s">
        <v>554</v>
      </c>
      <c r="AD2524">
        <v>62</v>
      </c>
      <c r="AF2524" s="160" t="s">
        <v>242</v>
      </c>
    </row>
    <row r="2525" spans="1:32" x14ac:dyDescent="0.3">
      <c r="A2525" t="s">
        <v>549</v>
      </c>
      <c r="B2525" t="s">
        <v>550</v>
      </c>
      <c r="D2525" t="s">
        <v>550</v>
      </c>
      <c r="E2525" t="s">
        <v>599</v>
      </c>
      <c r="F2525" t="s">
        <v>599</v>
      </c>
      <c r="G2525" t="s">
        <v>391</v>
      </c>
      <c r="H2525" t="s">
        <v>577</v>
      </c>
      <c r="I2525" t="s">
        <v>553</v>
      </c>
      <c r="L2525" t="s">
        <v>554</v>
      </c>
      <c r="M2525" t="s">
        <v>558</v>
      </c>
      <c r="N2525" t="s">
        <v>556</v>
      </c>
      <c r="AD2525">
        <v>1</v>
      </c>
      <c r="AF2525" s="160" t="s">
        <v>242</v>
      </c>
    </row>
    <row r="2526" spans="1:32" x14ac:dyDescent="0.3">
      <c r="A2526" t="s">
        <v>549</v>
      </c>
      <c r="B2526" t="s">
        <v>550</v>
      </c>
      <c r="D2526" t="s">
        <v>550</v>
      </c>
      <c r="E2526" t="s">
        <v>599</v>
      </c>
      <c r="F2526" t="s">
        <v>599</v>
      </c>
      <c r="G2526" t="s">
        <v>391</v>
      </c>
      <c r="H2526" t="s">
        <v>577</v>
      </c>
      <c r="I2526" t="s">
        <v>553</v>
      </c>
      <c r="L2526" t="s">
        <v>554</v>
      </c>
      <c r="M2526" t="s">
        <v>558</v>
      </c>
      <c r="N2526" t="s">
        <v>556</v>
      </c>
      <c r="T2526" t="s">
        <v>554</v>
      </c>
      <c r="AD2526">
        <v>1</v>
      </c>
      <c r="AF2526" s="160" t="s">
        <v>242</v>
      </c>
    </row>
    <row r="2527" spans="1:32" x14ac:dyDescent="0.3">
      <c r="A2527" t="s">
        <v>549</v>
      </c>
      <c r="B2527" t="s">
        <v>550</v>
      </c>
      <c r="D2527" t="s">
        <v>550</v>
      </c>
      <c r="E2527" t="s">
        <v>599</v>
      </c>
      <c r="F2527" t="s">
        <v>599</v>
      </c>
      <c r="G2527" t="s">
        <v>391</v>
      </c>
      <c r="H2527" t="s">
        <v>577</v>
      </c>
      <c r="I2527" t="s">
        <v>553</v>
      </c>
      <c r="L2527" t="s">
        <v>554</v>
      </c>
      <c r="M2527" t="s">
        <v>558</v>
      </c>
      <c r="N2527" t="s">
        <v>556</v>
      </c>
      <c r="R2527" t="s">
        <v>560</v>
      </c>
      <c r="T2527" t="s">
        <v>554</v>
      </c>
      <c r="AD2527">
        <v>1</v>
      </c>
      <c r="AF2527" s="160" t="s">
        <v>242</v>
      </c>
    </row>
    <row r="2528" spans="1:32" x14ac:dyDescent="0.3">
      <c r="A2528" t="s">
        <v>549</v>
      </c>
      <c r="B2528" t="s">
        <v>550</v>
      </c>
      <c r="D2528" t="s">
        <v>550</v>
      </c>
      <c r="E2528" t="s">
        <v>599</v>
      </c>
      <c r="F2528" t="s">
        <v>599</v>
      </c>
      <c r="G2528" t="s">
        <v>391</v>
      </c>
      <c r="H2528" t="s">
        <v>576</v>
      </c>
      <c r="I2528" t="s">
        <v>553</v>
      </c>
      <c r="L2528" t="s">
        <v>554</v>
      </c>
      <c r="M2528" t="s">
        <v>558</v>
      </c>
      <c r="N2528" t="s">
        <v>556</v>
      </c>
      <c r="AD2528">
        <v>62</v>
      </c>
      <c r="AF2528" s="160" t="s">
        <v>242</v>
      </c>
    </row>
    <row r="2529" spans="1:32" x14ac:dyDescent="0.3">
      <c r="A2529" t="s">
        <v>549</v>
      </c>
      <c r="B2529" t="s">
        <v>550</v>
      </c>
      <c r="D2529" t="s">
        <v>550</v>
      </c>
      <c r="E2529" t="s">
        <v>599</v>
      </c>
      <c r="F2529" t="s">
        <v>599</v>
      </c>
      <c r="G2529" t="s">
        <v>391</v>
      </c>
      <c r="H2529" t="s">
        <v>578</v>
      </c>
      <c r="I2529" t="s">
        <v>553</v>
      </c>
      <c r="L2529" t="s">
        <v>554</v>
      </c>
      <c r="M2529" t="s">
        <v>558</v>
      </c>
      <c r="N2529" t="s">
        <v>556</v>
      </c>
      <c r="AD2529">
        <v>1</v>
      </c>
      <c r="AF2529" s="160" t="s">
        <v>242</v>
      </c>
    </row>
    <row r="2530" spans="1:32" x14ac:dyDescent="0.3">
      <c r="A2530" t="s">
        <v>549</v>
      </c>
      <c r="B2530" t="s">
        <v>550</v>
      </c>
      <c r="D2530" t="s">
        <v>550</v>
      </c>
      <c r="E2530" t="s">
        <v>599</v>
      </c>
      <c r="F2530" t="s">
        <v>599</v>
      </c>
      <c r="G2530" t="s">
        <v>420</v>
      </c>
      <c r="H2530" t="s">
        <v>552</v>
      </c>
      <c r="I2530" t="s">
        <v>553</v>
      </c>
      <c r="L2530" t="s">
        <v>554</v>
      </c>
      <c r="M2530" t="s">
        <v>555</v>
      </c>
      <c r="N2530" t="s">
        <v>556</v>
      </c>
      <c r="R2530" t="s">
        <v>560</v>
      </c>
      <c r="T2530" t="s">
        <v>554</v>
      </c>
      <c r="AD2530">
        <v>26276</v>
      </c>
      <c r="AF2530" s="160" t="s">
        <v>242</v>
      </c>
    </row>
    <row r="2531" spans="1:32" x14ac:dyDescent="0.3">
      <c r="A2531" t="s">
        <v>549</v>
      </c>
      <c r="B2531" t="s">
        <v>550</v>
      </c>
      <c r="D2531" t="s">
        <v>550</v>
      </c>
      <c r="E2531" t="s">
        <v>599</v>
      </c>
      <c r="F2531" t="s">
        <v>599</v>
      </c>
      <c r="G2531" t="s">
        <v>420</v>
      </c>
      <c r="H2531" t="s">
        <v>552</v>
      </c>
      <c r="I2531" t="s">
        <v>553</v>
      </c>
      <c r="L2531" t="s">
        <v>554</v>
      </c>
      <c r="M2531" t="s">
        <v>555</v>
      </c>
      <c r="N2531" t="s">
        <v>556</v>
      </c>
      <c r="R2531" t="s">
        <v>561</v>
      </c>
      <c r="T2531" t="s">
        <v>554</v>
      </c>
      <c r="AD2531">
        <v>18429</v>
      </c>
      <c r="AF2531" s="160" t="s">
        <v>242</v>
      </c>
    </row>
    <row r="2532" spans="1:32" x14ac:dyDescent="0.3">
      <c r="A2532" t="s">
        <v>549</v>
      </c>
      <c r="B2532" t="s">
        <v>550</v>
      </c>
      <c r="D2532" t="s">
        <v>550</v>
      </c>
      <c r="E2532" t="s">
        <v>599</v>
      </c>
      <c r="F2532" t="s">
        <v>599</v>
      </c>
      <c r="G2532" t="s">
        <v>420</v>
      </c>
      <c r="H2532" t="s">
        <v>552</v>
      </c>
      <c r="I2532" t="s">
        <v>553</v>
      </c>
      <c r="L2532" t="s">
        <v>554</v>
      </c>
      <c r="M2532" t="s">
        <v>555</v>
      </c>
      <c r="N2532" t="s">
        <v>556</v>
      </c>
      <c r="R2532" t="s">
        <v>562</v>
      </c>
      <c r="T2532" t="s">
        <v>554</v>
      </c>
      <c r="AD2532">
        <v>27117</v>
      </c>
      <c r="AF2532" s="160" t="s">
        <v>242</v>
      </c>
    </row>
    <row r="2533" spans="1:32" x14ac:dyDescent="0.3">
      <c r="A2533" t="s">
        <v>549</v>
      </c>
      <c r="B2533" t="s">
        <v>550</v>
      </c>
      <c r="D2533" t="s">
        <v>550</v>
      </c>
      <c r="E2533" t="s">
        <v>599</v>
      </c>
      <c r="F2533" t="s">
        <v>599</v>
      </c>
      <c r="G2533" t="s">
        <v>420</v>
      </c>
      <c r="H2533" t="s">
        <v>552</v>
      </c>
      <c r="I2533" t="s">
        <v>553</v>
      </c>
      <c r="L2533" t="s">
        <v>554</v>
      </c>
      <c r="M2533" t="s">
        <v>555</v>
      </c>
      <c r="N2533" t="s">
        <v>556</v>
      </c>
      <c r="R2533" t="s">
        <v>563</v>
      </c>
      <c r="T2533" t="s">
        <v>554</v>
      </c>
      <c r="AD2533">
        <v>25606</v>
      </c>
      <c r="AF2533" s="160" t="s">
        <v>242</v>
      </c>
    </row>
    <row r="2534" spans="1:32" x14ac:dyDescent="0.3">
      <c r="A2534" t="s">
        <v>549</v>
      </c>
      <c r="B2534" t="s">
        <v>550</v>
      </c>
      <c r="D2534" t="s">
        <v>550</v>
      </c>
      <c r="E2534" t="s">
        <v>599</v>
      </c>
      <c r="F2534" t="s">
        <v>599</v>
      </c>
      <c r="G2534" t="s">
        <v>420</v>
      </c>
      <c r="H2534" t="s">
        <v>552</v>
      </c>
      <c r="I2534" t="s">
        <v>553</v>
      </c>
      <c r="L2534" t="s">
        <v>554</v>
      </c>
      <c r="M2534" t="s">
        <v>555</v>
      </c>
      <c r="N2534" t="s">
        <v>556</v>
      </c>
      <c r="R2534" t="s">
        <v>564</v>
      </c>
      <c r="T2534" t="s">
        <v>554</v>
      </c>
      <c r="AD2534">
        <v>26759</v>
      </c>
      <c r="AF2534" s="160" t="s">
        <v>242</v>
      </c>
    </row>
    <row r="2535" spans="1:32" x14ac:dyDescent="0.3">
      <c r="A2535" t="s">
        <v>549</v>
      </c>
      <c r="B2535" t="s">
        <v>550</v>
      </c>
      <c r="D2535" t="s">
        <v>550</v>
      </c>
      <c r="E2535" t="s">
        <v>599</v>
      </c>
      <c r="F2535" t="s">
        <v>599</v>
      </c>
      <c r="G2535" t="s">
        <v>420</v>
      </c>
      <c r="H2535" t="s">
        <v>552</v>
      </c>
      <c r="I2535" t="s">
        <v>553</v>
      </c>
      <c r="L2535" t="s">
        <v>554</v>
      </c>
      <c r="M2535" t="s">
        <v>555</v>
      </c>
      <c r="N2535" t="s">
        <v>556</v>
      </c>
      <c r="R2535" t="s">
        <v>565</v>
      </c>
      <c r="T2535" t="s">
        <v>554</v>
      </c>
      <c r="AD2535">
        <v>33610</v>
      </c>
      <c r="AF2535" s="160" t="s">
        <v>242</v>
      </c>
    </row>
    <row r="2536" spans="1:32" x14ac:dyDescent="0.3">
      <c r="A2536" t="s">
        <v>549</v>
      </c>
      <c r="B2536" t="s">
        <v>550</v>
      </c>
      <c r="D2536" t="s">
        <v>550</v>
      </c>
      <c r="E2536" t="s">
        <v>599</v>
      </c>
      <c r="F2536" t="s">
        <v>599</v>
      </c>
      <c r="G2536" t="s">
        <v>420</v>
      </c>
      <c r="H2536" t="s">
        <v>552</v>
      </c>
      <c r="I2536" t="s">
        <v>553</v>
      </c>
      <c r="L2536" t="s">
        <v>554</v>
      </c>
      <c r="M2536" t="s">
        <v>555</v>
      </c>
      <c r="N2536" t="s">
        <v>556</v>
      </c>
      <c r="R2536" t="s">
        <v>566</v>
      </c>
      <c r="T2536" t="s">
        <v>554</v>
      </c>
      <c r="AD2536">
        <v>37075</v>
      </c>
      <c r="AF2536" s="160" t="s">
        <v>243</v>
      </c>
    </row>
    <row r="2537" spans="1:32" x14ac:dyDescent="0.3">
      <c r="A2537" t="s">
        <v>549</v>
      </c>
      <c r="B2537" t="s">
        <v>550</v>
      </c>
      <c r="D2537" t="s">
        <v>550</v>
      </c>
      <c r="E2537" t="s">
        <v>599</v>
      </c>
      <c r="F2537" t="s">
        <v>599</v>
      </c>
      <c r="G2537" t="s">
        <v>420</v>
      </c>
      <c r="H2537" t="s">
        <v>552</v>
      </c>
      <c r="I2537" t="s">
        <v>553</v>
      </c>
      <c r="L2537" t="s">
        <v>554</v>
      </c>
      <c r="M2537" t="s">
        <v>555</v>
      </c>
      <c r="N2537" t="s">
        <v>556</v>
      </c>
      <c r="R2537" t="s">
        <v>567</v>
      </c>
      <c r="T2537" t="s">
        <v>554</v>
      </c>
      <c r="AD2537">
        <v>42303</v>
      </c>
      <c r="AF2537" s="160" t="s">
        <v>243</v>
      </c>
    </row>
    <row r="2538" spans="1:32" x14ac:dyDescent="0.3">
      <c r="A2538" t="s">
        <v>549</v>
      </c>
      <c r="B2538" t="s">
        <v>550</v>
      </c>
      <c r="D2538" t="s">
        <v>550</v>
      </c>
      <c r="E2538" t="s">
        <v>599</v>
      </c>
      <c r="F2538" t="s">
        <v>599</v>
      </c>
      <c r="G2538" t="s">
        <v>420</v>
      </c>
      <c r="H2538" t="s">
        <v>552</v>
      </c>
      <c r="I2538" t="s">
        <v>553</v>
      </c>
      <c r="L2538" t="s">
        <v>554</v>
      </c>
      <c r="M2538" t="s">
        <v>555</v>
      </c>
      <c r="N2538" t="s">
        <v>556</v>
      </c>
      <c r="R2538" t="s">
        <v>568</v>
      </c>
      <c r="T2538" t="s">
        <v>554</v>
      </c>
      <c r="AD2538">
        <v>20566</v>
      </c>
      <c r="AF2538" s="160" t="s">
        <v>243</v>
      </c>
    </row>
    <row r="2539" spans="1:32" x14ac:dyDescent="0.3">
      <c r="A2539" t="s">
        <v>549</v>
      </c>
      <c r="B2539" t="s">
        <v>550</v>
      </c>
      <c r="D2539" t="s">
        <v>550</v>
      </c>
      <c r="E2539" t="s">
        <v>599</v>
      </c>
      <c r="F2539" t="s">
        <v>599</v>
      </c>
      <c r="G2539" t="s">
        <v>420</v>
      </c>
      <c r="H2539" t="s">
        <v>552</v>
      </c>
      <c r="I2539" t="s">
        <v>553</v>
      </c>
      <c r="L2539" t="s">
        <v>554</v>
      </c>
      <c r="M2539" t="s">
        <v>555</v>
      </c>
      <c r="N2539" t="s">
        <v>556</v>
      </c>
      <c r="R2539" t="s">
        <v>569</v>
      </c>
      <c r="T2539" t="s">
        <v>554</v>
      </c>
      <c r="AD2539">
        <v>9730</v>
      </c>
      <c r="AF2539" s="160" t="s">
        <v>243</v>
      </c>
    </row>
    <row r="2540" spans="1:32" x14ac:dyDescent="0.3">
      <c r="A2540" t="s">
        <v>549</v>
      </c>
      <c r="B2540" t="s">
        <v>550</v>
      </c>
      <c r="D2540" t="s">
        <v>550</v>
      </c>
      <c r="E2540" t="s">
        <v>599</v>
      </c>
      <c r="F2540" t="s">
        <v>599</v>
      </c>
      <c r="G2540" t="s">
        <v>420</v>
      </c>
      <c r="H2540" t="s">
        <v>552</v>
      </c>
      <c r="I2540" t="s">
        <v>553</v>
      </c>
      <c r="L2540" t="s">
        <v>554</v>
      </c>
      <c r="M2540" t="s">
        <v>555</v>
      </c>
      <c r="N2540" t="s">
        <v>556</v>
      </c>
      <c r="R2540" t="s">
        <v>570</v>
      </c>
      <c r="T2540" t="s">
        <v>554</v>
      </c>
      <c r="AD2540">
        <v>9196</v>
      </c>
      <c r="AF2540" s="160" t="s">
        <v>243</v>
      </c>
    </row>
    <row r="2541" spans="1:32" x14ac:dyDescent="0.3">
      <c r="A2541" t="s">
        <v>549</v>
      </c>
      <c r="B2541" t="s">
        <v>550</v>
      </c>
      <c r="D2541" t="s">
        <v>550</v>
      </c>
      <c r="E2541" t="s">
        <v>599</v>
      </c>
      <c r="F2541" t="s">
        <v>599</v>
      </c>
      <c r="G2541" t="s">
        <v>420</v>
      </c>
      <c r="H2541" t="s">
        <v>552</v>
      </c>
      <c r="I2541" t="s">
        <v>553</v>
      </c>
      <c r="L2541" t="s">
        <v>554</v>
      </c>
      <c r="M2541" t="s">
        <v>555</v>
      </c>
      <c r="N2541" t="s">
        <v>556</v>
      </c>
      <c r="R2541" t="s">
        <v>571</v>
      </c>
      <c r="T2541" t="s">
        <v>554</v>
      </c>
      <c r="AD2541">
        <v>8638</v>
      </c>
      <c r="AF2541" s="160" t="s">
        <v>243</v>
      </c>
    </row>
    <row r="2542" spans="1:32" x14ac:dyDescent="0.3">
      <c r="A2542" t="s">
        <v>549</v>
      </c>
      <c r="B2542" t="s">
        <v>550</v>
      </c>
      <c r="D2542" t="s">
        <v>550</v>
      </c>
      <c r="E2542" t="s">
        <v>599</v>
      </c>
      <c r="F2542" t="s">
        <v>599</v>
      </c>
      <c r="G2542" t="s">
        <v>420</v>
      </c>
      <c r="H2542" t="s">
        <v>552</v>
      </c>
      <c r="I2542" t="s">
        <v>553</v>
      </c>
      <c r="L2542" t="s">
        <v>554</v>
      </c>
      <c r="M2542" t="s">
        <v>555</v>
      </c>
      <c r="N2542" t="s">
        <v>556</v>
      </c>
      <c r="R2542" t="s">
        <v>572</v>
      </c>
      <c r="T2542" t="s">
        <v>554</v>
      </c>
      <c r="AD2542">
        <v>39342</v>
      </c>
      <c r="AF2542" s="160" t="s">
        <v>244</v>
      </c>
    </row>
    <row r="2543" spans="1:32" x14ac:dyDescent="0.3">
      <c r="A2543" t="s">
        <v>549</v>
      </c>
      <c r="B2543" t="s">
        <v>550</v>
      </c>
      <c r="D2543" t="s">
        <v>550</v>
      </c>
      <c r="E2543" t="s">
        <v>599</v>
      </c>
      <c r="F2543" t="s">
        <v>599</v>
      </c>
      <c r="G2543" t="s">
        <v>420</v>
      </c>
      <c r="H2543" t="s">
        <v>552</v>
      </c>
      <c r="I2543" t="s">
        <v>553</v>
      </c>
      <c r="L2543" t="s">
        <v>554</v>
      </c>
      <c r="M2543" t="s">
        <v>555</v>
      </c>
      <c r="N2543" t="s">
        <v>556</v>
      </c>
      <c r="R2543" t="s">
        <v>573</v>
      </c>
      <c r="T2543" t="s">
        <v>554</v>
      </c>
      <c r="AD2543">
        <v>6734</v>
      </c>
      <c r="AF2543" s="160" t="s">
        <v>244</v>
      </c>
    </row>
    <row r="2544" spans="1:32" x14ac:dyDescent="0.3">
      <c r="A2544" t="s">
        <v>549</v>
      </c>
      <c r="B2544" t="s">
        <v>550</v>
      </c>
      <c r="D2544" t="s">
        <v>550</v>
      </c>
      <c r="E2544" t="s">
        <v>599</v>
      </c>
      <c r="F2544" t="s">
        <v>599</v>
      </c>
      <c r="G2544" t="s">
        <v>420</v>
      </c>
      <c r="H2544" t="s">
        <v>552</v>
      </c>
      <c r="I2544" t="s">
        <v>553</v>
      </c>
      <c r="L2544" t="s">
        <v>554</v>
      </c>
      <c r="M2544" t="s">
        <v>555</v>
      </c>
      <c r="N2544" t="s">
        <v>556</v>
      </c>
      <c r="R2544" t="s">
        <v>574</v>
      </c>
      <c r="T2544" t="s">
        <v>554</v>
      </c>
      <c r="AD2544">
        <v>4423</v>
      </c>
      <c r="AF2544" s="160" t="s">
        <v>244</v>
      </c>
    </row>
    <row r="2545" spans="1:32" x14ac:dyDescent="0.3">
      <c r="A2545" t="s">
        <v>549</v>
      </c>
      <c r="B2545" t="s">
        <v>550</v>
      </c>
      <c r="D2545" t="s">
        <v>550</v>
      </c>
      <c r="E2545" t="s">
        <v>599</v>
      </c>
      <c r="F2545" t="s">
        <v>599</v>
      </c>
      <c r="G2545" t="s">
        <v>420</v>
      </c>
      <c r="H2545" t="s">
        <v>552</v>
      </c>
      <c r="I2545" t="s">
        <v>553</v>
      </c>
      <c r="L2545" t="s">
        <v>554</v>
      </c>
      <c r="M2545" t="s">
        <v>555</v>
      </c>
      <c r="N2545" t="s">
        <v>556</v>
      </c>
      <c r="R2545" t="s">
        <v>575</v>
      </c>
      <c r="T2545" t="s">
        <v>554</v>
      </c>
      <c r="AD2545">
        <v>1020</v>
      </c>
      <c r="AF2545" s="160" t="s">
        <v>244</v>
      </c>
    </row>
    <row r="2546" spans="1:32" x14ac:dyDescent="0.3">
      <c r="A2546" t="s">
        <v>549</v>
      </c>
      <c r="B2546" t="s">
        <v>550</v>
      </c>
      <c r="D2546" t="s">
        <v>550</v>
      </c>
      <c r="E2546" t="s">
        <v>599</v>
      </c>
      <c r="F2546" t="s">
        <v>599</v>
      </c>
      <c r="G2546" t="s">
        <v>420</v>
      </c>
      <c r="H2546" t="s">
        <v>552</v>
      </c>
      <c r="I2546" t="s">
        <v>553</v>
      </c>
      <c r="L2546" t="s">
        <v>554</v>
      </c>
      <c r="M2546" t="s">
        <v>555</v>
      </c>
      <c r="N2546" t="s">
        <v>556</v>
      </c>
      <c r="R2546" t="s">
        <v>557</v>
      </c>
      <c r="T2546" t="s">
        <v>554</v>
      </c>
      <c r="AD2546">
        <v>12585</v>
      </c>
      <c r="AF2546" s="160" t="s">
        <v>244</v>
      </c>
    </row>
    <row r="2547" spans="1:32" x14ac:dyDescent="0.3">
      <c r="A2547" t="s">
        <v>549</v>
      </c>
      <c r="B2547" t="s">
        <v>550</v>
      </c>
      <c r="D2547" t="s">
        <v>550</v>
      </c>
      <c r="E2547" t="s">
        <v>599</v>
      </c>
      <c r="F2547" t="s">
        <v>599</v>
      </c>
      <c r="G2547" t="s">
        <v>420</v>
      </c>
      <c r="H2547" t="s">
        <v>552</v>
      </c>
      <c r="I2547" t="s">
        <v>553</v>
      </c>
      <c r="L2547" t="s">
        <v>554</v>
      </c>
      <c r="M2547" t="s">
        <v>555</v>
      </c>
      <c r="N2547" t="s">
        <v>556</v>
      </c>
      <c r="R2547" t="s">
        <v>582</v>
      </c>
      <c r="T2547" t="s">
        <v>554</v>
      </c>
      <c r="AD2547">
        <v>0</v>
      </c>
      <c r="AF2547" s="160" t="s">
        <v>244</v>
      </c>
    </row>
    <row r="2548" spans="1:32" x14ac:dyDescent="0.3">
      <c r="A2548" t="s">
        <v>549</v>
      </c>
      <c r="B2548" t="s">
        <v>550</v>
      </c>
      <c r="D2548" t="s">
        <v>550</v>
      </c>
      <c r="E2548" t="s">
        <v>599</v>
      </c>
      <c r="F2548" t="s">
        <v>599</v>
      </c>
      <c r="G2548" t="s">
        <v>420</v>
      </c>
      <c r="H2548" t="s">
        <v>552</v>
      </c>
      <c r="I2548" t="s">
        <v>553</v>
      </c>
      <c r="L2548" t="s">
        <v>554</v>
      </c>
      <c r="M2548" t="s">
        <v>558</v>
      </c>
      <c r="N2548" t="s">
        <v>556</v>
      </c>
      <c r="AD2548">
        <v>349409</v>
      </c>
      <c r="AF2548" s="160" t="s">
        <v>242</v>
      </c>
    </row>
    <row r="2549" spans="1:32" x14ac:dyDescent="0.3">
      <c r="A2549" t="s">
        <v>549</v>
      </c>
      <c r="B2549" t="s">
        <v>550</v>
      </c>
      <c r="D2549" t="s">
        <v>550</v>
      </c>
      <c r="E2549" t="s">
        <v>599</v>
      </c>
      <c r="F2549" t="s">
        <v>599</v>
      </c>
      <c r="G2549" t="s">
        <v>420</v>
      </c>
      <c r="H2549" t="s">
        <v>552</v>
      </c>
      <c r="I2549" t="s">
        <v>553</v>
      </c>
      <c r="L2549" t="s">
        <v>554</v>
      </c>
      <c r="M2549" t="s">
        <v>558</v>
      </c>
      <c r="N2549" t="s">
        <v>556</v>
      </c>
      <c r="T2549" t="s">
        <v>554</v>
      </c>
      <c r="AD2549">
        <v>349409</v>
      </c>
      <c r="AF2549" s="160" t="s">
        <v>242</v>
      </c>
    </row>
    <row r="2550" spans="1:32" x14ac:dyDescent="0.3">
      <c r="A2550" t="s">
        <v>549</v>
      </c>
      <c r="B2550" t="s">
        <v>550</v>
      </c>
      <c r="D2550" t="s">
        <v>550</v>
      </c>
      <c r="E2550" t="s">
        <v>599</v>
      </c>
      <c r="F2550" t="s">
        <v>599</v>
      </c>
      <c r="G2550" t="s">
        <v>420</v>
      </c>
      <c r="H2550" t="s">
        <v>576</v>
      </c>
      <c r="I2550" t="s">
        <v>553</v>
      </c>
      <c r="L2550" t="s">
        <v>554</v>
      </c>
      <c r="M2550" t="s">
        <v>558</v>
      </c>
      <c r="N2550" t="s">
        <v>556</v>
      </c>
      <c r="AD2550">
        <v>349409</v>
      </c>
      <c r="AF2550" s="160" t="s">
        <v>242</v>
      </c>
    </row>
    <row r="2551" spans="1:32" x14ac:dyDescent="0.3">
      <c r="A2551" t="s">
        <v>549</v>
      </c>
      <c r="B2551" t="s">
        <v>550</v>
      </c>
      <c r="D2551" t="s">
        <v>550</v>
      </c>
      <c r="E2551" t="s">
        <v>599</v>
      </c>
      <c r="F2551" t="s">
        <v>599</v>
      </c>
      <c r="G2551" t="s">
        <v>421</v>
      </c>
      <c r="H2551" t="s">
        <v>552</v>
      </c>
      <c r="I2551" t="s">
        <v>553</v>
      </c>
      <c r="L2551" t="s">
        <v>554</v>
      </c>
      <c r="M2551" t="s">
        <v>555</v>
      </c>
      <c r="N2551" t="s">
        <v>556</v>
      </c>
      <c r="R2551" t="s">
        <v>560</v>
      </c>
      <c r="T2551" t="s">
        <v>554</v>
      </c>
      <c r="AD2551">
        <v>131590</v>
      </c>
      <c r="AF2551" s="160" t="s">
        <v>242</v>
      </c>
    </row>
    <row r="2552" spans="1:32" x14ac:dyDescent="0.3">
      <c r="A2552" t="s">
        <v>549</v>
      </c>
      <c r="B2552" t="s">
        <v>550</v>
      </c>
      <c r="D2552" t="s">
        <v>550</v>
      </c>
      <c r="E2552" t="s">
        <v>599</v>
      </c>
      <c r="F2552" t="s">
        <v>599</v>
      </c>
      <c r="G2552" t="s">
        <v>421</v>
      </c>
      <c r="H2552" t="s">
        <v>552</v>
      </c>
      <c r="I2552" t="s">
        <v>553</v>
      </c>
      <c r="L2552" t="s">
        <v>554</v>
      </c>
      <c r="M2552" t="s">
        <v>555</v>
      </c>
      <c r="N2552" t="s">
        <v>556</v>
      </c>
      <c r="R2552" t="s">
        <v>560</v>
      </c>
      <c r="T2552" t="s">
        <v>587</v>
      </c>
      <c r="AD2552">
        <v>307</v>
      </c>
      <c r="AF2552" s="160" t="s">
        <v>242</v>
      </c>
    </row>
    <row r="2553" spans="1:32" x14ac:dyDescent="0.3">
      <c r="A2553" t="s">
        <v>549</v>
      </c>
      <c r="B2553" t="s">
        <v>550</v>
      </c>
      <c r="D2553" t="s">
        <v>550</v>
      </c>
      <c r="E2553" t="s">
        <v>599</v>
      </c>
      <c r="F2553" t="s">
        <v>599</v>
      </c>
      <c r="G2553" t="s">
        <v>421</v>
      </c>
      <c r="H2553" t="s">
        <v>552</v>
      </c>
      <c r="I2553" t="s">
        <v>553</v>
      </c>
      <c r="L2553" t="s">
        <v>554</v>
      </c>
      <c r="M2553" t="s">
        <v>555</v>
      </c>
      <c r="N2553" t="s">
        <v>556</v>
      </c>
      <c r="R2553" t="s">
        <v>561</v>
      </c>
      <c r="T2553" t="s">
        <v>554</v>
      </c>
      <c r="AD2553">
        <v>117888</v>
      </c>
      <c r="AF2553" s="160" t="s">
        <v>242</v>
      </c>
    </row>
    <row r="2554" spans="1:32" x14ac:dyDescent="0.3">
      <c r="A2554" t="s">
        <v>549</v>
      </c>
      <c r="B2554" t="s">
        <v>550</v>
      </c>
      <c r="D2554" t="s">
        <v>550</v>
      </c>
      <c r="E2554" t="s">
        <v>599</v>
      </c>
      <c r="F2554" t="s">
        <v>599</v>
      </c>
      <c r="G2554" t="s">
        <v>421</v>
      </c>
      <c r="H2554" t="s">
        <v>552</v>
      </c>
      <c r="I2554" t="s">
        <v>553</v>
      </c>
      <c r="L2554" t="s">
        <v>554</v>
      </c>
      <c r="M2554" t="s">
        <v>555</v>
      </c>
      <c r="N2554" t="s">
        <v>556</v>
      </c>
      <c r="R2554" t="s">
        <v>561</v>
      </c>
      <c r="T2554" t="s">
        <v>587</v>
      </c>
      <c r="AD2554">
        <v>0</v>
      </c>
      <c r="AF2554" s="160" t="s">
        <v>242</v>
      </c>
    </row>
    <row r="2555" spans="1:32" x14ac:dyDescent="0.3">
      <c r="A2555" t="s">
        <v>549</v>
      </c>
      <c r="B2555" t="s">
        <v>550</v>
      </c>
      <c r="D2555" t="s">
        <v>550</v>
      </c>
      <c r="E2555" t="s">
        <v>599</v>
      </c>
      <c r="F2555" t="s">
        <v>599</v>
      </c>
      <c r="G2555" t="s">
        <v>421</v>
      </c>
      <c r="H2555" t="s">
        <v>552</v>
      </c>
      <c r="I2555" t="s">
        <v>553</v>
      </c>
      <c r="L2555" t="s">
        <v>554</v>
      </c>
      <c r="M2555" t="s">
        <v>555</v>
      </c>
      <c r="N2555" t="s">
        <v>556</v>
      </c>
      <c r="R2555" t="s">
        <v>562</v>
      </c>
      <c r="T2555" t="s">
        <v>554</v>
      </c>
      <c r="AD2555">
        <v>155688</v>
      </c>
      <c r="AF2555" s="160" t="s">
        <v>242</v>
      </c>
    </row>
    <row r="2556" spans="1:32" x14ac:dyDescent="0.3">
      <c r="A2556" t="s">
        <v>549</v>
      </c>
      <c r="B2556" t="s">
        <v>550</v>
      </c>
      <c r="D2556" t="s">
        <v>550</v>
      </c>
      <c r="E2556" t="s">
        <v>599</v>
      </c>
      <c r="F2556" t="s">
        <v>599</v>
      </c>
      <c r="G2556" t="s">
        <v>421</v>
      </c>
      <c r="H2556" t="s">
        <v>552</v>
      </c>
      <c r="I2556" t="s">
        <v>553</v>
      </c>
      <c r="L2556" t="s">
        <v>554</v>
      </c>
      <c r="M2556" t="s">
        <v>555</v>
      </c>
      <c r="N2556" t="s">
        <v>556</v>
      </c>
      <c r="R2556" t="s">
        <v>562</v>
      </c>
      <c r="T2556" t="s">
        <v>587</v>
      </c>
      <c r="AD2556">
        <v>366</v>
      </c>
      <c r="AF2556" s="160" t="s">
        <v>242</v>
      </c>
    </row>
    <row r="2557" spans="1:32" x14ac:dyDescent="0.3">
      <c r="A2557" t="s">
        <v>549</v>
      </c>
      <c r="B2557" t="s">
        <v>550</v>
      </c>
      <c r="D2557" t="s">
        <v>550</v>
      </c>
      <c r="E2557" t="s">
        <v>599</v>
      </c>
      <c r="F2557" t="s">
        <v>599</v>
      </c>
      <c r="G2557" t="s">
        <v>421</v>
      </c>
      <c r="H2557" t="s">
        <v>552</v>
      </c>
      <c r="I2557" t="s">
        <v>553</v>
      </c>
      <c r="L2557" t="s">
        <v>554</v>
      </c>
      <c r="M2557" t="s">
        <v>555</v>
      </c>
      <c r="N2557" t="s">
        <v>556</v>
      </c>
      <c r="R2557" t="s">
        <v>563</v>
      </c>
      <c r="T2557" t="s">
        <v>554</v>
      </c>
      <c r="AD2557">
        <v>102194</v>
      </c>
      <c r="AF2557" s="160" t="s">
        <v>242</v>
      </c>
    </row>
    <row r="2558" spans="1:32" x14ac:dyDescent="0.3">
      <c r="A2558" t="s">
        <v>549</v>
      </c>
      <c r="B2558" t="s">
        <v>550</v>
      </c>
      <c r="D2558" t="s">
        <v>550</v>
      </c>
      <c r="E2558" t="s">
        <v>599</v>
      </c>
      <c r="F2558" t="s">
        <v>599</v>
      </c>
      <c r="G2558" t="s">
        <v>421</v>
      </c>
      <c r="H2558" t="s">
        <v>552</v>
      </c>
      <c r="I2558" t="s">
        <v>553</v>
      </c>
      <c r="L2558" t="s">
        <v>554</v>
      </c>
      <c r="M2558" t="s">
        <v>555</v>
      </c>
      <c r="N2558" t="s">
        <v>556</v>
      </c>
      <c r="R2558" t="s">
        <v>563</v>
      </c>
      <c r="T2558" t="s">
        <v>587</v>
      </c>
      <c r="AD2558">
        <v>307</v>
      </c>
      <c r="AF2558" s="160" t="s">
        <v>242</v>
      </c>
    </row>
    <row r="2559" spans="1:32" x14ac:dyDescent="0.3">
      <c r="A2559" t="s">
        <v>549</v>
      </c>
      <c r="B2559" t="s">
        <v>550</v>
      </c>
      <c r="D2559" t="s">
        <v>550</v>
      </c>
      <c r="E2559" t="s">
        <v>599</v>
      </c>
      <c r="F2559" t="s">
        <v>599</v>
      </c>
      <c r="G2559" t="s">
        <v>421</v>
      </c>
      <c r="H2559" t="s">
        <v>552</v>
      </c>
      <c r="I2559" t="s">
        <v>553</v>
      </c>
      <c r="L2559" t="s">
        <v>554</v>
      </c>
      <c r="M2559" t="s">
        <v>555</v>
      </c>
      <c r="N2559" t="s">
        <v>556</v>
      </c>
      <c r="R2559" t="s">
        <v>564</v>
      </c>
      <c r="T2559" t="s">
        <v>554</v>
      </c>
      <c r="AD2559">
        <v>113905</v>
      </c>
      <c r="AF2559" s="160" t="s">
        <v>242</v>
      </c>
    </row>
    <row r="2560" spans="1:32" x14ac:dyDescent="0.3">
      <c r="A2560" t="s">
        <v>549</v>
      </c>
      <c r="B2560" t="s">
        <v>550</v>
      </c>
      <c r="D2560" t="s">
        <v>550</v>
      </c>
      <c r="E2560" t="s">
        <v>599</v>
      </c>
      <c r="F2560" t="s">
        <v>599</v>
      </c>
      <c r="G2560" t="s">
        <v>421</v>
      </c>
      <c r="H2560" t="s">
        <v>552</v>
      </c>
      <c r="I2560" t="s">
        <v>553</v>
      </c>
      <c r="L2560" t="s">
        <v>554</v>
      </c>
      <c r="M2560" t="s">
        <v>555</v>
      </c>
      <c r="N2560" t="s">
        <v>556</v>
      </c>
      <c r="R2560" t="s">
        <v>564</v>
      </c>
      <c r="T2560" t="s">
        <v>587</v>
      </c>
      <c r="AD2560">
        <v>1532</v>
      </c>
      <c r="AF2560" s="160" t="s">
        <v>242</v>
      </c>
    </row>
    <row r="2561" spans="1:32" x14ac:dyDescent="0.3">
      <c r="A2561" t="s">
        <v>549</v>
      </c>
      <c r="B2561" t="s">
        <v>550</v>
      </c>
      <c r="D2561" t="s">
        <v>550</v>
      </c>
      <c r="E2561" t="s">
        <v>599</v>
      </c>
      <c r="F2561" t="s">
        <v>599</v>
      </c>
      <c r="G2561" t="s">
        <v>421</v>
      </c>
      <c r="H2561" t="s">
        <v>552</v>
      </c>
      <c r="I2561" t="s">
        <v>553</v>
      </c>
      <c r="L2561" t="s">
        <v>554</v>
      </c>
      <c r="M2561" t="s">
        <v>555</v>
      </c>
      <c r="N2561" t="s">
        <v>556</v>
      </c>
      <c r="R2561" t="s">
        <v>565</v>
      </c>
      <c r="T2561" t="s">
        <v>554</v>
      </c>
      <c r="AD2561">
        <v>150007</v>
      </c>
      <c r="AF2561" s="160" t="s">
        <v>242</v>
      </c>
    </row>
    <row r="2562" spans="1:32" x14ac:dyDescent="0.3">
      <c r="A2562" t="s">
        <v>549</v>
      </c>
      <c r="B2562" t="s">
        <v>550</v>
      </c>
      <c r="D2562" t="s">
        <v>550</v>
      </c>
      <c r="E2562" t="s">
        <v>599</v>
      </c>
      <c r="F2562" t="s">
        <v>599</v>
      </c>
      <c r="G2562" t="s">
        <v>421</v>
      </c>
      <c r="H2562" t="s">
        <v>552</v>
      </c>
      <c r="I2562" t="s">
        <v>553</v>
      </c>
      <c r="L2562" t="s">
        <v>554</v>
      </c>
      <c r="M2562" t="s">
        <v>555</v>
      </c>
      <c r="N2562" t="s">
        <v>556</v>
      </c>
      <c r="R2562" t="s">
        <v>565</v>
      </c>
      <c r="T2562" t="s">
        <v>587</v>
      </c>
      <c r="AD2562">
        <v>211</v>
      </c>
      <c r="AF2562" s="160" t="s">
        <v>242</v>
      </c>
    </row>
    <row r="2563" spans="1:32" x14ac:dyDescent="0.3">
      <c r="A2563" t="s">
        <v>549</v>
      </c>
      <c r="B2563" t="s">
        <v>550</v>
      </c>
      <c r="D2563" t="s">
        <v>550</v>
      </c>
      <c r="E2563" t="s">
        <v>599</v>
      </c>
      <c r="F2563" t="s">
        <v>599</v>
      </c>
      <c r="G2563" t="s">
        <v>421</v>
      </c>
      <c r="H2563" t="s">
        <v>552</v>
      </c>
      <c r="I2563" t="s">
        <v>553</v>
      </c>
      <c r="L2563" t="s">
        <v>554</v>
      </c>
      <c r="M2563" t="s">
        <v>555</v>
      </c>
      <c r="N2563" t="s">
        <v>556</v>
      </c>
      <c r="R2563" t="s">
        <v>566</v>
      </c>
      <c r="T2563" t="s">
        <v>554</v>
      </c>
      <c r="AD2563">
        <v>113677</v>
      </c>
      <c r="AF2563" s="160" t="s">
        <v>243</v>
      </c>
    </row>
    <row r="2564" spans="1:32" x14ac:dyDescent="0.3">
      <c r="A2564" t="s">
        <v>549</v>
      </c>
      <c r="B2564" t="s">
        <v>550</v>
      </c>
      <c r="D2564" t="s">
        <v>550</v>
      </c>
      <c r="E2564" t="s">
        <v>599</v>
      </c>
      <c r="F2564" t="s">
        <v>599</v>
      </c>
      <c r="G2564" t="s">
        <v>421</v>
      </c>
      <c r="H2564" t="s">
        <v>552</v>
      </c>
      <c r="I2564" t="s">
        <v>553</v>
      </c>
      <c r="L2564" t="s">
        <v>554</v>
      </c>
      <c r="M2564" t="s">
        <v>555</v>
      </c>
      <c r="N2564" t="s">
        <v>556</v>
      </c>
      <c r="R2564" t="s">
        <v>566</v>
      </c>
      <c r="T2564" t="s">
        <v>587</v>
      </c>
      <c r="AD2564">
        <v>900</v>
      </c>
      <c r="AF2564" s="160" t="s">
        <v>243</v>
      </c>
    </row>
    <row r="2565" spans="1:32" x14ac:dyDescent="0.3">
      <c r="A2565" t="s">
        <v>549</v>
      </c>
      <c r="B2565" t="s">
        <v>550</v>
      </c>
      <c r="D2565" t="s">
        <v>550</v>
      </c>
      <c r="E2565" t="s">
        <v>599</v>
      </c>
      <c r="F2565" t="s">
        <v>599</v>
      </c>
      <c r="G2565" t="s">
        <v>421</v>
      </c>
      <c r="H2565" t="s">
        <v>552</v>
      </c>
      <c r="I2565" t="s">
        <v>553</v>
      </c>
      <c r="L2565" t="s">
        <v>554</v>
      </c>
      <c r="M2565" t="s">
        <v>555</v>
      </c>
      <c r="N2565" t="s">
        <v>556</v>
      </c>
      <c r="R2565" t="s">
        <v>567</v>
      </c>
      <c r="T2565" t="s">
        <v>554</v>
      </c>
      <c r="AD2565">
        <v>103366</v>
      </c>
      <c r="AF2565" s="160" t="s">
        <v>243</v>
      </c>
    </row>
    <row r="2566" spans="1:32" x14ac:dyDescent="0.3">
      <c r="A2566" t="s">
        <v>549</v>
      </c>
      <c r="B2566" t="s">
        <v>550</v>
      </c>
      <c r="D2566" t="s">
        <v>550</v>
      </c>
      <c r="E2566" t="s">
        <v>599</v>
      </c>
      <c r="F2566" t="s">
        <v>599</v>
      </c>
      <c r="G2566" t="s">
        <v>421</v>
      </c>
      <c r="H2566" t="s">
        <v>552</v>
      </c>
      <c r="I2566" t="s">
        <v>553</v>
      </c>
      <c r="L2566" t="s">
        <v>554</v>
      </c>
      <c r="M2566" t="s">
        <v>555</v>
      </c>
      <c r="N2566" t="s">
        <v>556</v>
      </c>
      <c r="R2566" t="s">
        <v>567</v>
      </c>
      <c r="T2566" t="s">
        <v>587</v>
      </c>
      <c r="AD2566">
        <v>0</v>
      </c>
      <c r="AF2566" s="160" t="s">
        <v>243</v>
      </c>
    </row>
    <row r="2567" spans="1:32" x14ac:dyDescent="0.3">
      <c r="A2567" t="s">
        <v>549</v>
      </c>
      <c r="B2567" t="s">
        <v>550</v>
      </c>
      <c r="D2567" t="s">
        <v>550</v>
      </c>
      <c r="E2567" t="s">
        <v>599</v>
      </c>
      <c r="F2567" t="s">
        <v>599</v>
      </c>
      <c r="G2567" t="s">
        <v>421</v>
      </c>
      <c r="H2567" t="s">
        <v>552</v>
      </c>
      <c r="I2567" t="s">
        <v>553</v>
      </c>
      <c r="L2567" t="s">
        <v>554</v>
      </c>
      <c r="M2567" t="s">
        <v>555</v>
      </c>
      <c r="N2567" t="s">
        <v>556</v>
      </c>
      <c r="R2567" t="s">
        <v>568</v>
      </c>
      <c r="T2567" t="s">
        <v>554</v>
      </c>
      <c r="AD2567">
        <v>150220</v>
      </c>
      <c r="AF2567" s="160" t="s">
        <v>243</v>
      </c>
    </row>
    <row r="2568" spans="1:32" x14ac:dyDescent="0.3">
      <c r="A2568" t="s">
        <v>549</v>
      </c>
      <c r="B2568" t="s">
        <v>550</v>
      </c>
      <c r="D2568" t="s">
        <v>550</v>
      </c>
      <c r="E2568" t="s">
        <v>599</v>
      </c>
      <c r="F2568" t="s">
        <v>599</v>
      </c>
      <c r="G2568" t="s">
        <v>421</v>
      </c>
      <c r="H2568" t="s">
        <v>552</v>
      </c>
      <c r="I2568" t="s">
        <v>553</v>
      </c>
      <c r="L2568" t="s">
        <v>554</v>
      </c>
      <c r="M2568" t="s">
        <v>555</v>
      </c>
      <c r="N2568" t="s">
        <v>556</v>
      </c>
      <c r="R2568" t="s">
        <v>568</v>
      </c>
      <c r="T2568" t="s">
        <v>587</v>
      </c>
      <c r="AD2568">
        <v>0</v>
      </c>
      <c r="AF2568" s="160" t="s">
        <v>243</v>
      </c>
    </row>
    <row r="2569" spans="1:32" x14ac:dyDescent="0.3">
      <c r="A2569" t="s">
        <v>549</v>
      </c>
      <c r="B2569" t="s">
        <v>550</v>
      </c>
      <c r="D2569" t="s">
        <v>550</v>
      </c>
      <c r="E2569" t="s">
        <v>599</v>
      </c>
      <c r="F2569" t="s">
        <v>599</v>
      </c>
      <c r="G2569" t="s">
        <v>421</v>
      </c>
      <c r="H2569" t="s">
        <v>552</v>
      </c>
      <c r="I2569" t="s">
        <v>553</v>
      </c>
      <c r="L2569" t="s">
        <v>554</v>
      </c>
      <c r="M2569" t="s">
        <v>555</v>
      </c>
      <c r="N2569" t="s">
        <v>556</v>
      </c>
      <c r="R2569" t="s">
        <v>569</v>
      </c>
      <c r="T2569" t="s">
        <v>554</v>
      </c>
      <c r="AD2569">
        <v>107284</v>
      </c>
      <c r="AF2569" s="160" t="s">
        <v>243</v>
      </c>
    </row>
    <row r="2570" spans="1:32" x14ac:dyDescent="0.3">
      <c r="A2570" t="s">
        <v>549</v>
      </c>
      <c r="B2570" t="s">
        <v>550</v>
      </c>
      <c r="D2570" t="s">
        <v>550</v>
      </c>
      <c r="E2570" t="s">
        <v>599</v>
      </c>
      <c r="F2570" t="s">
        <v>599</v>
      </c>
      <c r="G2570" t="s">
        <v>421</v>
      </c>
      <c r="H2570" t="s">
        <v>552</v>
      </c>
      <c r="I2570" t="s">
        <v>553</v>
      </c>
      <c r="L2570" t="s">
        <v>554</v>
      </c>
      <c r="M2570" t="s">
        <v>555</v>
      </c>
      <c r="N2570" t="s">
        <v>556</v>
      </c>
      <c r="R2570" t="s">
        <v>569</v>
      </c>
      <c r="T2570" t="s">
        <v>587</v>
      </c>
      <c r="AD2570">
        <v>5140</v>
      </c>
      <c r="AF2570" s="160" t="s">
        <v>243</v>
      </c>
    </row>
    <row r="2571" spans="1:32" x14ac:dyDescent="0.3">
      <c r="A2571" t="s">
        <v>549</v>
      </c>
      <c r="B2571" t="s">
        <v>550</v>
      </c>
      <c r="D2571" t="s">
        <v>550</v>
      </c>
      <c r="E2571" t="s">
        <v>599</v>
      </c>
      <c r="F2571" t="s">
        <v>599</v>
      </c>
      <c r="G2571" t="s">
        <v>421</v>
      </c>
      <c r="H2571" t="s">
        <v>552</v>
      </c>
      <c r="I2571" t="s">
        <v>553</v>
      </c>
      <c r="L2571" t="s">
        <v>554</v>
      </c>
      <c r="M2571" t="s">
        <v>555</v>
      </c>
      <c r="N2571" t="s">
        <v>556</v>
      </c>
      <c r="R2571" t="s">
        <v>570</v>
      </c>
      <c r="T2571" t="s">
        <v>554</v>
      </c>
      <c r="AD2571">
        <v>99428</v>
      </c>
      <c r="AF2571" s="160" t="s">
        <v>243</v>
      </c>
    </row>
    <row r="2572" spans="1:32" x14ac:dyDescent="0.3">
      <c r="A2572" t="s">
        <v>549</v>
      </c>
      <c r="B2572" t="s">
        <v>550</v>
      </c>
      <c r="D2572" t="s">
        <v>550</v>
      </c>
      <c r="E2572" t="s">
        <v>599</v>
      </c>
      <c r="F2572" t="s">
        <v>599</v>
      </c>
      <c r="G2572" t="s">
        <v>421</v>
      </c>
      <c r="H2572" t="s">
        <v>552</v>
      </c>
      <c r="I2572" t="s">
        <v>553</v>
      </c>
      <c r="L2572" t="s">
        <v>554</v>
      </c>
      <c r="M2572" t="s">
        <v>555</v>
      </c>
      <c r="N2572" t="s">
        <v>556</v>
      </c>
      <c r="R2572" t="s">
        <v>570</v>
      </c>
      <c r="T2572" t="s">
        <v>587</v>
      </c>
      <c r="AD2572">
        <v>22</v>
      </c>
      <c r="AF2572" s="160" t="s">
        <v>243</v>
      </c>
    </row>
    <row r="2573" spans="1:32" x14ac:dyDescent="0.3">
      <c r="A2573" t="s">
        <v>549</v>
      </c>
      <c r="B2573" t="s">
        <v>550</v>
      </c>
      <c r="D2573" t="s">
        <v>550</v>
      </c>
      <c r="E2573" t="s">
        <v>599</v>
      </c>
      <c r="F2573" t="s">
        <v>599</v>
      </c>
      <c r="G2573" t="s">
        <v>421</v>
      </c>
      <c r="H2573" t="s">
        <v>552</v>
      </c>
      <c r="I2573" t="s">
        <v>553</v>
      </c>
      <c r="L2573" t="s">
        <v>554</v>
      </c>
      <c r="M2573" t="s">
        <v>555</v>
      </c>
      <c r="N2573" t="s">
        <v>556</v>
      </c>
      <c r="R2573" t="s">
        <v>571</v>
      </c>
      <c r="T2573" t="s">
        <v>554</v>
      </c>
      <c r="AD2573">
        <v>136993</v>
      </c>
      <c r="AF2573" s="160" t="s">
        <v>243</v>
      </c>
    </row>
    <row r="2574" spans="1:32" x14ac:dyDescent="0.3">
      <c r="A2574" t="s">
        <v>549</v>
      </c>
      <c r="B2574" t="s">
        <v>550</v>
      </c>
      <c r="D2574" t="s">
        <v>550</v>
      </c>
      <c r="E2574" t="s">
        <v>599</v>
      </c>
      <c r="F2574" t="s">
        <v>599</v>
      </c>
      <c r="G2574" t="s">
        <v>421</v>
      </c>
      <c r="H2574" t="s">
        <v>552</v>
      </c>
      <c r="I2574" t="s">
        <v>553</v>
      </c>
      <c r="L2574" t="s">
        <v>554</v>
      </c>
      <c r="M2574" t="s">
        <v>555</v>
      </c>
      <c r="N2574" t="s">
        <v>556</v>
      </c>
      <c r="R2574" t="s">
        <v>571</v>
      </c>
      <c r="T2574" t="s">
        <v>587</v>
      </c>
      <c r="AD2574">
        <v>22</v>
      </c>
      <c r="AF2574" s="160" t="s">
        <v>243</v>
      </c>
    </row>
    <row r="2575" spans="1:32" x14ac:dyDescent="0.3">
      <c r="A2575" t="s">
        <v>549</v>
      </c>
      <c r="B2575" t="s">
        <v>550</v>
      </c>
      <c r="D2575" t="s">
        <v>550</v>
      </c>
      <c r="E2575" t="s">
        <v>599</v>
      </c>
      <c r="F2575" t="s">
        <v>599</v>
      </c>
      <c r="G2575" t="s">
        <v>421</v>
      </c>
      <c r="H2575" t="s">
        <v>552</v>
      </c>
      <c r="I2575" t="s">
        <v>553</v>
      </c>
      <c r="L2575" t="s">
        <v>554</v>
      </c>
      <c r="M2575" t="s">
        <v>555</v>
      </c>
      <c r="N2575" t="s">
        <v>556</v>
      </c>
      <c r="R2575" t="s">
        <v>572</v>
      </c>
      <c r="T2575" t="s">
        <v>554</v>
      </c>
      <c r="AD2575">
        <v>1141565</v>
      </c>
      <c r="AF2575" s="160" t="s">
        <v>244</v>
      </c>
    </row>
    <row r="2576" spans="1:32" x14ac:dyDescent="0.3">
      <c r="A2576" t="s">
        <v>549</v>
      </c>
      <c r="B2576" t="s">
        <v>550</v>
      </c>
      <c r="D2576" t="s">
        <v>550</v>
      </c>
      <c r="E2576" t="s">
        <v>599</v>
      </c>
      <c r="F2576" t="s">
        <v>599</v>
      </c>
      <c r="G2576" t="s">
        <v>421</v>
      </c>
      <c r="H2576" t="s">
        <v>552</v>
      </c>
      <c r="I2576" t="s">
        <v>553</v>
      </c>
      <c r="L2576" t="s">
        <v>554</v>
      </c>
      <c r="M2576" t="s">
        <v>555</v>
      </c>
      <c r="N2576" t="s">
        <v>556</v>
      </c>
      <c r="R2576" t="s">
        <v>572</v>
      </c>
      <c r="T2576" t="s">
        <v>587</v>
      </c>
      <c r="AD2576">
        <v>4218</v>
      </c>
      <c r="AF2576" s="160" t="s">
        <v>244</v>
      </c>
    </row>
    <row r="2577" spans="1:32" x14ac:dyDescent="0.3">
      <c r="A2577" t="s">
        <v>549</v>
      </c>
      <c r="B2577" t="s">
        <v>550</v>
      </c>
      <c r="D2577" t="s">
        <v>550</v>
      </c>
      <c r="E2577" t="s">
        <v>599</v>
      </c>
      <c r="F2577" t="s">
        <v>599</v>
      </c>
      <c r="G2577" t="s">
        <v>421</v>
      </c>
      <c r="H2577" t="s">
        <v>552</v>
      </c>
      <c r="I2577" t="s">
        <v>553</v>
      </c>
      <c r="L2577" t="s">
        <v>554</v>
      </c>
      <c r="M2577" t="s">
        <v>555</v>
      </c>
      <c r="N2577" t="s">
        <v>556</v>
      </c>
      <c r="R2577" t="s">
        <v>573</v>
      </c>
      <c r="T2577" t="s">
        <v>554</v>
      </c>
      <c r="AD2577">
        <v>841590</v>
      </c>
      <c r="AF2577" s="160" t="s">
        <v>244</v>
      </c>
    </row>
    <row r="2578" spans="1:32" x14ac:dyDescent="0.3">
      <c r="A2578" t="s">
        <v>549</v>
      </c>
      <c r="B2578" t="s">
        <v>550</v>
      </c>
      <c r="D2578" t="s">
        <v>550</v>
      </c>
      <c r="E2578" t="s">
        <v>599</v>
      </c>
      <c r="F2578" t="s">
        <v>599</v>
      </c>
      <c r="G2578" t="s">
        <v>421</v>
      </c>
      <c r="H2578" t="s">
        <v>552</v>
      </c>
      <c r="I2578" t="s">
        <v>553</v>
      </c>
      <c r="L2578" t="s">
        <v>554</v>
      </c>
      <c r="M2578" t="s">
        <v>555</v>
      </c>
      <c r="N2578" t="s">
        <v>556</v>
      </c>
      <c r="R2578" t="s">
        <v>573</v>
      </c>
      <c r="T2578" t="s">
        <v>587</v>
      </c>
      <c r="AD2578">
        <v>3192</v>
      </c>
      <c r="AF2578" s="160" t="s">
        <v>244</v>
      </c>
    </row>
    <row r="2579" spans="1:32" x14ac:dyDescent="0.3">
      <c r="A2579" t="s">
        <v>549</v>
      </c>
      <c r="B2579" t="s">
        <v>550</v>
      </c>
      <c r="D2579" t="s">
        <v>550</v>
      </c>
      <c r="E2579" t="s">
        <v>599</v>
      </c>
      <c r="F2579" t="s">
        <v>599</v>
      </c>
      <c r="G2579" t="s">
        <v>421</v>
      </c>
      <c r="H2579" t="s">
        <v>552</v>
      </c>
      <c r="I2579" t="s">
        <v>553</v>
      </c>
      <c r="L2579" t="s">
        <v>554</v>
      </c>
      <c r="M2579" t="s">
        <v>555</v>
      </c>
      <c r="N2579" t="s">
        <v>556</v>
      </c>
      <c r="R2579" t="s">
        <v>574</v>
      </c>
      <c r="T2579" t="s">
        <v>554</v>
      </c>
      <c r="AD2579">
        <v>567718</v>
      </c>
      <c r="AF2579" s="160" t="s">
        <v>244</v>
      </c>
    </row>
    <row r="2580" spans="1:32" x14ac:dyDescent="0.3">
      <c r="A2580" t="s">
        <v>549</v>
      </c>
      <c r="B2580" t="s">
        <v>550</v>
      </c>
      <c r="D2580" t="s">
        <v>550</v>
      </c>
      <c r="E2580" t="s">
        <v>599</v>
      </c>
      <c r="F2580" t="s">
        <v>599</v>
      </c>
      <c r="G2580" t="s">
        <v>421</v>
      </c>
      <c r="H2580" t="s">
        <v>552</v>
      </c>
      <c r="I2580" t="s">
        <v>553</v>
      </c>
      <c r="L2580" t="s">
        <v>554</v>
      </c>
      <c r="M2580" t="s">
        <v>555</v>
      </c>
      <c r="N2580" t="s">
        <v>556</v>
      </c>
      <c r="R2580" t="s">
        <v>574</v>
      </c>
      <c r="T2580" t="s">
        <v>587</v>
      </c>
      <c r="AD2580">
        <v>1573</v>
      </c>
      <c r="AF2580" s="160" t="s">
        <v>244</v>
      </c>
    </row>
    <row r="2581" spans="1:32" x14ac:dyDescent="0.3">
      <c r="A2581" t="s">
        <v>549</v>
      </c>
      <c r="B2581" t="s">
        <v>550</v>
      </c>
      <c r="D2581" t="s">
        <v>550</v>
      </c>
      <c r="E2581" t="s">
        <v>599</v>
      </c>
      <c r="F2581" t="s">
        <v>599</v>
      </c>
      <c r="G2581" t="s">
        <v>421</v>
      </c>
      <c r="H2581" t="s">
        <v>552</v>
      </c>
      <c r="I2581" t="s">
        <v>553</v>
      </c>
      <c r="L2581" t="s">
        <v>554</v>
      </c>
      <c r="M2581" t="s">
        <v>555</v>
      </c>
      <c r="N2581" t="s">
        <v>556</v>
      </c>
      <c r="R2581" t="s">
        <v>575</v>
      </c>
      <c r="T2581" t="s">
        <v>554</v>
      </c>
      <c r="AD2581">
        <v>307788</v>
      </c>
      <c r="AF2581" s="160" t="s">
        <v>244</v>
      </c>
    </row>
    <row r="2582" spans="1:32" x14ac:dyDescent="0.3">
      <c r="A2582" t="s">
        <v>549</v>
      </c>
      <c r="B2582" t="s">
        <v>550</v>
      </c>
      <c r="D2582" t="s">
        <v>550</v>
      </c>
      <c r="E2582" t="s">
        <v>599</v>
      </c>
      <c r="F2582" t="s">
        <v>599</v>
      </c>
      <c r="G2582" t="s">
        <v>421</v>
      </c>
      <c r="H2582" t="s">
        <v>552</v>
      </c>
      <c r="I2582" t="s">
        <v>553</v>
      </c>
      <c r="L2582" t="s">
        <v>554</v>
      </c>
      <c r="M2582" t="s">
        <v>555</v>
      </c>
      <c r="N2582" t="s">
        <v>556</v>
      </c>
      <c r="R2582" t="s">
        <v>575</v>
      </c>
      <c r="T2582" t="s">
        <v>587</v>
      </c>
      <c r="AD2582">
        <v>0</v>
      </c>
      <c r="AF2582" s="160" t="s">
        <v>244</v>
      </c>
    </row>
    <row r="2583" spans="1:32" x14ac:dyDescent="0.3">
      <c r="A2583" t="s">
        <v>549</v>
      </c>
      <c r="B2583" t="s">
        <v>550</v>
      </c>
      <c r="D2583" t="s">
        <v>550</v>
      </c>
      <c r="E2583" t="s">
        <v>599</v>
      </c>
      <c r="F2583" t="s">
        <v>599</v>
      </c>
      <c r="G2583" t="s">
        <v>421</v>
      </c>
      <c r="H2583" t="s">
        <v>552</v>
      </c>
      <c r="I2583" t="s">
        <v>553</v>
      </c>
      <c r="L2583" t="s">
        <v>554</v>
      </c>
      <c r="M2583" t="s">
        <v>555</v>
      </c>
      <c r="N2583" t="s">
        <v>556</v>
      </c>
      <c r="R2583" t="s">
        <v>557</v>
      </c>
      <c r="T2583" t="s">
        <v>554</v>
      </c>
      <c r="AD2583">
        <v>214599</v>
      </c>
      <c r="AF2583" s="160" t="s">
        <v>244</v>
      </c>
    </row>
    <row r="2584" spans="1:32" x14ac:dyDescent="0.3">
      <c r="A2584" t="s">
        <v>549</v>
      </c>
      <c r="B2584" t="s">
        <v>550</v>
      </c>
      <c r="D2584" t="s">
        <v>550</v>
      </c>
      <c r="E2584" t="s">
        <v>599</v>
      </c>
      <c r="F2584" t="s">
        <v>599</v>
      </c>
      <c r="G2584" t="s">
        <v>421</v>
      </c>
      <c r="H2584" t="s">
        <v>552</v>
      </c>
      <c r="I2584" t="s">
        <v>553</v>
      </c>
      <c r="L2584" t="s">
        <v>554</v>
      </c>
      <c r="M2584" t="s">
        <v>555</v>
      </c>
      <c r="N2584" t="s">
        <v>556</v>
      </c>
      <c r="R2584" t="s">
        <v>582</v>
      </c>
      <c r="T2584" t="s">
        <v>554</v>
      </c>
      <c r="AD2584">
        <v>0</v>
      </c>
      <c r="AF2584" s="160" t="s">
        <v>244</v>
      </c>
    </row>
    <row r="2585" spans="1:32" x14ac:dyDescent="0.3">
      <c r="A2585" t="s">
        <v>549</v>
      </c>
      <c r="B2585" t="s">
        <v>550</v>
      </c>
      <c r="D2585" t="s">
        <v>550</v>
      </c>
      <c r="E2585" t="s">
        <v>599</v>
      </c>
      <c r="F2585" t="s">
        <v>599</v>
      </c>
      <c r="G2585" t="s">
        <v>421</v>
      </c>
      <c r="H2585" t="s">
        <v>552</v>
      </c>
      <c r="I2585" t="s">
        <v>553</v>
      </c>
      <c r="L2585" t="s">
        <v>554</v>
      </c>
      <c r="M2585" t="s">
        <v>558</v>
      </c>
      <c r="N2585" t="s">
        <v>556</v>
      </c>
      <c r="AD2585">
        <v>4573290</v>
      </c>
      <c r="AF2585" s="160" t="s">
        <v>242</v>
      </c>
    </row>
    <row r="2586" spans="1:32" x14ac:dyDescent="0.3">
      <c r="A2586" t="s">
        <v>549</v>
      </c>
      <c r="B2586" t="s">
        <v>550</v>
      </c>
      <c r="D2586" t="s">
        <v>550</v>
      </c>
      <c r="E2586" t="s">
        <v>599</v>
      </c>
      <c r="F2586" t="s">
        <v>599</v>
      </c>
      <c r="G2586" t="s">
        <v>421</v>
      </c>
      <c r="H2586" t="s">
        <v>552</v>
      </c>
      <c r="I2586" t="s">
        <v>553</v>
      </c>
      <c r="L2586" t="s">
        <v>554</v>
      </c>
      <c r="M2586" t="s">
        <v>558</v>
      </c>
      <c r="N2586" t="s">
        <v>556</v>
      </c>
      <c r="T2586" t="s">
        <v>554</v>
      </c>
      <c r="AD2586">
        <v>4555500</v>
      </c>
      <c r="AF2586" s="160" t="s">
        <v>242</v>
      </c>
    </row>
    <row r="2587" spans="1:32" x14ac:dyDescent="0.3">
      <c r="A2587" t="s">
        <v>549</v>
      </c>
      <c r="B2587" t="s">
        <v>550</v>
      </c>
      <c r="D2587" t="s">
        <v>550</v>
      </c>
      <c r="E2587" t="s">
        <v>599</v>
      </c>
      <c r="F2587" t="s">
        <v>599</v>
      </c>
      <c r="G2587" t="s">
        <v>421</v>
      </c>
      <c r="H2587" t="s">
        <v>552</v>
      </c>
      <c r="I2587" t="s">
        <v>553</v>
      </c>
      <c r="L2587" t="s">
        <v>554</v>
      </c>
      <c r="M2587" t="s">
        <v>558</v>
      </c>
      <c r="N2587" t="s">
        <v>556</v>
      </c>
      <c r="T2587" t="s">
        <v>587</v>
      </c>
      <c r="AD2587">
        <v>17790</v>
      </c>
      <c r="AF2587" s="160" t="s">
        <v>242</v>
      </c>
    </row>
    <row r="2588" spans="1:32" x14ac:dyDescent="0.3">
      <c r="A2588" t="s">
        <v>549</v>
      </c>
      <c r="B2588" t="s">
        <v>550</v>
      </c>
      <c r="D2588" t="s">
        <v>550</v>
      </c>
      <c r="E2588" t="s">
        <v>599</v>
      </c>
      <c r="F2588" t="s">
        <v>599</v>
      </c>
      <c r="G2588" t="s">
        <v>421</v>
      </c>
      <c r="H2588" t="s">
        <v>577</v>
      </c>
      <c r="I2588" t="s">
        <v>553</v>
      </c>
      <c r="L2588" t="s">
        <v>554</v>
      </c>
      <c r="M2588" t="s">
        <v>558</v>
      </c>
      <c r="N2588" t="s">
        <v>556</v>
      </c>
      <c r="AD2588">
        <v>404</v>
      </c>
      <c r="AF2588" s="160" t="s">
        <v>242</v>
      </c>
    </row>
    <row r="2589" spans="1:32" x14ac:dyDescent="0.3">
      <c r="A2589" t="s">
        <v>549</v>
      </c>
      <c r="B2589" t="s">
        <v>550</v>
      </c>
      <c r="D2589" t="s">
        <v>550</v>
      </c>
      <c r="E2589" t="s">
        <v>599</v>
      </c>
      <c r="F2589" t="s">
        <v>599</v>
      </c>
      <c r="G2589" t="s">
        <v>421</v>
      </c>
      <c r="H2589" t="s">
        <v>577</v>
      </c>
      <c r="I2589" t="s">
        <v>553</v>
      </c>
      <c r="L2589" t="s">
        <v>554</v>
      </c>
      <c r="M2589" t="s">
        <v>558</v>
      </c>
      <c r="N2589" t="s">
        <v>556</v>
      </c>
      <c r="T2589" t="s">
        <v>554</v>
      </c>
      <c r="AD2589">
        <v>404</v>
      </c>
      <c r="AF2589" s="160" t="s">
        <v>242</v>
      </c>
    </row>
    <row r="2590" spans="1:32" x14ac:dyDescent="0.3">
      <c r="A2590" t="s">
        <v>549</v>
      </c>
      <c r="B2590" t="s">
        <v>550</v>
      </c>
      <c r="D2590" t="s">
        <v>550</v>
      </c>
      <c r="E2590" t="s">
        <v>599</v>
      </c>
      <c r="F2590" t="s">
        <v>599</v>
      </c>
      <c r="G2590" t="s">
        <v>421</v>
      </c>
      <c r="H2590" t="s">
        <v>577</v>
      </c>
      <c r="I2590" t="s">
        <v>553</v>
      </c>
      <c r="L2590" t="s">
        <v>554</v>
      </c>
      <c r="M2590" t="s">
        <v>558</v>
      </c>
      <c r="N2590" t="s">
        <v>556</v>
      </c>
      <c r="R2590" t="s">
        <v>560</v>
      </c>
      <c r="T2590" t="s">
        <v>554</v>
      </c>
      <c r="AD2590">
        <v>153</v>
      </c>
      <c r="AF2590" s="160" t="s">
        <v>242</v>
      </c>
    </row>
    <row r="2591" spans="1:32" x14ac:dyDescent="0.3">
      <c r="A2591" t="s">
        <v>549</v>
      </c>
      <c r="B2591" t="s">
        <v>550</v>
      </c>
      <c r="D2591" t="s">
        <v>550</v>
      </c>
      <c r="E2591" t="s">
        <v>599</v>
      </c>
      <c r="F2591" t="s">
        <v>599</v>
      </c>
      <c r="G2591" t="s">
        <v>421</v>
      </c>
      <c r="H2591" t="s">
        <v>577</v>
      </c>
      <c r="I2591" t="s">
        <v>553</v>
      </c>
      <c r="L2591" t="s">
        <v>554</v>
      </c>
      <c r="M2591" t="s">
        <v>558</v>
      </c>
      <c r="N2591" t="s">
        <v>556</v>
      </c>
      <c r="R2591" t="s">
        <v>561</v>
      </c>
      <c r="T2591" t="s">
        <v>554</v>
      </c>
      <c r="AD2591">
        <v>251</v>
      </c>
      <c r="AF2591" s="160" t="s">
        <v>242</v>
      </c>
    </row>
    <row r="2592" spans="1:32" x14ac:dyDescent="0.3">
      <c r="A2592" t="s">
        <v>549</v>
      </c>
      <c r="B2592" t="s">
        <v>550</v>
      </c>
      <c r="D2592" t="s">
        <v>550</v>
      </c>
      <c r="E2592" t="s">
        <v>599</v>
      </c>
      <c r="F2592" t="s">
        <v>599</v>
      </c>
      <c r="G2592" t="s">
        <v>421</v>
      </c>
      <c r="H2592" t="s">
        <v>576</v>
      </c>
      <c r="I2592" t="s">
        <v>553</v>
      </c>
      <c r="L2592" t="s">
        <v>554</v>
      </c>
      <c r="M2592" t="s">
        <v>558</v>
      </c>
      <c r="N2592" t="s">
        <v>556</v>
      </c>
      <c r="AD2592">
        <v>4573290</v>
      </c>
      <c r="AF2592" s="160" t="s">
        <v>242</v>
      </c>
    </row>
    <row r="2593" spans="1:32" x14ac:dyDescent="0.3">
      <c r="A2593" t="s">
        <v>549</v>
      </c>
      <c r="B2593" t="s">
        <v>550</v>
      </c>
      <c r="D2593" t="s">
        <v>550</v>
      </c>
      <c r="E2593" t="s">
        <v>599</v>
      </c>
      <c r="F2593" t="s">
        <v>599</v>
      </c>
      <c r="G2593" t="s">
        <v>421</v>
      </c>
      <c r="H2593" t="s">
        <v>578</v>
      </c>
      <c r="I2593" t="s">
        <v>553</v>
      </c>
      <c r="L2593" t="s">
        <v>554</v>
      </c>
      <c r="M2593" t="s">
        <v>558</v>
      </c>
      <c r="N2593" t="s">
        <v>556</v>
      </c>
      <c r="AD2593">
        <v>404</v>
      </c>
      <c r="AF2593" s="160" t="s">
        <v>242</v>
      </c>
    </row>
    <row r="2594" spans="1:32" x14ac:dyDescent="0.3">
      <c r="A2594" t="s">
        <v>549</v>
      </c>
      <c r="B2594" t="s">
        <v>550</v>
      </c>
      <c r="D2594" t="s">
        <v>550</v>
      </c>
      <c r="E2594" t="s">
        <v>599</v>
      </c>
      <c r="F2594" t="s">
        <v>599</v>
      </c>
      <c r="G2594" t="s">
        <v>395</v>
      </c>
      <c r="H2594" t="s">
        <v>576</v>
      </c>
      <c r="I2594" t="s">
        <v>553</v>
      </c>
      <c r="L2594" t="s">
        <v>554</v>
      </c>
      <c r="M2594" t="s">
        <v>558</v>
      </c>
      <c r="N2594" t="s">
        <v>556</v>
      </c>
      <c r="AD2594">
        <v>0</v>
      </c>
      <c r="AF2594" s="160" t="s">
        <v>242</v>
      </c>
    </row>
    <row r="2595" spans="1:32" x14ac:dyDescent="0.3">
      <c r="A2595" t="s">
        <v>549</v>
      </c>
      <c r="B2595" t="s">
        <v>550</v>
      </c>
      <c r="D2595" t="s">
        <v>550</v>
      </c>
      <c r="E2595" t="s">
        <v>599</v>
      </c>
      <c r="F2595" t="s">
        <v>599</v>
      </c>
      <c r="G2595" t="s">
        <v>446</v>
      </c>
      <c r="H2595" t="s">
        <v>552</v>
      </c>
      <c r="I2595" t="s">
        <v>553</v>
      </c>
      <c r="L2595" t="s">
        <v>554</v>
      </c>
      <c r="M2595" t="s">
        <v>555</v>
      </c>
      <c r="N2595" t="s">
        <v>556</v>
      </c>
      <c r="R2595" t="s">
        <v>560</v>
      </c>
      <c r="T2595" t="s">
        <v>554</v>
      </c>
      <c r="AD2595">
        <v>5909</v>
      </c>
      <c r="AF2595" s="160" t="s">
        <v>242</v>
      </c>
    </row>
    <row r="2596" spans="1:32" x14ac:dyDescent="0.3">
      <c r="A2596" t="s">
        <v>549</v>
      </c>
      <c r="B2596" t="s">
        <v>550</v>
      </c>
      <c r="D2596" t="s">
        <v>550</v>
      </c>
      <c r="E2596" t="s">
        <v>599</v>
      </c>
      <c r="F2596" t="s">
        <v>599</v>
      </c>
      <c r="G2596" t="s">
        <v>446</v>
      </c>
      <c r="H2596" t="s">
        <v>552</v>
      </c>
      <c r="I2596" t="s">
        <v>553</v>
      </c>
      <c r="L2596" t="s">
        <v>554</v>
      </c>
      <c r="M2596" t="s">
        <v>555</v>
      </c>
      <c r="N2596" t="s">
        <v>556</v>
      </c>
      <c r="R2596" t="s">
        <v>561</v>
      </c>
      <c r="T2596" t="s">
        <v>554</v>
      </c>
      <c r="AD2596">
        <v>3344</v>
      </c>
      <c r="AF2596" s="160" t="s">
        <v>242</v>
      </c>
    </row>
    <row r="2597" spans="1:32" x14ac:dyDescent="0.3">
      <c r="A2597" t="s">
        <v>549</v>
      </c>
      <c r="B2597" t="s">
        <v>550</v>
      </c>
      <c r="D2597" t="s">
        <v>550</v>
      </c>
      <c r="E2597" t="s">
        <v>599</v>
      </c>
      <c r="F2597" t="s">
        <v>599</v>
      </c>
      <c r="G2597" t="s">
        <v>446</v>
      </c>
      <c r="H2597" t="s">
        <v>552</v>
      </c>
      <c r="I2597" t="s">
        <v>553</v>
      </c>
      <c r="L2597" t="s">
        <v>554</v>
      </c>
      <c r="M2597" t="s">
        <v>555</v>
      </c>
      <c r="N2597" t="s">
        <v>556</v>
      </c>
      <c r="R2597" t="s">
        <v>562</v>
      </c>
      <c r="T2597" t="s">
        <v>554</v>
      </c>
      <c r="AD2597">
        <v>3675</v>
      </c>
      <c r="AF2597" s="160" t="s">
        <v>242</v>
      </c>
    </row>
    <row r="2598" spans="1:32" x14ac:dyDescent="0.3">
      <c r="A2598" t="s">
        <v>549</v>
      </c>
      <c r="B2598" t="s">
        <v>550</v>
      </c>
      <c r="D2598" t="s">
        <v>550</v>
      </c>
      <c r="E2598" t="s">
        <v>599</v>
      </c>
      <c r="F2598" t="s">
        <v>599</v>
      </c>
      <c r="G2598" t="s">
        <v>446</v>
      </c>
      <c r="H2598" t="s">
        <v>552</v>
      </c>
      <c r="I2598" t="s">
        <v>553</v>
      </c>
      <c r="L2598" t="s">
        <v>554</v>
      </c>
      <c r="M2598" t="s">
        <v>555</v>
      </c>
      <c r="N2598" t="s">
        <v>556</v>
      </c>
      <c r="R2598" t="s">
        <v>563</v>
      </c>
      <c r="T2598" t="s">
        <v>554</v>
      </c>
      <c r="AD2598">
        <v>3215</v>
      </c>
      <c r="AF2598" s="160" t="s">
        <v>242</v>
      </c>
    </row>
    <row r="2599" spans="1:32" x14ac:dyDescent="0.3">
      <c r="A2599" t="s">
        <v>549</v>
      </c>
      <c r="B2599" t="s">
        <v>550</v>
      </c>
      <c r="D2599" t="s">
        <v>550</v>
      </c>
      <c r="E2599" t="s">
        <v>599</v>
      </c>
      <c r="F2599" t="s">
        <v>599</v>
      </c>
      <c r="G2599" t="s">
        <v>446</v>
      </c>
      <c r="H2599" t="s">
        <v>552</v>
      </c>
      <c r="I2599" t="s">
        <v>553</v>
      </c>
      <c r="L2599" t="s">
        <v>554</v>
      </c>
      <c r="M2599" t="s">
        <v>555</v>
      </c>
      <c r="N2599" t="s">
        <v>556</v>
      </c>
      <c r="R2599" t="s">
        <v>564</v>
      </c>
      <c r="T2599" t="s">
        <v>554</v>
      </c>
      <c r="AD2599">
        <v>2675</v>
      </c>
      <c r="AF2599" s="160" t="s">
        <v>242</v>
      </c>
    </row>
    <row r="2600" spans="1:32" x14ac:dyDescent="0.3">
      <c r="A2600" t="s">
        <v>549</v>
      </c>
      <c r="B2600" t="s">
        <v>550</v>
      </c>
      <c r="D2600" t="s">
        <v>550</v>
      </c>
      <c r="E2600" t="s">
        <v>599</v>
      </c>
      <c r="F2600" t="s">
        <v>599</v>
      </c>
      <c r="G2600" t="s">
        <v>446</v>
      </c>
      <c r="H2600" t="s">
        <v>552</v>
      </c>
      <c r="I2600" t="s">
        <v>553</v>
      </c>
      <c r="L2600" t="s">
        <v>554</v>
      </c>
      <c r="M2600" t="s">
        <v>555</v>
      </c>
      <c r="N2600" t="s">
        <v>556</v>
      </c>
      <c r="R2600" t="s">
        <v>565</v>
      </c>
      <c r="T2600" t="s">
        <v>554</v>
      </c>
      <c r="AD2600">
        <v>3171</v>
      </c>
      <c r="AF2600" s="160" t="s">
        <v>242</v>
      </c>
    </row>
    <row r="2601" spans="1:32" x14ac:dyDescent="0.3">
      <c r="A2601" t="s">
        <v>549</v>
      </c>
      <c r="B2601" t="s">
        <v>550</v>
      </c>
      <c r="D2601" t="s">
        <v>550</v>
      </c>
      <c r="E2601" t="s">
        <v>599</v>
      </c>
      <c r="F2601" t="s">
        <v>599</v>
      </c>
      <c r="G2601" t="s">
        <v>446</v>
      </c>
      <c r="H2601" t="s">
        <v>552</v>
      </c>
      <c r="I2601" t="s">
        <v>553</v>
      </c>
      <c r="L2601" t="s">
        <v>554</v>
      </c>
      <c r="M2601" t="s">
        <v>555</v>
      </c>
      <c r="N2601" t="s">
        <v>556</v>
      </c>
      <c r="R2601" t="s">
        <v>566</v>
      </c>
      <c r="T2601" t="s">
        <v>554</v>
      </c>
      <c r="AD2601">
        <v>2704</v>
      </c>
      <c r="AF2601" s="160" t="s">
        <v>243</v>
      </c>
    </row>
    <row r="2602" spans="1:32" x14ac:dyDescent="0.3">
      <c r="A2602" t="s">
        <v>549</v>
      </c>
      <c r="B2602" t="s">
        <v>550</v>
      </c>
      <c r="D2602" t="s">
        <v>550</v>
      </c>
      <c r="E2602" t="s">
        <v>599</v>
      </c>
      <c r="F2602" t="s">
        <v>599</v>
      </c>
      <c r="G2602" t="s">
        <v>446</v>
      </c>
      <c r="H2602" t="s">
        <v>552</v>
      </c>
      <c r="I2602" t="s">
        <v>553</v>
      </c>
      <c r="L2602" t="s">
        <v>554</v>
      </c>
      <c r="M2602" t="s">
        <v>555</v>
      </c>
      <c r="N2602" t="s">
        <v>556</v>
      </c>
      <c r="R2602" t="s">
        <v>567</v>
      </c>
      <c r="T2602" t="s">
        <v>554</v>
      </c>
      <c r="AD2602">
        <v>2348</v>
      </c>
      <c r="AF2602" s="160" t="s">
        <v>243</v>
      </c>
    </row>
    <row r="2603" spans="1:32" x14ac:dyDescent="0.3">
      <c r="A2603" t="s">
        <v>549</v>
      </c>
      <c r="B2603" t="s">
        <v>550</v>
      </c>
      <c r="D2603" t="s">
        <v>550</v>
      </c>
      <c r="E2603" t="s">
        <v>599</v>
      </c>
      <c r="F2603" t="s">
        <v>599</v>
      </c>
      <c r="G2603" t="s">
        <v>446</v>
      </c>
      <c r="H2603" t="s">
        <v>552</v>
      </c>
      <c r="I2603" t="s">
        <v>553</v>
      </c>
      <c r="L2603" t="s">
        <v>554</v>
      </c>
      <c r="M2603" t="s">
        <v>555</v>
      </c>
      <c r="N2603" t="s">
        <v>556</v>
      </c>
      <c r="R2603" t="s">
        <v>568</v>
      </c>
      <c r="T2603" t="s">
        <v>554</v>
      </c>
      <c r="AD2603">
        <v>3006</v>
      </c>
      <c r="AF2603" s="160" t="s">
        <v>243</v>
      </c>
    </row>
    <row r="2604" spans="1:32" x14ac:dyDescent="0.3">
      <c r="A2604" t="s">
        <v>549</v>
      </c>
      <c r="B2604" t="s">
        <v>550</v>
      </c>
      <c r="D2604" t="s">
        <v>550</v>
      </c>
      <c r="E2604" t="s">
        <v>599</v>
      </c>
      <c r="F2604" t="s">
        <v>599</v>
      </c>
      <c r="G2604" t="s">
        <v>446</v>
      </c>
      <c r="H2604" t="s">
        <v>552</v>
      </c>
      <c r="I2604" t="s">
        <v>553</v>
      </c>
      <c r="L2604" t="s">
        <v>554</v>
      </c>
      <c r="M2604" t="s">
        <v>555</v>
      </c>
      <c r="N2604" t="s">
        <v>556</v>
      </c>
      <c r="R2604" t="s">
        <v>569</v>
      </c>
      <c r="T2604" t="s">
        <v>554</v>
      </c>
      <c r="AD2604">
        <v>2388</v>
      </c>
      <c r="AF2604" s="160" t="s">
        <v>243</v>
      </c>
    </row>
    <row r="2605" spans="1:32" x14ac:dyDescent="0.3">
      <c r="A2605" t="s">
        <v>549</v>
      </c>
      <c r="B2605" t="s">
        <v>550</v>
      </c>
      <c r="D2605" t="s">
        <v>550</v>
      </c>
      <c r="E2605" t="s">
        <v>599</v>
      </c>
      <c r="F2605" t="s">
        <v>599</v>
      </c>
      <c r="G2605" t="s">
        <v>446</v>
      </c>
      <c r="H2605" t="s">
        <v>552</v>
      </c>
      <c r="I2605" t="s">
        <v>553</v>
      </c>
      <c r="L2605" t="s">
        <v>554</v>
      </c>
      <c r="M2605" t="s">
        <v>555</v>
      </c>
      <c r="N2605" t="s">
        <v>556</v>
      </c>
      <c r="R2605" t="s">
        <v>570</v>
      </c>
      <c r="T2605" t="s">
        <v>554</v>
      </c>
      <c r="AD2605">
        <v>2161</v>
      </c>
      <c r="AF2605" s="160" t="s">
        <v>243</v>
      </c>
    </row>
    <row r="2606" spans="1:32" x14ac:dyDescent="0.3">
      <c r="A2606" t="s">
        <v>549</v>
      </c>
      <c r="B2606" t="s">
        <v>550</v>
      </c>
      <c r="D2606" t="s">
        <v>550</v>
      </c>
      <c r="E2606" t="s">
        <v>599</v>
      </c>
      <c r="F2606" t="s">
        <v>599</v>
      </c>
      <c r="G2606" t="s">
        <v>446</v>
      </c>
      <c r="H2606" t="s">
        <v>552</v>
      </c>
      <c r="I2606" t="s">
        <v>553</v>
      </c>
      <c r="L2606" t="s">
        <v>554</v>
      </c>
      <c r="M2606" t="s">
        <v>555</v>
      </c>
      <c r="N2606" t="s">
        <v>556</v>
      </c>
      <c r="R2606" t="s">
        <v>571</v>
      </c>
      <c r="T2606" t="s">
        <v>554</v>
      </c>
      <c r="AD2606">
        <v>2648</v>
      </c>
      <c r="AF2606" s="160" t="s">
        <v>243</v>
      </c>
    </row>
    <row r="2607" spans="1:32" x14ac:dyDescent="0.3">
      <c r="A2607" t="s">
        <v>549</v>
      </c>
      <c r="B2607" t="s">
        <v>550</v>
      </c>
      <c r="D2607" t="s">
        <v>550</v>
      </c>
      <c r="E2607" t="s">
        <v>599</v>
      </c>
      <c r="F2607" t="s">
        <v>599</v>
      </c>
      <c r="G2607" t="s">
        <v>446</v>
      </c>
      <c r="H2607" t="s">
        <v>552</v>
      </c>
      <c r="I2607" t="s">
        <v>553</v>
      </c>
      <c r="L2607" t="s">
        <v>554</v>
      </c>
      <c r="M2607" t="s">
        <v>555</v>
      </c>
      <c r="N2607" t="s">
        <v>556</v>
      </c>
      <c r="R2607" t="s">
        <v>572</v>
      </c>
      <c r="T2607" t="s">
        <v>554</v>
      </c>
      <c r="AD2607">
        <v>23135</v>
      </c>
      <c r="AF2607" s="160" t="s">
        <v>244</v>
      </c>
    </row>
    <row r="2608" spans="1:32" x14ac:dyDescent="0.3">
      <c r="A2608" t="s">
        <v>549</v>
      </c>
      <c r="B2608" t="s">
        <v>550</v>
      </c>
      <c r="D2608" t="s">
        <v>550</v>
      </c>
      <c r="E2608" t="s">
        <v>599</v>
      </c>
      <c r="F2608" t="s">
        <v>599</v>
      </c>
      <c r="G2608" t="s">
        <v>446</v>
      </c>
      <c r="H2608" t="s">
        <v>552</v>
      </c>
      <c r="I2608" t="s">
        <v>553</v>
      </c>
      <c r="L2608" t="s">
        <v>554</v>
      </c>
      <c r="M2608" t="s">
        <v>555</v>
      </c>
      <c r="N2608" t="s">
        <v>556</v>
      </c>
      <c r="R2608" t="s">
        <v>573</v>
      </c>
      <c r="T2608" t="s">
        <v>554</v>
      </c>
      <c r="AD2608">
        <v>16576</v>
      </c>
      <c r="AF2608" s="160" t="s">
        <v>244</v>
      </c>
    </row>
    <row r="2609" spans="1:32" x14ac:dyDescent="0.3">
      <c r="A2609" t="s">
        <v>549</v>
      </c>
      <c r="B2609" t="s">
        <v>550</v>
      </c>
      <c r="D2609" t="s">
        <v>550</v>
      </c>
      <c r="E2609" t="s">
        <v>599</v>
      </c>
      <c r="F2609" t="s">
        <v>599</v>
      </c>
      <c r="G2609" t="s">
        <v>446</v>
      </c>
      <c r="H2609" t="s">
        <v>552</v>
      </c>
      <c r="I2609" t="s">
        <v>553</v>
      </c>
      <c r="L2609" t="s">
        <v>554</v>
      </c>
      <c r="M2609" t="s">
        <v>555</v>
      </c>
      <c r="N2609" t="s">
        <v>556</v>
      </c>
      <c r="R2609" t="s">
        <v>574</v>
      </c>
      <c r="T2609" t="s">
        <v>554</v>
      </c>
      <c r="AD2609">
        <v>10300</v>
      </c>
      <c r="AF2609" s="160" t="s">
        <v>244</v>
      </c>
    </row>
    <row r="2610" spans="1:32" x14ac:dyDescent="0.3">
      <c r="A2610" t="s">
        <v>549</v>
      </c>
      <c r="B2610" t="s">
        <v>550</v>
      </c>
      <c r="D2610" t="s">
        <v>550</v>
      </c>
      <c r="E2610" t="s">
        <v>599</v>
      </c>
      <c r="F2610" t="s">
        <v>599</v>
      </c>
      <c r="G2610" t="s">
        <v>446</v>
      </c>
      <c r="H2610" t="s">
        <v>552</v>
      </c>
      <c r="I2610" t="s">
        <v>553</v>
      </c>
      <c r="L2610" t="s">
        <v>554</v>
      </c>
      <c r="M2610" t="s">
        <v>555</v>
      </c>
      <c r="N2610" t="s">
        <v>556</v>
      </c>
      <c r="R2610" t="s">
        <v>575</v>
      </c>
      <c r="T2610" t="s">
        <v>554</v>
      </c>
      <c r="AD2610">
        <v>4790</v>
      </c>
      <c r="AF2610" s="160" t="s">
        <v>244</v>
      </c>
    </row>
    <row r="2611" spans="1:32" x14ac:dyDescent="0.3">
      <c r="A2611" t="s">
        <v>549</v>
      </c>
      <c r="B2611" t="s">
        <v>550</v>
      </c>
      <c r="D2611" t="s">
        <v>550</v>
      </c>
      <c r="E2611" t="s">
        <v>599</v>
      </c>
      <c r="F2611" t="s">
        <v>599</v>
      </c>
      <c r="G2611" t="s">
        <v>446</v>
      </c>
      <c r="H2611" t="s">
        <v>552</v>
      </c>
      <c r="I2611" t="s">
        <v>553</v>
      </c>
      <c r="L2611" t="s">
        <v>554</v>
      </c>
      <c r="M2611" t="s">
        <v>555</v>
      </c>
      <c r="N2611" t="s">
        <v>556</v>
      </c>
      <c r="R2611" t="s">
        <v>557</v>
      </c>
      <c r="T2611" t="s">
        <v>554</v>
      </c>
      <c r="AD2611">
        <v>4171</v>
      </c>
      <c r="AF2611" s="160" t="s">
        <v>244</v>
      </c>
    </row>
    <row r="2612" spans="1:32" x14ac:dyDescent="0.3">
      <c r="A2612" t="s">
        <v>549</v>
      </c>
      <c r="B2612" t="s">
        <v>550</v>
      </c>
      <c r="D2612" t="s">
        <v>550</v>
      </c>
      <c r="E2612" t="s">
        <v>599</v>
      </c>
      <c r="F2612" t="s">
        <v>599</v>
      </c>
      <c r="G2612" t="s">
        <v>446</v>
      </c>
      <c r="H2612" t="s">
        <v>552</v>
      </c>
      <c r="I2612" t="s">
        <v>553</v>
      </c>
      <c r="L2612" t="s">
        <v>554</v>
      </c>
      <c r="M2612" t="s">
        <v>555</v>
      </c>
      <c r="N2612" t="s">
        <v>556</v>
      </c>
      <c r="R2612" t="s">
        <v>582</v>
      </c>
      <c r="T2612" t="s">
        <v>554</v>
      </c>
      <c r="AD2612">
        <v>0</v>
      </c>
      <c r="AF2612" s="160" t="s">
        <v>244</v>
      </c>
    </row>
    <row r="2613" spans="1:32" x14ac:dyDescent="0.3">
      <c r="A2613" t="s">
        <v>549</v>
      </c>
      <c r="B2613" t="s">
        <v>550</v>
      </c>
      <c r="D2613" t="s">
        <v>550</v>
      </c>
      <c r="E2613" t="s">
        <v>599</v>
      </c>
      <c r="F2613" t="s">
        <v>599</v>
      </c>
      <c r="G2613" t="s">
        <v>446</v>
      </c>
      <c r="H2613" t="s">
        <v>552</v>
      </c>
      <c r="I2613" t="s">
        <v>553</v>
      </c>
      <c r="L2613" t="s">
        <v>554</v>
      </c>
      <c r="M2613" t="s">
        <v>558</v>
      </c>
      <c r="N2613" t="s">
        <v>556</v>
      </c>
      <c r="AD2613">
        <v>96216</v>
      </c>
      <c r="AF2613" s="160" t="s">
        <v>242</v>
      </c>
    </row>
    <row r="2614" spans="1:32" x14ac:dyDescent="0.3">
      <c r="A2614" t="s">
        <v>549</v>
      </c>
      <c r="B2614" t="s">
        <v>550</v>
      </c>
      <c r="D2614" t="s">
        <v>550</v>
      </c>
      <c r="E2614" t="s">
        <v>599</v>
      </c>
      <c r="F2614" t="s">
        <v>599</v>
      </c>
      <c r="G2614" t="s">
        <v>446</v>
      </c>
      <c r="H2614" t="s">
        <v>552</v>
      </c>
      <c r="I2614" t="s">
        <v>553</v>
      </c>
      <c r="L2614" t="s">
        <v>554</v>
      </c>
      <c r="M2614" t="s">
        <v>558</v>
      </c>
      <c r="N2614" t="s">
        <v>556</v>
      </c>
      <c r="T2614" t="s">
        <v>554</v>
      </c>
      <c r="AD2614">
        <v>96216</v>
      </c>
      <c r="AF2614" s="160" t="s">
        <v>242</v>
      </c>
    </row>
    <row r="2615" spans="1:32" x14ac:dyDescent="0.3">
      <c r="A2615" t="s">
        <v>549</v>
      </c>
      <c r="B2615" t="s">
        <v>550</v>
      </c>
      <c r="D2615" t="s">
        <v>550</v>
      </c>
      <c r="E2615" t="s">
        <v>599</v>
      </c>
      <c r="F2615" t="s">
        <v>599</v>
      </c>
      <c r="G2615" t="s">
        <v>446</v>
      </c>
      <c r="H2615" t="s">
        <v>576</v>
      </c>
      <c r="I2615" t="s">
        <v>553</v>
      </c>
      <c r="L2615" t="s">
        <v>554</v>
      </c>
      <c r="M2615" t="s">
        <v>558</v>
      </c>
      <c r="N2615" t="s">
        <v>556</v>
      </c>
      <c r="AD2615">
        <v>96216</v>
      </c>
      <c r="AF2615" s="160" t="s">
        <v>242</v>
      </c>
    </row>
    <row r="2616" spans="1:32" x14ac:dyDescent="0.3">
      <c r="A2616" t="s">
        <v>549</v>
      </c>
      <c r="B2616" t="s">
        <v>550</v>
      </c>
      <c r="D2616" t="s">
        <v>550</v>
      </c>
      <c r="E2616" t="s">
        <v>599</v>
      </c>
      <c r="F2616" t="s">
        <v>599</v>
      </c>
      <c r="G2616" t="s">
        <v>393</v>
      </c>
      <c r="H2616" t="s">
        <v>552</v>
      </c>
      <c r="I2616" t="s">
        <v>553</v>
      </c>
      <c r="L2616" t="s">
        <v>554</v>
      </c>
      <c r="M2616" t="s">
        <v>555</v>
      </c>
      <c r="N2616" t="s">
        <v>556</v>
      </c>
      <c r="R2616" t="s">
        <v>560</v>
      </c>
      <c r="T2616" t="s">
        <v>554</v>
      </c>
      <c r="AD2616">
        <v>565</v>
      </c>
      <c r="AF2616" s="160" t="s">
        <v>242</v>
      </c>
    </row>
    <row r="2617" spans="1:32" x14ac:dyDescent="0.3">
      <c r="A2617" t="s">
        <v>549</v>
      </c>
      <c r="B2617" t="s">
        <v>550</v>
      </c>
      <c r="D2617" t="s">
        <v>550</v>
      </c>
      <c r="E2617" t="s">
        <v>599</v>
      </c>
      <c r="F2617" t="s">
        <v>599</v>
      </c>
      <c r="G2617" t="s">
        <v>393</v>
      </c>
      <c r="H2617" t="s">
        <v>552</v>
      </c>
      <c r="I2617" t="s">
        <v>553</v>
      </c>
      <c r="L2617" t="s">
        <v>554</v>
      </c>
      <c r="M2617" t="s">
        <v>558</v>
      </c>
      <c r="N2617" t="s">
        <v>556</v>
      </c>
      <c r="AD2617">
        <v>565</v>
      </c>
      <c r="AF2617" s="160" t="s">
        <v>242</v>
      </c>
    </row>
    <row r="2618" spans="1:32" x14ac:dyDescent="0.3">
      <c r="A2618" t="s">
        <v>549</v>
      </c>
      <c r="B2618" t="s">
        <v>550</v>
      </c>
      <c r="D2618" t="s">
        <v>550</v>
      </c>
      <c r="E2618" t="s">
        <v>599</v>
      </c>
      <c r="F2618" t="s">
        <v>599</v>
      </c>
      <c r="G2618" t="s">
        <v>393</v>
      </c>
      <c r="H2618" t="s">
        <v>552</v>
      </c>
      <c r="I2618" t="s">
        <v>553</v>
      </c>
      <c r="L2618" t="s">
        <v>554</v>
      </c>
      <c r="M2618" t="s">
        <v>558</v>
      </c>
      <c r="N2618" t="s">
        <v>556</v>
      </c>
      <c r="T2618" t="s">
        <v>554</v>
      </c>
      <c r="AD2618">
        <v>565</v>
      </c>
      <c r="AF2618" s="160" t="s">
        <v>242</v>
      </c>
    </row>
    <row r="2619" spans="1:32" x14ac:dyDescent="0.3">
      <c r="A2619" t="s">
        <v>549</v>
      </c>
      <c r="B2619" t="s">
        <v>550</v>
      </c>
      <c r="D2619" t="s">
        <v>550</v>
      </c>
      <c r="E2619" t="s">
        <v>599</v>
      </c>
      <c r="F2619" t="s">
        <v>599</v>
      </c>
      <c r="G2619" t="s">
        <v>393</v>
      </c>
      <c r="H2619" t="s">
        <v>576</v>
      </c>
      <c r="I2619" t="s">
        <v>553</v>
      </c>
      <c r="L2619" t="s">
        <v>554</v>
      </c>
      <c r="M2619" t="s">
        <v>558</v>
      </c>
      <c r="N2619" t="s">
        <v>556</v>
      </c>
      <c r="AD2619">
        <v>565</v>
      </c>
      <c r="AF2619" s="160" t="s">
        <v>242</v>
      </c>
    </row>
    <row r="2620" spans="1:32" x14ac:dyDescent="0.3">
      <c r="A2620" t="s">
        <v>549</v>
      </c>
      <c r="B2620" t="s">
        <v>550</v>
      </c>
      <c r="D2620" t="s">
        <v>550</v>
      </c>
      <c r="E2620" t="s">
        <v>599</v>
      </c>
      <c r="F2620" t="s">
        <v>599</v>
      </c>
      <c r="G2620" t="s">
        <v>424</v>
      </c>
      <c r="H2620" t="s">
        <v>552</v>
      </c>
      <c r="I2620" t="s">
        <v>553</v>
      </c>
      <c r="L2620" t="s">
        <v>554</v>
      </c>
      <c r="M2620" t="s">
        <v>555</v>
      </c>
      <c r="N2620" t="s">
        <v>556</v>
      </c>
      <c r="R2620" t="s">
        <v>560</v>
      </c>
      <c r="T2620" t="s">
        <v>554</v>
      </c>
      <c r="AD2620">
        <v>12244</v>
      </c>
      <c r="AF2620" s="160" t="s">
        <v>242</v>
      </c>
    </row>
    <row r="2621" spans="1:32" x14ac:dyDescent="0.3">
      <c r="A2621" t="s">
        <v>549</v>
      </c>
      <c r="B2621" t="s">
        <v>550</v>
      </c>
      <c r="D2621" t="s">
        <v>550</v>
      </c>
      <c r="E2621" t="s">
        <v>599</v>
      </c>
      <c r="F2621" t="s">
        <v>599</v>
      </c>
      <c r="G2621" t="s">
        <v>424</v>
      </c>
      <c r="H2621" t="s">
        <v>552</v>
      </c>
      <c r="I2621" t="s">
        <v>553</v>
      </c>
      <c r="L2621" t="s">
        <v>554</v>
      </c>
      <c r="M2621" t="s">
        <v>558</v>
      </c>
      <c r="N2621" t="s">
        <v>556</v>
      </c>
      <c r="AD2621">
        <v>12244</v>
      </c>
      <c r="AF2621" s="160" t="s">
        <v>242</v>
      </c>
    </row>
    <row r="2622" spans="1:32" x14ac:dyDescent="0.3">
      <c r="A2622" t="s">
        <v>549</v>
      </c>
      <c r="B2622" t="s">
        <v>550</v>
      </c>
      <c r="D2622" t="s">
        <v>550</v>
      </c>
      <c r="E2622" t="s">
        <v>599</v>
      </c>
      <c r="F2622" t="s">
        <v>599</v>
      </c>
      <c r="G2622" t="s">
        <v>424</v>
      </c>
      <c r="H2622" t="s">
        <v>552</v>
      </c>
      <c r="I2622" t="s">
        <v>553</v>
      </c>
      <c r="L2622" t="s">
        <v>554</v>
      </c>
      <c r="M2622" t="s">
        <v>558</v>
      </c>
      <c r="N2622" t="s">
        <v>556</v>
      </c>
      <c r="T2622" t="s">
        <v>554</v>
      </c>
      <c r="AD2622">
        <v>12244</v>
      </c>
      <c r="AF2622" s="160" t="s">
        <v>242</v>
      </c>
    </row>
    <row r="2623" spans="1:32" x14ac:dyDescent="0.3">
      <c r="A2623" t="s">
        <v>549</v>
      </c>
      <c r="B2623" t="s">
        <v>550</v>
      </c>
      <c r="D2623" t="s">
        <v>550</v>
      </c>
      <c r="E2623" t="s">
        <v>599</v>
      </c>
      <c r="F2623" t="s">
        <v>599</v>
      </c>
      <c r="G2623" t="s">
        <v>424</v>
      </c>
      <c r="H2623" t="s">
        <v>576</v>
      </c>
      <c r="I2623" t="s">
        <v>553</v>
      </c>
      <c r="L2623" t="s">
        <v>554</v>
      </c>
      <c r="M2623" t="s">
        <v>558</v>
      </c>
      <c r="N2623" t="s">
        <v>556</v>
      </c>
      <c r="AD2623">
        <v>12244</v>
      </c>
      <c r="AF2623" s="160" t="s">
        <v>242</v>
      </c>
    </row>
    <row r="2624" spans="1:32" x14ac:dyDescent="0.3">
      <c r="A2624" t="s">
        <v>549</v>
      </c>
      <c r="B2624" t="s">
        <v>550</v>
      </c>
      <c r="D2624" t="s">
        <v>550</v>
      </c>
      <c r="E2624" t="s">
        <v>599</v>
      </c>
      <c r="F2624" t="s">
        <v>599</v>
      </c>
      <c r="G2624" t="s">
        <v>448</v>
      </c>
      <c r="H2624" t="s">
        <v>552</v>
      </c>
      <c r="I2624" t="s">
        <v>553</v>
      </c>
      <c r="L2624" t="s">
        <v>554</v>
      </c>
      <c r="M2624" t="s">
        <v>555</v>
      </c>
      <c r="N2624" t="s">
        <v>556</v>
      </c>
      <c r="R2624" t="s">
        <v>560</v>
      </c>
      <c r="T2624" t="s">
        <v>554</v>
      </c>
      <c r="AD2624">
        <v>-2012</v>
      </c>
      <c r="AF2624" s="160" t="s">
        <v>242</v>
      </c>
    </row>
    <row r="2625" spans="1:32" x14ac:dyDescent="0.3">
      <c r="A2625" t="s">
        <v>549</v>
      </c>
      <c r="B2625" t="s">
        <v>550</v>
      </c>
      <c r="D2625" t="s">
        <v>550</v>
      </c>
      <c r="E2625" t="s">
        <v>599</v>
      </c>
      <c r="F2625" t="s">
        <v>599</v>
      </c>
      <c r="G2625" t="s">
        <v>448</v>
      </c>
      <c r="H2625" t="s">
        <v>552</v>
      </c>
      <c r="I2625" t="s">
        <v>553</v>
      </c>
      <c r="L2625" t="s">
        <v>554</v>
      </c>
      <c r="M2625" t="s">
        <v>555</v>
      </c>
      <c r="N2625" t="s">
        <v>556</v>
      </c>
      <c r="R2625" t="s">
        <v>561</v>
      </c>
      <c r="T2625" t="s">
        <v>554</v>
      </c>
      <c r="AD2625">
        <v>-1139</v>
      </c>
      <c r="AF2625" s="160" t="s">
        <v>242</v>
      </c>
    </row>
    <row r="2626" spans="1:32" x14ac:dyDescent="0.3">
      <c r="A2626" t="s">
        <v>549</v>
      </c>
      <c r="B2626" t="s">
        <v>550</v>
      </c>
      <c r="D2626" t="s">
        <v>550</v>
      </c>
      <c r="E2626" t="s">
        <v>599</v>
      </c>
      <c r="F2626" t="s">
        <v>599</v>
      </c>
      <c r="G2626" t="s">
        <v>448</v>
      </c>
      <c r="H2626" t="s">
        <v>552</v>
      </c>
      <c r="I2626" t="s">
        <v>553</v>
      </c>
      <c r="L2626" t="s">
        <v>554</v>
      </c>
      <c r="M2626" t="s">
        <v>555</v>
      </c>
      <c r="N2626" t="s">
        <v>556</v>
      </c>
      <c r="R2626" t="s">
        <v>562</v>
      </c>
      <c r="T2626" t="s">
        <v>554</v>
      </c>
      <c r="AD2626">
        <v>-1251</v>
      </c>
      <c r="AF2626" s="160" t="s">
        <v>242</v>
      </c>
    </row>
    <row r="2627" spans="1:32" x14ac:dyDescent="0.3">
      <c r="A2627" t="s">
        <v>549</v>
      </c>
      <c r="B2627" t="s">
        <v>550</v>
      </c>
      <c r="D2627" t="s">
        <v>550</v>
      </c>
      <c r="E2627" t="s">
        <v>599</v>
      </c>
      <c r="F2627" t="s">
        <v>599</v>
      </c>
      <c r="G2627" t="s">
        <v>448</v>
      </c>
      <c r="H2627" t="s">
        <v>552</v>
      </c>
      <c r="I2627" t="s">
        <v>553</v>
      </c>
      <c r="L2627" t="s">
        <v>554</v>
      </c>
      <c r="M2627" t="s">
        <v>555</v>
      </c>
      <c r="N2627" t="s">
        <v>556</v>
      </c>
      <c r="R2627" t="s">
        <v>563</v>
      </c>
      <c r="T2627" t="s">
        <v>554</v>
      </c>
      <c r="AD2627">
        <v>-1095</v>
      </c>
      <c r="AF2627" s="160" t="s">
        <v>242</v>
      </c>
    </row>
    <row r="2628" spans="1:32" x14ac:dyDescent="0.3">
      <c r="A2628" t="s">
        <v>549</v>
      </c>
      <c r="B2628" t="s">
        <v>550</v>
      </c>
      <c r="D2628" t="s">
        <v>550</v>
      </c>
      <c r="E2628" t="s">
        <v>599</v>
      </c>
      <c r="F2628" t="s">
        <v>599</v>
      </c>
      <c r="G2628" t="s">
        <v>448</v>
      </c>
      <c r="H2628" t="s">
        <v>552</v>
      </c>
      <c r="I2628" t="s">
        <v>553</v>
      </c>
      <c r="L2628" t="s">
        <v>554</v>
      </c>
      <c r="M2628" t="s">
        <v>555</v>
      </c>
      <c r="N2628" t="s">
        <v>556</v>
      </c>
      <c r="R2628" t="s">
        <v>564</v>
      </c>
      <c r="T2628" t="s">
        <v>554</v>
      </c>
      <c r="AD2628">
        <v>-911</v>
      </c>
      <c r="AF2628" s="160" t="s">
        <v>242</v>
      </c>
    </row>
    <row r="2629" spans="1:32" x14ac:dyDescent="0.3">
      <c r="A2629" t="s">
        <v>549</v>
      </c>
      <c r="B2629" t="s">
        <v>550</v>
      </c>
      <c r="D2629" t="s">
        <v>550</v>
      </c>
      <c r="E2629" t="s">
        <v>599</v>
      </c>
      <c r="F2629" t="s">
        <v>599</v>
      </c>
      <c r="G2629" t="s">
        <v>448</v>
      </c>
      <c r="H2629" t="s">
        <v>552</v>
      </c>
      <c r="I2629" t="s">
        <v>553</v>
      </c>
      <c r="L2629" t="s">
        <v>554</v>
      </c>
      <c r="M2629" t="s">
        <v>555</v>
      </c>
      <c r="N2629" t="s">
        <v>556</v>
      </c>
      <c r="R2629" t="s">
        <v>565</v>
      </c>
      <c r="T2629" t="s">
        <v>554</v>
      </c>
      <c r="AD2629">
        <v>-1080</v>
      </c>
      <c r="AF2629" s="160" t="s">
        <v>242</v>
      </c>
    </row>
    <row r="2630" spans="1:32" x14ac:dyDescent="0.3">
      <c r="A2630" t="s">
        <v>549</v>
      </c>
      <c r="B2630" t="s">
        <v>550</v>
      </c>
      <c r="D2630" t="s">
        <v>550</v>
      </c>
      <c r="E2630" t="s">
        <v>599</v>
      </c>
      <c r="F2630" t="s">
        <v>599</v>
      </c>
      <c r="G2630" t="s">
        <v>448</v>
      </c>
      <c r="H2630" t="s">
        <v>552</v>
      </c>
      <c r="I2630" t="s">
        <v>553</v>
      </c>
      <c r="L2630" t="s">
        <v>554</v>
      </c>
      <c r="M2630" t="s">
        <v>555</v>
      </c>
      <c r="N2630" t="s">
        <v>556</v>
      </c>
      <c r="R2630" t="s">
        <v>566</v>
      </c>
      <c r="T2630" t="s">
        <v>554</v>
      </c>
      <c r="AD2630">
        <v>-921</v>
      </c>
      <c r="AF2630" s="160" t="s">
        <v>243</v>
      </c>
    </row>
    <row r="2631" spans="1:32" x14ac:dyDescent="0.3">
      <c r="A2631" t="s">
        <v>549</v>
      </c>
      <c r="B2631" t="s">
        <v>550</v>
      </c>
      <c r="D2631" t="s">
        <v>550</v>
      </c>
      <c r="E2631" t="s">
        <v>599</v>
      </c>
      <c r="F2631" t="s">
        <v>599</v>
      </c>
      <c r="G2631" t="s">
        <v>448</v>
      </c>
      <c r="H2631" t="s">
        <v>552</v>
      </c>
      <c r="I2631" t="s">
        <v>553</v>
      </c>
      <c r="L2631" t="s">
        <v>554</v>
      </c>
      <c r="M2631" t="s">
        <v>555</v>
      </c>
      <c r="N2631" t="s">
        <v>556</v>
      </c>
      <c r="R2631" t="s">
        <v>567</v>
      </c>
      <c r="T2631" t="s">
        <v>554</v>
      </c>
      <c r="AD2631">
        <v>-799</v>
      </c>
      <c r="AF2631" s="160" t="s">
        <v>243</v>
      </c>
    </row>
    <row r="2632" spans="1:32" x14ac:dyDescent="0.3">
      <c r="A2632" t="s">
        <v>549</v>
      </c>
      <c r="B2632" t="s">
        <v>550</v>
      </c>
      <c r="D2632" t="s">
        <v>550</v>
      </c>
      <c r="E2632" t="s">
        <v>599</v>
      </c>
      <c r="F2632" t="s">
        <v>599</v>
      </c>
      <c r="G2632" t="s">
        <v>448</v>
      </c>
      <c r="H2632" t="s">
        <v>552</v>
      </c>
      <c r="I2632" t="s">
        <v>553</v>
      </c>
      <c r="L2632" t="s">
        <v>554</v>
      </c>
      <c r="M2632" t="s">
        <v>555</v>
      </c>
      <c r="N2632" t="s">
        <v>556</v>
      </c>
      <c r="R2632" t="s">
        <v>568</v>
      </c>
      <c r="T2632" t="s">
        <v>554</v>
      </c>
      <c r="AD2632">
        <v>-1023</v>
      </c>
      <c r="AF2632" s="160" t="s">
        <v>243</v>
      </c>
    </row>
    <row r="2633" spans="1:32" x14ac:dyDescent="0.3">
      <c r="A2633" t="s">
        <v>549</v>
      </c>
      <c r="B2633" t="s">
        <v>550</v>
      </c>
      <c r="D2633" t="s">
        <v>550</v>
      </c>
      <c r="E2633" t="s">
        <v>599</v>
      </c>
      <c r="F2633" t="s">
        <v>599</v>
      </c>
      <c r="G2633" t="s">
        <v>448</v>
      </c>
      <c r="H2633" t="s">
        <v>552</v>
      </c>
      <c r="I2633" t="s">
        <v>553</v>
      </c>
      <c r="L2633" t="s">
        <v>554</v>
      </c>
      <c r="M2633" t="s">
        <v>555</v>
      </c>
      <c r="N2633" t="s">
        <v>556</v>
      </c>
      <c r="R2633" t="s">
        <v>569</v>
      </c>
      <c r="T2633" t="s">
        <v>554</v>
      </c>
      <c r="AD2633">
        <v>-813</v>
      </c>
      <c r="AF2633" s="160" t="s">
        <v>243</v>
      </c>
    </row>
    <row r="2634" spans="1:32" x14ac:dyDescent="0.3">
      <c r="A2634" t="s">
        <v>549</v>
      </c>
      <c r="B2634" t="s">
        <v>550</v>
      </c>
      <c r="D2634" t="s">
        <v>550</v>
      </c>
      <c r="E2634" t="s">
        <v>599</v>
      </c>
      <c r="F2634" t="s">
        <v>599</v>
      </c>
      <c r="G2634" t="s">
        <v>448</v>
      </c>
      <c r="H2634" t="s">
        <v>552</v>
      </c>
      <c r="I2634" t="s">
        <v>553</v>
      </c>
      <c r="L2634" t="s">
        <v>554</v>
      </c>
      <c r="M2634" t="s">
        <v>555</v>
      </c>
      <c r="N2634" t="s">
        <v>556</v>
      </c>
      <c r="R2634" t="s">
        <v>570</v>
      </c>
      <c r="T2634" t="s">
        <v>554</v>
      </c>
      <c r="AD2634">
        <v>-736</v>
      </c>
      <c r="AF2634" s="160" t="s">
        <v>243</v>
      </c>
    </row>
    <row r="2635" spans="1:32" x14ac:dyDescent="0.3">
      <c r="A2635" t="s">
        <v>549</v>
      </c>
      <c r="B2635" t="s">
        <v>550</v>
      </c>
      <c r="D2635" t="s">
        <v>550</v>
      </c>
      <c r="E2635" t="s">
        <v>599</v>
      </c>
      <c r="F2635" t="s">
        <v>599</v>
      </c>
      <c r="G2635" t="s">
        <v>448</v>
      </c>
      <c r="H2635" t="s">
        <v>552</v>
      </c>
      <c r="I2635" t="s">
        <v>553</v>
      </c>
      <c r="L2635" t="s">
        <v>554</v>
      </c>
      <c r="M2635" t="s">
        <v>555</v>
      </c>
      <c r="N2635" t="s">
        <v>556</v>
      </c>
      <c r="R2635" t="s">
        <v>571</v>
      </c>
      <c r="T2635" t="s">
        <v>554</v>
      </c>
      <c r="AD2635">
        <v>-901</v>
      </c>
      <c r="AF2635" s="160" t="s">
        <v>243</v>
      </c>
    </row>
    <row r="2636" spans="1:32" x14ac:dyDescent="0.3">
      <c r="A2636" t="s">
        <v>549</v>
      </c>
      <c r="B2636" t="s">
        <v>550</v>
      </c>
      <c r="D2636" t="s">
        <v>550</v>
      </c>
      <c r="E2636" t="s">
        <v>599</v>
      </c>
      <c r="F2636" t="s">
        <v>599</v>
      </c>
      <c r="G2636" t="s">
        <v>448</v>
      </c>
      <c r="H2636" t="s">
        <v>552</v>
      </c>
      <c r="I2636" t="s">
        <v>553</v>
      </c>
      <c r="L2636" t="s">
        <v>554</v>
      </c>
      <c r="M2636" t="s">
        <v>555</v>
      </c>
      <c r="N2636" t="s">
        <v>556</v>
      </c>
      <c r="R2636" t="s">
        <v>572</v>
      </c>
      <c r="T2636" t="s">
        <v>554</v>
      </c>
      <c r="AD2636">
        <v>-7876</v>
      </c>
      <c r="AF2636" s="160" t="s">
        <v>244</v>
      </c>
    </row>
    <row r="2637" spans="1:32" x14ac:dyDescent="0.3">
      <c r="A2637" t="s">
        <v>549</v>
      </c>
      <c r="B2637" t="s">
        <v>550</v>
      </c>
      <c r="D2637" t="s">
        <v>550</v>
      </c>
      <c r="E2637" t="s">
        <v>599</v>
      </c>
      <c r="F2637" t="s">
        <v>599</v>
      </c>
      <c r="G2637" t="s">
        <v>448</v>
      </c>
      <c r="H2637" t="s">
        <v>552</v>
      </c>
      <c r="I2637" t="s">
        <v>553</v>
      </c>
      <c r="L2637" t="s">
        <v>554</v>
      </c>
      <c r="M2637" t="s">
        <v>555</v>
      </c>
      <c r="N2637" t="s">
        <v>556</v>
      </c>
      <c r="R2637" t="s">
        <v>573</v>
      </c>
      <c r="T2637" t="s">
        <v>554</v>
      </c>
      <c r="AD2637">
        <v>-5643</v>
      </c>
      <c r="AF2637" s="160" t="s">
        <v>244</v>
      </c>
    </row>
    <row r="2638" spans="1:32" x14ac:dyDescent="0.3">
      <c r="A2638" t="s">
        <v>549</v>
      </c>
      <c r="B2638" t="s">
        <v>550</v>
      </c>
      <c r="D2638" t="s">
        <v>550</v>
      </c>
      <c r="E2638" t="s">
        <v>599</v>
      </c>
      <c r="F2638" t="s">
        <v>599</v>
      </c>
      <c r="G2638" t="s">
        <v>448</v>
      </c>
      <c r="H2638" t="s">
        <v>552</v>
      </c>
      <c r="I2638" t="s">
        <v>553</v>
      </c>
      <c r="L2638" t="s">
        <v>554</v>
      </c>
      <c r="M2638" t="s">
        <v>555</v>
      </c>
      <c r="N2638" t="s">
        <v>556</v>
      </c>
      <c r="R2638" t="s">
        <v>574</v>
      </c>
      <c r="T2638" t="s">
        <v>554</v>
      </c>
      <c r="AD2638">
        <v>-3507</v>
      </c>
      <c r="AF2638" s="160" t="s">
        <v>244</v>
      </c>
    </row>
    <row r="2639" spans="1:32" x14ac:dyDescent="0.3">
      <c r="A2639" t="s">
        <v>549</v>
      </c>
      <c r="B2639" t="s">
        <v>550</v>
      </c>
      <c r="D2639" t="s">
        <v>550</v>
      </c>
      <c r="E2639" t="s">
        <v>599</v>
      </c>
      <c r="F2639" t="s">
        <v>599</v>
      </c>
      <c r="G2639" t="s">
        <v>448</v>
      </c>
      <c r="H2639" t="s">
        <v>552</v>
      </c>
      <c r="I2639" t="s">
        <v>553</v>
      </c>
      <c r="L2639" t="s">
        <v>554</v>
      </c>
      <c r="M2639" t="s">
        <v>555</v>
      </c>
      <c r="N2639" t="s">
        <v>556</v>
      </c>
      <c r="R2639" t="s">
        <v>575</v>
      </c>
      <c r="T2639" t="s">
        <v>554</v>
      </c>
      <c r="AD2639">
        <v>-1631</v>
      </c>
      <c r="AF2639" s="160" t="s">
        <v>244</v>
      </c>
    </row>
    <row r="2640" spans="1:32" x14ac:dyDescent="0.3">
      <c r="A2640" t="s">
        <v>549</v>
      </c>
      <c r="B2640" t="s">
        <v>550</v>
      </c>
      <c r="D2640" t="s">
        <v>550</v>
      </c>
      <c r="E2640" t="s">
        <v>599</v>
      </c>
      <c r="F2640" t="s">
        <v>599</v>
      </c>
      <c r="G2640" t="s">
        <v>448</v>
      </c>
      <c r="H2640" t="s">
        <v>552</v>
      </c>
      <c r="I2640" t="s">
        <v>553</v>
      </c>
      <c r="L2640" t="s">
        <v>554</v>
      </c>
      <c r="M2640" t="s">
        <v>555</v>
      </c>
      <c r="N2640" t="s">
        <v>556</v>
      </c>
      <c r="R2640" t="s">
        <v>557</v>
      </c>
      <c r="T2640" t="s">
        <v>554</v>
      </c>
      <c r="AD2640">
        <v>-1420</v>
      </c>
      <c r="AF2640" s="160" t="s">
        <v>244</v>
      </c>
    </row>
    <row r="2641" spans="1:32" x14ac:dyDescent="0.3">
      <c r="A2641" t="s">
        <v>549</v>
      </c>
      <c r="B2641" t="s">
        <v>550</v>
      </c>
      <c r="D2641" t="s">
        <v>550</v>
      </c>
      <c r="E2641" t="s">
        <v>599</v>
      </c>
      <c r="F2641" t="s">
        <v>599</v>
      </c>
      <c r="G2641" t="s">
        <v>448</v>
      </c>
      <c r="H2641" t="s">
        <v>552</v>
      </c>
      <c r="I2641" t="s">
        <v>553</v>
      </c>
      <c r="L2641" t="s">
        <v>554</v>
      </c>
      <c r="M2641" t="s">
        <v>558</v>
      </c>
      <c r="N2641" t="s">
        <v>556</v>
      </c>
      <c r="AD2641">
        <v>-32758</v>
      </c>
      <c r="AF2641" s="160" t="s">
        <v>242</v>
      </c>
    </row>
    <row r="2642" spans="1:32" x14ac:dyDescent="0.3">
      <c r="A2642" t="s">
        <v>549</v>
      </c>
      <c r="B2642" t="s">
        <v>550</v>
      </c>
      <c r="D2642" t="s">
        <v>550</v>
      </c>
      <c r="E2642" t="s">
        <v>599</v>
      </c>
      <c r="F2642" t="s">
        <v>599</v>
      </c>
      <c r="G2642" t="s">
        <v>448</v>
      </c>
      <c r="H2642" t="s">
        <v>552</v>
      </c>
      <c r="I2642" t="s">
        <v>553</v>
      </c>
      <c r="L2642" t="s">
        <v>554</v>
      </c>
      <c r="M2642" t="s">
        <v>558</v>
      </c>
      <c r="N2642" t="s">
        <v>556</v>
      </c>
      <c r="T2642" t="s">
        <v>554</v>
      </c>
      <c r="AD2642">
        <v>-32758</v>
      </c>
      <c r="AF2642" s="160" t="s">
        <v>242</v>
      </c>
    </row>
    <row r="2643" spans="1:32" x14ac:dyDescent="0.3">
      <c r="A2643" t="s">
        <v>549</v>
      </c>
      <c r="B2643" t="s">
        <v>550</v>
      </c>
      <c r="D2643" t="s">
        <v>550</v>
      </c>
      <c r="E2643" t="s">
        <v>599</v>
      </c>
      <c r="F2643" t="s">
        <v>599</v>
      </c>
      <c r="G2643" t="s">
        <v>448</v>
      </c>
      <c r="H2643" t="s">
        <v>576</v>
      </c>
      <c r="I2643" t="s">
        <v>553</v>
      </c>
      <c r="L2643" t="s">
        <v>554</v>
      </c>
      <c r="M2643" t="s">
        <v>558</v>
      </c>
      <c r="N2643" t="s">
        <v>556</v>
      </c>
      <c r="AD2643">
        <v>-32758</v>
      </c>
      <c r="AF2643" s="160" t="s">
        <v>242</v>
      </c>
    </row>
    <row r="2644" spans="1:32" x14ac:dyDescent="0.3">
      <c r="A2644" t="s">
        <v>549</v>
      </c>
      <c r="B2644" t="s">
        <v>550</v>
      </c>
      <c r="D2644" t="s">
        <v>550</v>
      </c>
      <c r="E2644" t="s">
        <v>599</v>
      </c>
      <c r="F2644" t="s">
        <v>599</v>
      </c>
      <c r="G2644" t="s">
        <v>430</v>
      </c>
      <c r="H2644" t="s">
        <v>552</v>
      </c>
      <c r="I2644" t="s">
        <v>553</v>
      </c>
      <c r="L2644" t="s">
        <v>554</v>
      </c>
      <c r="M2644" t="s">
        <v>555</v>
      </c>
      <c r="N2644" t="s">
        <v>556</v>
      </c>
      <c r="R2644" t="s">
        <v>560</v>
      </c>
      <c r="T2644" t="s">
        <v>554</v>
      </c>
      <c r="AD2644">
        <v>18984</v>
      </c>
      <c r="AF2644" s="160" t="s">
        <v>242</v>
      </c>
    </row>
    <row r="2645" spans="1:32" x14ac:dyDescent="0.3">
      <c r="A2645" t="s">
        <v>549</v>
      </c>
      <c r="B2645" t="s">
        <v>550</v>
      </c>
      <c r="D2645" t="s">
        <v>550</v>
      </c>
      <c r="E2645" t="s">
        <v>599</v>
      </c>
      <c r="F2645" t="s">
        <v>599</v>
      </c>
      <c r="G2645" t="s">
        <v>430</v>
      </c>
      <c r="H2645" t="s">
        <v>552</v>
      </c>
      <c r="I2645" t="s">
        <v>553</v>
      </c>
      <c r="L2645" t="s">
        <v>554</v>
      </c>
      <c r="M2645" t="s">
        <v>555</v>
      </c>
      <c r="N2645" t="s">
        <v>556</v>
      </c>
      <c r="R2645" t="s">
        <v>561</v>
      </c>
      <c r="T2645" t="s">
        <v>554</v>
      </c>
      <c r="AD2645">
        <v>17007</v>
      </c>
      <c r="AF2645" s="160" t="s">
        <v>242</v>
      </c>
    </row>
    <row r="2646" spans="1:32" x14ac:dyDescent="0.3">
      <c r="A2646" t="s">
        <v>549</v>
      </c>
      <c r="B2646" t="s">
        <v>550</v>
      </c>
      <c r="D2646" t="s">
        <v>550</v>
      </c>
      <c r="E2646" t="s">
        <v>599</v>
      </c>
      <c r="F2646" t="s">
        <v>599</v>
      </c>
      <c r="G2646" t="s">
        <v>430</v>
      </c>
      <c r="H2646" t="s">
        <v>552</v>
      </c>
      <c r="I2646" t="s">
        <v>553</v>
      </c>
      <c r="L2646" t="s">
        <v>554</v>
      </c>
      <c r="M2646" t="s">
        <v>555</v>
      </c>
      <c r="N2646" t="s">
        <v>556</v>
      </c>
      <c r="R2646" t="s">
        <v>562</v>
      </c>
      <c r="T2646" t="s">
        <v>554</v>
      </c>
      <c r="AD2646">
        <v>22461</v>
      </c>
      <c r="AF2646" s="160" t="s">
        <v>242</v>
      </c>
    </row>
    <row r="2647" spans="1:32" x14ac:dyDescent="0.3">
      <c r="A2647" t="s">
        <v>549</v>
      </c>
      <c r="B2647" t="s">
        <v>550</v>
      </c>
      <c r="D2647" t="s">
        <v>550</v>
      </c>
      <c r="E2647" t="s">
        <v>599</v>
      </c>
      <c r="F2647" t="s">
        <v>599</v>
      </c>
      <c r="G2647" t="s">
        <v>430</v>
      </c>
      <c r="H2647" t="s">
        <v>552</v>
      </c>
      <c r="I2647" t="s">
        <v>553</v>
      </c>
      <c r="L2647" t="s">
        <v>554</v>
      </c>
      <c r="M2647" t="s">
        <v>555</v>
      </c>
      <c r="N2647" t="s">
        <v>556</v>
      </c>
      <c r="R2647" t="s">
        <v>563</v>
      </c>
      <c r="T2647" t="s">
        <v>554</v>
      </c>
      <c r="AD2647">
        <v>14743</v>
      </c>
      <c r="AF2647" s="160" t="s">
        <v>242</v>
      </c>
    </row>
    <row r="2648" spans="1:32" x14ac:dyDescent="0.3">
      <c r="A2648" t="s">
        <v>549</v>
      </c>
      <c r="B2648" t="s">
        <v>550</v>
      </c>
      <c r="D2648" t="s">
        <v>550</v>
      </c>
      <c r="E2648" t="s">
        <v>599</v>
      </c>
      <c r="F2648" t="s">
        <v>599</v>
      </c>
      <c r="G2648" t="s">
        <v>430</v>
      </c>
      <c r="H2648" t="s">
        <v>552</v>
      </c>
      <c r="I2648" t="s">
        <v>553</v>
      </c>
      <c r="L2648" t="s">
        <v>554</v>
      </c>
      <c r="M2648" t="s">
        <v>555</v>
      </c>
      <c r="N2648" t="s">
        <v>556</v>
      </c>
      <c r="R2648" t="s">
        <v>564</v>
      </c>
      <c r="T2648" t="s">
        <v>554</v>
      </c>
      <c r="AD2648">
        <v>16433</v>
      </c>
      <c r="AF2648" s="160" t="s">
        <v>242</v>
      </c>
    </row>
    <row r="2649" spans="1:32" x14ac:dyDescent="0.3">
      <c r="A2649" t="s">
        <v>549</v>
      </c>
      <c r="B2649" t="s">
        <v>550</v>
      </c>
      <c r="D2649" t="s">
        <v>550</v>
      </c>
      <c r="E2649" t="s">
        <v>599</v>
      </c>
      <c r="F2649" t="s">
        <v>599</v>
      </c>
      <c r="G2649" t="s">
        <v>430</v>
      </c>
      <c r="H2649" t="s">
        <v>552</v>
      </c>
      <c r="I2649" t="s">
        <v>553</v>
      </c>
      <c r="L2649" t="s">
        <v>554</v>
      </c>
      <c r="M2649" t="s">
        <v>555</v>
      </c>
      <c r="N2649" t="s">
        <v>556</v>
      </c>
      <c r="R2649" t="s">
        <v>565</v>
      </c>
      <c r="T2649" t="s">
        <v>554</v>
      </c>
      <c r="AD2649">
        <v>21641</v>
      </c>
      <c r="AF2649" s="160" t="s">
        <v>242</v>
      </c>
    </row>
    <row r="2650" spans="1:32" x14ac:dyDescent="0.3">
      <c r="A2650" t="s">
        <v>549</v>
      </c>
      <c r="B2650" t="s">
        <v>550</v>
      </c>
      <c r="D2650" t="s">
        <v>550</v>
      </c>
      <c r="E2650" t="s">
        <v>599</v>
      </c>
      <c r="F2650" t="s">
        <v>599</v>
      </c>
      <c r="G2650" t="s">
        <v>430</v>
      </c>
      <c r="H2650" t="s">
        <v>552</v>
      </c>
      <c r="I2650" t="s">
        <v>553</v>
      </c>
      <c r="L2650" t="s">
        <v>554</v>
      </c>
      <c r="M2650" t="s">
        <v>555</v>
      </c>
      <c r="N2650" t="s">
        <v>556</v>
      </c>
      <c r="R2650" t="s">
        <v>566</v>
      </c>
      <c r="T2650" t="s">
        <v>554</v>
      </c>
      <c r="AD2650">
        <v>16400</v>
      </c>
      <c r="AF2650" s="160" t="s">
        <v>243</v>
      </c>
    </row>
    <row r="2651" spans="1:32" x14ac:dyDescent="0.3">
      <c r="A2651" t="s">
        <v>549</v>
      </c>
      <c r="B2651" t="s">
        <v>550</v>
      </c>
      <c r="D2651" t="s">
        <v>550</v>
      </c>
      <c r="E2651" t="s">
        <v>599</v>
      </c>
      <c r="F2651" t="s">
        <v>599</v>
      </c>
      <c r="G2651" t="s">
        <v>430</v>
      </c>
      <c r="H2651" t="s">
        <v>552</v>
      </c>
      <c r="I2651" t="s">
        <v>553</v>
      </c>
      <c r="L2651" t="s">
        <v>554</v>
      </c>
      <c r="M2651" t="s">
        <v>555</v>
      </c>
      <c r="N2651" t="s">
        <v>556</v>
      </c>
      <c r="R2651" t="s">
        <v>567</v>
      </c>
      <c r="T2651" t="s">
        <v>554</v>
      </c>
      <c r="AD2651">
        <v>14912</v>
      </c>
      <c r="AF2651" s="160" t="s">
        <v>243</v>
      </c>
    </row>
    <row r="2652" spans="1:32" x14ac:dyDescent="0.3">
      <c r="A2652" t="s">
        <v>549</v>
      </c>
      <c r="B2652" t="s">
        <v>550</v>
      </c>
      <c r="D2652" t="s">
        <v>550</v>
      </c>
      <c r="E2652" t="s">
        <v>599</v>
      </c>
      <c r="F2652" t="s">
        <v>599</v>
      </c>
      <c r="G2652" t="s">
        <v>430</v>
      </c>
      <c r="H2652" t="s">
        <v>552</v>
      </c>
      <c r="I2652" t="s">
        <v>553</v>
      </c>
      <c r="L2652" t="s">
        <v>554</v>
      </c>
      <c r="M2652" t="s">
        <v>555</v>
      </c>
      <c r="N2652" t="s">
        <v>556</v>
      </c>
      <c r="R2652" t="s">
        <v>568</v>
      </c>
      <c r="T2652" t="s">
        <v>554</v>
      </c>
      <c r="AD2652">
        <v>21672</v>
      </c>
      <c r="AF2652" s="160" t="s">
        <v>243</v>
      </c>
    </row>
    <row r="2653" spans="1:32" x14ac:dyDescent="0.3">
      <c r="A2653" t="s">
        <v>549</v>
      </c>
      <c r="B2653" t="s">
        <v>550</v>
      </c>
      <c r="D2653" t="s">
        <v>550</v>
      </c>
      <c r="E2653" t="s">
        <v>599</v>
      </c>
      <c r="F2653" t="s">
        <v>599</v>
      </c>
      <c r="G2653" t="s">
        <v>430</v>
      </c>
      <c r="H2653" t="s">
        <v>552</v>
      </c>
      <c r="I2653" t="s">
        <v>553</v>
      </c>
      <c r="L2653" t="s">
        <v>554</v>
      </c>
      <c r="M2653" t="s">
        <v>555</v>
      </c>
      <c r="N2653" t="s">
        <v>556</v>
      </c>
      <c r="R2653" t="s">
        <v>569</v>
      </c>
      <c r="T2653" t="s">
        <v>554</v>
      </c>
      <c r="AD2653">
        <v>15477</v>
      </c>
      <c r="AF2653" s="160" t="s">
        <v>243</v>
      </c>
    </row>
    <row r="2654" spans="1:32" x14ac:dyDescent="0.3">
      <c r="A2654" t="s">
        <v>549</v>
      </c>
      <c r="B2654" t="s">
        <v>550</v>
      </c>
      <c r="D2654" t="s">
        <v>550</v>
      </c>
      <c r="E2654" t="s">
        <v>599</v>
      </c>
      <c r="F2654" t="s">
        <v>599</v>
      </c>
      <c r="G2654" t="s">
        <v>430</v>
      </c>
      <c r="H2654" t="s">
        <v>552</v>
      </c>
      <c r="I2654" t="s">
        <v>553</v>
      </c>
      <c r="L2654" t="s">
        <v>554</v>
      </c>
      <c r="M2654" t="s">
        <v>555</v>
      </c>
      <c r="N2654" t="s">
        <v>556</v>
      </c>
      <c r="R2654" t="s">
        <v>570</v>
      </c>
      <c r="T2654" t="s">
        <v>554</v>
      </c>
      <c r="AD2654">
        <v>14344</v>
      </c>
      <c r="AF2654" s="160" t="s">
        <v>243</v>
      </c>
    </row>
    <row r="2655" spans="1:32" x14ac:dyDescent="0.3">
      <c r="A2655" t="s">
        <v>549</v>
      </c>
      <c r="B2655" t="s">
        <v>550</v>
      </c>
      <c r="D2655" t="s">
        <v>550</v>
      </c>
      <c r="E2655" t="s">
        <v>599</v>
      </c>
      <c r="F2655" t="s">
        <v>599</v>
      </c>
      <c r="G2655" t="s">
        <v>430</v>
      </c>
      <c r="H2655" t="s">
        <v>552</v>
      </c>
      <c r="I2655" t="s">
        <v>553</v>
      </c>
      <c r="L2655" t="s">
        <v>554</v>
      </c>
      <c r="M2655" t="s">
        <v>555</v>
      </c>
      <c r="N2655" t="s">
        <v>556</v>
      </c>
      <c r="R2655" t="s">
        <v>571</v>
      </c>
      <c r="T2655" t="s">
        <v>554</v>
      </c>
      <c r="AD2655">
        <v>19764</v>
      </c>
      <c r="AF2655" s="160" t="s">
        <v>243</v>
      </c>
    </row>
    <row r="2656" spans="1:32" x14ac:dyDescent="0.3">
      <c r="A2656" t="s">
        <v>549</v>
      </c>
      <c r="B2656" t="s">
        <v>550</v>
      </c>
      <c r="D2656" t="s">
        <v>550</v>
      </c>
      <c r="E2656" t="s">
        <v>599</v>
      </c>
      <c r="F2656" t="s">
        <v>599</v>
      </c>
      <c r="G2656" t="s">
        <v>430</v>
      </c>
      <c r="H2656" t="s">
        <v>552</v>
      </c>
      <c r="I2656" t="s">
        <v>553</v>
      </c>
      <c r="L2656" t="s">
        <v>554</v>
      </c>
      <c r="M2656" t="s">
        <v>555</v>
      </c>
      <c r="N2656" t="s">
        <v>556</v>
      </c>
      <c r="R2656" t="s">
        <v>572</v>
      </c>
      <c r="T2656" t="s">
        <v>554</v>
      </c>
      <c r="AD2656">
        <v>164690</v>
      </c>
      <c r="AF2656" s="160" t="s">
        <v>244</v>
      </c>
    </row>
    <row r="2657" spans="1:32" x14ac:dyDescent="0.3">
      <c r="A2657" t="s">
        <v>549</v>
      </c>
      <c r="B2657" t="s">
        <v>550</v>
      </c>
      <c r="D2657" t="s">
        <v>550</v>
      </c>
      <c r="E2657" t="s">
        <v>599</v>
      </c>
      <c r="F2657" t="s">
        <v>599</v>
      </c>
      <c r="G2657" t="s">
        <v>430</v>
      </c>
      <c r="H2657" t="s">
        <v>552</v>
      </c>
      <c r="I2657" t="s">
        <v>553</v>
      </c>
      <c r="L2657" t="s">
        <v>554</v>
      </c>
      <c r="M2657" t="s">
        <v>555</v>
      </c>
      <c r="N2657" t="s">
        <v>556</v>
      </c>
      <c r="R2657" t="s">
        <v>573</v>
      </c>
      <c r="T2657" t="s">
        <v>554</v>
      </c>
      <c r="AD2657">
        <v>121414</v>
      </c>
      <c r="AF2657" s="160" t="s">
        <v>244</v>
      </c>
    </row>
    <row r="2658" spans="1:32" x14ac:dyDescent="0.3">
      <c r="A2658" t="s">
        <v>549</v>
      </c>
      <c r="B2658" t="s">
        <v>550</v>
      </c>
      <c r="D2658" t="s">
        <v>550</v>
      </c>
      <c r="E2658" t="s">
        <v>599</v>
      </c>
      <c r="F2658" t="s">
        <v>599</v>
      </c>
      <c r="G2658" t="s">
        <v>430</v>
      </c>
      <c r="H2658" t="s">
        <v>552</v>
      </c>
      <c r="I2658" t="s">
        <v>553</v>
      </c>
      <c r="L2658" t="s">
        <v>554</v>
      </c>
      <c r="M2658" t="s">
        <v>555</v>
      </c>
      <c r="N2658" t="s">
        <v>556</v>
      </c>
      <c r="R2658" t="s">
        <v>574</v>
      </c>
      <c r="T2658" t="s">
        <v>554</v>
      </c>
      <c r="AD2658">
        <v>81903</v>
      </c>
      <c r="AF2658" s="160" t="s">
        <v>244</v>
      </c>
    </row>
    <row r="2659" spans="1:32" x14ac:dyDescent="0.3">
      <c r="A2659" t="s">
        <v>549</v>
      </c>
      <c r="B2659" t="s">
        <v>550</v>
      </c>
      <c r="D2659" t="s">
        <v>550</v>
      </c>
      <c r="E2659" t="s">
        <v>599</v>
      </c>
      <c r="F2659" t="s">
        <v>599</v>
      </c>
      <c r="G2659" t="s">
        <v>430</v>
      </c>
      <c r="H2659" t="s">
        <v>552</v>
      </c>
      <c r="I2659" t="s">
        <v>553</v>
      </c>
      <c r="L2659" t="s">
        <v>554</v>
      </c>
      <c r="M2659" t="s">
        <v>555</v>
      </c>
      <c r="N2659" t="s">
        <v>556</v>
      </c>
      <c r="R2659" t="s">
        <v>575</v>
      </c>
      <c r="T2659" t="s">
        <v>554</v>
      </c>
      <c r="AD2659">
        <v>44404</v>
      </c>
      <c r="AF2659" s="160" t="s">
        <v>244</v>
      </c>
    </row>
    <row r="2660" spans="1:32" x14ac:dyDescent="0.3">
      <c r="A2660" t="s">
        <v>549</v>
      </c>
      <c r="B2660" t="s">
        <v>550</v>
      </c>
      <c r="D2660" t="s">
        <v>550</v>
      </c>
      <c r="E2660" t="s">
        <v>599</v>
      </c>
      <c r="F2660" t="s">
        <v>599</v>
      </c>
      <c r="G2660" t="s">
        <v>430</v>
      </c>
      <c r="H2660" t="s">
        <v>552</v>
      </c>
      <c r="I2660" t="s">
        <v>553</v>
      </c>
      <c r="L2660" t="s">
        <v>554</v>
      </c>
      <c r="M2660" t="s">
        <v>555</v>
      </c>
      <c r="N2660" t="s">
        <v>556</v>
      </c>
      <c r="R2660" t="s">
        <v>557</v>
      </c>
      <c r="T2660" t="s">
        <v>554</v>
      </c>
      <c r="AD2660">
        <v>30960</v>
      </c>
      <c r="AF2660" s="160" t="s">
        <v>244</v>
      </c>
    </row>
    <row r="2661" spans="1:32" x14ac:dyDescent="0.3">
      <c r="A2661" t="s">
        <v>549</v>
      </c>
      <c r="B2661" t="s">
        <v>550</v>
      </c>
      <c r="D2661" t="s">
        <v>550</v>
      </c>
      <c r="E2661" t="s">
        <v>599</v>
      </c>
      <c r="F2661" t="s">
        <v>599</v>
      </c>
      <c r="G2661" t="s">
        <v>430</v>
      </c>
      <c r="H2661" t="s">
        <v>552</v>
      </c>
      <c r="I2661" t="s">
        <v>553</v>
      </c>
      <c r="L2661" t="s">
        <v>554</v>
      </c>
      <c r="M2661" t="s">
        <v>558</v>
      </c>
      <c r="N2661" t="s">
        <v>556</v>
      </c>
      <c r="AD2661">
        <v>657209</v>
      </c>
      <c r="AF2661" s="160" t="s">
        <v>242</v>
      </c>
    </row>
    <row r="2662" spans="1:32" x14ac:dyDescent="0.3">
      <c r="A2662" t="s">
        <v>549</v>
      </c>
      <c r="B2662" t="s">
        <v>550</v>
      </c>
      <c r="D2662" t="s">
        <v>550</v>
      </c>
      <c r="E2662" t="s">
        <v>599</v>
      </c>
      <c r="F2662" t="s">
        <v>599</v>
      </c>
      <c r="G2662" t="s">
        <v>430</v>
      </c>
      <c r="H2662" t="s">
        <v>552</v>
      </c>
      <c r="I2662" t="s">
        <v>553</v>
      </c>
      <c r="L2662" t="s">
        <v>554</v>
      </c>
      <c r="M2662" t="s">
        <v>558</v>
      </c>
      <c r="N2662" t="s">
        <v>556</v>
      </c>
      <c r="T2662" t="s">
        <v>554</v>
      </c>
      <c r="AD2662">
        <v>657209</v>
      </c>
      <c r="AF2662" s="160" t="s">
        <v>242</v>
      </c>
    </row>
    <row r="2663" spans="1:32" x14ac:dyDescent="0.3">
      <c r="A2663" t="s">
        <v>549</v>
      </c>
      <c r="B2663" t="s">
        <v>550</v>
      </c>
      <c r="D2663" t="s">
        <v>550</v>
      </c>
      <c r="E2663" t="s">
        <v>599</v>
      </c>
      <c r="F2663" t="s">
        <v>599</v>
      </c>
      <c r="G2663" t="s">
        <v>430</v>
      </c>
      <c r="H2663" t="s">
        <v>576</v>
      </c>
      <c r="I2663" t="s">
        <v>553</v>
      </c>
      <c r="L2663" t="s">
        <v>554</v>
      </c>
      <c r="M2663" t="s">
        <v>558</v>
      </c>
      <c r="N2663" t="s">
        <v>556</v>
      </c>
      <c r="AD2663">
        <v>657209</v>
      </c>
      <c r="AF2663" s="160" t="s">
        <v>242</v>
      </c>
    </row>
    <row r="2664" spans="1:32" x14ac:dyDescent="0.3">
      <c r="A2664" t="s">
        <v>549</v>
      </c>
      <c r="B2664" t="s">
        <v>550</v>
      </c>
      <c r="D2664" t="s">
        <v>550</v>
      </c>
      <c r="E2664" t="s">
        <v>599</v>
      </c>
      <c r="F2664" t="s">
        <v>599</v>
      </c>
      <c r="G2664" t="s">
        <v>468</v>
      </c>
      <c r="H2664" t="s">
        <v>552</v>
      </c>
      <c r="I2664" t="s">
        <v>553</v>
      </c>
      <c r="L2664" t="s">
        <v>554</v>
      </c>
      <c r="M2664" t="s">
        <v>555</v>
      </c>
      <c r="N2664" t="s">
        <v>556</v>
      </c>
      <c r="R2664" t="s">
        <v>560</v>
      </c>
      <c r="T2664" t="s">
        <v>554</v>
      </c>
      <c r="AD2664">
        <v>0</v>
      </c>
      <c r="AF2664" s="160" t="s">
        <v>242</v>
      </c>
    </row>
    <row r="2665" spans="1:32" x14ac:dyDescent="0.3">
      <c r="A2665" t="s">
        <v>549</v>
      </c>
      <c r="B2665" t="s">
        <v>550</v>
      </c>
      <c r="D2665" t="s">
        <v>550</v>
      </c>
      <c r="E2665" t="s">
        <v>599</v>
      </c>
      <c r="F2665" t="s">
        <v>599</v>
      </c>
      <c r="G2665" t="s">
        <v>468</v>
      </c>
      <c r="H2665" t="s">
        <v>552</v>
      </c>
      <c r="I2665" t="s">
        <v>553</v>
      </c>
      <c r="L2665" t="s">
        <v>554</v>
      </c>
      <c r="M2665" t="s">
        <v>555</v>
      </c>
      <c r="N2665" t="s">
        <v>556</v>
      </c>
      <c r="R2665" t="s">
        <v>561</v>
      </c>
      <c r="T2665" t="s">
        <v>554</v>
      </c>
      <c r="AD2665">
        <v>0</v>
      </c>
      <c r="AF2665" s="160" t="s">
        <v>242</v>
      </c>
    </row>
    <row r="2666" spans="1:32" x14ac:dyDescent="0.3">
      <c r="A2666" t="s">
        <v>549</v>
      </c>
      <c r="B2666" t="s">
        <v>550</v>
      </c>
      <c r="D2666" t="s">
        <v>550</v>
      </c>
      <c r="E2666" t="s">
        <v>599</v>
      </c>
      <c r="F2666" t="s">
        <v>599</v>
      </c>
      <c r="G2666" t="s">
        <v>468</v>
      </c>
      <c r="H2666" t="s">
        <v>552</v>
      </c>
      <c r="I2666" t="s">
        <v>553</v>
      </c>
      <c r="L2666" t="s">
        <v>554</v>
      </c>
      <c r="M2666" t="s">
        <v>555</v>
      </c>
      <c r="N2666" t="s">
        <v>556</v>
      </c>
      <c r="R2666" t="s">
        <v>562</v>
      </c>
      <c r="T2666" t="s">
        <v>554</v>
      </c>
      <c r="AD2666">
        <v>0</v>
      </c>
      <c r="AF2666" s="160" t="s">
        <v>242</v>
      </c>
    </row>
    <row r="2667" spans="1:32" x14ac:dyDescent="0.3">
      <c r="A2667" t="s">
        <v>549</v>
      </c>
      <c r="B2667" t="s">
        <v>550</v>
      </c>
      <c r="D2667" t="s">
        <v>550</v>
      </c>
      <c r="E2667" t="s">
        <v>599</v>
      </c>
      <c r="F2667" t="s">
        <v>599</v>
      </c>
      <c r="G2667" t="s">
        <v>468</v>
      </c>
      <c r="H2667" t="s">
        <v>552</v>
      </c>
      <c r="I2667" t="s">
        <v>553</v>
      </c>
      <c r="L2667" t="s">
        <v>554</v>
      </c>
      <c r="M2667" t="s">
        <v>555</v>
      </c>
      <c r="N2667" t="s">
        <v>556</v>
      </c>
      <c r="R2667" t="s">
        <v>563</v>
      </c>
      <c r="T2667" t="s">
        <v>554</v>
      </c>
      <c r="AD2667">
        <v>0</v>
      </c>
      <c r="AF2667" s="160" t="s">
        <v>242</v>
      </c>
    </row>
    <row r="2668" spans="1:32" x14ac:dyDescent="0.3">
      <c r="A2668" t="s">
        <v>549</v>
      </c>
      <c r="B2668" t="s">
        <v>550</v>
      </c>
      <c r="D2668" t="s">
        <v>550</v>
      </c>
      <c r="E2668" t="s">
        <v>599</v>
      </c>
      <c r="F2668" t="s">
        <v>599</v>
      </c>
      <c r="G2668" t="s">
        <v>468</v>
      </c>
      <c r="H2668" t="s">
        <v>552</v>
      </c>
      <c r="I2668" t="s">
        <v>553</v>
      </c>
      <c r="L2668" t="s">
        <v>554</v>
      </c>
      <c r="M2668" t="s">
        <v>555</v>
      </c>
      <c r="N2668" t="s">
        <v>556</v>
      </c>
      <c r="R2668" t="s">
        <v>564</v>
      </c>
      <c r="T2668" t="s">
        <v>554</v>
      </c>
      <c r="AD2668">
        <v>0</v>
      </c>
      <c r="AF2668" s="160" t="s">
        <v>242</v>
      </c>
    </row>
    <row r="2669" spans="1:32" x14ac:dyDescent="0.3">
      <c r="A2669" t="s">
        <v>549</v>
      </c>
      <c r="B2669" t="s">
        <v>550</v>
      </c>
      <c r="D2669" t="s">
        <v>550</v>
      </c>
      <c r="E2669" t="s">
        <v>599</v>
      </c>
      <c r="F2669" t="s">
        <v>599</v>
      </c>
      <c r="G2669" t="s">
        <v>468</v>
      </c>
      <c r="H2669" t="s">
        <v>552</v>
      </c>
      <c r="I2669" t="s">
        <v>553</v>
      </c>
      <c r="L2669" t="s">
        <v>554</v>
      </c>
      <c r="M2669" t="s">
        <v>555</v>
      </c>
      <c r="N2669" t="s">
        <v>556</v>
      </c>
      <c r="R2669" t="s">
        <v>565</v>
      </c>
      <c r="T2669" t="s">
        <v>554</v>
      </c>
      <c r="AD2669">
        <v>0</v>
      </c>
      <c r="AF2669" s="160" t="s">
        <v>242</v>
      </c>
    </row>
    <row r="2670" spans="1:32" x14ac:dyDescent="0.3">
      <c r="A2670" t="s">
        <v>549</v>
      </c>
      <c r="B2670" t="s">
        <v>550</v>
      </c>
      <c r="D2670" t="s">
        <v>550</v>
      </c>
      <c r="E2670" t="s">
        <v>599</v>
      </c>
      <c r="F2670" t="s">
        <v>599</v>
      </c>
      <c r="G2670" t="s">
        <v>468</v>
      </c>
      <c r="H2670" t="s">
        <v>552</v>
      </c>
      <c r="I2670" t="s">
        <v>553</v>
      </c>
      <c r="L2670" t="s">
        <v>554</v>
      </c>
      <c r="M2670" t="s">
        <v>555</v>
      </c>
      <c r="N2670" t="s">
        <v>556</v>
      </c>
      <c r="R2670" t="s">
        <v>566</v>
      </c>
      <c r="T2670" t="s">
        <v>554</v>
      </c>
      <c r="AD2670">
        <v>0</v>
      </c>
      <c r="AF2670" s="160" t="s">
        <v>243</v>
      </c>
    </row>
    <row r="2671" spans="1:32" x14ac:dyDescent="0.3">
      <c r="A2671" t="s">
        <v>549</v>
      </c>
      <c r="B2671" t="s">
        <v>550</v>
      </c>
      <c r="D2671" t="s">
        <v>550</v>
      </c>
      <c r="E2671" t="s">
        <v>599</v>
      </c>
      <c r="F2671" t="s">
        <v>599</v>
      </c>
      <c r="G2671" t="s">
        <v>468</v>
      </c>
      <c r="H2671" t="s">
        <v>552</v>
      </c>
      <c r="I2671" t="s">
        <v>553</v>
      </c>
      <c r="L2671" t="s">
        <v>554</v>
      </c>
      <c r="M2671" t="s">
        <v>555</v>
      </c>
      <c r="N2671" t="s">
        <v>556</v>
      </c>
      <c r="R2671" t="s">
        <v>567</v>
      </c>
      <c r="T2671" t="s">
        <v>554</v>
      </c>
      <c r="AD2671">
        <v>0</v>
      </c>
      <c r="AF2671" s="160" t="s">
        <v>243</v>
      </c>
    </row>
    <row r="2672" spans="1:32" x14ac:dyDescent="0.3">
      <c r="A2672" t="s">
        <v>549</v>
      </c>
      <c r="B2672" t="s">
        <v>550</v>
      </c>
      <c r="D2672" t="s">
        <v>550</v>
      </c>
      <c r="E2672" t="s">
        <v>599</v>
      </c>
      <c r="F2672" t="s">
        <v>599</v>
      </c>
      <c r="G2672" t="s">
        <v>468</v>
      </c>
      <c r="H2672" t="s">
        <v>552</v>
      </c>
      <c r="I2672" t="s">
        <v>553</v>
      </c>
      <c r="L2672" t="s">
        <v>554</v>
      </c>
      <c r="M2672" t="s">
        <v>555</v>
      </c>
      <c r="N2672" t="s">
        <v>556</v>
      </c>
      <c r="R2672" t="s">
        <v>568</v>
      </c>
      <c r="T2672" t="s">
        <v>554</v>
      </c>
      <c r="AD2672">
        <v>0</v>
      </c>
      <c r="AF2672" s="160" t="s">
        <v>243</v>
      </c>
    </row>
    <row r="2673" spans="1:32" x14ac:dyDescent="0.3">
      <c r="A2673" t="s">
        <v>549</v>
      </c>
      <c r="B2673" t="s">
        <v>550</v>
      </c>
      <c r="D2673" t="s">
        <v>550</v>
      </c>
      <c r="E2673" t="s">
        <v>599</v>
      </c>
      <c r="F2673" t="s">
        <v>599</v>
      </c>
      <c r="G2673" t="s">
        <v>468</v>
      </c>
      <c r="H2673" t="s">
        <v>552</v>
      </c>
      <c r="I2673" t="s">
        <v>553</v>
      </c>
      <c r="L2673" t="s">
        <v>554</v>
      </c>
      <c r="M2673" t="s">
        <v>555</v>
      </c>
      <c r="N2673" t="s">
        <v>556</v>
      </c>
      <c r="R2673" t="s">
        <v>569</v>
      </c>
      <c r="T2673" t="s">
        <v>554</v>
      </c>
      <c r="AD2673">
        <v>0</v>
      </c>
      <c r="AF2673" s="160" t="s">
        <v>243</v>
      </c>
    </row>
    <row r="2674" spans="1:32" x14ac:dyDescent="0.3">
      <c r="A2674" t="s">
        <v>549</v>
      </c>
      <c r="B2674" t="s">
        <v>550</v>
      </c>
      <c r="D2674" t="s">
        <v>550</v>
      </c>
      <c r="E2674" t="s">
        <v>599</v>
      </c>
      <c r="F2674" t="s">
        <v>599</v>
      </c>
      <c r="G2674" t="s">
        <v>468</v>
      </c>
      <c r="H2674" t="s">
        <v>552</v>
      </c>
      <c r="I2674" t="s">
        <v>553</v>
      </c>
      <c r="L2674" t="s">
        <v>554</v>
      </c>
      <c r="M2674" t="s">
        <v>555</v>
      </c>
      <c r="N2674" t="s">
        <v>556</v>
      </c>
      <c r="R2674" t="s">
        <v>570</v>
      </c>
      <c r="T2674" t="s">
        <v>554</v>
      </c>
      <c r="AD2674">
        <v>0</v>
      </c>
      <c r="AF2674" s="160" t="s">
        <v>243</v>
      </c>
    </row>
    <row r="2675" spans="1:32" x14ac:dyDescent="0.3">
      <c r="A2675" t="s">
        <v>549</v>
      </c>
      <c r="B2675" t="s">
        <v>550</v>
      </c>
      <c r="D2675" t="s">
        <v>550</v>
      </c>
      <c r="E2675" t="s">
        <v>599</v>
      </c>
      <c r="F2675" t="s">
        <v>599</v>
      </c>
      <c r="G2675" t="s">
        <v>468</v>
      </c>
      <c r="H2675" t="s">
        <v>552</v>
      </c>
      <c r="I2675" t="s">
        <v>553</v>
      </c>
      <c r="L2675" t="s">
        <v>554</v>
      </c>
      <c r="M2675" t="s">
        <v>555</v>
      </c>
      <c r="N2675" t="s">
        <v>556</v>
      </c>
      <c r="R2675" t="s">
        <v>571</v>
      </c>
      <c r="T2675" t="s">
        <v>554</v>
      </c>
      <c r="AD2675">
        <v>501</v>
      </c>
      <c r="AF2675" s="160" t="s">
        <v>243</v>
      </c>
    </row>
    <row r="2676" spans="1:32" x14ac:dyDescent="0.3">
      <c r="A2676" t="s">
        <v>549</v>
      </c>
      <c r="B2676" t="s">
        <v>550</v>
      </c>
      <c r="D2676" t="s">
        <v>550</v>
      </c>
      <c r="E2676" t="s">
        <v>599</v>
      </c>
      <c r="F2676" t="s">
        <v>599</v>
      </c>
      <c r="G2676" t="s">
        <v>468</v>
      </c>
      <c r="H2676" t="s">
        <v>552</v>
      </c>
      <c r="I2676" t="s">
        <v>553</v>
      </c>
      <c r="L2676" t="s">
        <v>554</v>
      </c>
      <c r="M2676" t="s">
        <v>555</v>
      </c>
      <c r="N2676" t="s">
        <v>556</v>
      </c>
      <c r="R2676" t="s">
        <v>572</v>
      </c>
      <c r="T2676" t="s">
        <v>554</v>
      </c>
      <c r="AD2676">
        <v>501</v>
      </c>
      <c r="AF2676" s="160" t="s">
        <v>244</v>
      </c>
    </row>
    <row r="2677" spans="1:32" x14ac:dyDescent="0.3">
      <c r="A2677" t="s">
        <v>549</v>
      </c>
      <c r="B2677" t="s">
        <v>550</v>
      </c>
      <c r="D2677" t="s">
        <v>550</v>
      </c>
      <c r="E2677" t="s">
        <v>599</v>
      </c>
      <c r="F2677" t="s">
        <v>599</v>
      </c>
      <c r="G2677" t="s">
        <v>468</v>
      </c>
      <c r="H2677" t="s">
        <v>552</v>
      </c>
      <c r="I2677" t="s">
        <v>553</v>
      </c>
      <c r="L2677" t="s">
        <v>554</v>
      </c>
      <c r="M2677" t="s">
        <v>555</v>
      </c>
      <c r="N2677" t="s">
        <v>556</v>
      </c>
      <c r="R2677" t="s">
        <v>573</v>
      </c>
      <c r="T2677" t="s">
        <v>554</v>
      </c>
      <c r="AD2677">
        <v>501</v>
      </c>
      <c r="AF2677" s="160" t="s">
        <v>244</v>
      </c>
    </row>
    <row r="2678" spans="1:32" x14ac:dyDescent="0.3">
      <c r="A2678" t="s">
        <v>549</v>
      </c>
      <c r="B2678" t="s">
        <v>550</v>
      </c>
      <c r="D2678" t="s">
        <v>550</v>
      </c>
      <c r="E2678" t="s">
        <v>599</v>
      </c>
      <c r="F2678" t="s">
        <v>599</v>
      </c>
      <c r="G2678" t="s">
        <v>468</v>
      </c>
      <c r="H2678" t="s">
        <v>552</v>
      </c>
      <c r="I2678" t="s">
        <v>553</v>
      </c>
      <c r="L2678" t="s">
        <v>554</v>
      </c>
      <c r="M2678" t="s">
        <v>555</v>
      </c>
      <c r="N2678" t="s">
        <v>556</v>
      </c>
      <c r="R2678" t="s">
        <v>574</v>
      </c>
      <c r="T2678" t="s">
        <v>554</v>
      </c>
      <c r="AD2678">
        <v>501</v>
      </c>
      <c r="AF2678" s="160" t="s">
        <v>244</v>
      </c>
    </row>
    <row r="2679" spans="1:32" x14ac:dyDescent="0.3">
      <c r="A2679" t="s">
        <v>549</v>
      </c>
      <c r="B2679" t="s">
        <v>550</v>
      </c>
      <c r="D2679" t="s">
        <v>550</v>
      </c>
      <c r="E2679" t="s">
        <v>599</v>
      </c>
      <c r="F2679" t="s">
        <v>599</v>
      </c>
      <c r="G2679" t="s">
        <v>468</v>
      </c>
      <c r="H2679" t="s">
        <v>552</v>
      </c>
      <c r="I2679" t="s">
        <v>553</v>
      </c>
      <c r="L2679" t="s">
        <v>554</v>
      </c>
      <c r="M2679" t="s">
        <v>555</v>
      </c>
      <c r="N2679" t="s">
        <v>556</v>
      </c>
      <c r="R2679" t="s">
        <v>575</v>
      </c>
      <c r="T2679" t="s">
        <v>554</v>
      </c>
      <c r="AD2679">
        <v>501</v>
      </c>
      <c r="AF2679" s="160" t="s">
        <v>244</v>
      </c>
    </row>
    <row r="2680" spans="1:32" x14ac:dyDescent="0.3">
      <c r="A2680" t="s">
        <v>549</v>
      </c>
      <c r="B2680" t="s">
        <v>550</v>
      </c>
      <c r="D2680" t="s">
        <v>550</v>
      </c>
      <c r="E2680" t="s">
        <v>599</v>
      </c>
      <c r="F2680" t="s">
        <v>599</v>
      </c>
      <c r="G2680" t="s">
        <v>468</v>
      </c>
      <c r="H2680" t="s">
        <v>552</v>
      </c>
      <c r="I2680" t="s">
        <v>553</v>
      </c>
      <c r="L2680" t="s">
        <v>554</v>
      </c>
      <c r="M2680" t="s">
        <v>555</v>
      </c>
      <c r="N2680" t="s">
        <v>556</v>
      </c>
      <c r="R2680" t="s">
        <v>557</v>
      </c>
      <c r="T2680" t="s">
        <v>554</v>
      </c>
      <c r="AD2680">
        <v>2502</v>
      </c>
      <c r="AF2680" s="160" t="s">
        <v>244</v>
      </c>
    </row>
    <row r="2681" spans="1:32" x14ac:dyDescent="0.3">
      <c r="A2681" t="s">
        <v>549</v>
      </c>
      <c r="B2681" t="s">
        <v>550</v>
      </c>
      <c r="D2681" t="s">
        <v>550</v>
      </c>
      <c r="E2681" t="s">
        <v>599</v>
      </c>
      <c r="F2681" t="s">
        <v>599</v>
      </c>
      <c r="G2681" t="s">
        <v>468</v>
      </c>
      <c r="H2681" t="s">
        <v>552</v>
      </c>
      <c r="I2681" t="s">
        <v>553</v>
      </c>
      <c r="L2681" t="s">
        <v>554</v>
      </c>
      <c r="M2681" t="s">
        <v>555</v>
      </c>
      <c r="N2681" t="s">
        <v>556</v>
      </c>
      <c r="R2681" t="s">
        <v>582</v>
      </c>
      <c r="T2681" t="s">
        <v>554</v>
      </c>
      <c r="AD2681">
        <v>0</v>
      </c>
      <c r="AF2681" s="160" t="s">
        <v>244</v>
      </c>
    </row>
    <row r="2682" spans="1:32" x14ac:dyDescent="0.3">
      <c r="A2682" t="s">
        <v>549</v>
      </c>
      <c r="B2682" t="s">
        <v>550</v>
      </c>
      <c r="D2682" t="s">
        <v>550</v>
      </c>
      <c r="E2682" t="s">
        <v>599</v>
      </c>
      <c r="F2682" t="s">
        <v>599</v>
      </c>
      <c r="G2682" t="s">
        <v>468</v>
      </c>
      <c r="H2682" t="s">
        <v>552</v>
      </c>
      <c r="I2682" t="s">
        <v>553</v>
      </c>
      <c r="L2682" t="s">
        <v>554</v>
      </c>
      <c r="M2682" t="s">
        <v>558</v>
      </c>
      <c r="N2682" t="s">
        <v>556</v>
      </c>
      <c r="AD2682">
        <v>5007</v>
      </c>
      <c r="AF2682" s="160" t="s">
        <v>242</v>
      </c>
    </row>
    <row r="2683" spans="1:32" x14ac:dyDescent="0.3">
      <c r="A2683" t="s">
        <v>549</v>
      </c>
      <c r="B2683" t="s">
        <v>550</v>
      </c>
      <c r="D2683" t="s">
        <v>550</v>
      </c>
      <c r="E2683" t="s">
        <v>599</v>
      </c>
      <c r="F2683" t="s">
        <v>599</v>
      </c>
      <c r="G2683" t="s">
        <v>468</v>
      </c>
      <c r="H2683" t="s">
        <v>552</v>
      </c>
      <c r="I2683" t="s">
        <v>553</v>
      </c>
      <c r="L2683" t="s">
        <v>554</v>
      </c>
      <c r="M2683" t="s">
        <v>558</v>
      </c>
      <c r="N2683" t="s">
        <v>556</v>
      </c>
      <c r="T2683" t="s">
        <v>554</v>
      </c>
      <c r="AD2683">
        <v>5007</v>
      </c>
      <c r="AF2683" s="160" t="s">
        <v>242</v>
      </c>
    </row>
    <row r="2684" spans="1:32" x14ac:dyDescent="0.3">
      <c r="A2684" t="s">
        <v>549</v>
      </c>
      <c r="B2684" t="s">
        <v>550</v>
      </c>
      <c r="D2684" t="s">
        <v>550</v>
      </c>
      <c r="E2684" t="s">
        <v>599</v>
      </c>
      <c r="F2684" t="s">
        <v>599</v>
      </c>
      <c r="G2684" t="s">
        <v>468</v>
      </c>
      <c r="H2684" t="s">
        <v>577</v>
      </c>
      <c r="I2684" t="s">
        <v>553</v>
      </c>
      <c r="L2684" t="s">
        <v>554</v>
      </c>
      <c r="M2684" t="s">
        <v>558</v>
      </c>
      <c r="N2684" t="s">
        <v>556</v>
      </c>
      <c r="AD2684">
        <v>1778</v>
      </c>
      <c r="AF2684" s="160" t="s">
        <v>242</v>
      </c>
    </row>
    <row r="2685" spans="1:32" x14ac:dyDescent="0.3">
      <c r="A2685" t="s">
        <v>549</v>
      </c>
      <c r="B2685" t="s">
        <v>550</v>
      </c>
      <c r="D2685" t="s">
        <v>550</v>
      </c>
      <c r="E2685" t="s">
        <v>599</v>
      </c>
      <c r="F2685" t="s">
        <v>599</v>
      </c>
      <c r="G2685" t="s">
        <v>468</v>
      </c>
      <c r="H2685" t="s">
        <v>577</v>
      </c>
      <c r="I2685" t="s">
        <v>553</v>
      </c>
      <c r="L2685" t="s">
        <v>554</v>
      </c>
      <c r="M2685" t="s">
        <v>558</v>
      </c>
      <c r="N2685" t="s">
        <v>556</v>
      </c>
      <c r="T2685" t="s">
        <v>554</v>
      </c>
      <c r="AD2685">
        <v>1778</v>
      </c>
      <c r="AF2685" s="160" t="s">
        <v>242</v>
      </c>
    </row>
    <row r="2686" spans="1:32" x14ac:dyDescent="0.3">
      <c r="A2686" t="s">
        <v>549</v>
      </c>
      <c r="B2686" t="s">
        <v>550</v>
      </c>
      <c r="D2686" t="s">
        <v>550</v>
      </c>
      <c r="E2686" t="s">
        <v>599</v>
      </c>
      <c r="F2686" t="s">
        <v>599</v>
      </c>
      <c r="G2686" t="s">
        <v>468</v>
      </c>
      <c r="H2686" t="s">
        <v>577</v>
      </c>
      <c r="I2686" t="s">
        <v>553</v>
      </c>
      <c r="L2686" t="s">
        <v>554</v>
      </c>
      <c r="M2686" t="s">
        <v>558</v>
      </c>
      <c r="N2686" t="s">
        <v>556</v>
      </c>
      <c r="R2686" t="s">
        <v>571</v>
      </c>
      <c r="T2686" t="s">
        <v>554</v>
      </c>
      <c r="AD2686">
        <v>178</v>
      </c>
      <c r="AF2686" s="160" t="s">
        <v>243</v>
      </c>
    </row>
    <row r="2687" spans="1:32" x14ac:dyDescent="0.3">
      <c r="A2687" t="s">
        <v>549</v>
      </c>
      <c r="B2687" t="s">
        <v>550</v>
      </c>
      <c r="D2687" t="s">
        <v>550</v>
      </c>
      <c r="E2687" t="s">
        <v>599</v>
      </c>
      <c r="F2687" t="s">
        <v>599</v>
      </c>
      <c r="G2687" t="s">
        <v>468</v>
      </c>
      <c r="H2687" t="s">
        <v>577</v>
      </c>
      <c r="I2687" t="s">
        <v>553</v>
      </c>
      <c r="L2687" t="s">
        <v>554</v>
      </c>
      <c r="M2687" t="s">
        <v>558</v>
      </c>
      <c r="N2687" t="s">
        <v>556</v>
      </c>
      <c r="R2687" t="s">
        <v>572</v>
      </c>
      <c r="T2687" t="s">
        <v>554</v>
      </c>
      <c r="AD2687">
        <v>178</v>
      </c>
      <c r="AF2687" s="160" t="s">
        <v>244</v>
      </c>
    </row>
    <row r="2688" spans="1:32" x14ac:dyDescent="0.3">
      <c r="A2688" t="s">
        <v>549</v>
      </c>
      <c r="B2688" t="s">
        <v>550</v>
      </c>
      <c r="D2688" t="s">
        <v>550</v>
      </c>
      <c r="E2688" t="s">
        <v>599</v>
      </c>
      <c r="F2688" t="s">
        <v>599</v>
      </c>
      <c r="G2688" t="s">
        <v>468</v>
      </c>
      <c r="H2688" t="s">
        <v>577</v>
      </c>
      <c r="I2688" t="s">
        <v>553</v>
      </c>
      <c r="L2688" t="s">
        <v>554</v>
      </c>
      <c r="M2688" t="s">
        <v>558</v>
      </c>
      <c r="N2688" t="s">
        <v>556</v>
      </c>
      <c r="R2688" t="s">
        <v>573</v>
      </c>
      <c r="T2688" t="s">
        <v>554</v>
      </c>
      <c r="AD2688">
        <v>178</v>
      </c>
      <c r="AF2688" s="160" t="s">
        <v>244</v>
      </c>
    </row>
    <row r="2689" spans="1:32" x14ac:dyDescent="0.3">
      <c r="A2689" t="s">
        <v>549</v>
      </c>
      <c r="B2689" t="s">
        <v>550</v>
      </c>
      <c r="D2689" t="s">
        <v>550</v>
      </c>
      <c r="E2689" t="s">
        <v>599</v>
      </c>
      <c r="F2689" t="s">
        <v>599</v>
      </c>
      <c r="G2689" t="s">
        <v>468</v>
      </c>
      <c r="H2689" t="s">
        <v>577</v>
      </c>
      <c r="I2689" t="s">
        <v>553</v>
      </c>
      <c r="L2689" t="s">
        <v>554</v>
      </c>
      <c r="M2689" t="s">
        <v>558</v>
      </c>
      <c r="N2689" t="s">
        <v>556</v>
      </c>
      <c r="R2689" t="s">
        <v>574</v>
      </c>
      <c r="T2689" t="s">
        <v>554</v>
      </c>
      <c r="AD2689">
        <v>178</v>
      </c>
      <c r="AF2689" s="160" t="s">
        <v>244</v>
      </c>
    </row>
    <row r="2690" spans="1:32" x14ac:dyDescent="0.3">
      <c r="A2690" t="s">
        <v>549</v>
      </c>
      <c r="B2690" t="s">
        <v>550</v>
      </c>
      <c r="D2690" t="s">
        <v>550</v>
      </c>
      <c r="E2690" t="s">
        <v>599</v>
      </c>
      <c r="F2690" t="s">
        <v>599</v>
      </c>
      <c r="G2690" t="s">
        <v>468</v>
      </c>
      <c r="H2690" t="s">
        <v>577</v>
      </c>
      <c r="I2690" t="s">
        <v>553</v>
      </c>
      <c r="L2690" t="s">
        <v>554</v>
      </c>
      <c r="M2690" t="s">
        <v>558</v>
      </c>
      <c r="N2690" t="s">
        <v>556</v>
      </c>
      <c r="R2690" t="s">
        <v>575</v>
      </c>
      <c r="T2690" t="s">
        <v>554</v>
      </c>
      <c r="AD2690">
        <v>178</v>
      </c>
      <c r="AF2690" s="160" t="s">
        <v>244</v>
      </c>
    </row>
    <row r="2691" spans="1:32" x14ac:dyDescent="0.3">
      <c r="A2691" t="s">
        <v>549</v>
      </c>
      <c r="B2691" t="s">
        <v>550</v>
      </c>
      <c r="D2691" t="s">
        <v>550</v>
      </c>
      <c r="E2691" t="s">
        <v>599</v>
      </c>
      <c r="F2691" t="s">
        <v>599</v>
      </c>
      <c r="G2691" t="s">
        <v>468</v>
      </c>
      <c r="H2691" t="s">
        <v>577</v>
      </c>
      <c r="I2691" t="s">
        <v>553</v>
      </c>
      <c r="L2691" t="s">
        <v>554</v>
      </c>
      <c r="M2691" t="s">
        <v>558</v>
      </c>
      <c r="N2691" t="s">
        <v>556</v>
      </c>
      <c r="R2691" t="s">
        <v>557</v>
      </c>
      <c r="T2691" t="s">
        <v>554</v>
      </c>
      <c r="AD2691">
        <v>888</v>
      </c>
      <c r="AF2691" s="160" t="s">
        <v>244</v>
      </c>
    </row>
    <row r="2692" spans="1:32" x14ac:dyDescent="0.3">
      <c r="A2692" t="s">
        <v>549</v>
      </c>
      <c r="B2692" t="s">
        <v>550</v>
      </c>
      <c r="D2692" t="s">
        <v>550</v>
      </c>
      <c r="E2692" t="s">
        <v>599</v>
      </c>
      <c r="F2692" t="s">
        <v>599</v>
      </c>
      <c r="G2692" t="s">
        <v>468</v>
      </c>
      <c r="H2692" t="s">
        <v>576</v>
      </c>
      <c r="I2692" t="s">
        <v>553</v>
      </c>
      <c r="L2692" t="s">
        <v>554</v>
      </c>
      <c r="M2692" t="s">
        <v>558</v>
      </c>
      <c r="N2692" t="s">
        <v>556</v>
      </c>
      <c r="AD2692">
        <v>5007</v>
      </c>
      <c r="AF2692" s="160" t="s">
        <v>242</v>
      </c>
    </row>
    <row r="2693" spans="1:32" x14ac:dyDescent="0.3">
      <c r="A2693" t="s">
        <v>549</v>
      </c>
      <c r="B2693" t="s">
        <v>550</v>
      </c>
      <c r="D2693" t="s">
        <v>550</v>
      </c>
      <c r="E2693" t="s">
        <v>599</v>
      </c>
      <c r="F2693" t="s">
        <v>599</v>
      </c>
      <c r="G2693" t="s">
        <v>468</v>
      </c>
      <c r="H2693" t="s">
        <v>578</v>
      </c>
      <c r="I2693" t="s">
        <v>553</v>
      </c>
      <c r="L2693" t="s">
        <v>554</v>
      </c>
      <c r="M2693" t="s">
        <v>558</v>
      </c>
      <c r="N2693" t="s">
        <v>556</v>
      </c>
      <c r="AD2693">
        <v>1778</v>
      </c>
      <c r="AF2693" s="160" t="s">
        <v>242</v>
      </c>
    </row>
    <row r="2694" spans="1:32" x14ac:dyDescent="0.3">
      <c r="A2694" t="s">
        <v>549</v>
      </c>
      <c r="B2694" t="s">
        <v>550</v>
      </c>
      <c r="D2694" t="s">
        <v>550</v>
      </c>
      <c r="E2694" t="s">
        <v>599</v>
      </c>
      <c r="F2694" t="s">
        <v>599</v>
      </c>
      <c r="G2694" t="s">
        <v>471</v>
      </c>
      <c r="H2694" t="s">
        <v>552</v>
      </c>
      <c r="I2694" t="s">
        <v>553</v>
      </c>
      <c r="L2694" t="s">
        <v>554</v>
      </c>
      <c r="M2694" t="s">
        <v>555</v>
      </c>
      <c r="N2694" t="s">
        <v>556</v>
      </c>
      <c r="R2694" t="s">
        <v>560</v>
      </c>
      <c r="T2694" t="s">
        <v>554</v>
      </c>
      <c r="AD2694">
        <v>-4383</v>
      </c>
      <c r="AF2694" s="160" t="s">
        <v>242</v>
      </c>
    </row>
    <row r="2695" spans="1:32" x14ac:dyDescent="0.3">
      <c r="A2695" t="s">
        <v>549</v>
      </c>
      <c r="B2695" t="s">
        <v>550</v>
      </c>
      <c r="D2695" t="s">
        <v>550</v>
      </c>
      <c r="E2695" t="s">
        <v>599</v>
      </c>
      <c r="F2695" t="s">
        <v>599</v>
      </c>
      <c r="G2695" t="s">
        <v>471</v>
      </c>
      <c r="H2695" t="s">
        <v>552</v>
      </c>
      <c r="I2695" t="s">
        <v>553</v>
      </c>
      <c r="L2695" t="s">
        <v>554</v>
      </c>
      <c r="M2695" t="s">
        <v>558</v>
      </c>
      <c r="N2695" t="s">
        <v>556</v>
      </c>
      <c r="AD2695">
        <v>-4383</v>
      </c>
      <c r="AF2695" s="160" t="s">
        <v>242</v>
      </c>
    </row>
    <row r="2696" spans="1:32" x14ac:dyDescent="0.3">
      <c r="A2696" t="s">
        <v>549</v>
      </c>
      <c r="B2696" t="s">
        <v>550</v>
      </c>
      <c r="D2696" t="s">
        <v>550</v>
      </c>
      <c r="E2696" t="s">
        <v>599</v>
      </c>
      <c r="F2696" t="s">
        <v>599</v>
      </c>
      <c r="G2696" t="s">
        <v>471</v>
      </c>
      <c r="H2696" t="s">
        <v>552</v>
      </c>
      <c r="I2696" t="s">
        <v>553</v>
      </c>
      <c r="L2696" t="s">
        <v>554</v>
      </c>
      <c r="M2696" t="s">
        <v>558</v>
      </c>
      <c r="N2696" t="s">
        <v>556</v>
      </c>
      <c r="T2696" t="s">
        <v>554</v>
      </c>
      <c r="AD2696">
        <v>-4383</v>
      </c>
      <c r="AF2696" s="160" t="s">
        <v>242</v>
      </c>
    </row>
    <row r="2697" spans="1:32" x14ac:dyDescent="0.3">
      <c r="A2697" t="s">
        <v>549</v>
      </c>
      <c r="B2697" t="s">
        <v>550</v>
      </c>
      <c r="D2697" t="s">
        <v>550</v>
      </c>
      <c r="E2697" t="s">
        <v>599</v>
      </c>
      <c r="F2697" t="s">
        <v>599</v>
      </c>
      <c r="G2697" t="s">
        <v>471</v>
      </c>
      <c r="H2697" t="s">
        <v>576</v>
      </c>
      <c r="I2697" t="s">
        <v>553</v>
      </c>
      <c r="L2697" t="s">
        <v>554</v>
      </c>
      <c r="M2697" t="s">
        <v>558</v>
      </c>
      <c r="N2697" t="s">
        <v>556</v>
      </c>
      <c r="AD2697">
        <v>-4383</v>
      </c>
      <c r="AF2697" s="160" t="s">
        <v>242</v>
      </c>
    </row>
    <row r="2698" spans="1:32" x14ac:dyDescent="0.3">
      <c r="A2698" t="s">
        <v>549</v>
      </c>
      <c r="B2698" t="s">
        <v>550</v>
      </c>
      <c r="D2698" t="s">
        <v>550</v>
      </c>
      <c r="E2698" t="s">
        <v>599</v>
      </c>
      <c r="F2698" t="s">
        <v>599</v>
      </c>
      <c r="G2698" t="s">
        <v>457</v>
      </c>
      <c r="H2698" t="s">
        <v>552</v>
      </c>
      <c r="I2698" t="s">
        <v>553</v>
      </c>
      <c r="L2698" t="s">
        <v>554</v>
      </c>
      <c r="M2698" t="s">
        <v>555</v>
      </c>
      <c r="N2698" t="s">
        <v>556</v>
      </c>
      <c r="R2698" t="s">
        <v>560</v>
      </c>
      <c r="T2698" t="s">
        <v>554</v>
      </c>
      <c r="AD2698">
        <v>965</v>
      </c>
      <c r="AF2698" s="160" t="s">
        <v>242</v>
      </c>
    </row>
    <row r="2699" spans="1:32" x14ac:dyDescent="0.3">
      <c r="A2699" t="s">
        <v>549</v>
      </c>
      <c r="B2699" t="s">
        <v>550</v>
      </c>
      <c r="D2699" t="s">
        <v>550</v>
      </c>
      <c r="E2699" t="s">
        <v>599</v>
      </c>
      <c r="F2699" t="s">
        <v>599</v>
      </c>
      <c r="G2699" t="s">
        <v>457</v>
      </c>
      <c r="H2699" t="s">
        <v>552</v>
      </c>
      <c r="I2699" t="s">
        <v>553</v>
      </c>
      <c r="L2699" t="s">
        <v>554</v>
      </c>
      <c r="M2699" t="s">
        <v>555</v>
      </c>
      <c r="N2699" t="s">
        <v>556</v>
      </c>
      <c r="R2699" t="s">
        <v>561</v>
      </c>
      <c r="T2699" t="s">
        <v>554</v>
      </c>
      <c r="AD2699">
        <v>546</v>
      </c>
      <c r="AF2699" s="160" t="s">
        <v>242</v>
      </c>
    </row>
    <row r="2700" spans="1:32" x14ac:dyDescent="0.3">
      <c r="A2700" t="s">
        <v>549</v>
      </c>
      <c r="B2700" t="s">
        <v>550</v>
      </c>
      <c r="D2700" t="s">
        <v>550</v>
      </c>
      <c r="E2700" t="s">
        <v>599</v>
      </c>
      <c r="F2700" t="s">
        <v>599</v>
      </c>
      <c r="G2700" t="s">
        <v>457</v>
      </c>
      <c r="H2700" t="s">
        <v>552</v>
      </c>
      <c r="I2700" t="s">
        <v>553</v>
      </c>
      <c r="L2700" t="s">
        <v>554</v>
      </c>
      <c r="M2700" t="s">
        <v>555</v>
      </c>
      <c r="N2700" t="s">
        <v>556</v>
      </c>
      <c r="R2700" t="s">
        <v>562</v>
      </c>
      <c r="T2700" t="s">
        <v>554</v>
      </c>
      <c r="AD2700">
        <v>600</v>
      </c>
      <c r="AF2700" s="160" t="s">
        <v>242</v>
      </c>
    </row>
    <row r="2701" spans="1:32" x14ac:dyDescent="0.3">
      <c r="A2701" t="s">
        <v>549</v>
      </c>
      <c r="B2701" t="s">
        <v>550</v>
      </c>
      <c r="D2701" t="s">
        <v>550</v>
      </c>
      <c r="E2701" t="s">
        <v>599</v>
      </c>
      <c r="F2701" t="s">
        <v>599</v>
      </c>
      <c r="G2701" t="s">
        <v>457</v>
      </c>
      <c r="H2701" t="s">
        <v>552</v>
      </c>
      <c r="I2701" t="s">
        <v>553</v>
      </c>
      <c r="L2701" t="s">
        <v>554</v>
      </c>
      <c r="M2701" t="s">
        <v>555</v>
      </c>
      <c r="N2701" t="s">
        <v>556</v>
      </c>
      <c r="R2701" t="s">
        <v>563</v>
      </c>
      <c r="T2701" t="s">
        <v>554</v>
      </c>
      <c r="AD2701">
        <v>525</v>
      </c>
      <c r="AF2701" s="160" t="s">
        <v>242</v>
      </c>
    </row>
    <row r="2702" spans="1:32" x14ac:dyDescent="0.3">
      <c r="A2702" t="s">
        <v>549</v>
      </c>
      <c r="B2702" t="s">
        <v>550</v>
      </c>
      <c r="D2702" t="s">
        <v>550</v>
      </c>
      <c r="E2702" t="s">
        <v>599</v>
      </c>
      <c r="F2702" t="s">
        <v>599</v>
      </c>
      <c r="G2702" t="s">
        <v>457</v>
      </c>
      <c r="H2702" t="s">
        <v>552</v>
      </c>
      <c r="I2702" t="s">
        <v>553</v>
      </c>
      <c r="L2702" t="s">
        <v>554</v>
      </c>
      <c r="M2702" t="s">
        <v>555</v>
      </c>
      <c r="N2702" t="s">
        <v>556</v>
      </c>
      <c r="R2702" t="s">
        <v>564</v>
      </c>
      <c r="T2702" t="s">
        <v>554</v>
      </c>
      <c r="AD2702">
        <v>436</v>
      </c>
      <c r="AF2702" s="160" t="s">
        <v>242</v>
      </c>
    </row>
    <row r="2703" spans="1:32" x14ac:dyDescent="0.3">
      <c r="A2703" t="s">
        <v>549</v>
      </c>
      <c r="B2703" t="s">
        <v>550</v>
      </c>
      <c r="D2703" t="s">
        <v>550</v>
      </c>
      <c r="E2703" t="s">
        <v>599</v>
      </c>
      <c r="F2703" t="s">
        <v>599</v>
      </c>
      <c r="G2703" t="s">
        <v>457</v>
      </c>
      <c r="H2703" t="s">
        <v>552</v>
      </c>
      <c r="I2703" t="s">
        <v>553</v>
      </c>
      <c r="L2703" t="s">
        <v>554</v>
      </c>
      <c r="M2703" t="s">
        <v>555</v>
      </c>
      <c r="N2703" t="s">
        <v>556</v>
      </c>
      <c r="R2703" t="s">
        <v>565</v>
      </c>
      <c r="T2703" t="s">
        <v>554</v>
      </c>
      <c r="AD2703">
        <v>517</v>
      </c>
      <c r="AF2703" s="160" t="s">
        <v>242</v>
      </c>
    </row>
    <row r="2704" spans="1:32" x14ac:dyDescent="0.3">
      <c r="A2704" t="s">
        <v>549</v>
      </c>
      <c r="B2704" t="s">
        <v>550</v>
      </c>
      <c r="D2704" t="s">
        <v>550</v>
      </c>
      <c r="E2704" t="s">
        <v>599</v>
      </c>
      <c r="F2704" t="s">
        <v>599</v>
      </c>
      <c r="G2704" t="s">
        <v>457</v>
      </c>
      <c r="H2704" t="s">
        <v>552</v>
      </c>
      <c r="I2704" t="s">
        <v>553</v>
      </c>
      <c r="L2704" t="s">
        <v>554</v>
      </c>
      <c r="M2704" t="s">
        <v>555</v>
      </c>
      <c r="N2704" t="s">
        <v>556</v>
      </c>
      <c r="R2704" t="s">
        <v>566</v>
      </c>
      <c r="T2704" t="s">
        <v>554</v>
      </c>
      <c r="AD2704">
        <v>441</v>
      </c>
      <c r="AF2704" s="160" t="s">
        <v>243</v>
      </c>
    </row>
    <row r="2705" spans="1:32" x14ac:dyDescent="0.3">
      <c r="A2705" t="s">
        <v>549</v>
      </c>
      <c r="B2705" t="s">
        <v>550</v>
      </c>
      <c r="D2705" t="s">
        <v>550</v>
      </c>
      <c r="E2705" t="s">
        <v>599</v>
      </c>
      <c r="F2705" t="s">
        <v>599</v>
      </c>
      <c r="G2705" t="s">
        <v>457</v>
      </c>
      <c r="H2705" t="s">
        <v>552</v>
      </c>
      <c r="I2705" t="s">
        <v>553</v>
      </c>
      <c r="L2705" t="s">
        <v>554</v>
      </c>
      <c r="M2705" t="s">
        <v>555</v>
      </c>
      <c r="N2705" t="s">
        <v>556</v>
      </c>
      <c r="R2705" t="s">
        <v>567</v>
      </c>
      <c r="T2705" t="s">
        <v>554</v>
      </c>
      <c r="AD2705">
        <v>383</v>
      </c>
      <c r="AF2705" s="160" t="s">
        <v>243</v>
      </c>
    </row>
    <row r="2706" spans="1:32" x14ac:dyDescent="0.3">
      <c r="A2706" t="s">
        <v>549</v>
      </c>
      <c r="B2706" t="s">
        <v>550</v>
      </c>
      <c r="D2706" t="s">
        <v>550</v>
      </c>
      <c r="E2706" t="s">
        <v>599</v>
      </c>
      <c r="F2706" t="s">
        <v>599</v>
      </c>
      <c r="G2706" t="s">
        <v>457</v>
      </c>
      <c r="H2706" t="s">
        <v>552</v>
      </c>
      <c r="I2706" t="s">
        <v>553</v>
      </c>
      <c r="L2706" t="s">
        <v>554</v>
      </c>
      <c r="M2706" t="s">
        <v>555</v>
      </c>
      <c r="N2706" t="s">
        <v>556</v>
      </c>
      <c r="R2706" t="s">
        <v>568</v>
      </c>
      <c r="T2706" t="s">
        <v>554</v>
      </c>
      <c r="AD2706">
        <v>490</v>
      </c>
      <c r="AF2706" s="160" t="s">
        <v>243</v>
      </c>
    </row>
    <row r="2707" spans="1:32" x14ac:dyDescent="0.3">
      <c r="A2707" t="s">
        <v>549</v>
      </c>
      <c r="B2707" t="s">
        <v>550</v>
      </c>
      <c r="D2707" t="s">
        <v>550</v>
      </c>
      <c r="E2707" t="s">
        <v>599</v>
      </c>
      <c r="F2707" t="s">
        <v>599</v>
      </c>
      <c r="G2707" t="s">
        <v>457</v>
      </c>
      <c r="H2707" t="s">
        <v>552</v>
      </c>
      <c r="I2707" t="s">
        <v>553</v>
      </c>
      <c r="L2707" t="s">
        <v>554</v>
      </c>
      <c r="M2707" t="s">
        <v>555</v>
      </c>
      <c r="N2707" t="s">
        <v>556</v>
      </c>
      <c r="R2707" t="s">
        <v>569</v>
      </c>
      <c r="T2707" t="s">
        <v>554</v>
      </c>
      <c r="AD2707">
        <v>390</v>
      </c>
      <c r="AF2707" s="160" t="s">
        <v>243</v>
      </c>
    </row>
    <row r="2708" spans="1:32" x14ac:dyDescent="0.3">
      <c r="A2708" t="s">
        <v>549</v>
      </c>
      <c r="B2708" t="s">
        <v>550</v>
      </c>
      <c r="D2708" t="s">
        <v>550</v>
      </c>
      <c r="E2708" t="s">
        <v>599</v>
      </c>
      <c r="F2708" t="s">
        <v>599</v>
      </c>
      <c r="G2708" t="s">
        <v>457</v>
      </c>
      <c r="H2708" t="s">
        <v>552</v>
      </c>
      <c r="I2708" t="s">
        <v>553</v>
      </c>
      <c r="L2708" t="s">
        <v>554</v>
      </c>
      <c r="M2708" t="s">
        <v>555</v>
      </c>
      <c r="N2708" t="s">
        <v>556</v>
      </c>
      <c r="R2708" t="s">
        <v>570</v>
      </c>
      <c r="T2708" t="s">
        <v>554</v>
      </c>
      <c r="AD2708">
        <v>353</v>
      </c>
      <c r="AF2708" s="160" t="s">
        <v>243</v>
      </c>
    </row>
    <row r="2709" spans="1:32" x14ac:dyDescent="0.3">
      <c r="A2709" t="s">
        <v>549</v>
      </c>
      <c r="B2709" t="s">
        <v>550</v>
      </c>
      <c r="D2709" t="s">
        <v>550</v>
      </c>
      <c r="E2709" t="s">
        <v>599</v>
      </c>
      <c r="F2709" t="s">
        <v>599</v>
      </c>
      <c r="G2709" t="s">
        <v>457</v>
      </c>
      <c r="H2709" t="s">
        <v>552</v>
      </c>
      <c r="I2709" t="s">
        <v>553</v>
      </c>
      <c r="L2709" t="s">
        <v>554</v>
      </c>
      <c r="M2709" t="s">
        <v>555</v>
      </c>
      <c r="N2709" t="s">
        <v>556</v>
      </c>
      <c r="R2709" t="s">
        <v>571</v>
      </c>
      <c r="T2709" t="s">
        <v>554</v>
      </c>
      <c r="AD2709">
        <v>432</v>
      </c>
      <c r="AF2709" s="160" t="s">
        <v>243</v>
      </c>
    </row>
    <row r="2710" spans="1:32" x14ac:dyDescent="0.3">
      <c r="A2710" t="s">
        <v>549</v>
      </c>
      <c r="B2710" t="s">
        <v>550</v>
      </c>
      <c r="D2710" t="s">
        <v>550</v>
      </c>
      <c r="E2710" t="s">
        <v>599</v>
      </c>
      <c r="F2710" t="s">
        <v>599</v>
      </c>
      <c r="G2710" t="s">
        <v>457</v>
      </c>
      <c r="H2710" t="s">
        <v>552</v>
      </c>
      <c r="I2710" t="s">
        <v>553</v>
      </c>
      <c r="L2710" t="s">
        <v>554</v>
      </c>
      <c r="M2710" t="s">
        <v>555</v>
      </c>
      <c r="N2710" t="s">
        <v>556</v>
      </c>
      <c r="R2710" t="s">
        <v>572</v>
      </c>
      <c r="T2710" t="s">
        <v>554</v>
      </c>
      <c r="AD2710">
        <v>3772</v>
      </c>
      <c r="AF2710" s="160" t="s">
        <v>244</v>
      </c>
    </row>
    <row r="2711" spans="1:32" x14ac:dyDescent="0.3">
      <c r="A2711" t="s">
        <v>549</v>
      </c>
      <c r="B2711" t="s">
        <v>550</v>
      </c>
      <c r="D2711" t="s">
        <v>550</v>
      </c>
      <c r="E2711" t="s">
        <v>599</v>
      </c>
      <c r="F2711" t="s">
        <v>599</v>
      </c>
      <c r="G2711" t="s">
        <v>457</v>
      </c>
      <c r="H2711" t="s">
        <v>552</v>
      </c>
      <c r="I2711" t="s">
        <v>553</v>
      </c>
      <c r="L2711" t="s">
        <v>554</v>
      </c>
      <c r="M2711" t="s">
        <v>555</v>
      </c>
      <c r="N2711" t="s">
        <v>556</v>
      </c>
      <c r="R2711" t="s">
        <v>573</v>
      </c>
      <c r="T2711" t="s">
        <v>554</v>
      </c>
      <c r="AD2711">
        <v>2705</v>
      </c>
      <c r="AF2711" s="160" t="s">
        <v>244</v>
      </c>
    </row>
    <row r="2712" spans="1:32" x14ac:dyDescent="0.3">
      <c r="A2712" t="s">
        <v>549</v>
      </c>
      <c r="B2712" t="s">
        <v>550</v>
      </c>
      <c r="D2712" t="s">
        <v>550</v>
      </c>
      <c r="E2712" t="s">
        <v>599</v>
      </c>
      <c r="F2712" t="s">
        <v>599</v>
      </c>
      <c r="G2712" t="s">
        <v>457</v>
      </c>
      <c r="H2712" t="s">
        <v>552</v>
      </c>
      <c r="I2712" t="s">
        <v>553</v>
      </c>
      <c r="L2712" t="s">
        <v>554</v>
      </c>
      <c r="M2712" t="s">
        <v>555</v>
      </c>
      <c r="N2712" t="s">
        <v>556</v>
      </c>
      <c r="R2712" t="s">
        <v>574</v>
      </c>
      <c r="T2712" t="s">
        <v>554</v>
      </c>
      <c r="AD2712">
        <v>1681</v>
      </c>
      <c r="AF2712" s="160" t="s">
        <v>244</v>
      </c>
    </row>
    <row r="2713" spans="1:32" x14ac:dyDescent="0.3">
      <c r="A2713" t="s">
        <v>549</v>
      </c>
      <c r="B2713" t="s">
        <v>550</v>
      </c>
      <c r="D2713" t="s">
        <v>550</v>
      </c>
      <c r="E2713" t="s">
        <v>599</v>
      </c>
      <c r="F2713" t="s">
        <v>599</v>
      </c>
      <c r="G2713" t="s">
        <v>457</v>
      </c>
      <c r="H2713" t="s">
        <v>552</v>
      </c>
      <c r="I2713" t="s">
        <v>553</v>
      </c>
      <c r="L2713" t="s">
        <v>554</v>
      </c>
      <c r="M2713" t="s">
        <v>555</v>
      </c>
      <c r="N2713" t="s">
        <v>556</v>
      </c>
      <c r="R2713" t="s">
        <v>575</v>
      </c>
      <c r="T2713" t="s">
        <v>554</v>
      </c>
      <c r="AD2713">
        <v>782</v>
      </c>
      <c r="AF2713" s="160" t="s">
        <v>244</v>
      </c>
    </row>
    <row r="2714" spans="1:32" x14ac:dyDescent="0.3">
      <c r="A2714" t="s">
        <v>549</v>
      </c>
      <c r="B2714" t="s">
        <v>550</v>
      </c>
      <c r="D2714" t="s">
        <v>550</v>
      </c>
      <c r="E2714" t="s">
        <v>599</v>
      </c>
      <c r="F2714" t="s">
        <v>599</v>
      </c>
      <c r="G2714" t="s">
        <v>457</v>
      </c>
      <c r="H2714" t="s">
        <v>552</v>
      </c>
      <c r="I2714" t="s">
        <v>553</v>
      </c>
      <c r="L2714" t="s">
        <v>554</v>
      </c>
      <c r="M2714" t="s">
        <v>555</v>
      </c>
      <c r="N2714" t="s">
        <v>556</v>
      </c>
      <c r="R2714" t="s">
        <v>557</v>
      </c>
      <c r="T2714" t="s">
        <v>554</v>
      </c>
      <c r="AD2714">
        <v>681</v>
      </c>
      <c r="AF2714" s="160" t="s">
        <v>244</v>
      </c>
    </row>
    <row r="2715" spans="1:32" x14ac:dyDescent="0.3">
      <c r="A2715" t="s">
        <v>549</v>
      </c>
      <c r="B2715" t="s">
        <v>550</v>
      </c>
      <c r="D2715" t="s">
        <v>550</v>
      </c>
      <c r="E2715" t="s">
        <v>599</v>
      </c>
      <c r="F2715" t="s">
        <v>599</v>
      </c>
      <c r="G2715" t="s">
        <v>457</v>
      </c>
      <c r="H2715" t="s">
        <v>552</v>
      </c>
      <c r="I2715" t="s">
        <v>553</v>
      </c>
      <c r="L2715" t="s">
        <v>554</v>
      </c>
      <c r="M2715" t="s">
        <v>558</v>
      </c>
      <c r="N2715" t="s">
        <v>556</v>
      </c>
      <c r="AD2715">
        <v>15699</v>
      </c>
      <c r="AF2715" s="160" t="s">
        <v>242</v>
      </c>
    </row>
    <row r="2716" spans="1:32" x14ac:dyDescent="0.3">
      <c r="A2716" t="s">
        <v>549</v>
      </c>
      <c r="B2716" t="s">
        <v>550</v>
      </c>
      <c r="D2716" t="s">
        <v>550</v>
      </c>
      <c r="E2716" t="s">
        <v>599</v>
      </c>
      <c r="F2716" t="s">
        <v>599</v>
      </c>
      <c r="G2716" t="s">
        <v>457</v>
      </c>
      <c r="H2716" t="s">
        <v>552</v>
      </c>
      <c r="I2716" t="s">
        <v>553</v>
      </c>
      <c r="L2716" t="s">
        <v>554</v>
      </c>
      <c r="M2716" t="s">
        <v>558</v>
      </c>
      <c r="N2716" t="s">
        <v>556</v>
      </c>
      <c r="T2716" t="s">
        <v>554</v>
      </c>
      <c r="AD2716">
        <v>15699</v>
      </c>
      <c r="AF2716" s="160" t="s">
        <v>242</v>
      </c>
    </row>
    <row r="2717" spans="1:32" x14ac:dyDescent="0.3">
      <c r="A2717" t="s">
        <v>549</v>
      </c>
      <c r="B2717" t="s">
        <v>550</v>
      </c>
      <c r="D2717" t="s">
        <v>550</v>
      </c>
      <c r="E2717" t="s">
        <v>599</v>
      </c>
      <c r="F2717" t="s">
        <v>599</v>
      </c>
      <c r="G2717" t="s">
        <v>457</v>
      </c>
      <c r="H2717" t="s">
        <v>576</v>
      </c>
      <c r="I2717" t="s">
        <v>553</v>
      </c>
      <c r="L2717" t="s">
        <v>554</v>
      </c>
      <c r="M2717" t="s">
        <v>558</v>
      </c>
      <c r="N2717" t="s">
        <v>556</v>
      </c>
      <c r="AD2717">
        <v>15699</v>
      </c>
      <c r="AF2717" s="160" t="s">
        <v>242</v>
      </c>
    </row>
    <row r="2718" spans="1:32" x14ac:dyDescent="0.3">
      <c r="A2718" t="s">
        <v>549</v>
      </c>
      <c r="B2718" t="s">
        <v>550</v>
      </c>
      <c r="D2718" t="s">
        <v>550</v>
      </c>
      <c r="E2718" t="s">
        <v>599</v>
      </c>
      <c r="F2718" t="s">
        <v>599</v>
      </c>
      <c r="G2718" t="s">
        <v>458</v>
      </c>
      <c r="H2718" t="s">
        <v>552</v>
      </c>
      <c r="I2718" t="s">
        <v>553</v>
      </c>
      <c r="L2718" t="s">
        <v>554</v>
      </c>
      <c r="M2718" t="s">
        <v>555</v>
      </c>
      <c r="N2718" t="s">
        <v>556</v>
      </c>
      <c r="R2718" t="s">
        <v>560</v>
      </c>
      <c r="T2718" t="s">
        <v>554</v>
      </c>
      <c r="AD2718">
        <v>-307</v>
      </c>
      <c r="AF2718" s="160" t="s">
        <v>242</v>
      </c>
    </row>
    <row r="2719" spans="1:32" x14ac:dyDescent="0.3">
      <c r="A2719" t="s">
        <v>549</v>
      </c>
      <c r="B2719" t="s">
        <v>550</v>
      </c>
      <c r="D2719" t="s">
        <v>550</v>
      </c>
      <c r="E2719" t="s">
        <v>599</v>
      </c>
      <c r="F2719" t="s">
        <v>599</v>
      </c>
      <c r="G2719" t="s">
        <v>458</v>
      </c>
      <c r="H2719" t="s">
        <v>552</v>
      </c>
      <c r="I2719" t="s">
        <v>553</v>
      </c>
      <c r="L2719" t="s">
        <v>554</v>
      </c>
      <c r="M2719" t="s">
        <v>555</v>
      </c>
      <c r="N2719" t="s">
        <v>556</v>
      </c>
      <c r="R2719" t="s">
        <v>561</v>
      </c>
      <c r="T2719" t="s">
        <v>554</v>
      </c>
      <c r="AD2719">
        <v>-174</v>
      </c>
      <c r="AF2719" s="160" t="s">
        <v>242</v>
      </c>
    </row>
    <row r="2720" spans="1:32" x14ac:dyDescent="0.3">
      <c r="A2720" t="s">
        <v>549</v>
      </c>
      <c r="B2720" t="s">
        <v>550</v>
      </c>
      <c r="D2720" t="s">
        <v>550</v>
      </c>
      <c r="E2720" t="s">
        <v>599</v>
      </c>
      <c r="F2720" t="s">
        <v>599</v>
      </c>
      <c r="G2720" t="s">
        <v>458</v>
      </c>
      <c r="H2720" t="s">
        <v>552</v>
      </c>
      <c r="I2720" t="s">
        <v>553</v>
      </c>
      <c r="L2720" t="s">
        <v>554</v>
      </c>
      <c r="M2720" t="s">
        <v>555</v>
      </c>
      <c r="N2720" t="s">
        <v>556</v>
      </c>
      <c r="R2720" t="s">
        <v>562</v>
      </c>
      <c r="T2720" t="s">
        <v>554</v>
      </c>
      <c r="AD2720">
        <v>-191</v>
      </c>
      <c r="AF2720" s="160" t="s">
        <v>242</v>
      </c>
    </row>
    <row r="2721" spans="1:32" x14ac:dyDescent="0.3">
      <c r="A2721" t="s">
        <v>549</v>
      </c>
      <c r="B2721" t="s">
        <v>550</v>
      </c>
      <c r="D2721" t="s">
        <v>550</v>
      </c>
      <c r="E2721" t="s">
        <v>599</v>
      </c>
      <c r="F2721" t="s">
        <v>599</v>
      </c>
      <c r="G2721" t="s">
        <v>458</v>
      </c>
      <c r="H2721" t="s">
        <v>552</v>
      </c>
      <c r="I2721" t="s">
        <v>553</v>
      </c>
      <c r="L2721" t="s">
        <v>554</v>
      </c>
      <c r="M2721" t="s">
        <v>555</v>
      </c>
      <c r="N2721" t="s">
        <v>556</v>
      </c>
      <c r="R2721" t="s">
        <v>563</v>
      </c>
      <c r="T2721" t="s">
        <v>554</v>
      </c>
      <c r="AD2721">
        <v>-167</v>
      </c>
      <c r="AF2721" s="160" t="s">
        <v>242</v>
      </c>
    </row>
    <row r="2722" spans="1:32" x14ac:dyDescent="0.3">
      <c r="A2722" t="s">
        <v>549</v>
      </c>
      <c r="B2722" t="s">
        <v>550</v>
      </c>
      <c r="D2722" t="s">
        <v>550</v>
      </c>
      <c r="E2722" t="s">
        <v>599</v>
      </c>
      <c r="F2722" t="s">
        <v>599</v>
      </c>
      <c r="G2722" t="s">
        <v>458</v>
      </c>
      <c r="H2722" t="s">
        <v>552</v>
      </c>
      <c r="I2722" t="s">
        <v>553</v>
      </c>
      <c r="L2722" t="s">
        <v>554</v>
      </c>
      <c r="M2722" t="s">
        <v>555</v>
      </c>
      <c r="N2722" t="s">
        <v>556</v>
      </c>
      <c r="R2722" t="s">
        <v>564</v>
      </c>
      <c r="T2722" t="s">
        <v>554</v>
      </c>
      <c r="AD2722">
        <v>-139</v>
      </c>
      <c r="AF2722" s="160" t="s">
        <v>242</v>
      </c>
    </row>
    <row r="2723" spans="1:32" x14ac:dyDescent="0.3">
      <c r="A2723" t="s">
        <v>549</v>
      </c>
      <c r="B2723" t="s">
        <v>550</v>
      </c>
      <c r="D2723" t="s">
        <v>550</v>
      </c>
      <c r="E2723" t="s">
        <v>599</v>
      </c>
      <c r="F2723" t="s">
        <v>599</v>
      </c>
      <c r="G2723" t="s">
        <v>458</v>
      </c>
      <c r="H2723" t="s">
        <v>552</v>
      </c>
      <c r="I2723" t="s">
        <v>553</v>
      </c>
      <c r="L2723" t="s">
        <v>554</v>
      </c>
      <c r="M2723" t="s">
        <v>555</v>
      </c>
      <c r="N2723" t="s">
        <v>556</v>
      </c>
      <c r="R2723" t="s">
        <v>565</v>
      </c>
      <c r="T2723" t="s">
        <v>554</v>
      </c>
      <c r="AD2723">
        <v>-165</v>
      </c>
      <c r="AF2723" s="160" t="s">
        <v>242</v>
      </c>
    </row>
    <row r="2724" spans="1:32" x14ac:dyDescent="0.3">
      <c r="A2724" t="s">
        <v>549</v>
      </c>
      <c r="B2724" t="s">
        <v>550</v>
      </c>
      <c r="D2724" t="s">
        <v>550</v>
      </c>
      <c r="E2724" t="s">
        <v>599</v>
      </c>
      <c r="F2724" t="s">
        <v>599</v>
      </c>
      <c r="G2724" t="s">
        <v>458</v>
      </c>
      <c r="H2724" t="s">
        <v>552</v>
      </c>
      <c r="I2724" t="s">
        <v>553</v>
      </c>
      <c r="L2724" t="s">
        <v>554</v>
      </c>
      <c r="M2724" t="s">
        <v>555</v>
      </c>
      <c r="N2724" t="s">
        <v>556</v>
      </c>
      <c r="R2724" t="s">
        <v>566</v>
      </c>
      <c r="T2724" t="s">
        <v>554</v>
      </c>
      <c r="AD2724">
        <v>-141</v>
      </c>
      <c r="AF2724" s="160" t="s">
        <v>243</v>
      </c>
    </row>
    <row r="2725" spans="1:32" x14ac:dyDescent="0.3">
      <c r="A2725" t="s">
        <v>549</v>
      </c>
      <c r="B2725" t="s">
        <v>550</v>
      </c>
      <c r="D2725" t="s">
        <v>550</v>
      </c>
      <c r="E2725" t="s">
        <v>599</v>
      </c>
      <c r="F2725" t="s">
        <v>599</v>
      </c>
      <c r="G2725" t="s">
        <v>458</v>
      </c>
      <c r="H2725" t="s">
        <v>552</v>
      </c>
      <c r="I2725" t="s">
        <v>553</v>
      </c>
      <c r="L2725" t="s">
        <v>554</v>
      </c>
      <c r="M2725" t="s">
        <v>555</v>
      </c>
      <c r="N2725" t="s">
        <v>556</v>
      </c>
      <c r="R2725" t="s">
        <v>567</v>
      </c>
      <c r="T2725" t="s">
        <v>554</v>
      </c>
      <c r="AD2725">
        <v>-122</v>
      </c>
      <c r="AF2725" s="160" t="s">
        <v>243</v>
      </c>
    </row>
    <row r="2726" spans="1:32" x14ac:dyDescent="0.3">
      <c r="A2726" t="s">
        <v>549</v>
      </c>
      <c r="B2726" t="s">
        <v>550</v>
      </c>
      <c r="D2726" t="s">
        <v>550</v>
      </c>
      <c r="E2726" t="s">
        <v>599</v>
      </c>
      <c r="F2726" t="s">
        <v>599</v>
      </c>
      <c r="G2726" t="s">
        <v>458</v>
      </c>
      <c r="H2726" t="s">
        <v>552</v>
      </c>
      <c r="I2726" t="s">
        <v>553</v>
      </c>
      <c r="L2726" t="s">
        <v>554</v>
      </c>
      <c r="M2726" t="s">
        <v>555</v>
      </c>
      <c r="N2726" t="s">
        <v>556</v>
      </c>
      <c r="R2726" t="s">
        <v>568</v>
      </c>
      <c r="T2726" t="s">
        <v>554</v>
      </c>
      <c r="AD2726">
        <v>-156</v>
      </c>
      <c r="AF2726" s="160" t="s">
        <v>243</v>
      </c>
    </row>
    <row r="2727" spans="1:32" x14ac:dyDescent="0.3">
      <c r="A2727" t="s">
        <v>549</v>
      </c>
      <c r="B2727" t="s">
        <v>550</v>
      </c>
      <c r="D2727" t="s">
        <v>550</v>
      </c>
      <c r="E2727" t="s">
        <v>599</v>
      </c>
      <c r="F2727" t="s">
        <v>599</v>
      </c>
      <c r="G2727" t="s">
        <v>458</v>
      </c>
      <c r="H2727" t="s">
        <v>552</v>
      </c>
      <c r="I2727" t="s">
        <v>553</v>
      </c>
      <c r="L2727" t="s">
        <v>554</v>
      </c>
      <c r="M2727" t="s">
        <v>555</v>
      </c>
      <c r="N2727" t="s">
        <v>556</v>
      </c>
      <c r="R2727" t="s">
        <v>569</v>
      </c>
      <c r="T2727" t="s">
        <v>554</v>
      </c>
      <c r="AD2727">
        <v>-124</v>
      </c>
      <c r="AF2727" s="160" t="s">
        <v>243</v>
      </c>
    </row>
    <row r="2728" spans="1:32" x14ac:dyDescent="0.3">
      <c r="A2728" t="s">
        <v>549</v>
      </c>
      <c r="B2728" t="s">
        <v>550</v>
      </c>
      <c r="D2728" t="s">
        <v>550</v>
      </c>
      <c r="E2728" t="s">
        <v>599</v>
      </c>
      <c r="F2728" t="s">
        <v>599</v>
      </c>
      <c r="G2728" t="s">
        <v>458</v>
      </c>
      <c r="H2728" t="s">
        <v>552</v>
      </c>
      <c r="I2728" t="s">
        <v>553</v>
      </c>
      <c r="L2728" t="s">
        <v>554</v>
      </c>
      <c r="M2728" t="s">
        <v>555</v>
      </c>
      <c r="N2728" t="s">
        <v>556</v>
      </c>
      <c r="R2728" t="s">
        <v>570</v>
      </c>
      <c r="T2728" t="s">
        <v>554</v>
      </c>
      <c r="AD2728">
        <v>-112</v>
      </c>
      <c r="AF2728" s="160" t="s">
        <v>243</v>
      </c>
    </row>
    <row r="2729" spans="1:32" x14ac:dyDescent="0.3">
      <c r="A2729" t="s">
        <v>549</v>
      </c>
      <c r="B2729" t="s">
        <v>550</v>
      </c>
      <c r="D2729" t="s">
        <v>550</v>
      </c>
      <c r="E2729" t="s">
        <v>599</v>
      </c>
      <c r="F2729" t="s">
        <v>599</v>
      </c>
      <c r="G2729" t="s">
        <v>458</v>
      </c>
      <c r="H2729" t="s">
        <v>552</v>
      </c>
      <c r="I2729" t="s">
        <v>553</v>
      </c>
      <c r="L2729" t="s">
        <v>554</v>
      </c>
      <c r="M2729" t="s">
        <v>555</v>
      </c>
      <c r="N2729" t="s">
        <v>556</v>
      </c>
      <c r="R2729" t="s">
        <v>571</v>
      </c>
      <c r="T2729" t="s">
        <v>554</v>
      </c>
      <c r="AD2729">
        <v>-138</v>
      </c>
      <c r="AF2729" s="160" t="s">
        <v>243</v>
      </c>
    </row>
    <row r="2730" spans="1:32" x14ac:dyDescent="0.3">
      <c r="A2730" t="s">
        <v>549</v>
      </c>
      <c r="B2730" t="s">
        <v>550</v>
      </c>
      <c r="D2730" t="s">
        <v>550</v>
      </c>
      <c r="E2730" t="s">
        <v>599</v>
      </c>
      <c r="F2730" t="s">
        <v>599</v>
      </c>
      <c r="G2730" t="s">
        <v>458</v>
      </c>
      <c r="H2730" t="s">
        <v>552</v>
      </c>
      <c r="I2730" t="s">
        <v>553</v>
      </c>
      <c r="L2730" t="s">
        <v>554</v>
      </c>
      <c r="M2730" t="s">
        <v>555</v>
      </c>
      <c r="N2730" t="s">
        <v>556</v>
      </c>
      <c r="R2730" t="s">
        <v>572</v>
      </c>
      <c r="T2730" t="s">
        <v>554</v>
      </c>
      <c r="AD2730">
        <v>-1203</v>
      </c>
      <c r="AF2730" s="160" t="s">
        <v>244</v>
      </c>
    </row>
    <row r="2731" spans="1:32" x14ac:dyDescent="0.3">
      <c r="A2731" t="s">
        <v>549</v>
      </c>
      <c r="B2731" t="s">
        <v>550</v>
      </c>
      <c r="D2731" t="s">
        <v>550</v>
      </c>
      <c r="E2731" t="s">
        <v>599</v>
      </c>
      <c r="F2731" t="s">
        <v>599</v>
      </c>
      <c r="G2731" t="s">
        <v>458</v>
      </c>
      <c r="H2731" t="s">
        <v>552</v>
      </c>
      <c r="I2731" t="s">
        <v>553</v>
      </c>
      <c r="L2731" t="s">
        <v>554</v>
      </c>
      <c r="M2731" t="s">
        <v>555</v>
      </c>
      <c r="N2731" t="s">
        <v>556</v>
      </c>
      <c r="R2731" t="s">
        <v>573</v>
      </c>
      <c r="T2731" t="s">
        <v>554</v>
      </c>
      <c r="AD2731">
        <v>-862</v>
      </c>
      <c r="AF2731" s="160" t="s">
        <v>244</v>
      </c>
    </row>
    <row r="2732" spans="1:32" x14ac:dyDescent="0.3">
      <c r="A2732" t="s">
        <v>549</v>
      </c>
      <c r="B2732" t="s">
        <v>550</v>
      </c>
      <c r="D2732" t="s">
        <v>550</v>
      </c>
      <c r="E2732" t="s">
        <v>599</v>
      </c>
      <c r="F2732" t="s">
        <v>599</v>
      </c>
      <c r="G2732" t="s">
        <v>458</v>
      </c>
      <c r="H2732" t="s">
        <v>552</v>
      </c>
      <c r="I2732" t="s">
        <v>553</v>
      </c>
      <c r="L2732" t="s">
        <v>554</v>
      </c>
      <c r="M2732" t="s">
        <v>555</v>
      </c>
      <c r="N2732" t="s">
        <v>556</v>
      </c>
      <c r="R2732" t="s">
        <v>574</v>
      </c>
      <c r="T2732" t="s">
        <v>554</v>
      </c>
      <c r="AD2732">
        <v>-536</v>
      </c>
      <c r="AF2732" s="160" t="s">
        <v>244</v>
      </c>
    </row>
    <row r="2733" spans="1:32" x14ac:dyDescent="0.3">
      <c r="A2733" t="s">
        <v>549</v>
      </c>
      <c r="B2733" t="s">
        <v>550</v>
      </c>
      <c r="D2733" t="s">
        <v>550</v>
      </c>
      <c r="E2733" t="s">
        <v>599</v>
      </c>
      <c r="F2733" t="s">
        <v>599</v>
      </c>
      <c r="G2733" t="s">
        <v>458</v>
      </c>
      <c r="H2733" t="s">
        <v>552</v>
      </c>
      <c r="I2733" t="s">
        <v>553</v>
      </c>
      <c r="L2733" t="s">
        <v>554</v>
      </c>
      <c r="M2733" t="s">
        <v>555</v>
      </c>
      <c r="N2733" t="s">
        <v>556</v>
      </c>
      <c r="R2733" t="s">
        <v>575</v>
      </c>
      <c r="T2733" t="s">
        <v>554</v>
      </c>
      <c r="AD2733">
        <v>-249</v>
      </c>
      <c r="AF2733" s="160" t="s">
        <v>244</v>
      </c>
    </row>
    <row r="2734" spans="1:32" x14ac:dyDescent="0.3">
      <c r="A2734" t="s">
        <v>549</v>
      </c>
      <c r="B2734" t="s">
        <v>550</v>
      </c>
      <c r="D2734" t="s">
        <v>550</v>
      </c>
      <c r="E2734" t="s">
        <v>599</v>
      </c>
      <c r="F2734" t="s">
        <v>599</v>
      </c>
      <c r="G2734" t="s">
        <v>458</v>
      </c>
      <c r="H2734" t="s">
        <v>552</v>
      </c>
      <c r="I2734" t="s">
        <v>553</v>
      </c>
      <c r="L2734" t="s">
        <v>554</v>
      </c>
      <c r="M2734" t="s">
        <v>555</v>
      </c>
      <c r="N2734" t="s">
        <v>556</v>
      </c>
      <c r="R2734" t="s">
        <v>557</v>
      </c>
      <c r="T2734" t="s">
        <v>554</v>
      </c>
      <c r="AD2734">
        <v>-217</v>
      </c>
      <c r="AF2734" s="160" t="s">
        <v>244</v>
      </c>
    </row>
    <row r="2735" spans="1:32" x14ac:dyDescent="0.3">
      <c r="A2735" t="s">
        <v>549</v>
      </c>
      <c r="B2735" t="s">
        <v>550</v>
      </c>
      <c r="D2735" t="s">
        <v>550</v>
      </c>
      <c r="E2735" t="s">
        <v>599</v>
      </c>
      <c r="F2735" t="s">
        <v>599</v>
      </c>
      <c r="G2735" t="s">
        <v>458</v>
      </c>
      <c r="H2735" t="s">
        <v>552</v>
      </c>
      <c r="I2735" t="s">
        <v>553</v>
      </c>
      <c r="L2735" t="s">
        <v>554</v>
      </c>
      <c r="M2735" t="s">
        <v>555</v>
      </c>
      <c r="N2735" t="s">
        <v>556</v>
      </c>
      <c r="R2735" t="s">
        <v>582</v>
      </c>
      <c r="T2735" t="s">
        <v>554</v>
      </c>
      <c r="AD2735">
        <v>0</v>
      </c>
      <c r="AF2735" s="160" t="s">
        <v>244</v>
      </c>
    </row>
    <row r="2736" spans="1:32" x14ac:dyDescent="0.3">
      <c r="A2736" t="s">
        <v>549</v>
      </c>
      <c r="B2736" t="s">
        <v>550</v>
      </c>
      <c r="D2736" t="s">
        <v>550</v>
      </c>
      <c r="E2736" t="s">
        <v>599</v>
      </c>
      <c r="F2736" t="s">
        <v>599</v>
      </c>
      <c r="G2736" t="s">
        <v>458</v>
      </c>
      <c r="H2736" t="s">
        <v>552</v>
      </c>
      <c r="I2736" t="s">
        <v>553</v>
      </c>
      <c r="L2736" t="s">
        <v>554</v>
      </c>
      <c r="M2736" t="s">
        <v>558</v>
      </c>
      <c r="N2736" t="s">
        <v>556</v>
      </c>
      <c r="AD2736">
        <v>-5003</v>
      </c>
      <c r="AF2736" s="160" t="s">
        <v>242</v>
      </c>
    </row>
    <row r="2737" spans="1:32" x14ac:dyDescent="0.3">
      <c r="A2737" t="s">
        <v>549</v>
      </c>
      <c r="B2737" t="s">
        <v>550</v>
      </c>
      <c r="D2737" t="s">
        <v>550</v>
      </c>
      <c r="E2737" t="s">
        <v>599</v>
      </c>
      <c r="F2737" t="s">
        <v>599</v>
      </c>
      <c r="G2737" t="s">
        <v>458</v>
      </c>
      <c r="H2737" t="s">
        <v>552</v>
      </c>
      <c r="I2737" t="s">
        <v>553</v>
      </c>
      <c r="L2737" t="s">
        <v>554</v>
      </c>
      <c r="M2737" t="s">
        <v>558</v>
      </c>
      <c r="N2737" t="s">
        <v>556</v>
      </c>
      <c r="T2737" t="s">
        <v>554</v>
      </c>
      <c r="AD2737">
        <v>-5003</v>
      </c>
      <c r="AF2737" s="160" t="s">
        <v>242</v>
      </c>
    </row>
    <row r="2738" spans="1:32" x14ac:dyDescent="0.3">
      <c r="A2738" t="s">
        <v>549</v>
      </c>
      <c r="B2738" t="s">
        <v>550</v>
      </c>
      <c r="D2738" t="s">
        <v>550</v>
      </c>
      <c r="E2738" t="s">
        <v>599</v>
      </c>
      <c r="F2738" t="s">
        <v>599</v>
      </c>
      <c r="G2738" t="s">
        <v>458</v>
      </c>
      <c r="H2738" t="s">
        <v>576</v>
      </c>
      <c r="I2738" t="s">
        <v>553</v>
      </c>
      <c r="L2738" t="s">
        <v>554</v>
      </c>
      <c r="M2738" t="s">
        <v>558</v>
      </c>
      <c r="N2738" t="s">
        <v>556</v>
      </c>
      <c r="AD2738">
        <v>-5003</v>
      </c>
      <c r="AF2738" s="160" t="s">
        <v>242</v>
      </c>
    </row>
    <row r="2739" spans="1:32" x14ac:dyDescent="0.3">
      <c r="A2739" t="s">
        <v>549</v>
      </c>
      <c r="B2739" t="s">
        <v>550</v>
      </c>
      <c r="D2739" t="s">
        <v>550</v>
      </c>
      <c r="E2739" t="s">
        <v>599</v>
      </c>
      <c r="F2739" t="s">
        <v>599</v>
      </c>
      <c r="G2739" t="s">
        <v>600</v>
      </c>
      <c r="H2739" t="s">
        <v>552</v>
      </c>
      <c r="I2739" t="s">
        <v>553</v>
      </c>
      <c r="L2739" t="s">
        <v>554</v>
      </c>
      <c r="M2739" t="s">
        <v>555</v>
      </c>
      <c r="N2739" t="s">
        <v>556</v>
      </c>
      <c r="R2739" t="s">
        <v>560</v>
      </c>
      <c r="T2739" t="s">
        <v>554</v>
      </c>
      <c r="AD2739">
        <v>-9943</v>
      </c>
      <c r="AF2739" s="160" t="s">
        <v>242</v>
      </c>
    </row>
    <row r="2740" spans="1:32" x14ac:dyDescent="0.3">
      <c r="A2740" t="s">
        <v>549</v>
      </c>
      <c r="B2740" t="s">
        <v>550</v>
      </c>
      <c r="D2740" t="s">
        <v>550</v>
      </c>
      <c r="E2740" t="s">
        <v>599</v>
      </c>
      <c r="F2740" t="s">
        <v>599</v>
      </c>
      <c r="G2740" t="s">
        <v>600</v>
      </c>
      <c r="H2740" t="s">
        <v>552</v>
      </c>
      <c r="I2740" t="s">
        <v>553</v>
      </c>
      <c r="L2740" t="s">
        <v>554</v>
      </c>
      <c r="M2740" t="s">
        <v>558</v>
      </c>
      <c r="N2740" t="s">
        <v>556</v>
      </c>
      <c r="AD2740">
        <v>-9943</v>
      </c>
      <c r="AF2740" s="160" t="s">
        <v>242</v>
      </c>
    </row>
    <row r="2741" spans="1:32" x14ac:dyDescent="0.3">
      <c r="A2741" t="s">
        <v>549</v>
      </c>
      <c r="B2741" t="s">
        <v>550</v>
      </c>
      <c r="D2741" t="s">
        <v>550</v>
      </c>
      <c r="E2741" t="s">
        <v>599</v>
      </c>
      <c r="F2741" t="s">
        <v>599</v>
      </c>
      <c r="G2741" t="s">
        <v>600</v>
      </c>
      <c r="H2741" t="s">
        <v>552</v>
      </c>
      <c r="I2741" t="s">
        <v>553</v>
      </c>
      <c r="L2741" t="s">
        <v>554</v>
      </c>
      <c r="M2741" t="s">
        <v>558</v>
      </c>
      <c r="N2741" t="s">
        <v>556</v>
      </c>
      <c r="T2741" t="s">
        <v>554</v>
      </c>
      <c r="AD2741">
        <v>-9943</v>
      </c>
      <c r="AF2741" s="160" t="s">
        <v>242</v>
      </c>
    </row>
    <row r="2742" spans="1:32" x14ac:dyDescent="0.3">
      <c r="A2742" t="s">
        <v>549</v>
      </c>
      <c r="B2742" t="s">
        <v>550</v>
      </c>
      <c r="D2742" t="s">
        <v>550</v>
      </c>
      <c r="E2742" t="s">
        <v>599</v>
      </c>
      <c r="F2742" t="s">
        <v>599</v>
      </c>
      <c r="G2742" t="s">
        <v>600</v>
      </c>
      <c r="H2742" t="s">
        <v>576</v>
      </c>
      <c r="I2742" t="s">
        <v>553</v>
      </c>
      <c r="L2742" t="s">
        <v>554</v>
      </c>
      <c r="M2742" t="s">
        <v>558</v>
      </c>
      <c r="N2742" t="s">
        <v>556</v>
      </c>
      <c r="AD2742">
        <v>-9943</v>
      </c>
      <c r="AF2742" s="160" t="s">
        <v>242</v>
      </c>
    </row>
    <row r="2743" spans="1:32" x14ac:dyDescent="0.3">
      <c r="A2743" t="s">
        <v>549</v>
      </c>
      <c r="B2743" t="s">
        <v>550</v>
      </c>
      <c r="D2743" t="s">
        <v>550</v>
      </c>
      <c r="E2743" t="s">
        <v>599</v>
      </c>
      <c r="F2743" t="s">
        <v>599</v>
      </c>
      <c r="G2743" t="s">
        <v>472</v>
      </c>
      <c r="H2743" t="s">
        <v>552</v>
      </c>
      <c r="I2743" t="s">
        <v>553</v>
      </c>
      <c r="L2743" t="s">
        <v>554</v>
      </c>
      <c r="M2743" t="s">
        <v>555</v>
      </c>
      <c r="N2743" t="s">
        <v>556</v>
      </c>
      <c r="R2743" t="s">
        <v>560</v>
      </c>
      <c r="T2743" t="s">
        <v>554</v>
      </c>
      <c r="AD2743">
        <v>50362</v>
      </c>
      <c r="AF2743" s="160" t="s">
        <v>242</v>
      </c>
    </row>
    <row r="2744" spans="1:32" x14ac:dyDescent="0.3">
      <c r="A2744" t="s">
        <v>549</v>
      </c>
      <c r="B2744" t="s">
        <v>550</v>
      </c>
      <c r="D2744" t="s">
        <v>550</v>
      </c>
      <c r="E2744" t="s">
        <v>599</v>
      </c>
      <c r="F2744" t="s">
        <v>599</v>
      </c>
      <c r="G2744" t="s">
        <v>472</v>
      </c>
      <c r="H2744" t="s">
        <v>552</v>
      </c>
      <c r="I2744" t="s">
        <v>553</v>
      </c>
      <c r="L2744" t="s">
        <v>554</v>
      </c>
      <c r="M2744" t="s">
        <v>558</v>
      </c>
      <c r="N2744" t="s">
        <v>556</v>
      </c>
      <c r="AD2744">
        <v>50362</v>
      </c>
      <c r="AF2744" s="160" t="s">
        <v>242</v>
      </c>
    </row>
    <row r="2745" spans="1:32" x14ac:dyDescent="0.3">
      <c r="A2745" t="s">
        <v>549</v>
      </c>
      <c r="B2745" t="s">
        <v>550</v>
      </c>
      <c r="D2745" t="s">
        <v>550</v>
      </c>
      <c r="E2745" t="s">
        <v>599</v>
      </c>
      <c r="F2745" t="s">
        <v>599</v>
      </c>
      <c r="G2745" t="s">
        <v>472</v>
      </c>
      <c r="H2745" t="s">
        <v>552</v>
      </c>
      <c r="I2745" t="s">
        <v>553</v>
      </c>
      <c r="L2745" t="s">
        <v>554</v>
      </c>
      <c r="M2745" t="s">
        <v>558</v>
      </c>
      <c r="N2745" t="s">
        <v>556</v>
      </c>
      <c r="T2745" t="s">
        <v>554</v>
      </c>
      <c r="AD2745">
        <v>50362</v>
      </c>
      <c r="AF2745" s="160" t="s">
        <v>242</v>
      </c>
    </row>
    <row r="2746" spans="1:32" x14ac:dyDescent="0.3">
      <c r="A2746" t="s">
        <v>549</v>
      </c>
      <c r="B2746" t="s">
        <v>550</v>
      </c>
      <c r="D2746" t="s">
        <v>550</v>
      </c>
      <c r="E2746" t="s">
        <v>599</v>
      </c>
      <c r="F2746" t="s">
        <v>599</v>
      </c>
      <c r="G2746" t="s">
        <v>472</v>
      </c>
      <c r="H2746" t="s">
        <v>577</v>
      </c>
      <c r="I2746" t="s">
        <v>553</v>
      </c>
      <c r="L2746" t="s">
        <v>554</v>
      </c>
      <c r="M2746" t="s">
        <v>558</v>
      </c>
      <c r="N2746" t="s">
        <v>556</v>
      </c>
      <c r="AD2746">
        <v>832</v>
      </c>
      <c r="AF2746" s="160" t="s">
        <v>242</v>
      </c>
    </row>
    <row r="2747" spans="1:32" x14ac:dyDescent="0.3">
      <c r="A2747" t="s">
        <v>549</v>
      </c>
      <c r="B2747" t="s">
        <v>550</v>
      </c>
      <c r="D2747" t="s">
        <v>550</v>
      </c>
      <c r="E2747" t="s">
        <v>599</v>
      </c>
      <c r="F2747" t="s">
        <v>599</v>
      </c>
      <c r="G2747" t="s">
        <v>472</v>
      </c>
      <c r="H2747" t="s">
        <v>577</v>
      </c>
      <c r="I2747" t="s">
        <v>553</v>
      </c>
      <c r="L2747" t="s">
        <v>554</v>
      </c>
      <c r="M2747" t="s">
        <v>558</v>
      </c>
      <c r="N2747" t="s">
        <v>556</v>
      </c>
      <c r="T2747" t="s">
        <v>554</v>
      </c>
      <c r="AD2747">
        <v>832</v>
      </c>
      <c r="AF2747" s="160" t="s">
        <v>242</v>
      </c>
    </row>
    <row r="2748" spans="1:32" x14ac:dyDescent="0.3">
      <c r="A2748" t="s">
        <v>549</v>
      </c>
      <c r="B2748" t="s">
        <v>550</v>
      </c>
      <c r="D2748" t="s">
        <v>550</v>
      </c>
      <c r="E2748" t="s">
        <v>599</v>
      </c>
      <c r="F2748" t="s">
        <v>599</v>
      </c>
      <c r="G2748" t="s">
        <v>472</v>
      </c>
      <c r="H2748" t="s">
        <v>577</v>
      </c>
      <c r="I2748" t="s">
        <v>553</v>
      </c>
      <c r="L2748" t="s">
        <v>554</v>
      </c>
      <c r="M2748" t="s">
        <v>558</v>
      </c>
      <c r="N2748" t="s">
        <v>556</v>
      </c>
      <c r="R2748" t="s">
        <v>560</v>
      </c>
      <c r="T2748" t="s">
        <v>554</v>
      </c>
      <c r="AD2748">
        <v>832</v>
      </c>
      <c r="AF2748" s="160" t="s">
        <v>242</v>
      </c>
    </row>
    <row r="2749" spans="1:32" x14ac:dyDescent="0.3">
      <c r="A2749" t="s">
        <v>549</v>
      </c>
      <c r="B2749" t="s">
        <v>550</v>
      </c>
      <c r="D2749" t="s">
        <v>550</v>
      </c>
      <c r="E2749" t="s">
        <v>599</v>
      </c>
      <c r="F2749" t="s">
        <v>599</v>
      </c>
      <c r="G2749" t="s">
        <v>472</v>
      </c>
      <c r="H2749" t="s">
        <v>576</v>
      </c>
      <c r="I2749" t="s">
        <v>553</v>
      </c>
      <c r="L2749" t="s">
        <v>554</v>
      </c>
      <c r="M2749" t="s">
        <v>558</v>
      </c>
      <c r="N2749" t="s">
        <v>556</v>
      </c>
      <c r="AD2749">
        <v>50362</v>
      </c>
      <c r="AF2749" s="160" t="s">
        <v>242</v>
      </c>
    </row>
    <row r="2750" spans="1:32" x14ac:dyDescent="0.3">
      <c r="A2750" t="s">
        <v>549</v>
      </c>
      <c r="B2750" t="s">
        <v>550</v>
      </c>
      <c r="D2750" t="s">
        <v>550</v>
      </c>
      <c r="E2750" t="s">
        <v>599</v>
      </c>
      <c r="F2750" t="s">
        <v>599</v>
      </c>
      <c r="G2750" t="s">
        <v>472</v>
      </c>
      <c r="H2750" t="s">
        <v>578</v>
      </c>
      <c r="I2750" t="s">
        <v>553</v>
      </c>
      <c r="L2750" t="s">
        <v>554</v>
      </c>
      <c r="M2750" t="s">
        <v>558</v>
      </c>
      <c r="N2750" t="s">
        <v>556</v>
      </c>
      <c r="AD2750">
        <v>832</v>
      </c>
      <c r="AF2750" s="160" t="s">
        <v>242</v>
      </c>
    </row>
    <row r="2751" spans="1:32" x14ac:dyDescent="0.3">
      <c r="A2751" t="s">
        <v>549</v>
      </c>
      <c r="B2751" t="s">
        <v>550</v>
      </c>
      <c r="D2751" t="s">
        <v>550</v>
      </c>
      <c r="E2751" t="s">
        <v>599</v>
      </c>
      <c r="F2751" t="s">
        <v>599</v>
      </c>
      <c r="G2751" t="s">
        <v>473</v>
      </c>
      <c r="H2751" t="s">
        <v>552</v>
      </c>
      <c r="I2751" t="s">
        <v>553</v>
      </c>
      <c r="L2751" t="s">
        <v>554</v>
      </c>
      <c r="M2751" t="s">
        <v>555</v>
      </c>
      <c r="N2751" t="s">
        <v>556</v>
      </c>
      <c r="R2751" t="s">
        <v>560</v>
      </c>
      <c r="T2751" t="s">
        <v>554</v>
      </c>
      <c r="AD2751">
        <v>487</v>
      </c>
      <c r="AF2751" s="160" t="s">
        <v>242</v>
      </c>
    </row>
    <row r="2752" spans="1:32" x14ac:dyDescent="0.3">
      <c r="A2752" t="s">
        <v>549</v>
      </c>
      <c r="B2752" t="s">
        <v>550</v>
      </c>
      <c r="D2752" t="s">
        <v>550</v>
      </c>
      <c r="E2752" t="s">
        <v>599</v>
      </c>
      <c r="F2752" t="s">
        <v>599</v>
      </c>
      <c r="G2752" t="s">
        <v>473</v>
      </c>
      <c r="H2752" t="s">
        <v>552</v>
      </c>
      <c r="I2752" t="s">
        <v>553</v>
      </c>
      <c r="L2752" t="s">
        <v>554</v>
      </c>
      <c r="M2752" t="s">
        <v>555</v>
      </c>
      <c r="N2752" t="s">
        <v>556</v>
      </c>
      <c r="R2752" t="s">
        <v>561</v>
      </c>
      <c r="T2752" t="s">
        <v>554</v>
      </c>
      <c r="AD2752">
        <v>487</v>
      </c>
      <c r="AF2752" s="160" t="s">
        <v>242</v>
      </c>
    </row>
    <row r="2753" spans="1:32" x14ac:dyDescent="0.3">
      <c r="A2753" t="s">
        <v>549</v>
      </c>
      <c r="B2753" t="s">
        <v>550</v>
      </c>
      <c r="D2753" t="s">
        <v>550</v>
      </c>
      <c r="E2753" t="s">
        <v>599</v>
      </c>
      <c r="F2753" t="s">
        <v>599</v>
      </c>
      <c r="G2753" t="s">
        <v>473</v>
      </c>
      <c r="H2753" t="s">
        <v>552</v>
      </c>
      <c r="I2753" t="s">
        <v>553</v>
      </c>
      <c r="L2753" t="s">
        <v>554</v>
      </c>
      <c r="M2753" t="s">
        <v>555</v>
      </c>
      <c r="N2753" t="s">
        <v>556</v>
      </c>
      <c r="R2753" t="s">
        <v>562</v>
      </c>
      <c r="T2753" t="s">
        <v>554</v>
      </c>
      <c r="AD2753">
        <v>487</v>
      </c>
      <c r="AF2753" s="160" t="s">
        <v>242</v>
      </c>
    </row>
    <row r="2754" spans="1:32" x14ac:dyDescent="0.3">
      <c r="A2754" t="s">
        <v>549</v>
      </c>
      <c r="B2754" t="s">
        <v>550</v>
      </c>
      <c r="D2754" t="s">
        <v>550</v>
      </c>
      <c r="E2754" t="s">
        <v>599</v>
      </c>
      <c r="F2754" t="s">
        <v>599</v>
      </c>
      <c r="G2754" t="s">
        <v>473</v>
      </c>
      <c r="H2754" t="s">
        <v>552</v>
      </c>
      <c r="I2754" t="s">
        <v>553</v>
      </c>
      <c r="L2754" t="s">
        <v>554</v>
      </c>
      <c r="M2754" t="s">
        <v>555</v>
      </c>
      <c r="N2754" t="s">
        <v>556</v>
      </c>
      <c r="R2754" t="s">
        <v>563</v>
      </c>
      <c r="T2754" t="s">
        <v>554</v>
      </c>
      <c r="AD2754">
        <v>487</v>
      </c>
      <c r="AF2754" s="160" t="s">
        <v>242</v>
      </c>
    </row>
    <row r="2755" spans="1:32" x14ac:dyDescent="0.3">
      <c r="A2755" t="s">
        <v>549</v>
      </c>
      <c r="B2755" t="s">
        <v>550</v>
      </c>
      <c r="D2755" t="s">
        <v>550</v>
      </c>
      <c r="E2755" t="s">
        <v>599</v>
      </c>
      <c r="F2755" t="s">
        <v>599</v>
      </c>
      <c r="G2755" t="s">
        <v>473</v>
      </c>
      <c r="H2755" t="s">
        <v>552</v>
      </c>
      <c r="I2755" t="s">
        <v>553</v>
      </c>
      <c r="L2755" t="s">
        <v>554</v>
      </c>
      <c r="M2755" t="s">
        <v>555</v>
      </c>
      <c r="N2755" t="s">
        <v>556</v>
      </c>
      <c r="R2755" t="s">
        <v>564</v>
      </c>
      <c r="T2755" t="s">
        <v>554</v>
      </c>
      <c r="AD2755">
        <v>487</v>
      </c>
      <c r="AF2755" s="160" t="s">
        <v>242</v>
      </c>
    </row>
    <row r="2756" spans="1:32" x14ac:dyDescent="0.3">
      <c r="A2756" t="s">
        <v>549</v>
      </c>
      <c r="B2756" t="s">
        <v>550</v>
      </c>
      <c r="D2756" t="s">
        <v>550</v>
      </c>
      <c r="E2756" t="s">
        <v>599</v>
      </c>
      <c r="F2756" t="s">
        <v>599</v>
      </c>
      <c r="G2756" t="s">
        <v>473</v>
      </c>
      <c r="H2756" t="s">
        <v>552</v>
      </c>
      <c r="I2756" t="s">
        <v>553</v>
      </c>
      <c r="L2756" t="s">
        <v>554</v>
      </c>
      <c r="M2756" t="s">
        <v>555</v>
      </c>
      <c r="N2756" t="s">
        <v>556</v>
      </c>
      <c r="R2756" t="s">
        <v>565</v>
      </c>
      <c r="T2756" t="s">
        <v>554</v>
      </c>
      <c r="AD2756">
        <v>487</v>
      </c>
      <c r="AF2756" s="160" t="s">
        <v>242</v>
      </c>
    </row>
    <row r="2757" spans="1:32" x14ac:dyDescent="0.3">
      <c r="A2757" t="s">
        <v>549</v>
      </c>
      <c r="B2757" t="s">
        <v>550</v>
      </c>
      <c r="D2757" t="s">
        <v>550</v>
      </c>
      <c r="E2757" t="s">
        <v>599</v>
      </c>
      <c r="F2757" t="s">
        <v>599</v>
      </c>
      <c r="G2757" t="s">
        <v>473</v>
      </c>
      <c r="H2757" t="s">
        <v>552</v>
      </c>
      <c r="I2757" t="s">
        <v>553</v>
      </c>
      <c r="L2757" t="s">
        <v>554</v>
      </c>
      <c r="M2757" t="s">
        <v>558</v>
      </c>
      <c r="N2757" t="s">
        <v>556</v>
      </c>
      <c r="AD2757">
        <v>2922</v>
      </c>
      <c r="AF2757" s="160" t="s">
        <v>242</v>
      </c>
    </row>
    <row r="2758" spans="1:32" x14ac:dyDescent="0.3">
      <c r="A2758" t="s">
        <v>549</v>
      </c>
      <c r="B2758" t="s">
        <v>550</v>
      </c>
      <c r="D2758" t="s">
        <v>550</v>
      </c>
      <c r="E2758" t="s">
        <v>599</v>
      </c>
      <c r="F2758" t="s">
        <v>599</v>
      </c>
      <c r="G2758" t="s">
        <v>473</v>
      </c>
      <c r="H2758" t="s">
        <v>552</v>
      </c>
      <c r="I2758" t="s">
        <v>553</v>
      </c>
      <c r="L2758" t="s">
        <v>554</v>
      </c>
      <c r="M2758" t="s">
        <v>558</v>
      </c>
      <c r="N2758" t="s">
        <v>556</v>
      </c>
      <c r="T2758" t="s">
        <v>554</v>
      </c>
      <c r="AD2758">
        <v>2922</v>
      </c>
      <c r="AF2758" s="160" t="s">
        <v>242</v>
      </c>
    </row>
    <row r="2759" spans="1:32" x14ac:dyDescent="0.3">
      <c r="A2759" t="s">
        <v>549</v>
      </c>
      <c r="B2759" t="s">
        <v>550</v>
      </c>
      <c r="D2759" t="s">
        <v>550</v>
      </c>
      <c r="E2759" t="s">
        <v>599</v>
      </c>
      <c r="F2759" t="s">
        <v>599</v>
      </c>
      <c r="G2759" t="s">
        <v>473</v>
      </c>
      <c r="H2759" t="s">
        <v>576</v>
      </c>
      <c r="I2759" t="s">
        <v>553</v>
      </c>
      <c r="L2759" t="s">
        <v>554</v>
      </c>
      <c r="M2759" t="s">
        <v>558</v>
      </c>
      <c r="N2759" t="s">
        <v>556</v>
      </c>
      <c r="AD2759">
        <v>2922</v>
      </c>
      <c r="AF2759" s="160" t="s">
        <v>242</v>
      </c>
    </row>
    <row r="2760" spans="1:32" x14ac:dyDescent="0.3">
      <c r="A2760" t="s">
        <v>549</v>
      </c>
      <c r="B2760" t="s">
        <v>550</v>
      </c>
      <c r="D2760" t="s">
        <v>550</v>
      </c>
      <c r="E2760" t="s">
        <v>599</v>
      </c>
      <c r="F2760" t="s">
        <v>599</v>
      </c>
      <c r="G2760" t="s">
        <v>475</v>
      </c>
      <c r="H2760" t="s">
        <v>552</v>
      </c>
      <c r="I2760" t="s">
        <v>553</v>
      </c>
      <c r="L2760" t="s">
        <v>554</v>
      </c>
      <c r="M2760" t="s">
        <v>555</v>
      </c>
      <c r="N2760" t="s">
        <v>556</v>
      </c>
      <c r="R2760" t="s">
        <v>560</v>
      </c>
      <c r="T2760" t="s">
        <v>554</v>
      </c>
      <c r="AD2760">
        <v>5504</v>
      </c>
      <c r="AF2760" s="160" t="s">
        <v>242</v>
      </c>
    </row>
    <row r="2761" spans="1:32" x14ac:dyDescent="0.3">
      <c r="A2761" t="s">
        <v>549</v>
      </c>
      <c r="B2761" t="s">
        <v>550</v>
      </c>
      <c r="D2761" t="s">
        <v>550</v>
      </c>
      <c r="E2761" t="s">
        <v>599</v>
      </c>
      <c r="F2761" t="s">
        <v>599</v>
      </c>
      <c r="G2761" t="s">
        <v>475</v>
      </c>
      <c r="H2761" t="s">
        <v>552</v>
      </c>
      <c r="I2761" t="s">
        <v>553</v>
      </c>
      <c r="L2761" t="s">
        <v>554</v>
      </c>
      <c r="M2761" t="s">
        <v>555</v>
      </c>
      <c r="N2761" t="s">
        <v>556</v>
      </c>
      <c r="R2761" t="s">
        <v>561</v>
      </c>
      <c r="T2761" t="s">
        <v>554</v>
      </c>
      <c r="AD2761">
        <v>5502</v>
      </c>
      <c r="AF2761" s="160" t="s">
        <v>242</v>
      </c>
    </row>
    <row r="2762" spans="1:32" x14ac:dyDescent="0.3">
      <c r="A2762" t="s">
        <v>549</v>
      </c>
      <c r="B2762" t="s">
        <v>550</v>
      </c>
      <c r="D2762" t="s">
        <v>550</v>
      </c>
      <c r="E2762" t="s">
        <v>599</v>
      </c>
      <c r="F2762" t="s">
        <v>599</v>
      </c>
      <c r="G2762" t="s">
        <v>475</v>
      </c>
      <c r="H2762" t="s">
        <v>552</v>
      </c>
      <c r="I2762" t="s">
        <v>553</v>
      </c>
      <c r="L2762" t="s">
        <v>554</v>
      </c>
      <c r="M2762" t="s">
        <v>555</v>
      </c>
      <c r="N2762" t="s">
        <v>556</v>
      </c>
      <c r="R2762" t="s">
        <v>562</v>
      </c>
      <c r="T2762" t="s">
        <v>554</v>
      </c>
      <c r="AD2762">
        <v>5502</v>
      </c>
      <c r="AF2762" s="160" t="s">
        <v>242</v>
      </c>
    </row>
    <row r="2763" spans="1:32" x14ac:dyDescent="0.3">
      <c r="A2763" t="s">
        <v>549</v>
      </c>
      <c r="B2763" t="s">
        <v>550</v>
      </c>
      <c r="D2763" t="s">
        <v>550</v>
      </c>
      <c r="E2763" t="s">
        <v>599</v>
      </c>
      <c r="F2763" t="s">
        <v>599</v>
      </c>
      <c r="G2763" t="s">
        <v>475</v>
      </c>
      <c r="H2763" t="s">
        <v>552</v>
      </c>
      <c r="I2763" t="s">
        <v>553</v>
      </c>
      <c r="L2763" t="s">
        <v>554</v>
      </c>
      <c r="M2763" t="s">
        <v>555</v>
      </c>
      <c r="N2763" t="s">
        <v>556</v>
      </c>
      <c r="R2763" t="s">
        <v>563</v>
      </c>
      <c r="T2763" t="s">
        <v>554</v>
      </c>
      <c r="AD2763">
        <v>5502</v>
      </c>
      <c r="AF2763" s="160" t="s">
        <v>242</v>
      </c>
    </row>
    <row r="2764" spans="1:32" x14ac:dyDescent="0.3">
      <c r="A2764" t="s">
        <v>549</v>
      </c>
      <c r="B2764" t="s">
        <v>550</v>
      </c>
      <c r="D2764" t="s">
        <v>550</v>
      </c>
      <c r="E2764" t="s">
        <v>599</v>
      </c>
      <c r="F2764" t="s">
        <v>599</v>
      </c>
      <c r="G2764" t="s">
        <v>475</v>
      </c>
      <c r="H2764" t="s">
        <v>552</v>
      </c>
      <c r="I2764" t="s">
        <v>553</v>
      </c>
      <c r="L2764" t="s">
        <v>554</v>
      </c>
      <c r="M2764" t="s">
        <v>555</v>
      </c>
      <c r="N2764" t="s">
        <v>556</v>
      </c>
      <c r="R2764" t="s">
        <v>564</v>
      </c>
      <c r="T2764" t="s">
        <v>554</v>
      </c>
      <c r="AD2764">
        <v>5502</v>
      </c>
      <c r="AF2764" s="160" t="s">
        <v>242</v>
      </c>
    </row>
    <row r="2765" spans="1:32" x14ac:dyDescent="0.3">
      <c r="A2765" t="s">
        <v>549</v>
      </c>
      <c r="B2765" t="s">
        <v>550</v>
      </c>
      <c r="D2765" t="s">
        <v>550</v>
      </c>
      <c r="E2765" t="s">
        <v>599</v>
      </c>
      <c r="F2765" t="s">
        <v>599</v>
      </c>
      <c r="G2765" t="s">
        <v>475</v>
      </c>
      <c r="H2765" t="s">
        <v>552</v>
      </c>
      <c r="I2765" t="s">
        <v>553</v>
      </c>
      <c r="L2765" t="s">
        <v>554</v>
      </c>
      <c r="M2765" t="s">
        <v>555</v>
      </c>
      <c r="N2765" t="s">
        <v>556</v>
      </c>
      <c r="R2765" t="s">
        <v>565</v>
      </c>
      <c r="T2765" t="s">
        <v>554</v>
      </c>
      <c r="AD2765">
        <v>5502</v>
      </c>
      <c r="AF2765" s="160" t="s">
        <v>242</v>
      </c>
    </row>
    <row r="2766" spans="1:32" x14ac:dyDescent="0.3">
      <c r="A2766" t="s">
        <v>549</v>
      </c>
      <c r="B2766" t="s">
        <v>550</v>
      </c>
      <c r="D2766" t="s">
        <v>550</v>
      </c>
      <c r="E2766" t="s">
        <v>599</v>
      </c>
      <c r="F2766" t="s">
        <v>599</v>
      </c>
      <c r="G2766" t="s">
        <v>475</v>
      </c>
      <c r="H2766" t="s">
        <v>552</v>
      </c>
      <c r="I2766" t="s">
        <v>553</v>
      </c>
      <c r="L2766" t="s">
        <v>554</v>
      </c>
      <c r="M2766" t="s">
        <v>558</v>
      </c>
      <c r="N2766" t="s">
        <v>556</v>
      </c>
      <c r="AD2766">
        <v>33014</v>
      </c>
      <c r="AF2766" s="160" t="s">
        <v>242</v>
      </c>
    </row>
    <row r="2767" spans="1:32" x14ac:dyDescent="0.3">
      <c r="A2767" t="s">
        <v>549</v>
      </c>
      <c r="B2767" t="s">
        <v>550</v>
      </c>
      <c r="D2767" t="s">
        <v>550</v>
      </c>
      <c r="E2767" t="s">
        <v>599</v>
      </c>
      <c r="F2767" t="s">
        <v>599</v>
      </c>
      <c r="G2767" t="s">
        <v>475</v>
      </c>
      <c r="H2767" t="s">
        <v>552</v>
      </c>
      <c r="I2767" t="s">
        <v>553</v>
      </c>
      <c r="L2767" t="s">
        <v>554</v>
      </c>
      <c r="M2767" t="s">
        <v>558</v>
      </c>
      <c r="N2767" t="s">
        <v>556</v>
      </c>
      <c r="T2767" t="s">
        <v>554</v>
      </c>
      <c r="AD2767">
        <v>33014</v>
      </c>
      <c r="AF2767" s="160" t="s">
        <v>242</v>
      </c>
    </row>
    <row r="2768" spans="1:32" x14ac:dyDescent="0.3">
      <c r="A2768" t="s">
        <v>549</v>
      </c>
      <c r="B2768" t="s">
        <v>550</v>
      </c>
      <c r="D2768" t="s">
        <v>550</v>
      </c>
      <c r="E2768" t="s">
        <v>599</v>
      </c>
      <c r="F2768" t="s">
        <v>599</v>
      </c>
      <c r="G2768" t="s">
        <v>475</v>
      </c>
      <c r="H2768" t="s">
        <v>576</v>
      </c>
      <c r="I2768" t="s">
        <v>553</v>
      </c>
      <c r="L2768" t="s">
        <v>554</v>
      </c>
      <c r="M2768" t="s">
        <v>558</v>
      </c>
      <c r="N2768" t="s">
        <v>556</v>
      </c>
      <c r="AD2768">
        <v>33014</v>
      </c>
      <c r="AF2768" s="160" t="s">
        <v>242</v>
      </c>
    </row>
    <row r="2769" spans="1:32" x14ac:dyDescent="0.3">
      <c r="A2769" t="s">
        <v>549</v>
      </c>
      <c r="B2769" t="s">
        <v>550</v>
      </c>
      <c r="D2769" t="s">
        <v>550</v>
      </c>
      <c r="E2769" t="s">
        <v>599</v>
      </c>
      <c r="F2769" t="s">
        <v>599</v>
      </c>
      <c r="G2769" t="s">
        <v>478</v>
      </c>
      <c r="H2769" t="s">
        <v>552</v>
      </c>
      <c r="I2769" t="s">
        <v>553</v>
      </c>
      <c r="L2769" t="s">
        <v>554</v>
      </c>
      <c r="M2769" t="s">
        <v>555</v>
      </c>
      <c r="N2769" t="s">
        <v>556</v>
      </c>
      <c r="R2769" t="s">
        <v>560</v>
      </c>
      <c r="T2769" t="s">
        <v>554</v>
      </c>
      <c r="AD2769">
        <v>108</v>
      </c>
      <c r="AF2769" s="160" t="s">
        <v>242</v>
      </c>
    </row>
    <row r="2770" spans="1:32" x14ac:dyDescent="0.3">
      <c r="A2770" t="s">
        <v>549</v>
      </c>
      <c r="B2770" t="s">
        <v>550</v>
      </c>
      <c r="D2770" t="s">
        <v>550</v>
      </c>
      <c r="E2770" t="s">
        <v>599</v>
      </c>
      <c r="F2770" t="s">
        <v>599</v>
      </c>
      <c r="G2770" t="s">
        <v>478</v>
      </c>
      <c r="H2770" t="s">
        <v>552</v>
      </c>
      <c r="I2770" t="s">
        <v>553</v>
      </c>
      <c r="L2770" t="s">
        <v>554</v>
      </c>
      <c r="M2770" t="s">
        <v>555</v>
      </c>
      <c r="N2770" t="s">
        <v>556</v>
      </c>
      <c r="R2770" t="s">
        <v>561</v>
      </c>
      <c r="T2770" t="s">
        <v>554</v>
      </c>
      <c r="AD2770">
        <v>112</v>
      </c>
      <c r="AF2770" s="160" t="s">
        <v>242</v>
      </c>
    </row>
    <row r="2771" spans="1:32" x14ac:dyDescent="0.3">
      <c r="A2771" t="s">
        <v>549</v>
      </c>
      <c r="B2771" t="s">
        <v>550</v>
      </c>
      <c r="D2771" t="s">
        <v>550</v>
      </c>
      <c r="E2771" t="s">
        <v>599</v>
      </c>
      <c r="F2771" t="s">
        <v>599</v>
      </c>
      <c r="G2771" t="s">
        <v>478</v>
      </c>
      <c r="H2771" t="s">
        <v>552</v>
      </c>
      <c r="I2771" t="s">
        <v>553</v>
      </c>
      <c r="L2771" t="s">
        <v>554</v>
      </c>
      <c r="M2771" t="s">
        <v>555</v>
      </c>
      <c r="N2771" t="s">
        <v>556</v>
      </c>
      <c r="R2771" t="s">
        <v>562</v>
      </c>
      <c r="T2771" t="s">
        <v>554</v>
      </c>
      <c r="AD2771">
        <v>112</v>
      </c>
      <c r="AF2771" s="160" t="s">
        <v>242</v>
      </c>
    </row>
    <row r="2772" spans="1:32" x14ac:dyDescent="0.3">
      <c r="A2772" t="s">
        <v>549</v>
      </c>
      <c r="B2772" t="s">
        <v>550</v>
      </c>
      <c r="D2772" t="s">
        <v>550</v>
      </c>
      <c r="E2772" t="s">
        <v>599</v>
      </c>
      <c r="F2772" t="s">
        <v>599</v>
      </c>
      <c r="G2772" t="s">
        <v>478</v>
      </c>
      <c r="H2772" t="s">
        <v>552</v>
      </c>
      <c r="I2772" t="s">
        <v>553</v>
      </c>
      <c r="L2772" t="s">
        <v>554</v>
      </c>
      <c r="M2772" t="s">
        <v>555</v>
      </c>
      <c r="N2772" t="s">
        <v>556</v>
      </c>
      <c r="R2772" t="s">
        <v>563</v>
      </c>
      <c r="T2772" t="s">
        <v>554</v>
      </c>
      <c r="AD2772">
        <v>108</v>
      </c>
      <c r="AF2772" s="160" t="s">
        <v>242</v>
      </c>
    </row>
    <row r="2773" spans="1:32" x14ac:dyDescent="0.3">
      <c r="A2773" t="s">
        <v>549</v>
      </c>
      <c r="B2773" t="s">
        <v>550</v>
      </c>
      <c r="D2773" t="s">
        <v>550</v>
      </c>
      <c r="E2773" t="s">
        <v>599</v>
      </c>
      <c r="F2773" t="s">
        <v>599</v>
      </c>
      <c r="G2773" t="s">
        <v>478</v>
      </c>
      <c r="H2773" t="s">
        <v>552</v>
      </c>
      <c r="I2773" t="s">
        <v>553</v>
      </c>
      <c r="L2773" t="s">
        <v>554</v>
      </c>
      <c r="M2773" t="s">
        <v>555</v>
      </c>
      <c r="N2773" t="s">
        <v>556</v>
      </c>
      <c r="R2773" t="s">
        <v>564</v>
      </c>
      <c r="T2773" t="s">
        <v>554</v>
      </c>
      <c r="AD2773">
        <v>112</v>
      </c>
      <c r="AF2773" s="160" t="s">
        <v>242</v>
      </c>
    </row>
    <row r="2774" spans="1:32" x14ac:dyDescent="0.3">
      <c r="A2774" t="s">
        <v>549</v>
      </c>
      <c r="B2774" t="s">
        <v>550</v>
      </c>
      <c r="D2774" t="s">
        <v>550</v>
      </c>
      <c r="E2774" t="s">
        <v>599</v>
      </c>
      <c r="F2774" t="s">
        <v>599</v>
      </c>
      <c r="G2774" t="s">
        <v>478</v>
      </c>
      <c r="H2774" t="s">
        <v>552</v>
      </c>
      <c r="I2774" t="s">
        <v>553</v>
      </c>
      <c r="L2774" t="s">
        <v>554</v>
      </c>
      <c r="M2774" t="s">
        <v>555</v>
      </c>
      <c r="N2774" t="s">
        <v>556</v>
      </c>
      <c r="R2774" t="s">
        <v>565</v>
      </c>
      <c r="T2774" t="s">
        <v>554</v>
      </c>
      <c r="AD2774">
        <v>108</v>
      </c>
      <c r="AF2774" s="160" t="s">
        <v>242</v>
      </c>
    </row>
    <row r="2775" spans="1:32" x14ac:dyDescent="0.3">
      <c r="A2775" t="s">
        <v>549</v>
      </c>
      <c r="B2775" t="s">
        <v>550</v>
      </c>
      <c r="D2775" t="s">
        <v>550</v>
      </c>
      <c r="E2775" t="s">
        <v>599</v>
      </c>
      <c r="F2775" t="s">
        <v>599</v>
      </c>
      <c r="G2775" t="s">
        <v>478</v>
      </c>
      <c r="H2775" t="s">
        <v>552</v>
      </c>
      <c r="I2775" t="s">
        <v>553</v>
      </c>
      <c r="L2775" t="s">
        <v>554</v>
      </c>
      <c r="M2775" t="s">
        <v>555</v>
      </c>
      <c r="N2775" t="s">
        <v>556</v>
      </c>
      <c r="R2775" t="s">
        <v>566</v>
      </c>
      <c r="T2775" t="s">
        <v>554</v>
      </c>
      <c r="AD2775">
        <v>112</v>
      </c>
      <c r="AF2775" s="160" t="s">
        <v>243</v>
      </c>
    </row>
    <row r="2776" spans="1:32" x14ac:dyDescent="0.3">
      <c r="A2776" t="s">
        <v>549</v>
      </c>
      <c r="B2776" t="s">
        <v>550</v>
      </c>
      <c r="D2776" t="s">
        <v>550</v>
      </c>
      <c r="E2776" t="s">
        <v>599</v>
      </c>
      <c r="F2776" t="s">
        <v>599</v>
      </c>
      <c r="G2776" t="s">
        <v>478</v>
      </c>
      <c r="H2776" t="s">
        <v>552</v>
      </c>
      <c r="I2776" t="s">
        <v>553</v>
      </c>
      <c r="L2776" t="s">
        <v>554</v>
      </c>
      <c r="M2776" t="s">
        <v>555</v>
      </c>
      <c r="N2776" t="s">
        <v>556</v>
      </c>
      <c r="R2776" t="s">
        <v>567</v>
      </c>
      <c r="T2776" t="s">
        <v>554</v>
      </c>
      <c r="AD2776">
        <v>105</v>
      </c>
      <c r="AF2776" s="160" t="s">
        <v>243</v>
      </c>
    </row>
    <row r="2777" spans="1:32" x14ac:dyDescent="0.3">
      <c r="A2777" t="s">
        <v>549</v>
      </c>
      <c r="B2777" t="s">
        <v>550</v>
      </c>
      <c r="D2777" t="s">
        <v>550</v>
      </c>
      <c r="E2777" t="s">
        <v>599</v>
      </c>
      <c r="F2777" t="s">
        <v>599</v>
      </c>
      <c r="G2777" t="s">
        <v>478</v>
      </c>
      <c r="H2777" t="s">
        <v>552</v>
      </c>
      <c r="I2777" t="s">
        <v>553</v>
      </c>
      <c r="L2777" t="s">
        <v>554</v>
      </c>
      <c r="M2777" t="s">
        <v>555</v>
      </c>
      <c r="N2777" t="s">
        <v>556</v>
      </c>
      <c r="R2777" t="s">
        <v>568</v>
      </c>
      <c r="T2777" t="s">
        <v>554</v>
      </c>
      <c r="AD2777">
        <v>108</v>
      </c>
      <c r="AF2777" s="160" t="s">
        <v>243</v>
      </c>
    </row>
    <row r="2778" spans="1:32" x14ac:dyDescent="0.3">
      <c r="A2778" t="s">
        <v>549</v>
      </c>
      <c r="B2778" t="s">
        <v>550</v>
      </c>
      <c r="D2778" t="s">
        <v>550</v>
      </c>
      <c r="E2778" t="s">
        <v>599</v>
      </c>
      <c r="F2778" t="s">
        <v>599</v>
      </c>
      <c r="G2778" t="s">
        <v>478</v>
      </c>
      <c r="H2778" t="s">
        <v>552</v>
      </c>
      <c r="I2778" t="s">
        <v>553</v>
      </c>
      <c r="L2778" t="s">
        <v>554</v>
      </c>
      <c r="M2778" t="s">
        <v>555</v>
      </c>
      <c r="N2778" t="s">
        <v>556</v>
      </c>
      <c r="R2778" t="s">
        <v>569</v>
      </c>
      <c r="T2778" t="s">
        <v>554</v>
      </c>
      <c r="AD2778">
        <v>112</v>
      </c>
      <c r="AF2778" s="160" t="s">
        <v>243</v>
      </c>
    </row>
    <row r="2779" spans="1:32" x14ac:dyDescent="0.3">
      <c r="A2779" t="s">
        <v>549</v>
      </c>
      <c r="B2779" t="s">
        <v>550</v>
      </c>
      <c r="D2779" t="s">
        <v>550</v>
      </c>
      <c r="E2779" t="s">
        <v>599</v>
      </c>
      <c r="F2779" t="s">
        <v>599</v>
      </c>
      <c r="G2779" t="s">
        <v>478</v>
      </c>
      <c r="H2779" t="s">
        <v>552</v>
      </c>
      <c r="I2779" t="s">
        <v>553</v>
      </c>
      <c r="L2779" t="s">
        <v>554</v>
      </c>
      <c r="M2779" t="s">
        <v>555</v>
      </c>
      <c r="N2779" t="s">
        <v>556</v>
      </c>
      <c r="R2779" t="s">
        <v>570</v>
      </c>
      <c r="T2779" t="s">
        <v>554</v>
      </c>
      <c r="AD2779">
        <v>108</v>
      </c>
      <c r="AF2779" s="160" t="s">
        <v>243</v>
      </c>
    </row>
    <row r="2780" spans="1:32" x14ac:dyDescent="0.3">
      <c r="A2780" t="s">
        <v>549</v>
      </c>
      <c r="B2780" t="s">
        <v>550</v>
      </c>
      <c r="D2780" t="s">
        <v>550</v>
      </c>
      <c r="E2780" t="s">
        <v>599</v>
      </c>
      <c r="F2780" t="s">
        <v>599</v>
      </c>
      <c r="G2780" t="s">
        <v>478</v>
      </c>
      <c r="H2780" t="s">
        <v>552</v>
      </c>
      <c r="I2780" t="s">
        <v>553</v>
      </c>
      <c r="L2780" t="s">
        <v>554</v>
      </c>
      <c r="M2780" t="s">
        <v>555</v>
      </c>
      <c r="N2780" t="s">
        <v>556</v>
      </c>
      <c r="R2780" t="s">
        <v>571</v>
      </c>
      <c r="T2780" t="s">
        <v>554</v>
      </c>
      <c r="AD2780">
        <v>112</v>
      </c>
      <c r="AF2780" s="160" t="s">
        <v>243</v>
      </c>
    </row>
    <row r="2781" spans="1:32" x14ac:dyDescent="0.3">
      <c r="A2781" t="s">
        <v>549</v>
      </c>
      <c r="B2781" t="s">
        <v>550</v>
      </c>
      <c r="D2781" t="s">
        <v>550</v>
      </c>
      <c r="E2781" t="s">
        <v>599</v>
      </c>
      <c r="F2781" t="s">
        <v>599</v>
      </c>
      <c r="G2781" t="s">
        <v>478</v>
      </c>
      <c r="H2781" t="s">
        <v>552</v>
      </c>
      <c r="I2781" t="s">
        <v>553</v>
      </c>
      <c r="L2781" t="s">
        <v>554</v>
      </c>
      <c r="M2781" t="s">
        <v>555</v>
      </c>
      <c r="N2781" t="s">
        <v>556</v>
      </c>
      <c r="R2781" t="s">
        <v>572</v>
      </c>
      <c r="T2781" t="s">
        <v>554</v>
      </c>
      <c r="AD2781">
        <v>1318</v>
      </c>
      <c r="AF2781" s="160" t="s">
        <v>244</v>
      </c>
    </row>
    <row r="2782" spans="1:32" x14ac:dyDescent="0.3">
      <c r="A2782" t="s">
        <v>549</v>
      </c>
      <c r="B2782" t="s">
        <v>550</v>
      </c>
      <c r="D2782" t="s">
        <v>550</v>
      </c>
      <c r="E2782" t="s">
        <v>599</v>
      </c>
      <c r="F2782" t="s">
        <v>599</v>
      </c>
      <c r="G2782" t="s">
        <v>478</v>
      </c>
      <c r="H2782" t="s">
        <v>552</v>
      </c>
      <c r="I2782" t="s">
        <v>553</v>
      </c>
      <c r="L2782" t="s">
        <v>554</v>
      </c>
      <c r="M2782" t="s">
        <v>555</v>
      </c>
      <c r="N2782" t="s">
        <v>556</v>
      </c>
      <c r="R2782" t="s">
        <v>573</v>
      </c>
      <c r="T2782" t="s">
        <v>554</v>
      </c>
      <c r="AD2782">
        <v>1318</v>
      </c>
      <c r="AF2782" s="160" t="s">
        <v>244</v>
      </c>
    </row>
    <row r="2783" spans="1:32" x14ac:dyDescent="0.3">
      <c r="A2783" t="s">
        <v>549</v>
      </c>
      <c r="B2783" t="s">
        <v>550</v>
      </c>
      <c r="D2783" t="s">
        <v>550</v>
      </c>
      <c r="E2783" t="s">
        <v>599</v>
      </c>
      <c r="F2783" t="s">
        <v>599</v>
      </c>
      <c r="G2783" t="s">
        <v>478</v>
      </c>
      <c r="H2783" t="s">
        <v>552</v>
      </c>
      <c r="I2783" t="s">
        <v>553</v>
      </c>
      <c r="L2783" t="s">
        <v>554</v>
      </c>
      <c r="M2783" t="s">
        <v>555</v>
      </c>
      <c r="N2783" t="s">
        <v>556</v>
      </c>
      <c r="R2783" t="s">
        <v>574</v>
      </c>
      <c r="T2783" t="s">
        <v>554</v>
      </c>
      <c r="AD2783">
        <v>1321</v>
      </c>
      <c r="AF2783" s="160" t="s">
        <v>244</v>
      </c>
    </row>
    <row r="2784" spans="1:32" x14ac:dyDescent="0.3">
      <c r="A2784" t="s">
        <v>549</v>
      </c>
      <c r="B2784" t="s">
        <v>550</v>
      </c>
      <c r="D2784" t="s">
        <v>550</v>
      </c>
      <c r="E2784" t="s">
        <v>599</v>
      </c>
      <c r="F2784" t="s">
        <v>599</v>
      </c>
      <c r="G2784" t="s">
        <v>478</v>
      </c>
      <c r="H2784" t="s">
        <v>552</v>
      </c>
      <c r="I2784" t="s">
        <v>553</v>
      </c>
      <c r="L2784" t="s">
        <v>554</v>
      </c>
      <c r="M2784" t="s">
        <v>555</v>
      </c>
      <c r="N2784" t="s">
        <v>556</v>
      </c>
      <c r="R2784" t="s">
        <v>575</v>
      </c>
      <c r="T2784" t="s">
        <v>554</v>
      </c>
      <c r="AD2784">
        <v>1318</v>
      </c>
      <c r="AF2784" s="160" t="s">
        <v>244</v>
      </c>
    </row>
    <row r="2785" spans="1:32" x14ac:dyDescent="0.3">
      <c r="A2785" t="s">
        <v>549</v>
      </c>
      <c r="B2785" t="s">
        <v>550</v>
      </c>
      <c r="D2785" t="s">
        <v>550</v>
      </c>
      <c r="E2785" t="s">
        <v>599</v>
      </c>
      <c r="F2785" t="s">
        <v>599</v>
      </c>
      <c r="G2785" t="s">
        <v>478</v>
      </c>
      <c r="H2785" t="s">
        <v>552</v>
      </c>
      <c r="I2785" t="s">
        <v>553</v>
      </c>
      <c r="L2785" t="s">
        <v>554</v>
      </c>
      <c r="M2785" t="s">
        <v>555</v>
      </c>
      <c r="N2785" t="s">
        <v>556</v>
      </c>
      <c r="R2785" t="s">
        <v>557</v>
      </c>
      <c r="T2785" t="s">
        <v>554</v>
      </c>
      <c r="AD2785">
        <v>6592</v>
      </c>
      <c r="AF2785" s="160" t="s">
        <v>244</v>
      </c>
    </row>
    <row r="2786" spans="1:32" x14ac:dyDescent="0.3">
      <c r="A2786" t="s">
        <v>549</v>
      </c>
      <c r="B2786" t="s">
        <v>550</v>
      </c>
      <c r="D2786" t="s">
        <v>550</v>
      </c>
      <c r="E2786" t="s">
        <v>599</v>
      </c>
      <c r="F2786" t="s">
        <v>599</v>
      </c>
      <c r="G2786" t="s">
        <v>478</v>
      </c>
      <c r="H2786" t="s">
        <v>552</v>
      </c>
      <c r="I2786" t="s">
        <v>553</v>
      </c>
      <c r="L2786" t="s">
        <v>554</v>
      </c>
      <c r="M2786" t="s">
        <v>558</v>
      </c>
      <c r="N2786" t="s">
        <v>556</v>
      </c>
      <c r="AD2786">
        <v>13184</v>
      </c>
      <c r="AF2786" s="160" t="s">
        <v>242</v>
      </c>
    </row>
    <row r="2787" spans="1:32" x14ac:dyDescent="0.3">
      <c r="A2787" t="s">
        <v>549</v>
      </c>
      <c r="B2787" t="s">
        <v>550</v>
      </c>
      <c r="D2787" t="s">
        <v>550</v>
      </c>
      <c r="E2787" t="s">
        <v>599</v>
      </c>
      <c r="F2787" t="s">
        <v>599</v>
      </c>
      <c r="G2787" t="s">
        <v>478</v>
      </c>
      <c r="H2787" t="s">
        <v>552</v>
      </c>
      <c r="I2787" t="s">
        <v>553</v>
      </c>
      <c r="L2787" t="s">
        <v>554</v>
      </c>
      <c r="M2787" t="s">
        <v>558</v>
      </c>
      <c r="N2787" t="s">
        <v>556</v>
      </c>
      <c r="T2787" t="s">
        <v>554</v>
      </c>
      <c r="AD2787">
        <v>13184</v>
      </c>
      <c r="AF2787" s="160" t="s">
        <v>242</v>
      </c>
    </row>
    <row r="2788" spans="1:32" x14ac:dyDescent="0.3">
      <c r="A2788" t="s">
        <v>549</v>
      </c>
      <c r="B2788" t="s">
        <v>550</v>
      </c>
      <c r="D2788" t="s">
        <v>550</v>
      </c>
      <c r="E2788" t="s">
        <v>599</v>
      </c>
      <c r="F2788" t="s">
        <v>599</v>
      </c>
      <c r="G2788" t="s">
        <v>478</v>
      </c>
      <c r="H2788" t="s">
        <v>576</v>
      </c>
      <c r="I2788" t="s">
        <v>553</v>
      </c>
      <c r="L2788" t="s">
        <v>554</v>
      </c>
      <c r="M2788" t="s">
        <v>558</v>
      </c>
      <c r="N2788" t="s">
        <v>556</v>
      </c>
      <c r="AD2788">
        <v>13184</v>
      </c>
      <c r="AF2788" s="160" t="s">
        <v>242</v>
      </c>
    </row>
    <row r="2789" spans="1:32" x14ac:dyDescent="0.3">
      <c r="A2789" t="s">
        <v>549</v>
      </c>
      <c r="B2789" t="s">
        <v>550</v>
      </c>
      <c r="D2789" t="s">
        <v>550</v>
      </c>
      <c r="E2789" t="s">
        <v>599</v>
      </c>
      <c r="F2789" t="s">
        <v>599</v>
      </c>
      <c r="G2789" t="s">
        <v>479</v>
      </c>
      <c r="H2789" t="s">
        <v>552</v>
      </c>
      <c r="I2789" t="s">
        <v>553</v>
      </c>
      <c r="L2789" t="s">
        <v>554</v>
      </c>
      <c r="M2789" t="s">
        <v>555</v>
      </c>
      <c r="N2789" t="s">
        <v>556</v>
      </c>
      <c r="R2789" t="s">
        <v>560</v>
      </c>
      <c r="T2789" t="s">
        <v>554</v>
      </c>
      <c r="AD2789">
        <v>153</v>
      </c>
      <c r="AF2789" s="160" t="s">
        <v>242</v>
      </c>
    </row>
    <row r="2790" spans="1:32" x14ac:dyDescent="0.3">
      <c r="A2790" t="s">
        <v>549</v>
      </c>
      <c r="B2790" t="s">
        <v>550</v>
      </c>
      <c r="D2790" t="s">
        <v>550</v>
      </c>
      <c r="E2790" t="s">
        <v>599</v>
      </c>
      <c r="F2790" t="s">
        <v>599</v>
      </c>
      <c r="G2790" t="s">
        <v>479</v>
      </c>
      <c r="H2790" t="s">
        <v>552</v>
      </c>
      <c r="I2790" t="s">
        <v>553</v>
      </c>
      <c r="L2790" t="s">
        <v>554</v>
      </c>
      <c r="M2790" t="s">
        <v>555</v>
      </c>
      <c r="N2790" t="s">
        <v>556</v>
      </c>
      <c r="R2790" t="s">
        <v>561</v>
      </c>
      <c r="T2790" t="s">
        <v>554</v>
      </c>
      <c r="AD2790">
        <v>153</v>
      </c>
      <c r="AF2790" s="160" t="s">
        <v>242</v>
      </c>
    </row>
    <row r="2791" spans="1:32" x14ac:dyDescent="0.3">
      <c r="A2791" t="s">
        <v>549</v>
      </c>
      <c r="B2791" t="s">
        <v>550</v>
      </c>
      <c r="D2791" t="s">
        <v>550</v>
      </c>
      <c r="E2791" t="s">
        <v>599</v>
      </c>
      <c r="F2791" t="s">
        <v>599</v>
      </c>
      <c r="G2791" t="s">
        <v>479</v>
      </c>
      <c r="H2791" t="s">
        <v>552</v>
      </c>
      <c r="I2791" t="s">
        <v>553</v>
      </c>
      <c r="L2791" t="s">
        <v>554</v>
      </c>
      <c r="M2791" t="s">
        <v>555</v>
      </c>
      <c r="N2791" t="s">
        <v>556</v>
      </c>
      <c r="R2791" t="s">
        <v>562</v>
      </c>
      <c r="T2791" t="s">
        <v>554</v>
      </c>
      <c r="AD2791">
        <v>153</v>
      </c>
      <c r="AF2791" s="160" t="s">
        <v>242</v>
      </c>
    </row>
    <row r="2792" spans="1:32" x14ac:dyDescent="0.3">
      <c r="A2792" t="s">
        <v>549</v>
      </c>
      <c r="B2792" t="s">
        <v>550</v>
      </c>
      <c r="D2792" t="s">
        <v>550</v>
      </c>
      <c r="E2792" t="s">
        <v>599</v>
      </c>
      <c r="F2792" t="s">
        <v>599</v>
      </c>
      <c r="G2792" t="s">
        <v>479</v>
      </c>
      <c r="H2792" t="s">
        <v>552</v>
      </c>
      <c r="I2792" t="s">
        <v>553</v>
      </c>
      <c r="L2792" t="s">
        <v>554</v>
      </c>
      <c r="M2792" t="s">
        <v>555</v>
      </c>
      <c r="N2792" t="s">
        <v>556</v>
      </c>
      <c r="R2792" t="s">
        <v>563</v>
      </c>
      <c r="T2792" t="s">
        <v>554</v>
      </c>
      <c r="AD2792">
        <v>153</v>
      </c>
      <c r="AF2792" s="160" t="s">
        <v>242</v>
      </c>
    </row>
    <row r="2793" spans="1:32" x14ac:dyDescent="0.3">
      <c r="A2793" t="s">
        <v>549</v>
      </c>
      <c r="B2793" t="s">
        <v>550</v>
      </c>
      <c r="D2793" t="s">
        <v>550</v>
      </c>
      <c r="E2793" t="s">
        <v>599</v>
      </c>
      <c r="F2793" t="s">
        <v>599</v>
      </c>
      <c r="G2793" t="s">
        <v>479</v>
      </c>
      <c r="H2793" t="s">
        <v>552</v>
      </c>
      <c r="I2793" t="s">
        <v>553</v>
      </c>
      <c r="L2793" t="s">
        <v>554</v>
      </c>
      <c r="M2793" t="s">
        <v>555</v>
      </c>
      <c r="N2793" t="s">
        <v>556</v>
      </c>
      <c r="R2793" t="s">
        <v>564</v>
      </c>
      <c r="T2793" t="s">
        <v>554</v>
      </c>
      <c r="AD2793">
        <v>153</v>
      </c>
      <c r="AF2793" s="160" t="s">
        <v>242</v>
      </c>
    </row>
    <row r="2794" spans="1:32" x14ac:dyDescent="0.3">
      <c r="A2794" t="s">
        <v>549</v>
      </c>
      <c r="B2794" t="s">
        <v>550</v>
      </c>
      <c r="D2794" t="s">
        <v>550</v>
      </c>
      <c r="E2794" t="s">
        <v>599</v>
      </c>
      <c r="F2794" t="s">
        <v>599</v>
      </c>
      <c r="G2794" t="s">
        <v>479</v>
      </c>
      <c r="H2794" t="s">
        <v>552</v>
      </c>
      <c r="I2794" t="s">
        <v>553</v>
      </c>
      <c r="L2794" t="s">
        <v>554</v>
      </c>
      <c r="M2794" t="s">
        <v>555</v>
      </c>
      <c r="N2794" t="s">
        <v>556</v>
      </c>
      <c r="R2794" t="s">
        <v>565</v>
      </c>
      <c r="T2794" t="s">
        <v>554</v>
      </c>
      <c r="AD2794">
        <v>153</v>
      </c>
      <c r="AF2794" s="160" t="s">
        <v>242</v>
      </c>
    </row>
    <row r="2795" spans="1:32" x14ac:dyDescent="0.3">
      <c r="A2795" t="s">
        <v>549</v>
      </c>
      <c r="B2795" t="s">
        <v>550</v>
      </c>
      <c r="D2795" t="s">
        <v>550</v>
      </c>
      <c r="E2795" t="s">
        <v>599</v>
      </c>
      <c r="F2795" t="s">
        <v>599</v>
      </c>
      <c r="G2795" t="s">
        <v>479</v>
      </c>
      <c r="H2795" t="s">
        <v>552</v>
      </c>
      <c r="I2795" t="s">
        <v>553</v>
      </c>
      <c r="L2795" t="s">
        <v>554</v>
      </c>
      <c r="M2795" t="s">
        <v>555</v>
      </c>
      <c r="N2795" t="s">
        <v>556</v>
      </c>
      <c r="R2795" t="s">
        <v>566</v>
      </c>
      <c r="T2795" t="s">
        <v>554</v>
      </c>
      <c r="AD2795">
        <v>153</v>
      </c>
      <c r="AF2795" s="160" t="s">
        <v>243</v>
      </c>
    </row>
    <row r="2796" spans="1:32" x14ac:dyDescent="0.3">
      <c r="A2796" t="s">
        <v>549</v>
      </c>
      <c r="B2796" t="s">
        <v>550</v>
      </c>
      <c r="D2796" t="s">
        <v>550</v>
      </c>
      <c r="E2796" t="s">
        <v>599</v>
      </c>
      <c r="F2796" t="s">
        <v>599</v>
      </c>
      <c r="G2796" t="s">
        <v>479</v>
      </c>
      <c r="H2796" t="s">
        <v>552</v>
      </c>
      <c r="I2796" t="s">
        <v>553</v>
      </c>
      <c r="L2796" t="s">
        <v>554</v>
      </c>
      <c r="M2796" t="s">
        <v>555</v>
      </c>
      <c r="N2796" t="s">
        <v>556</v>
      </c>
      <c r="R2796" t="s">
        <v>567</v>
      </c>
      <c r="T2796" t="s">
        <v>554</v>
      </c>
      <c r="AD2796">
        <v>153</v>
      </c>
      <c r="AF2796" s="160" t="s">
        <v>243</v>
      </c>
    </row>
    <row r="2797" spans="1:32" x14ac:dyDescent="0.3">
      <c r="A2797" t="s">
        <v>549</v>
      </c>
      <c r="B2797" t="s">
        <v>550</v>
      </c>
      <c r="D2797" t="s">
        <v>550</v>
      </c>
      <c r="E2797" t="s">
        <v>599</v>
      </c>
      <c r="F2797" t="s">
        <v>599</v>
      </c>
      <c r="G2797" t="s">
        <v>479</v>
      </c>
      <c r="H2797" t="s">
        <v>552</v>
      </c>
      <c r="I2797" t="s">
        <v>553</v>
      </c>
      <c r="L2797" t="s">
        <v>554</v>
      </c>
      <c r="M2797" t="s">
        <v>555</v>
      </c>
      <c r="N2797" t="s">
        <v>556</v>
      </c>
      <c r="R2797" t="s">
        <v>568</v>
      </c>
      <c r="T2797" t="s">
        <v>554</v>
      </c>
      <c r="AD2797">
        <v>153</v>
      </c>
      <c r="AF2797" s="160" t="s">
        <v>243</v>
      </c>
    </row>
    <row r="2798" spans="1:32" x14ac:dyDescent="0.3">
      <c r="A2798" t="s">
        <v>549</v>
      </c>
      <c r="B2798" t="s">
        <v>550</v>
      </c>
      <c r="D2798" t="s">
        <v>550</v>
      </c>
      <c r="E2798" t="s">
        <v>599</v>
      </c>
      <c r="F2798" t="s">
        <v>599</v>
      </c>
      <c r="G2798" t="s">
        <v>479</v>
      </c>
      <c r="H2798" t="s">
        <v>552</v>
      </c>
      <c r="I2798" t="s">
        <v>553</v>
      </c>
      <c r="L2798" t="s">
        <v>554</v>
      </c>
      <c r="M2798" t="s">
        <v>555</v>
      </c>
      <c r="N2798" t="s">
        <v>556</v>
      </c>
      <c r="R2798" t="s">
        <v>569</v>
      </c>
      <c r="T2798" t="s">
        <v>554</v>
      </c>
      <c r="AD2798">
        <v>153</v>
      </c>
      <c r="AF2798" s="160" t="s">
        <v>243</v>
      </c>
    </row>
    <row r="2799" spans="1:32" x14ac:dyDescent="0.3">
      <c r="A2799" t="s">
        <v>549</v>
      </c>
      <c r="B2799" t="s">
        <v>550</v>
      </c>
      <c r="D2799" t="s">
        <v>550</v>
      </c>
      <c r="E2799" t="s">
        <v>599</v>
      </c>
      <c r="F2799" t="s">
        <v>599</v>
      </c>
      <c r="G2799" t="s">
        <v>479</v>
      </c>
      <c r="H2799" t="s">
        <v>552</v>
      </c>
      <c r="I2799" t="s">
        <v>553</v>
      </c>
      <c r="L2799" t="s">
        <v>554</v>
      </c>
      <c r="M2799" t="s">
        <v>555</v>
      </c>
      <c r="N2799" t="s">
        <v>556</v>
      </c>
      <c r="R2799" t="s">
        <v>570</v>
      </c>
      <c r="T2799" t="s">
        <v>554</v>
      </c>
      <c r="AD2799">
        <v>153</v>
      </c>
      <c r="AF2799" s="160" t="s">
        <v>243</v>
      </c>
    </row>
    <row r="2800" spans="1:32" x14ac:dyDescent="0.3">
      <c r="A2800" t="s">
        <v>549</v>
      </c>
      <c r="B2800" t="s">
        <v>550</v>
      </c>
      <c r="D2800" t="s">
        <v>550</v>
      </c>
      <c r="E2800" t="s">
        <v>599</v>
      </c>
      <c r="F2800" t="s">
        <v>599</v>
      </c>
      <c r="G2800" t="s">
        <v>479</v>
      </c>
      <c r="H2800" t="s">
        <v>552</v>
      </c>
      <c r="I2800" t="s">
        <v>553</v>
      </c>
      <c r="L2800" t="s">
        <v>554</v>
      </c>
      <c r="M2800" t="s">
        <v>555</v>
      </c>
      <c r="N2800" t="s">
        <v>556</v>
      </c>
      <c r="R2800" t="s">
        <v>571</v>
      </c>
      <c r="T2800" t="s">
        <v>554</v>
      </c>
      <c r="AD2800">
        <v>153</v>
      </c>
      <c r="AF2800" s="160" t="s">
        <v>243</v>
      </c>
    </row>
    <row r="2801" spans="1:32" x14ac:dyDescent="0.3">
      <c r="A2801" t="s">
        <v>549</v>
      </c>
      <c r="B2801" t="s">
        <v>550</v>
      </c>
      <c r="D2801" t="s">
        <v>550</v>
      </c>
      <c r="E2801" t="s">
        <v>599</v>
      </c>
      <c r="F2801" t="s">
        <v>599</v>
      </c>
      <c r="G2801" t="s">
        <v>479</v>
      </c>
      <c r="H2801" t="s">
        <v>552</v>
      </c>
      <c r="I2801" t="s">
        <v>553</v>
      </c>
      <c r="L2801" t="s">
        <v>554</v>
      </c>
      <c r="M2801" t="s">
        <v>555</v>
      </c>
      <c r="N2801" t="s">
        <v>556</v>
      </c>
      <c r="R2801" t="s">
        <v>572</v>
      </c>
      <c r="T2801" t="s">
        <v>554</v>
      </c>
      <c r="AD2801">
        <v>1835</v>
      </c>
      <c r="AF2801" s="160" t="s">
        <v>244</v>
      </c>
    </row>
    <row r="2802" spans="1:32" x14ac:dyDescent="0.3">
      <c r="A2802" t="s">
        <v>549</v>
      </c>
      <c r="B2802" t="s">
        <v>550</v>
      </c>
      <c r="D2802" t="s">
        <v>550</v>
      </c>
      <c r="E2802" t="s">
        <v>599</v>
      </c>
      <c r="F2802" t="s">
        <v>599</v>
      </c>
      <c r="G2802" t="s">
        <v>479</v>
      </c>
      <c r="H2802" t="s">
        <v>552</v>
      </c>
      <c r="I2802" t="s">
        <v>553</v>
      </c>
      <c r="L2802" t="s">
        <v>554</v>
      </c>
      <c r="M2802" t="s">
        <v>555</v>
      </c>
      <c r="N2802" t="s">
        <v>556</v>
      </c>
      <c r="R2802" t="s">
        <v>573</v>
      </c>
      <c r="T2802" t="s">
        <v>554</v>
      </c>
      <c r="AD2802">
        <v>1835</v>
      </c>
      <c r="AF2802" s="160" t="s">
        <v>244</v>
      </c>
    </row>
    <row r="2803" spans="1:32" x14ac:dyDescent="0.3">
      <c r="A2803" t="s">
        <v>549</v>
      </c>
      <c r="B2803" t="s">
        <v>550</v>
      </c>
      <c r="D2803" t="s">
        <v>550</v>
      </c>
      <c r="E2803" t="s">
        <v>599</v>
      </c>
      <c r="F2803" t="s">
        <v>599</v>
      </c>
      <c r="G2803" t="s">
        <v>479</v>
      </c>
      <c r="H2803" t="s">
        <v>552</v>
      </c>
      <c r="I2803" t="s">
        <v>553</v>
      </c>
      <c r="L2803" t="s">
        <v>554</v>
      </c>
      <c r="M2803" t="s">
        <v>555</v>
      </c>
      <c r="N2803" t="s">
        <v>556</v>
      </c>
      <c r="R2803" t="s">
        <v>574</v>
      </c>
      <c r="T2803" t="s">
        <v>554</v>
      </c>
      <c r="AD2803">
        <v>1835</v>
      </c>
      <c r="AF2803" s="160" t="s">
        <v>244</v>
      </c>
    </row>
    <row r="2804" spans="1:32" x14ac:dyDescent="0.3">
      <c r="A2804" t="s">
        <v>549</v>
      </c>
      <c r="B2804" t="s">
        <v>550</v>
      </c>
      <c r="D2804" t="s">
        <v>550</v>
      </c>
      <c r="E2804" t="s">
        <v>599</v>
      </c>
      <c r="F2804" t="s">
        <v>599</v>
      </c>
      <c r="G2804" t="s">
        <v>479</v>
      </c>
      <c r="H2804" t="s">
        <v>552</v>
      </c>
      <c r="I2804" t="s">
        <v>553</v>
      </c>
      <c r="L2804" t="s">
        <v>554</v>
      </c>
      <c r="M2804" t="s">
        <v>555</v>
      </c>
      <c r="N2804" t="s">
        <v>556</v>
      </c>
      <c r="R2804" t="s">
        <v>575</v>
      </c>
      <c r="T2804" t="s">
        <v>554</v>
      </c>
      <c r="AD2804">
        <v>1835</v>
      </c>
      <c r="AF2804" s="160" t="s">
        <v>244</v>
      </c>
    </row>
    <row r="2805" spans="1:32" x14ac:dyDescent="0.3">
      <c r="A2805" t="s">
        <v>549</v>
      </c>
      <c r="B2805" t="s">
        <v>550</v>
      </c>
      <c r="D2805" t="s">
        <v>550</v>
      </c>
      <c r="E2805" t="s">
        <v>599</v>
      </c>
      <c r="F2805" t="s">
        <v>599</v>
      </c>
      <c r="G2805" t="s">
        <v>479</v>
      </c>
      <c r="H2805" t="s">
        <v>552</v>
      </c>
      <c r="I2805" t="s">
        <v>553</v>
      </c>
      <c r="L2805" t="s">
        <v>554</v>
      </c>
      <c r="M2805" t="s">
        <v>555</v>
      </c>
      <c r="N2805" t="s">
        <v>556</v>
      </c>
      <c r="R2805" t="s">
        <v>557</v>
      </c>
      <c r="T2805" t="s">
        <v>554</v>
      </c>
      <c r="AD2805">
        <v>153</v>
      </c>
      <c r="AF2805" s="160" t="s">
        <v>244</v>
      </c>
    </row>
    <row r="2806" spans="1:32" x14ac:dyDescent="0.3">
      <c r="A2806" t="s">
        <v>549</v>
      </c>
      <c r="B2806" t="s">
        <v>550</v>
      </c>
      <c r="D2806" t="s">
        <v>550</v>
      </c>
      <c r="E2806" t="s">
        <v>599</v>
      </c>
      <c r="F2806" t="s">
        <v>599</v>
      </c>
      <c r="G2806" t="s">
        <v>479</v>
      </c>
      <c r="H2806" t="s">
        <v>552</v>
      </c>
      <c r="I2806" t="s">
        <v>553</v>
      </c>
      <c r="L2806" t="s">
        <v>554</v>
      </c>
      <c r="M2806" t="s">
        <v>555</v>
      </c>
      <c r="N2806" t="s">
        <v>556</v>
      </c>
      <c r="R2806" t="s">
        <v>582</v>
      </c>
      <c r="T2806" t="s">
        <v>554</v>
      </c>
      <c r="AD2806">
        <v>0</v>
      </c>
      <c r="AF2806" s="160" t="s">
        <v>244</v>
      </c>
    </row>
    <row r="2807" spans="1:32" x14ac:dyDescent="0.3">
      <c r="A2807" t="s">
        <v>549</v>
      </c>
      <c r="B2807" t="s">
        <v>550</v>
      </c>
      <c r="D2807" t="s">
        <v>550</v>
      </c>
      <c r="E2807" t="s">
        <v>599</v>
      </c>
      <c r="F2807" t="s">
        <v>599</v>
      </c>
      <c r="G2807" t="s">
        <v>479</v>
      </c>
      <c r="H2807" t="s">
        <v>552</v>
      </c>
      <c r="I2807" t="s">
        <v>553</v>
      </c>
      <c r="L2807" t="s">
        <v>554</v>
      </c>
      <c r="M2807" t="s">
        <v>558</v>
      </c>
      <c r="N2807" t="s">
        <v>556</v>
      </c>
      <c r="AD2807">
        <v>9329</v>
      </c>
      <c r="AF2807" s="160" t="s">
        <v>242</v>
      </c>
    </row>
    <row r="2808" spans="1:32" x14ac:dyDescent="0.3">
      <c r="A2808" t="s">
        <v>549</v>
      </c>
      <c r="B2808" t="s">
        <v>550</v>
      </c>
      <c r="D2808" t="s">
        <v>550</v>
      </c>
      <c r="E2808" t="s">
        <v>599</v>
      </c>
      <c r="F2808" t="s">
        <v>599</v>
      </c>
      <c r="G2808" t="s">
        <v>479</v>
      </c>
      <c r="H2808" t="s">
        <v>552</v>
      </c>
      <c r="I2808" t="s">
        <v>553</v>
      </c>
      <c r="L2808" t="s">
        <v>554</v>
      </c>
      <c r="M2808" t="s">
        <v>558</v>
      </c>
      <c r="N2808" t="s">
        <v>556</v>
      </c>
      <c r="T2808" t="s">
        <v>554</v>
      </c>
      <c r="AD2808">
        <v>9329</v>
      </c>
      <c r="AF2808" s="160" t="s">
        <v>242</v>
      </c>
    </row>
    <row r="2809" spans="1:32" x14ac:dyDescent="0.3">
      <c r="A2809" t="s">
        <v>549</v>
      </c>
      <c r="B2809" t="s">
        <v>550</v>
      </c>
      <c r="D2809" t="s">
        <v>550</v>
      </c>
      <c r="E2809" t="s">
        <v>599</v>
      </c>
      <c r="F2809" t="s">
        <v>599</v>
      </c>
      <c r="G2809" t="s">
        <v>479</v>
      </c>
      <c r="H2809" t="s">
        <v>576</v>
      </c>
      <c r="I2809" t="s">
        <v>553</v>
      </c>
      <c r="L2809" t="s">
        <v>554</v>
      </c>
      <c r="M2809" t="s">
        <v>558</v>
      </c>
      <c r="N2809" t="s">
        <v>556</v>
      </c>
      <c r="AD2809">
        <v>9329</v>
      </c>
      <c r="AF2809" s="160" t="s">
        <v>242</v>
      </c>
    </row>
    <row r="2810" spans="1:32" x14ac:dyDescent="0.3">
      <c r="A2810" t="s">
        <v>549</v>
      </c>
      <c r="B2810" t="s">
        <v>550</v>
      </c>
      <c r="D2810" t="s">
        <v>550</v>
      </c>
      <c r="E2810" t="s">
        <v>599</v>
      </c>
      <c r="F2810" t="s">
        <v>599</v>
      </c>
      <c r="G2810" t="s">
        <v>480</v>
      </c>
      <c r="H2810" t="s">
        <v>552</v>
      </c>
      <c r="I2810" t="s">
        <v>553</v>
      </c>
      <c r="L2810" t="s">
        <v>554</v>
      </c>
      <c r="M2810" t="s">
        <v>555</v>
      </c>
      <c r="N2810" t="s">
        <v>556</v>
      </c>
      <c r="R2810" t="s">
        <v>560</v>
      </c>
      <c r="T2810" t="s">
        <v>554</v>
      </c>
      <c r="AD2810">
        <v>26</v>
      </c>
      <c r="AF2810" s="160" t="s">
        <v>242</v>
      </c>
    </row>
    <row r="2811" spans="1:32" x14ac:dyDescent="0.3">
      <c r="A2811" t="s">
        <v>549</v>
      </c>
      <c r="B2811" t="s">
        <v>550</v>
      </c>
      <c r="D2811" t="s">
        <v>550</v>
      </c>
      <c r="E2811" t="s">
        <v>599</v>
      </c>
      <c r="F2811" t="s">
        <v>599</v>
      </c>
      <c r="G2811" t="s">
        <v>480</v>
      </c>
      <c r="H2811" t="s">
        <v>552</v>
      </c>
      <c r="I2811" t="s">
        <v>553</v>
      </c>
      <c r="L2811" t="s">
        <v>554</v>
      </c>
      <c r="M2811" t="s">
        <v>555</v>
      </c>
      <c r="N2811" t="s">
        <v>556</v>
      </c>
      <c r="R2811" t="s">
        <v>561</v>
      </c>
      <c r="T2811" t="s">
        <v>554</v>
      </c>
      <c r="AD2811">
        <v>27</v>
      </c>
      <c r="AF2811" s="160" t="s">
        <v>242</v>
      </c>
    </row>
    <row r="2812" spans="1:32" x14ac:dyDescent="0.3">
      <c r="A2812" t="s">
        <v>549</v>
      </c>
      <c r="B2812" t="s">
        <v>550</v>
      </c>
      <c r="D2812" t="s">
        <v>550</v>
      </c>
      <c r="E2812" t="s">
        <v>599</v>
      </c>
      <c r="F2812" t="s">
        <v>599</v>
      </c>
      <c r="G2812" t="s">
        <v>480</v>
      </c>
      <c r="H2812" t="s">
        <v>552</v>
      </c>
      <c r="I2812" t="s">
        <v>553</v>
      </c>
      <c r="L2812" t="s">
        <v>554</v>
      </c>
      <c r="M2812" t="s">
        <v>555</v>
      </c>
      <c r="N2812" t="s">
        <v>556</v>
      </c>
      <c r="R2812" t="s">
        <v>562</v>
      </c>
      <c r="T2812" t="s">
        <v>554</v>
      </c>
      <c r="AD2812">
        <v>27</v>
      </c>
      <c r="AF2812" s="160" t="s">
        <v>242</v>
      </c>
    </row>
    <row r="2813" spans="1:32" x14ac:dyDescent="0.3">
      <c r="A2813" t="s">
        <v>549</v>
      </c>
      <c r="B2813" t="s">
        <v>550</v>
      </c>
      <c r="D2813" t="s">
        <v>550</v>
      </c>
      <c r="E2813" t="s">
        <v>599</v>
      </c>
      <c r="F2813" t="s">
        <v>599</v>
      </c>
      <c r="G2813" t="s">
        <v>480</v>
      </c>
      <c r="H2813" t="s">
        <v>552</v>
      </c>
      <c r="I2813" t="s">
        <v>553</v>
      </c>
      <c r="L2813" t="s">
        <v>554</v>
      </c>
      <c r="M2813" t="s">
        <v>555</v>
      </c>
      <c r="N2813" t="s">
        <v>556</v>
      </c>
      <c r="R2813" t="s">
        <v>563</v>
      </c>
      <c r="T2813" t="s">
        <v>554</v>
      </c>
      <c r="AD2813">
        <v>26</v>
      </c>
      <c r="AF2813" s="160" t="s">
        <v>242</v>
      </c>
    </row>
    <row r="2814" spans="1:32" x14ac:dyDescent="0.3">
      <c r="A2814" t="s">
        <v>549</v>
      </c>
      <c r="B2814" t="s">
        <v>550</v>
      </c>
      <c r="D2814" t="s">
        <v>550</v>
      </c>
      <c r="E2814" t="s">
        <v>599</v>
      </c>
      <c r="F2814" t="s">
        <v>599</v>
      </c>
      <c r="G2814" t="s">
        <v>480</v>
      </c>
      <c r="H2814" t="s">
        <v>552</v>
      </c>
      <c r="I2814" t="s">
        <v>553</v>
      </c>
      <c r="L2814" t="s">
        <v>554</v>
      </c>
      <c r="M2814" t="s">
        <v>555</v>
      </c>
      <c r="N2814" t="s">
        <v>556</v>
      </c>
      <c r="R2814" t="s">
        <v>564</v>
      </c>
      <c r="T2814" t="s">
        <v>554</v>
      </c>
      <c r="AD2814">
        <v>27</v>
      </c>
      <c r="AF2814" s="160" t="s">
        <v>242</v>
      </c>
    </row>
    <row r="2815" spans="1:32" x14ac:dyDescent="0.3">
      <c r="A2815" t="s">
        <v>549</v>
      </c>
      <c r="B2815" t="s">
        <v>550</v>
      </c>
      <c r="D2815" t="s">
        <v>550</v>
      </c>
      <c r="E2815" t="s">
        <v>599</v>
      </c>
      <c r="F2815" t="s">
        <v>599</v>
      </c>
      <c r="G2815" t="s">
        <v>480</v>
      </c>
      <c r="H2815" t="s">
        <v>552</v>
      </c>
      <c r="I2815" t="s">
        <v>553</v>
      </c>
      <c r="L2815" t="s">
        <v>554</v>
      </c>
      <c r="M2815" t="s">
        <v>555</v>
      </c>
      <c r="N2815" t="s">
        <v>556</v>
      </c>
      <c r="R2815" t="s">
        <v>565</v>
      </c>
      <c r="T2815" t="s">
        <v>554</v>
      </c>
      <c r="AD2815">
        <v>26</v>
      </c>
      <c r="AF2815" s="160" t="s">
        <v>242</v>
      </c>
    </row>
    <row r="2816" spans="1:32" x14ac:dyDescent="0.3">
      <c r="A2816" t="s">
        <v>549</v>
      </c>
      <c r="B2816" t="s">
        <v>550</v>
      </c>
      <c r="D2816" t="s">
        <v>550</v>
      </c>
      <c r="E2816" t="s">
        <v>599</v>
      </c>
      <c r="F2816" t="s">
        <v>599</v>
      </c>
      <c r="G2816" t="s">
        <v>480</v>
      </c>
      <c r="H2816" t="s">
        <v>552</v>
      </c>
      <c r="I2816" t="s">
        <v>553</v>
      </c>
      <c r="L2816" t="s">
        <v>554</v>
      </c>
      <c r="M2816" t="s">
        <v>555</v>
      </c>
      <c r="N2816" t="s">
        <v>556</v>
      </c>
      <c r="R2816" t="s">
        <v>566</v>
      </c>
      <c r="T2816" t="s">
        <v>554</v>
      </c>
      <c r="AD2816">
        <v>27</v>
      </c>
      <c r="AF2816" s="160" t="s">
        <v>243</v>
      </c>
    </row>
    <row r="2817" spans="1:32" x14ac:dyDescent="0.3">
      <c r="A2817" t="s">
        <v>549</v>
      </c>
      <c r="B2817" t="s">
        <v>550</v>
      </c>
      <c r="D2817" t="s">
        <v>550</v>
      </c>
      <c r="E2817" t="s">
        <v>599</v>
      </c>
      <c r="F2817" t="s">
        <v>599</v>
      </c>
      <c r="G2817" t="s">
        <v>480</v>
      </c>
      <c r="H2817" t="s">
        <v>552</v>
      </c>
      <c r="I2817" t="s">
        <v>553</v>
      </c>
      <c r="L2817" t="s">
        <v>554</v>
      </c>
      <c r="M2817" t="s">
        <v>555</v>
      </c>
      <c r="N2817" t="s">
        <v>556</v>
      </c>
      <c r="R2817" t="s">
        <v>567</v>
      </c>
      <c r="T2817" t="s">
        <v>554</v>
      </c>
      <c r="AD2817">
        <v>25</v>
      </c>
      <c r="AF2817" s="160" t="s">
        <v>243</v>
      </c>
    </row>
    <row r="2818" spans="1:32" x14ac:dyDescent="0.3">
      <c r="A2818" t="s">
        <v>549</v>
      </c>
      <c r="B2818" t="s">
        <v>550</v>
      </c>
      <c r="D2818" t="s">
        <v>550</v>
      </c>
      <c r="E2818" t="s">
        <v>599</v>
      </c>
      <c r="F2818" t="s">
        <v>599</v>
      </c>
      <c r="G2818" t="s">
        <v>480</v>
      </c>
      <c r="H2818" t="s">
        <v>552</v>
      </c>
      <c r="I2818" t="s">
        <v>553</v>
      </c>
      <c r="L2818" t="s">
        <v>554</v>
      </c>
      <c r="M2818" t="s">
        <v>555</v>
      </c>
      <c r="N2818" t="s">
        <v>556</v>
      </c>
      <c r="R2818" t="s">
        <v>568</v>
      </c>
      <c r="T2818" t="s">
        <v>554</v>
      </c>
      <c r="AD2818">
        <v>26</v>
      </c>
      <c r="AF2818" s="160" t="s">
        <v>243</v>
      </c>
    </row>
    <row r="2819" spans="1:32" x14ac:dyDescent="0.3">
      <c r="A2819" t="s">
        <v>549</v>
      </c>
      <c r="B2819" t="s">
        <v>550</v>
      </c>
      <c r="D2819" t="s">
        <v>550</v>
      </c>
      <c r="E2819" t="s">
        <v>599</v>
      </c>
      <c r="F2819" t="s">
        <v>599</v>
      </c>
      <c r="G2819" t="s">
        <v>480</v>
      </c>
      <c r="H2819" t="s">
        <v>552</v>
      </c>
      <c r="I2819" t="s">
        <v>553</v>
      </c>
      <c r="L2819" t="s">
        <v>554</v>
      </c>
      <c r="M2819" t="s">
        <v>555</v>
      </c>
      <c r="N2819" t="s">
        <v>556</v>
      </c>
      <c r="R2819" t="s">
        <v>569</v>
      </c>
      <c r="T2819" t="s">
        <v>554</v>
      </c>
      <c r="AD2819">
        <v>27</v>
      </c>
      <c r="AF2819" s="160" t="s">
        <v>243</v>
      </c>
    </row>
    <row r="2820" spans="1:32" x14ac:dyDescent="0.3">
      <c r="A2820" t="s">
        <v>549</v>
      </c>
      <c r="B2820" t="s">
        <v>550</v>
      </c>
      <c r="D2820" t="s">
        <v>550</v>
      </c>
      <c r="E2820" t="s">
        <v>599</v>
      </c>
      <c r="F2820" t="s">
        <v>599</v>
      </c>
      <c r="G2820" t="s">
        <v>480</v>
      </c>
      <c r="H2820" t="s">
        <v>552</v>
      </c>
      <c r="I2820" t="s">
        <v>553</v>
      </c>
      <c r="L2820" t="s">
        <v>554</v>
      </c>
      <c r="M2820" t="s">
        <v>555</v>
      </c>
      <c r="N2820" t="s">
        <v>556</v>
      </c>
      <c r="R2820" t="s">
        <v>570</v>
      </c>
      <c r="T2820" t="s">
        <v>554</v>
      </c>
      <c r="AD2820">
        <v>26</v>
      </c>
      <c r="AF2820" s="160" t="s">
        <v>243</v>
      </c>
    </row>
    <row r="2821" spans="1:32" x14ac:dyDescent="0.3">
      <c r="A2821" t="s">
        <v>549</v>
      </c>
      <c r="B2821" t="s">
        <v>550</v>
      </c>
      <c r="D2821" t="s">
        <v>550</v>
      </c>
      <c r="E2821" t="s">
        <v>599</v>
      </c>
      <c r="F2821" t="s">
        <v>599</v>
      </c>
      <c r="G2821" t="s">
        <v>480</v>
      </c>
      <c r="H2821" t="s">
        <v>552</v>
      </c>
      <c r="I2821" t="s">
        <v>553</v>
      </c>
      <c r="L2821" t="s">
        <v>554</v>
      </c>
      <c r="M2821" t="s">
        <v>555</v>
      </c>
      <c r="N2821" t="s">
        <v>556</v>
      </c>
      <c r="R2821" t="s">
        <v>571</v>
      </c>
      <c r="T2821" t="s">
        <v>554</v>
      </c>
      <c r="AD2821">
        <v>27</v>
      </c>
      <c r="AF2821" s="160" t="s">
        <v>243</v>
      </c>
    </row>
    <row r="2822" spans="1:32" x14ac:dyDescent="0.3">
      <c r="A2822" t="s">
        <v>549</v>
      </c>
      <c r="B2822" t="s">
        <v>550</v>
      </c>
      <c r="D2822" t="s">
        <v>550</v>
      </c>
      <c r="E2822" t="s">
        <v>599</v>
      </c>
      <c r="F2822" t="s">
        <v>599</v>
      </c>
      <c r="G2822" t="s">
        <v>480</v>
      </c>
      <c r="H2822" t="s">
        <v>552</v>
      </c>
      <c r="I2822" t="s">
        <v>553</v>
      </c>
      <c r="L2822" t="s">
        <v>554</v>
      </c>
      <c r="M2822" t="s">
        <v>555</v>
      </c>
      <c r="N2822" t="s">
        <v>556</v>
      </c>
      <c r="R2822" t="s">
        <v>572</v>
      </c>
      <c r="T2822" t="s">
        <v>554</v>
      </c>
      <c r="AD2822">
        <v>320</v>
      </c>
      <c r="AF2822" s="160" t="s">
        <v>244</v>
      </c>
    </row>
    <row r="2823" spans="1:32" x14ac:dyDescent="0.3">
      <c r="A2823" t="s">
        <v>549</v>
      </c>
      <c r="B2823" t="s">
        <v>550</v>
      </c>
      <c r="D2823" t="s">
        <v>550</v>
      </c>
      <c r="E2823" t="s">
        <v>599</v>
      </c>
      <c r="F2823" t="s">
        <v>599</v>
      </c>
      <c r="G2823" t="s">
        <v>480</v>
      </c>
      <c r="H2823" t="s">
        <v>552</v>
      </c>
      <c r="I2823" t="s">
        <v>553</v>
      </c>
      <c r="L2823" t="s">
        <v>554</v>
      </c>
      <c r="M2823" t="s">
        <v>555</v>
      </c>
      <c r="N2823" t="s">
        <v>556</v>
      </c>
      <c r="R2823" t="s">
        <v>573</v>
      </c>
      <c r="T2823" t="s">
        <v>554</v>
      </c>
      <c r="AD2823">
        <v>319</v>
      </c>
      <c r="AF2823" s="160" t="s">
        <v>244</v>
      </c>
    </row>
    <row r="2824" spans="1:32" x14ac:dyDescent="0.3">
      <c r="A2824" t="s">
        <v>549</v>
      </c>
      <c r="B2824" t="s">
        <v>550</v>
      </c>
      <c r="D2824" t="s">
        <v>550</v>
      </c>
      <c r="E2824" t="s">
        <v>599</v>
      </c>
      <c r="F2824" t="s">
        <v>599</v>
      </c>
      <c r="G2824" t="s">
        <v>480</v>
      </c>
      <c r="H2824" t="s">
        <v>552</v>
      </c>
      <c r="I2824" t="s">
        <v>553</v>
      </c>
      <c r="L2824" t="s">
        <v>554</v>
      </c>
      <c r="M2824" t="s">
        <v>555</v>
      </c>
      <c r="N2824" t="s">
        <v>556</v>
      </c>
      <c r="R2824" t="s">
        <v>574</v>
      </c>
      <c r="T2824" t="s">
        <v>554</v>
      </c>
      <c r="AD2824">
        <v>319</v>
      </c>
      <c r="AF2824" s="160" t="s">
        <v>244</v>
      </c>
    </row>
    <row r="2825" spans="1:32" x14ac:dyDescent="0.3">
      <c r="A2825" t="s">
        <v>549</v>
      </c>
      <c r="B2825" t="s">
        <v>550</v>
      </c>
      <c r="D2825" t="s">
        <v>550</v>
      </c>
      <c r="E2825" t="s">
        <v>599</v>
      </c>
      <c r="F2825" t="s">
        <v>599</v>
      </c>
      <c r="G2825" t="s">
        <v>480</v>
      </c>
      <c r="H2825" t="s">
        <v>552</v>
      </c>
      <c r="I2825" t="s">
        <v>553</v>
      </c>
      <c r="L2825" t="s">
        <v>554</v>
      </c>
      <c r="M2825" t="s">
        <v>555</v>
      </c>
      <c r="N2825" t="s">
        <v>556</v>
      </c>
      <c r="R2825" t="s">
        <v>575</v>
      </c>
      <c r="T2825" t="s">
        <v>554</v>
      </c>
      <c r="AD2825">
        <v>0</v>
      </c>
      <c r="AF2825" s="160" t="s">
        <v>244</v>
      </c>
    </row>
    <row r="2826" spans="1:32" x14ac:dyDescent="0.3">
      <c r="A2826" t="s">
        <v>549</v>
      </c>
      <c r="B2826" t="s">
        <v>550</v>
      </c>
      <c r="D2826" t="s">
        <v>550</v>
      </c>
      <c r="E2826" t="s">
        <v>599</v>
      </c>
      <c r="F2826" t="s">
        <v>599</v>
      </c>
      <c r="G2826" t="s">
        <v>480</v>
      </c>
      <c r="H2826" t="s">
        <v>552</v>
      </c>
      <c r="I2826" t="s">
        <v>553</v>
      </c>
      <c r="L2826" t="s">
        <v>554</v>
      </c>
      <c r="M2826" t="s">
        <v>555</v>
      </c>
      <c r="N2826" t="s">
        <v>556</v>
      </c>
      <c r="R2826" t="s">
        <v>557</v>
      </c>
      <c r="T2826" t="s">
        <v>554</v>
      </c>
      <c r="AD2826">
        <v>0</v>
      </c>
      <c r="AF2826" s="160" t="s">
        <v>244</v>
      </c>
    </row>
    <row r="2827" spans="1:32" x14ac:dyDescent="0.3">
      <c r="A2827" t="s">
        <v>549</v>
      </c>
      <c r="B2827" t="s">
        <v>550</v>
      </c>
      <c r="D2827" t="s">
        <v>550</v>
      </c>
      <c r="E2827" t="s">
        <v>599</v>
      </c>
      <c r="F2827" t="s">
        <v>599</v>
      </c>
      <c r="G2827" t="s">
        <v>480</v>
      </c>
      <c r="H2827" t="s">
        <v>552</v>
      </c>
      <c r="I2827" t="s">
        <v>553</v>
      </c>
      <c r="L2827" t="s">
        <v>554</v>
      </c>
      <c r="M2827" t="s">
        <v>558</v>
      </c>
      <c r="N2827" t="s">
        <v>556</v>
      </c>
      <c r="AD2827">
        <v>1275</v>
      </c>
      <c r="AF2827" s="160" t="s">
        <v>242</v>
      </c>
    </row>
    <row r="2828" spans="1:32" x14ac:dyDescent="0.3">
      <c r="A2828" t="s">
        <v>549</v>
      </c>
      <c r="B2828" t="s">
        <v>550</v>
      </c>
      <c r="D2828" t="s">
        <v>550</v>
      </c>
      <c r="E2828" t="s">
        <v>599</v>
      </c>
      <c r="F2828" t="s">
        <v>599</v>
      </c>
      <c r="G2828" t="s">
        <v>480</v>
      </c>
      <c r="H2828" t="s">
        <v>552</v>
      </c>
      <c r="I2828" t="s">
        <v>553</v>
      </c>
      <c r="L2828" t="s">
        <v>554</v>
      </c>
      <c r="M2828" t="s">
        <v>558</v>
      </c>
      <c r="N2828" t="s">
        <v>556</v>
      </c>
      <c r="T2828" t="s">
        <v>554</v>
      </c>
      <c r="AD2828">
        <v>1275</v>
      </c>
      <c r="AF2828" s="160" t="s">
        <v>242</v>
      </c>
    </row>
    <row r="2829" spans="1:32" x14ac:dyDescent="0.3">
      <c r="A2829" t="s">
        <v>549</v>
      </c>
      <c r="B2829" t="s">
        <v>550</v>
      </c>
      <c r="D2829" t="s">
        <v>550</v>
      </c>
      <c r="E2829" t="s">
        <v>599</v>
      </c>
      <c r="F2829" t="s">
        <v>599</v>
      </c>
      <c r="G2829" t="s">
        <v>480</v>
      </c>
      <c r="H2829" t="s">
        <v>576</v>
      </c>
      <c r="I2829" t="s">
        <v>553</v>
      </c>
      <c r="L2829" t="s">
        <v>554</v>
      </c>
      <c r="M2829" t="s">
        <v>558</v>
      </c>
      <c r="N2829" t="s">
        <v>556</v>
      </c>
      <c r="AD2829">
        <v>1275</v>
      </c>
      <c r="AF2829" s="160" t="s">
        <v>242</v>
      </c>
    </row>
    <row r="2830" spans="1:32" x14ac:dyDescent="0.3">
      <c r="A2830" t="s">
        <v>549</v>
      </c>
      <c r="B2830" t="s">
        <v>550</v>
      </c>
      <c r="D2830" t="s">
        <v>550</v>
      </c>
      <c r="E2830" t="s">
        <v>599</v>
      </c>
      <c r="F2830" t="s">
        <v>599</v>
      </c>
      <c r="G2830" t="s">
        <v>481</v>
      </c>
      <c r="H2830" t="s">
        <v>552</v>
      </c>
      <c r="I2830" t="s">
        <v>553</v>
      </c>
      <c r="L2830" t="s">
        <v>554</v>
      </c>
      <c r="M2830" t="s">
        <v>555</v>
      </c>
      <c r="N2830" t="s">
        <v>556</v>
      </c>
      <c r="R2830" t="s">
        <v>560</v>
      </c>
      <c r="T2830" t="s">
        <v>554</v>
      </c>
      <c r="AD2830">
        <v>2621</v>
      </c>
      <c r="AF2830" s="160" t="s">
        <v>242</v>
      </c>
    </row>
    <row r="2831" spans="1:32" x14ac:dyDescent="0.3">
      <c r="A2831" t="s">
        <v>549</v>
      </c>
      <c r="B2831" t="s">
        <v>550</v>
      </c>
      <c r="D2831" t="s">
        <v>550</v>
      </c>
      <c r="E2831" t="s">
        <v>599</v>
      </c>
      <c r="F2831" t="s">
        <v>599</v>
      </c>
      <c r="G2831" t="s">
        <v>481</v>
      </c>
      <c r="H2831" t="s">
        <v>552</v>
      </c>
      <c r="I2831" t="s">
        <v>553</v>
      </c>
      <c r="L2831" t="s">
        <v>554</v>
      </c>
      <c r="M2831" t="s">
        <v>555</v>
      </c>
      <c r="N2831" t="s">
        <v>556</v>
      </c>
      <c r="R2831" t="s">
        <v>561</v>
      </c>
      <c r="T2831" t="s">
        <v>554</v>
      </c>
      <c r="AD2831">
        <v>1353</v>
      </c>
      <c r="AF2831" s="160" t="s">
        <v>242</v>
      </c>
    </row>
    <row r="2832" spans="1:32" x14ac:dyDescent="0.3">
      <c r="A2832" t="s">
        <v>549</v>
      </c>
      <c r="B2832" t="s">
        <v>550</v>
      </c>
      <c r="D2832" t="s">
        <v>550</v>
      </c>
      <c r="E2832" t="s">
        <v>599</v>
      </c>
      <c r="F2832" t="s">
        <v>599</v>
      </c>
      <c r="G2832" t="s">
        <v>481</v>
      </c>
      <c r="H2832" t="s">
        <v>552</v>
      </c>
      <c r="I2832" t="s">
        <v>553</v>
      </c>
      <c r="L2832" t="s">
        <v>554</v>
      </c>
      <c r="M2832" t="s">
        <v>555</v>
      </c>
      <c r="N2832" t="s">
        <v>556</v>
      </c>
      <c r="R2832" t="s">
        <v>562</v>
      </c>
      <c r="T2832" t="s">
        <v>554</v>
      </c>
      <c r="AD2832">
        <v>9709</v>
      </c>
      <c r="AF2832" s="160" t="s">
        <v>242</v>
      </c>
    </row>
    <row r="2833" spans="1:32" x14ac:dyDescent="0.3">
      <c r="A2833" t="s">
        <v>549</v>
      </c>
      <c r="B2833" t="s">
        <v>550</v>
      </c>
      <c r="D2833" t="s">
        <v>550</v>
      </c>
      <c r="E2833" t="s">
        <v>599</v>
      </c>
      <c r="F2833" t="s">
        <v>599</v>
      </c>
      <c r="G2833" t="s">
        <v>481</v>
      </c>
      <c r="H2833" t="s">
        <v>552</v>
      </c>
      <c r="I2833" t="s">
        <v>553</v>
      </c>
      <c r="L2833" t="s">
        <v>554</v>
      </c>
      <c r="M2833" t="s">
        <v>555</v>
      </c>
      <c r="N2833" t="s">
        <v>556</v>
      </c>
      <c r="R2833" t="s">
        <v>563</v>
      </c>
      <c r="T2833" t="s">
        <v>554</v>
      </c>
      <c r="AD2833">
        <v>16597</v>
      </c>
      <c r="AF2833" s="160" t="s">
        <v>242</v>
      </c>
    </row>
    <row r="2834" spans="1:32" x14ac:dyDescent="0.3">
      <c r="A2834" t="s">
        <v>549</v>
      </c>
      <c r="B2834" t="s">
        <v>550</v>
      </c>
      <c r="D2834" t="s">
        <v>550</v>
      </c>
      <c r="E2834" t="s">
        <v>599</v>
      </c>
      <c r="F2834" t="s">
        <v>599</v>
      </c>
      <c r="G2834" t="s">
        <v>481</v>
      </c>
      <c r="H2834" t="s">
        <v>552</v>
      </c>
      <c r="I2834" t="s">
        <v>553</v>
      </c>
      <c r="L2834" t="s">
        <v>554</v>
      </c>
      <c r="M2834" t="s">
        <v>555</v>
      </c>
      <c r="N2834" t="s">
        <v>556</v>
      </c>
      <c r="R2834" t="s">
        <v>564</v>
      </c>
      <c r="T2834" t="s">
        <v>554</v>
      </c>
      <c r="AD2834">
        <v>19395</v>
      </c>
      <c r="AF2834" s="160" t="s">
        <v>242</v>
      </c>
    </row>
    <row r="2835" spans="1:32" x14ac:dyDescent="0.3">
      <c r="A2835" t="s">
        <v>549</v>
      </c>
      <c r="B2835" t="s">
        <v>550</v>
      </c>
      <c r="D2835" t="s">
        <v>550</v>
      </c>
      <c r="E2835" t="s">
        <v>599</v>
      </c>
      <c r="F2835" t="s">
        <v>599</v>
      </c>
      <c r="G2835" t="s">
        <v>481</v>
      </c>
      <c r="H2835" t="s">
        <v>552</v>
      </c>
      <c r="I2835" t="s">
        <v>553</v>
      </c>
      <c r="L2835" t="s">
        <v>554</v>
      </c>
      <c r="M2835" t="s">
        <v>555</v>
      </c>
      <c r="N2835" t="s">
        <v>556</v>
      </c>
      <c r="R2835" t="s">
        <v>565</v>
      </c>
      <c r="T2835" t="s">
        <v>554</v>
      </c>
      <c r="AD2835">
        <v>923</v>
      </c>
      <c r="AF2835" s="160" t="s">
        <v>242</v>
      </c>
    </row>
    <row r="2836" spans="1:32" x14ac:dyDescent="0.3">
      <c r="A2836" t="s">
        <v>549</v>
      </c>
      <c r="B2836" t="s">
        <v>550</v>
      </c>
      <c r="D2836" t="s">
        <v>550</v>
      </c>
      <c r="E2836" t="s">
        <v>599</v>
      </c>
      <c r="F2836" t="s">
        <v>599</v>
      </c>
      <c r="G2836" t="s">
        <v>481</v>
      </c>
      <c r="H2836" t="s">
        <v>552</v>
      </c>
      <c r="I2836" t="s">
        <v>553</v>
      </c>
      <c r="L2836" t="s">
        <v>554</v>
      </c>
      <c r="M2836" t="s">
        <v>555</v>
      </c>
      <c r="N2836" t="s">
        <v>556</v>
      </c>
      <c r="R2836" t="s">
        <v>566</v>
      </c>
      <c r="T2836" t="s">
        <v>554</v>
      </c>
      <c r="AD2836">
        <v>2869</v>
      </c>
      <c r="AF2836" s="160" t="s">
        <v>243</v>
      </c>
    </row>
    <row r="2837" spans="1:32" x14ac:dyDescent="0.3">
      <c r="A2837" t="s">
        <v>549</v>
      </c>
      <c r="B2837" t="s">
        <v>550</v>
      </c>
      <c r="D2837" t="s">
        <v>550</v>
      </c>
      <c r="E2837" t="s">
        <v>599</v>
      </c>
      <c r="F2837" t="s">
        <v>599</v>
      </c>
      <c r="G2837" t="s">
        <v>481</v>
      </c>
      <c r="H2837" t="s">
        <v>552</v>
      </c>
      <c r="I2837" t="s">
        <v>553</v>
      </c>
      <c r="L2837" t="s">
        <v>554</v>
      </c>
      <c r="M2837" t="s">
        <v>555</v>
      </c>
      <c r="N2837" t="s">
        <v>556</v>
      </c>
      <c r="R2837" t="s">
        <v>567</v>
      </c>
      <c r="T2837" t="s">
        <v>554</v>
      </c>
      <c r="AD2837">
        <v>1270</v>
      </c>
      <c r="AF2837" s="160" t="s">
        <v>243</v>
      </c>
    </row>
    <row r="2838" spans="1:32" x14ac:dyDescent="0.3">
      <c r="A2838" t="s">
        <v>549</v>
      </c>
      <c r="B2838" t="s">
        <v>550</v>
      </c>
      <c r="D2838" t="s">
        <v>550</v>
      </c>
      <c r="E2838" t="s">
        <v>599</v>
      </c>
      <c r="F2838" t="s">
        <v>599</v>
      </c>
      <c r="G2838" t="s">
        <v>481</v>
      </c>
      <c r="H2838" t="s">
        <v>552</v>
      </c>
      <c r="I2838" t="s">
        <v>553</v>
      </c>
      <c r="L2838" t="s">
        <v>554</v>
      </c>
      <c r="M2838" t="s">
        <v>555</v>
      </c>
      <c r="N2838" t="s">
        <v>556</v>
      </c>
      <c r="R2838" t="s">
        <v>568</v>
      </c>
      <c r="T2838" t="s">
        <v>554</v>
      </c>
      <c r="AD2838">
        <v>1996</v>
      </c>
      <c r="AF2838" s="160" t="s">
        <v>243</v>
      </c>
    </row>
    <row r="2839" spans="1:32" x14ac:dyDescent="0.3">
      <c r="A2839" t="s">
        <v>549</v>
      </c>
      <c r="B2839" t="s">
        <v>550</v>
      </c>
      <c r="D2839" t="s">
        <v>550</v>
      </c>
      <c r="E2839" t="s">
        <v>599</v>
      </c>
      <c r="F2839" t="s">
        <v>599</v>
      </c>
      <c r="G2839" t="s">
        <v>481</v>
      </c>
      <c r="H2839" t="s">
        <v>552</v>
      </c>
      <c r="I2839" t="s">
        <v>553</v>
      </c>
      <c r="L2839" t="s">
        <v>554</v>
      </c>
      <c r="M2839" t="s">
        <v>555</v>
      </c>
      <c r="N2839" t="s">
        <v>556</v>
      </c>
      <c r="R2839" t="s">
        <v>569</v>
      </c>
      <c r="T2839" t="s">
        <v>554</v>
      </c>
      <c r="AD2839">
        <v>2390</v>
      </c>
      <c r="AF2839" s="160" t="s">
        <v>243</v>
      </c>
    </row>
    <row r="2840" spans="1:32" x14ac:dyDescent="0.3">
      <c r="A2840" t="s">
        <v>549</v>
      </c>
      <c r="B2840" t="s">
        <v>550</v>
      </c>
      <c r="D2840" t="s">
        <v>550</v>
      </c>
      <c r="E2840" t="s">
        <v>599</v>
      </c>
      <c r="F2840" t="s">
        <v>599</v>
      </c>
      <c r="G2840" t="s">
        <v>481</v>
      </c>
      <c r="H2840" t="s">
        <v>552</v>
      </c>
      <c r="I2840" t="s">
        <v>553</v>
      </c>
      <c r="L2840" t="s">
        <v>554</v>
      </c>
      <c r="M2840" t="s">
        <v>555</v>
      </c>
      <c r="N2840" t="s">
        <v>556</v>
      </c>
      <c r="R2840" t="s">
        <v>570</v>
      </c>
      <c r="T2840" t="s">
        <v>554</v>
      </c>
      <c r="AD2840">
        <v>1975</v>
      </c>
      <c r="AF2840" s="160" t="s">
        <v>243</v>
      </c>
    </row>
    <row r="2841" spans="1:32" x14ac:dyDescent="0.3">
      <c r="A2841" t="s">
        <v>549</v>
      </c>
      <c r="B2841" t="s">
        <v>550</v>
      </c>
      <c r="D2841" t="s">
        <v>550</v>
      </c>
      <c r="E2841" t="s">
        <v>599</v>
      </c>
      <c r="F2841" t="s">
        <v>599</v>
      </c>
      <c r="G2841" t="s">
        <v>481</v>
      </c>
      <c r="H2841" t="s">
        <v>552</v>
      </c>
      <c r="I2841" t="s">
        <v>553</v>
      </c>
      <c r="L2841" t="s">
        <v>554</v>
      </c>
      <c r="M2841" t="s">
        <v>555</v>
      </c>
      <c r="N2841" t="s">
        <v>556</v>
      </c>
      <c r="R2841" t="s">
        <v>571</v>
      </c>
      <c r="T2841" t="s">
        <v>554</v>
      </c>
      <c r="AD2841">
        <v>898</v>
      </c>
      <c r="AF2841" s="160" t="s">
        <v>243</v>
      </c>
    </row>
    <row r="2842" spans="1:32" x14ac:dyDescent="0.3">
      <c r="A2842" t="s">
        <v>549</v>
      </c>
      <c r="B2842" t="s">
        <v>550</v>
      </c>
      <c r="D2842" t="s">
        <v>550</v>
      </c>
      <c r="E2842" t="s">
        <v>599</v>
      </c>
      <c r="F2842" t="s">
        <v>599</v>
      </c>
      <c r="G2842" t="s">
        <v>481</v>
      </c>
      <c r="H2842" t="s">
        <v>552</v>
      </c>
      <c r="I2842" t="s">
        <v>553</v>
      </c>
      <c r="L2842" t="s">
        <v>554</v>
      </c>
      <c r="M2842" t="s">
        <v>555</v>
      </c>
      <c r="N2842" t="s">
        <v>556</v>
      </c>
      <c r="R2842" t="s">
        <v>572</v>
      </c>
      <c r="T2842" t="s">
        <v>554</v>
      </c>
      <c r="AD2842">
        <v>31406</v>
      </c>
      <c r="AF2842" s="160" t="s">
        <v>244</v>
      </c>
    </row>
    <row r="2843" spans="1:32" x14ac:dyDescent="0.3">
      <c r="A2843" t="s">
        <v>549</v>
      </c>
      <c r="B2843" t="s">
        <v>550</v>
      </c>
      <c r="D2843" t="s">
        <v>550</v>
      </c>
      <c r="E2843" t="s">
        <v>599</v>
      </c>
      <c r="F2843" t="s">
        <v>599</v>
      </c>
      <c r="G2843" t="s">
        <v>481</v>
      </c>
      <c r="H2843" t="s">
        <v>552</v>
      </c>
      <c r="I2843" t="s">
        <v>553</v>
      </c>
      <c r="L2843" t="s">
        <v>554</v>
      </c>
      <c r="M2843" t="s">
        <v>555</v>
      </c>
      <c r="N2843" t="s">
        <v>556</v>
      </c>
      <c r="R2843" t="s">
        <v>573</v>
      </c>
      <c r="T2843" t="s">
        <v>554</v>
      </c>
      <c r="AD2843">
        <v>19421</v>
      </c>
      <c r="AF2843" s="160" t="s">
        <v>244</v>
      </c>
    </row>
    <row r="2844" spans="1:32" x14ac:dyDescent="0.3">
      <c r="A2844" t="s">
        <v>549</v>
      </c>
      <c r="B2844" t="s">
        <v>550</v>
      </c>
      <c r="D2844" t="s">
        <v>550</v>
      </c>
      <c r="E2844" t="s">
        <v>599</v>
      </c>
      <c r="F2844" t="s">
        <v>599</v>
      </c>
      <c r="G2844" t="s">
        <v>481</v>
      </c>
      <c r="H2844" t="s">
        <v>552</v>
      </c>
      <c r="I2844" t="s">
        <v>553</v>
      </c>
      <c r="L2844" t="s">
        <v>554</v>
      </c>
      <c r="M2844" t="s">
        <v>555</v>
      </c>
      <c r="N2844" t="s">
        <v>556</v>
      </c>
      <c r="R2844" t="s">
        <v>574</v>
      </c>
      <c r="T2844" t="s">
        <v>554</v>
      </c>
      <c r="AD2844">
        <v>7025</v>
      </c>
      <c r="AF2844" s="160" t="s">
        <v>244</v>
      </c>
    </row>
    <row r="2845" spans="1:32" x14ac:dyDescent="0.3">
      <c r="A2845" t="s">
        <v>549</v>
      </c>
      <c r="B2845" t="s">
        <v>550</v>
      </c>
      <c r="D2845" t="s">
        <v>550</v>
      </c>
      <c r="E2845" t="s">
        <v>599</v>
      </c>
      <c r="F2845" t="s">
        <v>599</v>
      </c>
      <c r="G2845" t="s">
        <v>481</v>
      </c>
      <c r="H2845" t="s">
        <v>552</v>
      </c>
      <c r="I2845" t="s">
        <v>553</v>
      </c>
      <c r="L2845" t="s">
        <v>554</v>
      </c>
      <c r="M2845" t="s">
        <v>555</v>
      </c>
      <c r="N2845" t="s">
        <v>556</v>
      </c>
      <c r="R2845" t="s">
        <v>575</v>
      </c>
      <c r="T2845" t="s">
        <v>554</v>
      </c>
      <c r="AD2845">
        <v>2466</v>
      </c>
      <c r="AF2845" s="160" t="s">
        <v>244</v>
      </c>
    </row>
    <row r="2846" spans="1:32" x14ac:dyDescent="0.3">
      <c r="A2846" t="s">
        <v>549</v>
      </c>
      <c r="B2846" t="s">
        <v>550</v>
      </c>
      <c r="D2846" t="s">
        <v>550</v>
      </c>
      <c r="E2846" t="s">
        <v>599</v>
      </c>
      <c r="F2846" t="s">
        <v>599</v>
      </c>
      <c r="G2846" t="s">
        <v>481</v>
      </c>
      <c r="H2846" t="s">
        <v>552</v>
      </c>
      <c r="I2846" t="s">
        <v>553</v>
      </c>
      <c r="L2846" t="s">
        <v>554</v>
      </c>
      <c r="M2846" t="s">
        <v>555</v>
      </c>
      <c r="N2846" t="s">
        <v>556</v>
      </c>
      <c r="R2846" t="s">
        <v>557</v>
      </c>
      <c r="T2846" t="s">
        <v>554</v>
      </c>
      <c r="AD2846">
        <v>604</v>
      </c>
      <c r="AF2846" s="160" t="s">
        <v>244</v>
      </c>
    </row>
    <row r="2847" spans="1:32" x14ac:dyDescent="0.3">
      <c r="A2847" t="s">
        <v>549</v>
      </c>
      <c r="B2847" t="s">
        <v>550</v>
      </c>
      <c r="D2847" t="s">
        <v>550</v>
      </c>
      <c r="E2847" t="s">
        <v>599</v>
      </c>
      <c r="F2847" t="s">
        <v>599</v>
      </c>
      <c r="G2847" t="s">
        <v>481</v>
      </c>
      <c r="H2847" t="s">
        <v>552</v>
      </c>
      <c r="I2847" t="s">
        <v>553</v>
      </c>
      <c r="L2847" t="s">
        <v>554</v>
      </c>
      <c r="M2847" t="s">
        <v>558</v>
      </c>
      <c r="N2847" t="s">
        <v>556</v>
      </c>
      <c r="AD2847">
        <v>122918</v>
      </c>
      <c r="AF2847" s="160" t="s">
        <v>242</v>
      </c>
    </row>
    <row r="2848" spans="1:32" x14ac:dyDescent="0.3">
      <c r="A2848" t="s">
        <v>549</v>
      </c>
      <c r="B2848" t="s">
        <v>550</v>
      </c>
      <c r="D2848" t="s">
        <v>550</v>
      </c>
      <c r="E2848" t="s">
        <v>599</v>
      </c>
      <c r="F2848" t="s">
        <v>599</v>
      </c>
      <c r="G2848" t="s">
        <v>481</v>
      </c>
      <c r="H2848" t="s">
        <v>552</v>
      </c>
      <c r="I2848" t="s">
        <v>553</v>
      </c>
      <c r="L2848" t="s">
        <v>554</v>
      </c>
      <c r="M2848" t="s">
        <v>558</v>
      </c>
      <c r="N2848" t="s">
        <v>556</v>
      </c>
      <c r="T2848" t="s">
        <v>554</v>
      </c>
      <c r="AD2848">
        <v>122918</v>
      </c>
      <c r="AF2848" s="160" t="s">
        <v>242</v>
      </c>
    </row>
    <row r="2849" spans="1:32" x14ac:dyDescent="0.3">
      <c r="A2849" t="s">
        <v>549</v>
      </c>
      <c r="B2849" t="s">
        <v>550</v>
      </c>
      <c r="D2849" t="s">
        <v>550</v>
      </c>
      <c r="E2849" t="s">
        <v>599</v>
      </c>
      <c r="F2849" t="s">
        <v>599</v>
      </c>
      <c r="G2849" t="s">
        <v>481</v>
      </c>
      <c r="H2849" t="s">
        <v>576</v>
      </c>
      <c r="I2849" t="s">
        <v>553</v>
      </c>
      <c r="L2849" t="s">
        <v>554</v>
      </c>
      <c r="M2849" t="s">
        <v>558</v>
      </c>
      <c r="N2849" t="s">
        <v>556</v>
      </c>
      <c r="AD2849">
        <v>122918</v>
      </c>
      <c r="AF2849" s="160" t="s">
        <v>242</v>
      </c>
    </row>
    <row r="2850" spans="1:32" x14ac:dyDescent="0.3">
      <c r="A2850" t="s">
        <v>549</v>
      </c>
      <c r="B2850" t="s">
        <v>550</v>
      </c>
      <c r="D2850" t="s">
        <v>550</v>
      </c>
      <c r="E2850" t="s">
        <v>599</v>
      </c>
      <c r="F2850" t="s">
        <v>599</v>
      </c>
      <c r="G2850" t="s">
        <v>483</v>
      </c>
      <c r="H2850" t="s">
        <v>552</v>
      </c>
      <c r="I2850" t="s">
        <v>553</v>
      </c>
      <c r="L2850" t="s">
        <v>554</v>
      </c>
      <c r="M2850" t="s">
        <v>555</v>
      </c>
      <c r="N2850" t="s">
        <v>556</v>
      </c>
      <c r="R2850" t="s">
        <v>560</v>
      </c>
      <c r="T2850" t="s">
        <v>554</v>
      </c>
      <c r="AD2850">
        <v>516</v>
      </c>
      <c r="AF2850" s="160" t="s">
        <v>242</v>
      </c>
    </row>
    <row r="2851" spans="1:32" x14ac:dyDescent="0.3">
      <c r="A2851" t="s">
        <v>549</v>
      </c>
      <c r="B2851" t="s">
        <v>550</v>
      </c>
      <c r="D2851" t="s">
        <v>550</v>
      </c>
      <c r="E2851" t="s">
        <v>599</v>
      </c>
      <c r="F2851" t="s">
        <v>599</v>
      </c>
      <c r="G2851" t="s">
        <v>483</v>
      </c>
      <c r="H2851" t="s">
        <v>552</v>
      </c>
      <c r="I2851" t="s">
        <v>553</v>
      </c>
      <c r="L2851" t="s">
        <v>554</v>
      </c>
      <c r="M2851" t="s">
        <v>555</v>
      </c>
      <c r="N2851" t="s">
        <v>556</v>
      </c>
      <c r="R2851" t="s">
        <v>561</v>
      </c>
      <c r="T2851" t="s">
        <v>554</v>
      </c>
      <c r="AD2851">
        <v>516</v>
      </c>
      <c r="AF2851" s="160" t="s">
        <v>242</v>
      </c>
    </row>
    <row r="2852" spans="1:32" x14ac:dyDescent="0.3">
      <c r="A2852" t="s">
        <v>549</v>
      </c>
      <c r="B2852" t="s">
        <v>550</v>
      </c>
      <c r="D2852" t="s">
        <v>550</v>
      </c>
      <c r="E2852" t="s">
        <v>599</v>
      </c>
      <c r="F2852" t="s">
        <v>599</v>
      </c>
      <c r="G2852" t="s">
        <v>483</v>
      </c>
      <c r="H2852" t="s">
        <v>552</v>
      </c>
      <c r="I2852" t="s">
        <v>553</v>
      </c>
      <c r="L2852" t="s">
        <v>554</v>
      </c>
      <c r="M2852" t="s">
        <v>555</v>
      </c>
      <c r="N2852" t="s">
        <v>556</v>
      </c>
      <c r="R2852" t="s">
        <v>562</v>
      </c>
      <c r="T2852" t="s">
        <v>554</v>
      </c>
      <c r="AD2852">
        <v>516</v>
      </c>
      <c r="AF2852" s="160" t="s">
        <v>242</v>
      </c>
    </row>
    <row r="2853" spans="1:32" x14ac:dyDescent="0.3">
      <c r="A2853" t="s">
        <v>549</v>
      </c>
      <c r="B2853" t="s">
        <v>550</v>
      </c>
      <c r="D2853" t="s">
        <v>550</v>
      </c>
      <c r="E2853" t="s">
        <v>599</v>
      </c>
      <c r="F2853" t="s">
        <v>599</v>
      </c>
      <c r="G2853" t="s">
        <v>483</v>
      </c>
      <c r="H2853" t="s">
        <v>552</v>
      </c>
      <c r="I2853" t="s">
        <v>553</v>
      </c>
      <c r="L2853" t="s">
        <v>554</v>
      </c>
      <c r="M2853" t="s">
        <v>555</v>
      </c>
      <c r="N2853" t="s">
        <v>556</v>
      </c>
      <c r="R2853" t="s">
        <v>563</v>
      </c>
      <c r="T2853" t="s">
        <v>554</v>
      </c>
      <c r="AD2853">
        <v>516</v>
      </c>
      <c r="AF2853" s="160" t="s">
        <v>242</v>
      </c>
    </row>
    <row r="2854" spans="1:32" x14ac:dyDescent="0.3">
      <c r="A2854" t="s">
        <v>549</v>
      </c>
      <c r="B2854" t="s">
        <v>550</v>
      </c>
      <c r="D2854" t="s">
        <v>550</v>
      </c>
      <c r="E2854" t="s">
        <v>599</v>
      </c>
      <c r="F2854" t="s">
        <v>599</v>
      </c>
      <c r="G2854" t="s">
        <v>483</v>
      </c>
      <c r="H2854" t="s">
        <v>552</v>
      </c>
      <c r="I2854" t="s">
        <v>553</v>
      </c>
      <c r="L2854" t="s">
        <v>554</v>
      </c>
      <c r="M2854" t="s">
        <v>555</v>
      </c>
      <c r="N2854" t="s">
        <v>556</v>
      </c>
      <c r="R2854" t="s">
        <v>564</v>
      </c>
      <c r="T2854" t="s">
        <v>554</v>
      </c>
      <c r="AD2854">
        <v>516</v>
      </c>
      <c r="AF2854" s="160" t="s">
        <v>242</v>
      </c>
    </row>
    <row r="2855" spans="1:32" x14ac:dyDescent="0.3">
      <c r="A2855" t="s">
        <v>549</v>
      </c>
      <c r="B2855" t="s">
        <v>550</v>
      </c>
      <c r="D2855" t="s">
        <v>550</v>
      </c>
      <c r="E2855" t="s">
        <v>599</v>
      </c>
      <c r="F2855" t="s">
        <v>599</v>
      </c>
      <c r="G2855" t="s">
        <v>483</v>
      </c>
      <c r="H2855" t="s">
        <v>552</v>
      </c>
      <c r="I2855" t="s">
        <v>553</v>
      </c>
      <c r="L2855" t="s">
        <v>554</v>
      </c>
      <c r="M2855" t="s">
        <v>555</v>
      </c>
      <c r="N2855" t="s">
        <v>556</v>
      </c>
      <c r="R2855" t="s">
        <v>565</v>
      </c>
      <c r="T2855" t="s">
        <v>554</v>
      </c>
      <c r="AD2855">
        <v>2579</v>
      </c>
      <c r="AF2855" s="160" t="s">
        <v>242</v>
      </c>
    </row>
    <row r="2856" spans="1:32" x14ac:dyDescent="0.3">
      <c r="A2856" t="s">
        <v>549</v>
      </c>
      <c r="B2856" t="s">
        <v>550</v>
      </c>
      <c r="D2856" t="s">
        <v>550</v>
      </c>
      <c r="E2856" t="s">
        <v>599</v>
      </c>
      <c r="F2856" t="s">
        <v>599</v>
      </c>
      <c r="G2856" t="s">
        <v>483</v>
      </c>
      <c r="H2856" t="s">
        <v>552</v>
      </c>
      <c r="I2856" t="s">
        <v>553</v>
      </c>
      <c r="L2856" t="s">
        <v>554</v>
      </c>
      <c r="M2856" t="s">
        <v>558</v>
      </c>
      <c r="N2856" t="s">
        <v>556</v>
      </c>
      <c r="AD2856">
        <v>5159</v>
      </c>
      <c r="AF2856" s="160" t="s">
        <v>242</v>
      </c>
    </row>
    <row r="2857" spans="1:32" x14ac:dyDescent="0.3">
      <c r="A2857" t="s">
        <v>549</v>
      </c>
      <c r="B2857" t="s">
        <v>550</v>
      </c>
      <c r="D2857" t="s">
        <v>550</v>
      </c>
      <c r="E2857" t="s">
        <v>599</v>
      </c>
      <c r="F2857" t="s">
        <v>599</v>
      </c>
      <c r="G2857" t="s">
        <v>483</v>
      </c>
      <c r="H2857" t="s">
        <v>552</v>
      </c>
      <c r="I2857" t="s">
        <v>553</v>
      </c>
      <c r="L2857" t="s">
        <v>554</v>
      </c>
      <c r="M2857" t="s">
        <v>558</v>
      </c>
      <c r="N2857" t="s">
        <v>556</v>
      </c>
      <c r="T2857" t="s">
        <v>554</v>
      </c>
      <c r="AD2857">
        <v>5159</v>
      </c>
      <c r="AF2857" s="160" t="s">
        <v>242</v>
      </c>
    </row>
    <row r="2858" spans="1:32" x14ac:dyDescent="0.3">
      <c r="A2858" t="s">
        <v>549</v>
      </c>
      <c r="B2858" t="s">
        <v>550</v>
      </c>
      <c r="D2858" t="s">
        <v>550</v>
      </c>
      <c r="E2858" t="s">
        <v>599</v>
      </c>
      <c r="F2858" t="s">
        <v>599</v>
      </c>
      <c r="G2858" t="s">
        <v>483</v>
      </c>
      <c r="H2858" t="s">
        <v>576</v>
      </c>
      <c r="I2858" t="s">
        <v>553</v>
      </c>
      <c r="L2858" t="s">
        <v>554</v>
      </c>
      <c r="M2858" t="s">
        <v>558</v>
      </c>
      <c r="N2858" t="s">
        <v>556</v>
      </c>
      <c r="AD2858">
        <v>5159</v>
      </c>
      <c r="AF2858" s="160" t="s">
        <v>242</v>
      </c>
    </row>
    <row r="2859" spans="1:32" x14ac:dyDescent="0.3">
      <c r="A2859" t="s">
        <v>549</v>
      </c>
      <c r="B2859" t="s">
        <v>550</v>
      </c>
      <c r="D2859" t="s">
        <v>550</v>
      </c>
      <c r="E2859" t="s">
        <v>599</v>
      </c>
      <c r="F2859" t="s">
        <v>599</v>
      </c>
      <c r="G2859" t="s">
        <v>358</v>
      </c>
      <c r="H2859" t="s">
        <v>577</v>
      </c>
      <c r="I2859" t="s">
        <v>553</v>
      </c>
      <c r="L2859" t="s">
        <v>554</v>
      </c>
      <c r="M2859" t="s">
        <v>558</v>
      </c>
      <c r="N2859" t="s">
        <v>556</v>
      </c>
      <c r="AD2859">
        <v>24901</v>
      </c>
      <c r="AF2859" s="160" t="s">
        <v>242</v>
      </c>
    </row>
    <row r="2860" spans="1:32" x14ac:dyDescent="0.3">
      <c r="A2860" t="s">
        <v>549</v>
      </c>
      <c r="B2860" t="s">
        <v>550</v>
      </c>
      <c r="D2860" t="s">
        <v>550</v>
      </c>
      <c r="E2860" t="s">
        <v>599</v>
      </c>
      <c r="F2860" t="s">
        <v>599</v>
      </c>
      <c r="G2860" t="s">
        <v>358</v>
      </c>
      <c r="H2860" t="s">
        <v>577</v>
      </c>
      <c r="I2860" t="s">
        <v>553</v>
      </c>
      <c r="L2860" t="s">
        <v>554</v>
      </c>
      <c r="M2860" t="s">
        <v>558</v>
      </c>
      <c r="N2860" t="s">
        <v>556</v>
      </c>
      <c r="T2860" t="s">
        <v>554</v>
      </c>
      <c r="AD2860">
        <v>24901</v>
      </c>
      <c r="AF2860" s="160" t="s">
        <v>242</v>
      </c>
    </row>
    <row r="2861" spans="1:32" x14ac:dyDescent="0.3">
      <c r="A2861" t="s">
        <v>549</v>
      </c>
      <c r="B2861" t="s">
        <v>550</v>
      </c>
      <c r="D2861" t="s">
        <v>550</v>
      </c>
      <c r="E2861" t="s">
        <v>599</v>
      </c>
      <c r="F2861" t="s">
        <v>599</v>
      </c>
      <c r="G2861" t="s">
        <v>358</v>
      </c>
      <c r="H2861" t="s">
        <v>577</v>
      </c>
      <c r="I2861" t="s">
        <v>553</v>
      </c>
      <c r="L2861" t="s">
        <v>554</v>
      </c>
      <c r="M2861" t="s">
        <v>558</v>
      </c>
      <c r="N2861" t="s">
        <v>556</v>
      </c>
      <c r="R2861" t="s">
        <v>560</v>
      </c>
      <c r="T2861" t="s">
        <v>554</v>
      </c>
      <c r="AD2861">
        <v>24901</v>
      </c>
      <c r="AF2861" s="160" t="s">
        <v>242</v>
      </c>
    </row>
    <row r="2862" spans="1:32" x14ac:dyDescent="0.3">
      <c r="A2862" t="s">
        <v>549</v>
      </c>
      <c r="B2862" t="s">
        <v>550</v>
      </c>
      <c r="D2862" t="s">
        <v>550</v>
      </c>
      <c r="E2862" t="s">
        <v>599</v>
      </c>
      <c r="F2862" t="s">
        <v>599</v>
      </c>
      <c r="G2862" t="s">
        <v>358</v>
      </c>
      <c r="H2862" t="s">
        <v>576</v>
      </c>
      <c r="I2862" t="s">
        <v>553</v>
      </c>
      <c r="L2862" t="s">
        <v>554</v>
      </c>
      <c r="M2862" t="s">
        <v>558</v>
      </c>
      <c r="N2862" t="s">
        <v>556</v>
      </c>
      <c r="AD2862">
        <v>0</v>
      </c>
      <c r="AF2862" s="160" t="s">
        <v>242</v>
      </c>
    </row>
    <row r="2863" spans="1:32" x14ac:dyDescent="0.3">
      <c r="A2863" t="s">
        <v>549</v>
      </c>
      <c r="B2863" t="s">
        <v>550</v>
      </c>
      <c r="D2863" t="s">
        <v>550</v>
      </c>
      <c r="E2863" t="s">
        <v>599</v>
      </c>
      <c r="F2863" t="s">
        <v>599</v>
      </c>
      <c r="G2863" t="s">
        <v>358</v>
      </c>
      <c r="H2863" t="s">
        <v>578</v>
      </c>
      <c r="I2863" t="s">
        <v>553</v>
      </c>
      <c r="L2863" t="s">
        <v>554</v>
      </c>
      <c r="M2863" t="s">
        <v>558</v>
      </c>
      <c r="N2863" t="s">
        <v>556</v>
      </c>
      <c r="AD2863">
        <v>24901</v>
      </c>
      <c r="AF2863" s="160" t="s">
        <v>242</v>
      </c>
    </row>
    <row r="2864" spans="1:32" x14ac:dyDescent="0.3">
      <c r="A2864" t="s">
        <v>549</v>
      </c>
      <c r="B2864" t="s">
        <v>550</v>
      </c>
      <c r="D2864" t="s">
        <v>550</v>
      </c>
      <c r="E2864" t="s">
        <v>599</v>
      </c>
      <c r="F2864" t="s">
        <v>599</v>
      </c>
      <c r="G2864" t="s">
        <v>359</v>
      </c>
      <c r="H2864" t="s">
        <v>577</v>
      </c>
      <c r="I2864" t="s">
        <v>553</v>
      </c>
      <c r="L2864" t="s">
        <v>554</v>
      </c>
      <c r="M2864" t="s">
        <v>558</v>
      </c>
      <c r="N2864" t="s">
        <v>556</v>
      </c>
      <c r="AD2864">
        <v>1091</v>
      </c>
      <c r="AF2864" s="160" t="s">
        <v>242</v>
      </c>
    </row>
    <row r="2865" spans="1:32" x14ac:dyDescent="0.3">
      <c r="A2865" t="s">
        <v>549</v>
      </c>
      <c r="B2865" t="s">
        <v>550</v>
      </c>
      <c r="D2865" t="s">
        <v>550</v>
      </c>
      <c r="E2865" t="s">
        <v>599</v>
      </c>
      <c r="F2865" t="s">
        <v>599</v>
      </c>
      <c r="G2865" t="s">
        <v>359</v>
      </c>
      <c r="H2865" t="s">
        <v>577</v>
      </c>
      <c r="I2865" t="s">
        <v>553</v>
      </c>
      <c r="L2865" t="s">
        <v>554</v>
      </c>
      <c r="M2865" t="s">
        <v>558</v>
      </c>
      <c r="N2865" t="s">
        <v>556</v>
      </c>
      <c r="T2865" t="s">
        <v>554</v>
      </c>
      <c r="AD2865">
        <v>1091</v>
      </c>
      <c r="AF2865" s="160" t="s">
        <v>242</v>
      </c>
    </row>
    <row r="2866" spans="1:32" x14ac:dyDescent="0.3">
      <c r="A2866" t="s">
        <v>549</v>
      </c>
      <c r="B2866" t="s">
        <v>550</v>
      </c>
      <c r="D2866" t="s">
        <v>550</v>
      </c>
      <c r="E2866" t="s">
        <v>599</v>
      </c>
      <c r="F2866" t="s">
        <v>599</v>
      </c>
      <c r="G2866" t="s">
        <v>359</v>
      </c>
      <c r="H2866" t="s">
        <v>577</v>
      </c>
      <c r="I2866" t="s">
        <v>553</v>
      </c>
      <c r="L2866" t="s">
        <v>554</v>
      </c>
      <c r="M2866" t="s">
        <v>558</v>
      </c>
      <c r="N2866" t="s">
        <v>556</v>
      </c>
      <c r="R2866" t="s">
        <v>560</v>
      </c>
      <c r="T2866" t="s">
        <v>554</v>
      </c>
      <c r="AD2866">
        <v>1091</v>
      </c>
      <c r="AF2866" s="160" t="s">
        <v>242</v>
      </c>
    </row>
    <row r="2867" spans="1:32" x14ac:dyDescent="0.3">
      <c r="A2867" t="s">
        <v>549</v>
      </c>
      <c r="B2867" t="s">
        <v>550</v>
      </c>
      <c r="D2867" t="s">
        <v>550</v>
      </c>
      <c r="E2867" t="s">
        <v>599</v>
      </c>
      <c r="F2867" t="s">
        <v>599</v>
      </c>
      <c r="G2867" t="s">
        <v>359</v>
      </c>
      <c r="H2867" t="s">
        <v>576</v>
      </c>
      <c r="I2867" t="s">
        <v>553</v>
      </c>
      <c r="L2867" t="s">
        <v>554</v>
      </c>
      <c r="M2867" t="s">
        <v>558</v>
      </c>
      <c r="N2867" t="s">
        <v>556</v>
      </c>
      <c r="AD2867">
        <v>0</v>
      </c>
      <c r="AF2867" s="160" t="s">
        <v>242</v>
      </c>
    </row>
    <row r="2868" spans="1:32" x14ac:dyDescent="0.3">
      <c r="A2868" t="s">
        <v>549</v>
      </c>
      <c r="B2868" t="s">
        <v>550</v>
      </c>
      <c r="D2868" t="s">
        <v>550</v>
      </c>
      <c r="E2868" t="s">
        <v>599</v>
      </c>
      <c r="F2868" t="s">
        <v>599</v>
      </c>
      <c r="G2868" t="s">
        <v>359</v>
      </c>
      <c r="H2868" t="s">
        <v>578</v>
      </c>
      <c r="I2868" t="s">
        <v>553</v>
      </c>
      <c r="L2868" t="s">
        <v>554</v>
      </c>
      <c r="M2868" t="s">
        <v>558</v>
      </c>
      <c r="N2868" t="s">
        <v>556</v>
      </c>
      <c r="AD2868">
        <v>1091</v>
      </c>
      <c r="AF2868" s="160" t="s">
        <v>242</v>
      </c>
    </row>
    <row r="2869" spans="1:32" x14ac:dyDescent="0.3">
      <c r="A2869" t="s">
        <v>549</v>
      </c>
      <c r="B2869" t="s">
        <v>550</v>
      </c>
      <c r="D2869" t="s">
        <v>550</v>
      </c>
      <c r="E2869" t="s">
        <v>599</v>
      </c>
      <c r="F2869" t="s">
        <v>599</v>
      </c>
      <c r="G2869" t="s">
        <v>325</v>
      </c>
      <c r="H2869" t="s">
        <v>552</v>
      </c>
      <c r="I2869" t="s">
        <v>553</v>
      </c>
      <c r="L2869" t="s">
        <v>554</v>
      </c>
      <c r="M2869" t="s">
        <v>555</v>
      </c>
      <c r="N2869" t="s">
        <v>556</v>
      </c>
      <c r="R2869" t="s">
        <v>560</v>
      </c>
      <c r="T2869" t="s">
        <v>554</v>
      </c>
      <c r="AD2869">
        <v>1</v>
      </c>
      <c r="AF2869" s="160" t="s">
        <v>242</v>
      </c>
    </row>
    <row r="2870" spans="1:32" x14ac:dyDescent="0.3">
      <c r="A2870" t="s">
        <v>549</v>
      </c>
      <c r="B2870" t="s">
        <v>550</v>
      </c>
      <c r="D2870" t="s">
        <v>550</v>
      </c>
      <c r="E2870" t="s">
        <v>599</v>
      </c>
      <c r="F2870" t="s">
        <v>599</v>
      </c>
      <c r="G2870" t="s">
        <v>325</v>
      </c>
      <c r="H2870" t="s">
        <v>552</v>
      </c>
      <c r="I2870" t="s">
        <v>553</v>
      </c>
      <c r="L2870" t="s">
        <v>554</v>
      </c>
      <c r="M2870" t="s">
        <v>558</v>
      </c>
      <c r="N2870" t="s">
        <v>556</v>
      </c>
      <c r="AD2870">
        <v>1</v>
      </c>
      <c r="AF2870" s="160" t="s">
        <v>242</v>
      </c>
    </row>
    <row r="2871" spans="1:32" x14ac:dyDescent="0.3">
      <c r="A2871" t="s">
        <v>549</v>
      </c>
      <c r="B2871" t="s">
        <v>550</v>
      </c>
      <c r="D2871" t="s">
        <v>550</v>
      </c>
      <c r="E2871" t="s">
        <v>599</v>
      </c>
      <c r="F2871" t="s">
        <v>599</v>
      </c>
      <c r="G2871" t="s">
        <v>325</v>
      </c>
      <c r="H2871" t="s">
        <v>552</v>
      </c>
      <c r="I2871" t="s">
        <v>553</v>
      </c>
      <c r="L2871" t="s">
        <v>554</v>
      </c>
      <c r="M2871" t="s">
        <v>558</v>
      </c>
      <c r="N2871" t="s">
        <v>556</v>
      </c>
      <c r="T2871" t="s">
        <v>554</v>
      </c>
      <c r="AD2871">
        <v>1</v>
      </c>
      <c r="AF2871" s="160" t="s">
        <v>242</v>
      </c>
    </row>
    <row r="2872" spans="1:32" x14ac:dyDescent="0.3">
      <c r="A2872" t="s">
        <v>549</v>
      </c>
      <c r="B2872" t="s">
        <v>550</v>
      </c>
      <c r="D2872" t="s">
        <v>550</v>
      </c>
      <c r="E2872" t="s">
        <v>599</v>
      </c>
      <c r="F2872" t="s">
        <v>599</v>
      </c>
      <c r="G2872" t="s">
        <v>325</v>
      </c>
      <c r="H2872" t="s">
        <v>576</v>
      </c>
      <c r="I2872" t="s">
        <v>553</v>
      </c>
      <c r="L2872" t="s">
        <v>554</v>
      </c>
      <c r="M2872" t="s">
        <v>558</v>
      </c>
      <c r="N2872" t="s">
        <v>556</v>
      </c>
      <c r="AD2872">
        <v>1</v>
      </c>
      <c r="AF2872" s="160" t="s">
        <v>242</v>
      </c>
    </row>
    <row r="2873" spans="1:32" x14ac:dyDescent="0.3">
      <c r="A2873" t="s">
        <v>549</v>
      </c>
      <c r="B2873" t="s">
        <v>550</v>
      </c>
      <c r="D2873" t="s">
        <v>550</v>
      </c>
      <c r="E2873" t="s">
        <v>599</v>
      </c>
      <c r="F2873" t="s">
        <v>599</v>
      </c>
      <c r="G2873" t="s">
        <v>339</v>
      </c>
      <c r="H2873" t="s">
        <v>552</v>
      </c>
      <c r="I2873" t="s">
        <v>553</v>
      </c>
      <c r="L2873" t="s">
        <v>554</v>
      </c>
      <c r="M2873" t="s">
        <v>555</v>
      </c>
      <c r="N2873" t="s">
        <v>556</v>
      </c>
      <c r="R2873" t="s">
        <v>560</v>
      </c>
      <c r="T2873" t="s">
        <v>554</v>
      </c>
      <c r="AD2873">
        <v>74739</v>
      </c>
      <c r="AF2873" s="160" t="s">
        <v>242</v>
      </c>
    </row>
    <row r="2874" spans="1:32" x14ac:dyDescent="0.3">
      <c r="A2874" t="s">
        <v>549</v>
      </c>
      <c r="B2874" t="s">
        <v>550</v>
      </c>
      <c r="D2874" t="s">
        <v>550</v>
      </c>
      <c r="E2874" t="s">
        <v>599</v>
      </c>
      <c r="F2874" t="s">
        <v>599</v>
      </c>
      <c r="G2874" t="s">
        <v>339</v>
      </c>
      <c r="H2874" t="s">
        <v>552</v>
      </c>
      <c r="I2874" t="s">
        <v>553</v>
      </c>
      <c r="L2874" t="s">
        <v>554</v>
      </c>
      <c r="M2874" t="s">
        <v>555</v>
      </c>
      <c r="N2874" t="s">
        <v>556</v>
      </c>
      <c r="R2874" t="s">
        <v>561</v>
      </c>
      <c r="T2874" t="s">
        <v>554</v>
      </c>
      <c r="AD2874">
        <v>10153</v>
      </c>
      <c r="AF2874" s="160" t="s">
        <v>242</v>
      </c>
    </row>
    <row r="2875" spans="1:32" x14ac:dyDescent="0.3">
      <c r="A2875" t="s">
        <v>549</v>
      </c>
      <c r="B2875" t="s">
        <v>550</v>
      </c>
      <c r="D2875" t="s">
        <v>550</v>
      </c>
      <c r="E2875" t="s">
        <v>599</v>
      </c>
      <c r="F2875" t="s">
        <v>599</v>
      </c>
      <c r="G2875" t="s">
        <v>339</v>
      </c>
      <c r="H2875" t="s">
        <v>552</v>
      </c>
      <c r="I2875" t="s">
        <v>553</v>
      </c>
      <c r="L2875" t="s">
        <v>554</v>
      </c>
      <c r="M2875" t="s">
        <v>555</v>
      </c>
      <c r="N2875" t="s">
        <v>556</v>
      </c>
      <c r="R2875" t="s">
        <v>562</v>
      </c>
      <c r="T2875" t="s">
        <v>554</v>
      </c>
      <c r="AD2875">
        <v>110104</v>
      </c>
      <c r="AF2875" s="160" t="s">
        <v>242</v>
      </c>
    </row>
    <row r="2876" spans="1:32" x14ac:dyDescent="0.3">
      <c r="A2876" t="s">
        <v>549</v>
      </c>
      <c r="B2876" t="s">
        <v>550</v>
      </c>
      <c r="D2876" t="s">
        <v>550</v>
      </c>
      <c r="E2876" t="s">
        <v>599</v>
      </c>
      <c r="F2876" t="s">
        <v>599</v>
      </c>
      <c r="G2876" t="s">
        <v>339</v>
      </c>
      <c r="H2876" t="s">
        <v>552</v>
      </c>
      <c r="I2876" t="s">
        <v>553</v>
      </c>
      <c r="L2876" t="s">
        <v>554</v>
      </c>
      <c r="M2876" t="s">
        <v>555</v>
      </c>
      <c r="N2876" t="s">
        <v>556</v>
      </c>
      <c r="R2876" t="s">
        <v>563</v>
      </c>
      <c r="T2876" t="s">
        <v>554</v>
      </c>
      <c r="AD2876">
        <v>70431</v>
      </c>
      <c r="AF2876" s="160" t="s">
        <v>242</v>
      </c>
    </row>
    <row r="2877" spans="1:32" x14ac:dyDescent="0.3">
      <c r="A2877" t="s">
        <v>549</v>
      </c>
      <c r="B2877" t="s">
        <v>550</v>
      </c>
      <c r="D2877" t="s">
        <v>550</v>
      </c>
      <c r="E2877" t="s">
        <v>599</v>
      </c>
      <c r="F2877" t="s">
        <v>599</v>
      </c>
      <c r="G2877" t="s">
        <v>339</v>
      </c>
      <c r="H2877" t="s">
        <v>552</v>
      </c>
      <c r="I2877" t="s">
        <v>553</v>
      </c>
      <c r="L2877" t="s">
        <v>554</v>
      </c>
      <c r="M2877" t="s">
        <v>555</v>
      </c>
      <c r="N2877" t="s">
        <v>556</v>
      </c>
      <c r="R2877" t="s">
        <v>564</v>
      </c>
      <c r="T2877" t="s">
        <v>554</v>
      </c>
      <c r="AD2877">
        <v>17131</v>
      </c>
      <c r="AF2877" s="160" t="s">
        <v>242</v>
      </c>
    </row>
    <row r="2878" spans="1:32" x14ac:dyDescent="0.3">
      <c r="A2878" t="s">
        <v>549</v>
      </c>
      <c r="B2878" t="s">
        <v>550</v>
      </c>
      <c r="D2878" t="s">
        <v>550</v>
      </c>
      <c r="E2878" t="s">
        <v>599</v>
      </c>
      <c r="F2878" t="s">
        <v>599</v>
      </c>
      <c r="G2878" t="s">
        <v>339</v>
      </c>
      <c r="H2878" t="s">
        <v>552</v>
      </c>
      <c r="I2878" t="s">
        <v>553</v>
      </c>
      <c r="L2878" t="s">
        <v>554</v>
      </c>
      <c r="M2878" t="s">
        <v>555</v>
      </c>
      <c r="N2878" t="s">
        <v>556</v>
      </c>
      <c r="R2878" t="s">
        <v>565</v>
      </c>
      <c r="T2878" t="s">
        <v>554</v>
      </c>
      <c r="AD2878">
        <v>143145</v>
      </c>
      <c r="AF2878" s="160" t="s">
        <v>242</v>
      </c>
    </row>
    <row r="2879" spans="1:32" x14ac:dyDescent="0.3">
      <c r="A2879" t="s">
        <v>549</v>
      </c>
      <c r="B2879" t="s">
        <v>550</v>
      </c>
      <c r="D2879" t="s">
        <v>550</v>
      </c>
      <c r="E2879" t="s">
        <v>599</v>
      </c>
      <c r="F2879" t="s">
        <v>599</v>
      </c>
      <c r="G2879" t="s">
        <v>339</v>
      </c>
      <c r="H2879" t="s">
        <v>552</v>
      </c>
      <c r="I2879" t="s">
        <v>553</v>
      </c>
      <c r="L2879" t="s">
        <v>554</v>
      </c>
      <c r="M2879" t="s">
        <v>555</v>
      </c>
      <c r="N2879" t="s">
        <v>556</v>
      </c>
      <c r="R2879" t="s">
        <v>566</v>
      </c>
      <c r="T2879" t="s">
        <v>554</v>
      </c>
      <c r="AD2879">
        <v>45389</v>
      </c>
      <c r="AF2879" s="160" t="s">
        <v>243</v>
      </c>
    </row>
    <row r="2880" spans="1:32" x14ac:dyDescent="0.3">
      <c r="A2880" t="s">
        <v>549</v>
      </c>
      <c r="B2880" t="s">
        <v>550</v>
      </c>
      <c r="D2880" t="s">
        <v>550</v>
      </c>
      <c r="E2880" t="s">
        <v>599</v>
      </c>
      <c r="F2880" t="s">
        <v>599</v>
      </c>
      <c r="G2880" t="s">
        <v>339</v>
      </c>
      <c r="H2880" t="s">
        <v>552</v>
      </c>
      <c r="I2880" t="s">
        <v>553</v>
      </c>
      <c r="L2880" t="s">
        <v>554</v>
      </c>
      <c r="M2880" t="s">
        <v>555</v>
      </c>
      <c r="N2880" t="s">
        <v>556</v>
      </c>
      <c r="R2880" t="s">
        <v>567</v>
      </c>
      <c r="T2880" t="s">
        <v>554</v>
      </c>
      <c r="AD2880">
        <v>9073</v>
      </c>
      <c r="AF2880" s="160" t="s">
        <v>243</v>
      </c>
    </row>
    <row r="2881" spans="1:32" x14ac:dyDescent="0.3">
      <c r="A2881" t="s">
        <v>549</v>
      </c>
      <c r="B2881" t="s">
        <v>550</v>
      </c>
      <c r="D2881" t="s">
        <v>550</v>
      </c>
      <c r="E2881" t="s">
        <v>599</v>
      </c>
      <c r="F2881" t="s">
        <v>599</v>
      </c>
      <c r="G2881" t="s">
        <v>339</v>
      </c>
      <c r="H2881" t="s">
        <v>552</v>
      </c>
      <c r="I2881" t="s">
        <v>553</v>
      </c>
      <c r="L2881" t="s">
        <v>554</v>
      </c>
      <c r="M2881" t="s">
        <v>555</v>
      </c>
      <c r="N2881" t="s">
        <v>556</v>
      </c>
      <c r="R2881" t="s">
        <v>568</v>
      </c>
      <c r="T2881" t="s">
        <v>554</v>
      </c>
      <c r="AD2881">
        <v>136071</v>
      </c>
      <c r="AF2881" s="160" t="s">
        <v>243</v>
      </c>
    </row>
    <row r="2882" spans="1:32" x14ac:dyDescent="0.3">
      <c r="A2882" t="s">
        <v>549</v>
      </c>
      <c r="B2882" t="s">
        <v>550</v>
      </c>
      <c r="D2882" t="s">
        <v>550</v>
      </c>
      <c r="E2882" t="s">
        <v>599</v>
      </c>
      <c r="F2882" t="s">
        <v>599</v>
      </c>
      <c r="G2882" t="s">
        <v>339</v>
      </c>
      <c r="H2882" t="s">
        <v>552</v>
      </c>
      <c r="I2882" t="s">
        <v>553</v>
      </c>
      <c r="L2882" t="s">
        <v>554</v>
      </c>
      <c r="M2882" t="s">
        <v>555</v>
      </c>
      <c r="N2882" t="s">
        <v>556</v>
      </c>
      <c r="R2882" t="s">
        <v>569</v>
      </c>
      <c r="T2882" t="s">
        <v>554</v>
      </c>
      <c r="AD2882">
        <v>30266</v>
      </c>
      <c r="AF2882" s="160" t="s">
        <v>243</v>
      </c>
    </row>
    <row r="2883" spans="1:32" x14ac:dyDescent="0.3">
      <c r="A2883" t="s">
        <v>549</v>
      </c>
      <c r="B2883" t="s">
        <v>550</v>
      </c>
      <c r="D2883" t="s">
        <v>550</v>
      </c>
      <c r="E2883" t="s">
        <v>599</v>
      </c>
      <c r="F2883" t="s">
        <v>599</v>
      </c>
      <c r="G2883" t="s">
        <v>339</v>
      </c>
      <c r="H2883" t="s">
        <v>552</v>
      </c>
      <c r="I2883" t="s">
        <v>553</v>
      </c>
      <c r="L2883" t="s">
        <v>554</v>
      </c>
      <c r="M2883" t="s">
        <v>555</v>
      </c>
      <c r="N2883" t="s">
        <v>556</v>
      </c>
      <c r="R2883" t="s">
        <v>570</v>
      </c>
      <c r="T2883" t="s">
        <v>554</v>
      </c>
      <c r="AD2883">
        <v>10700</v>
      </c>
      <c r="AF2883" s="160" t="s">
        <v>243</v>
      </c>
    </row>
    <row r="2884" spans="1:32" x14ac:dyDescent="0.3">
      <c r="A2884" t="s">
        <v>549</v>
      </c>
      <c r="B2884" t="s">
        <v>550</v>
      </c>
      <c r="D2884" t="s">
        <v>550</v>
      </c>
      <c r="E2884" t="s">
        <v>599</v>
      </c>
      <c r="F2884" t="s">
        <v>599</v>
      </c>
      <c r="G2884" t="s">
        <v>339</v>
      </c>
      <c r="H2884" t="s">
        <v>552</v>
      </c>
      <c r="I2884" t="s">
        <v>553</v>
      </c>
      <c r="L2884" t="s">
        <v>554</v>
      </c>
      <c r="M2884" t="s">
        <v>555</v>
      </c>
      <c r="N2884" t="s">
        <v>556</v>
      </c>
      <c r="R2884" t="s">
        <v>571</v>
      </c>
      <c r="T2884" t="s">
        <v>554</v>
      </c>
      <c r="AD2884">
        <v>132384</v>
      </c>
      <c r="AF2884" s="160" t="s">
        <v>243</v>
      </c>
    </row>
    <row r="2885" spans="1:32" x14ac:dyDescent="0.3">
      <c r="A2885" t="s">
        <v>549</v>
      </c>
      <c r="B2885" t="s">
        <v>550</v>
      </c>
      <c r="D2885" t="s">
        <v>550</v>
      </c>
      <c r="E2885" t="s">
        <v>599</v>
      </c>
      <c r="F2885" t="s">
        <v>599</v>
      </c>
      <c r="G2885" t="s">
        <v>339</v>
      </c>
      <c r="H2885" t="s">
        <v>552</v>
      </c>
      <c r="I2885" t="s">
        <v>553</v>
      </c>
      <c r="L2885" t="s">
        <v>554</v>
      </c>
      <c r="M2885" t="s">
        <v>555</v>
      </c>
      <c r="N2885" t="s">
        <v>556</v>
      </c>
      <c r="R2885" t="s">
        <v>572</v>
      </c>
      <c r="T2885" t="s">
        <v>554</v>
      </c>
      <c r="AD2885">
        <v>620652</v>
      </c>
      <c r="AF2885" s="160" t="s">
        <v>244</v>
      </c>
    </row>
    <row r="2886" spans="1:32" x14ac:dyDescent="0.3">
      <c r="A2886" t="s">
        <v>549</v>
      </c>
      <c r="B2886" t="s">
        <v>550</v>
      </c>
      <c r="D2886" t="s">
        <v>550</v>
      </c>
      <c r="E2886" t="s">
        <v>599</v>
      </c>
      <c r="F2886" t="s">
        <v>599</v>
      </c>
      <c r="G2886" t="s">
        <v>339</v>
      </c>
      <c r="H2886" t="s">
        <v>552</v>
      </c>
      <c r="I2886" t="s">
        <v>553</v>
      </c>
      <c r="L2886" t="s">
        <v>554</v>
      </c>
      <c r="M2886" t="s">
        <v>555</v>
      </c>
      <c r="N2886" t="s">
        <v>556</v>
      </c>
      <c r="R2886" t="s">
        <v>573</v>
      </c>
      <c r="T2886" t="s">
        <v>554</v>
      </c>
      <c r="AD2886">
        <v>474640</v>
      </c>
      <c r="AF2886" s="160" t="s">
        <v>244</v>
      </c>
    </row>
    <row r="2887" spans="1:32" x14ac:dyDescent="0.3">
      <c r="A2887" t="s">
        <v>549</v>
      </c>
      <c r="B2887" t="s">
        <v>550</v>
      </c>
      <c r="D2887" t="s">
        <v>550</v>
      </c>
      <c r="E2887" t="s">
        <v>599</v>
      </c>
      <c r="F2887" t="s">
        <v>599</v>
      </c>
      <c r="G2887" t="s">
        <v>339</v>
      </c>
      <c r="H2887" t="s">
        <v>552</v>
      </c>
      <c r="I2887" t="s">
        <v>553</v>
      </c>
      <c r="L2887" t="s">
        <v>554</v>
      </c>
      <c r="M2887" t="s">
        <v>555</v>
      </c>
      <c r="N2887" t="s">
        <v>556</v>
      </c>
      <c r="R2887" t="s">
        <v>574</v>
      </c>
      <c r="T2887" t="s">
        <v>554</v>
      </c>
      <c r="AD2887">
        <v>303014</v>
      </c>
      <c r="AF2887" s="160" t="s">
        <v>244</v>
      </c>
    </row>
    <row r="2888" spans="1:32" x14ac:dyDescent="0.3">
      <c r="A2888" t="s">
        <v>549</v>
      </c>
      <c r="B2888" t="s">
        <v>550</v>
      </c>
      <c r="D2888" t="s">
        <v>550</v>
      </c>
      <c r="E2888" t="s">
        <v>599</v>
      </c>
      <c r="F2888" t="s">
        <v>599</v>
      </c>
      <c r="G2888" t="s">
        <v>339</v>
      </c>
      <c r="H2888" t="s">
        <v>552</v>
      </c>
      <c r="I2888" t="s">
        <v>553</v>
      </c>
      <c r="L2888" t="s">
        <v>554</v>
      </c>
      <c r="M2888" t="s">
        <v>555</v>
      </c>
      <c r="N2888" t="s">
        <v>556</v>
      </c>
      <c r="R2888" t="s">
        <v>575</v>
      </c>
      <c r="T2888" t="s">
        <v>554</v>
      </c>
      <c r="AD2888">
        <v>142810</v>
      </c>
      <c r="AF2888" s="160" t="s">
        <v>244</v>
      </c>
    </row>
    <row r="2889" spans="1:32" x14ac:dyDescent="0.3">
      <c r="A2889" t="s">
        <v>549</v>
      </c>
      <c r="B2889" t="s">
        <v>550</v>
      </c>
      <c r="D2889" t="s">
        <v>550</v>
      </c>
      <c r="E2889" t="s">
        <v>599</v>
      </c>
      <c r="F2889" t="s">
        <v>599</v>
      </c>
      <c r="G2889" t="s">
        <v>339</v>
      </c>
      <c r="H2889" t="s">
        <v>552</v>
      </c>
      <c r="I2889" t="s">
        <v>553</v>
      </c>
      <c r="L2889" t="s">
        <v>554</v>
      </c>
      <c r="M2889" t="s">
        <v>555</v>
      </c>
      <c r="N2889" t="s">
        <v>556</v>
      </c>
      <c r="R2889" t="s">
        <v>557</v>
      </c>
      <c r="T2889" t="s">
        <v>554</v>
      </c>
      <c r="AD2889">
        <v>122974</v>
      </c>
      <c r="AF2889" s="160" t="s">
        <v>244</v>
      </c>
    </row>
    <row r="2890" spans="1:32" x14ac:dyDescent="0.3">
      <c r="A2890" t="s">
        <v>549</v>
      </c>
      <c r="B2890" t="s">
        <v>550</v>
      </c>
      <c r="D2890" t="s">
        <v>550</v>
      </c>
      <c r="E2890" t="s">
        <v>599</v>
      </c>
      <c r="F2890" t="s">
        <v>599</v>
      </c>
      <c r="G2890" t="s">
        <v>339</v>
      </c>
      <c r="H2890" t="s">
        <v>552</v>
      </c>
      <c r="I2890" t="s">
        <v>553</v>
      </c>
      <c r="L2890" t="s">
        <v>554</v>
      </c>
      <c r="M2890" t="s">
        <v>555</v>
      </c>
      <c r="N2890" t="s">
        <v>556</v>
      </c>
      <c r="R2890" t="s">
        <v>582</v>
      </c>
      <c r="T2890" t="s">
        <v>554</v>
      </c>
      <c r="AD2890">
        <v>0</v>
      </c>
      <c r="AF2890" s="160" t="s">
        <v>244</v>
      </c>
    </row>
    <row r="2891" spans="1:32" x14ac:dyDescent="0.3">
      <c r="A2891" t="s">
        <v>549</v>
      </c>
      <c r="B2891" t="s">
        <v>550</v>
      </c>
      <c r="D2891" t="s">
        <v>550</v>
      </c>
      <c r="E2891" t="s">
        <v>599</v>
      </c>
      <c r="F2891" t="s">
        <v>599</v>
      </c>
      <c r="G2891" t="s">
        <v>339</v>
      </c>
      <c r="H2891" t="s">
        <v>552</v>
      </c>
      <c r="I2891" t="s">
        <v>553</v>
      </c>
      <c r="L2891" t="s">
        <v>554</v>
      </c>
      <c r="M2891" t="s">
        <v>558</v>
      </c>
      <c r="N2891" t="s">
        <v>556</v>
      </c>
      <c r="AD2891">
        <v>2453676</v>
      </c>
      <c r="AF2891" s="160" t="s">
        <v>242</v>
      </c>
    </row>
    <row r="2892" spans="1:32" x14ac:dyDescent="0.3">
      <c r="A2892" t="s">
        <v>549</v>
      </c>
      <c r="B2892" t="s">
        <v>550</v>
      </c>
      <c r="D2892" t="s">
        <v>550</v>
      </c>
      <c r="E2892" t="s">
        <v>599</v>
      </c>
      <c r="F2892" t="s">
        <v>599</v>
      </c>
      <c r="G2892" t="s">
        <v>339</v>
      </c>
      <c r="H2892" t="s">
        <v>552</v>
      </c>
      <c r="I2892" t="s">
        <v>553</v>
      </c>
      <c r="L2892" t="s">
        <v>554</v>
      </c>
      <c r="M2892" t="s">
        <v>558</v>
      </c>
      <c r="N2892" t="s">
        <v>556</v>
      </c>
      <c r="T2892" t="s">
        <v>554</v>
      </c>
      <c r="AD2892">
        <v>2453676</v>
      </c>
      <c r="AF2892" s="160" t="s">
        <v>242</v>
      </c>
    </row>
    <row r="2893" spans="1:32" x14ac:dyDescent="0.3">
      <c r="A2893" t="s">
        <v>549</v>
      </c>
      <c r="B2893" t="s">
        <v>550</v>
      </c>
      <c r="D2893" t="s">
        <v>550</v>
      </c>
      <c r="E2893" t="s">
        <v>599</v>
      </c>
      <c r="F2893" t="s">
        <v>599</v>
      </c>
      <c r="G2893" t="s">
        <v>339</v>
      </c>
      <c r="H2893" t="s">
        <v>577</v>
      </c>
      <c r="I2893" t="s">
        <v>553</v>
      </c>
      <c r="L2893" t="s">
        <v>554</v>
      </c>
      <c r="M2893" t="s">
        <v>558</v>
      </c>
      <c r="N2893" t="s">
        <v>556</v>
      </c>
      <c r="AD2893">
        <v>934405</v>
      </c>
      <c r="AF2893" s="160" t="s">
        <v>242</v>
      </c>
    </row>
    <row r="2894" spans="1:32" x14ac:dyDescent="0.3">
      <c r="A2894" t="s">
        <v>549</v>
      </c>
      <c r="B2894" t="s">
        <v>550</v>
      </c>
      <c r="D2894" t="s">
        <v>550</v>
      </c>
      <c r="E2894" t="s">
        <v>599</v>
      </c>
      <c r="F2894" t="s">
        <v>599</v>
      </c>
      <c r="G2894" t="s">
        <v>339</v>
      </c>
      <c r="H2894" t="s">
        <v>577</v>
      </c>
      <c r="I2894" t="s">
        <v>553</v>
      </c>
      <c r="L2894" t="s">
        <v>554</v>
      </c>
      <c r="M2894" t="s">
        <v>558</v>
      </c>
      <c r="N2894" t="s">
        <v>556</v>
      </c>
      <c r="T2894" t="s">
        <v>554</v>
      </c>
      <c r="AD2894">
        <v>917046</v>
      </c>
      <c r="AF2894" s="160" t="s">
        <v>242</v>
      </c>
    </row>
    <row r="2895" spans="1:32" x14ac:dyDescent="0.3">
      <c r="A2895" t="s">
        <v>549</v>
      </c>
      <c r="B2895" t="s">
        <v>550</v>
      </c>
      <c r="D2895" t="s">
        <v>550</v>
      </c>
      <c r="E2895" t="s">
        <v>599</v>
      </c>
      <c r="F2895" t="s">
        <v>599</v>
      </c>
      <c r="G2895" t="s">
        <v>339</v>
      </c>
      <c r="H2895" t="s">
        <v>577</v>
      </c>
      <c r="I2895" t="s">
        <v>553</v>
      </c>
      <c r="L2895" t="s">
        <v>554</v>
      </c>
      <c r="M2895" t="s">
        <v>558</v>
      </c>
      <c r="N2895" t="s">
        <v>556</v>
      </c>
      <c r="T2895" t="s">
        <v>587</v>
      </c>
      <c r="AD2895">
        <v>17359</v>
      </c>
      <c r="AF2895" s="160" t="s">
        <v>242</v>
      </c>
    </row>
    <row r="2896" spans="1:32" x14ac:dyDescent="0.3">
      <c r="A2896" t="s">
        <v>549</v>
      </c>
      <c r="B2896" t="s">
        <v>550</v>
      </c>
      <c r="D2896" t="s">
        <v>550</v>
      </c>
      <c r="E2896" t="s">
        <v>599</v>
      </c>
      <c r="F2896" t="s">
        <v>599</v>
      </c>
      <c r="G2896" t="s">
        <v>339</v>
      </c>
      <c r="H2896" t="s">
        <v>577</v>
      </c>
      <c r="I2896" t="s">
        <v>553</v>
      </c>
      <c r="L2896" t="s">
        <v>554</v>
      </c>
      <c r="M2896" t="s">
        <v>558</v>
      </c>
      <c r="N2896" t="s">
        <v>556</v>
      </c>
      <c r="R2896" t="s">
        <v>560</v>
      </c>
      <c r="T2896" t="s">
        <v>554</v>
      </c>
      <c r="AD2896">
        <v>32848</v>
      </c>
      <c r="AF2896" s="160" t="s">
        <v>242</v>
      </c>
    </row>
    <row r="2897" spans="1:32" x14ac:dyDescent="0.3">
      <c r="A2897" t="s">
        <v>549</v>
      </c>
      <c r="B2897" t="s">
        <v>550</v>
      </c>
      <c r="D2897" t="s">
        <v>550</v>
      </c>
      <c r="E2897" t="s">
        <v>599</v>
      </c>
      <c r="F2897" t="s">
        <v>599</v>
      </c>
      <c r="G2897" t="s">
        <v>339</v>
      </c>
      <c r="H2897" t="s">
        <v>577</v>
      </c>
      <c r="I2897" t="s">
        <v>553</v>
      </c>
      <c r="L2897" t="s">
        <v>554</v>
      </c>
      <c r="M2897" t="s">
        <v>558</v>
      </c>
      <c r="N2897" t="s">
        <v>556</v>
      </c>
      <c r="R2897" t="s">
        <v>560</v>
      </c>
      <c r="T2897" t="s">
        <v>587</v>
      </c>
      <c r="AD2897">
        <v>347</v>
      </c>
      <c r="AF2897" s="160" t="s">
        <v>242</v>
      </c>
    </row>
    <row r="2898" spans="1:32" x14ac:dyDescent="0.3">
      <c r="A2898" t="s">
        <v>549</v>
      </c>
      <c r="B2898" t="s">
        <v>550</v>
      </c>
      <c r="D2898" t="s">
        <v>550</v>
      </c>
      <c r="E2898" t="s">
        <v>599</v>
      </c>
      <c r="F2898" t="s">
        <v>599</v>
      </c>
      <c r="G2898" t="s">
        <v>339</v>
      </c>
      <c r="H2898" t="s">
        <v>577</v>
      </c>
      <c r="I2898" t="s">
        <v>553</v>
      </c>
      <c r="L2898" t="s">
        <v>554</v>
      </c>
      <c r="M2898" t="s">
        <v>558</v>
      </c>
      <c r="N2898" t="s">
        <v>556</v>
      </c>
      <c r="R2898" t="s">
        <v>561</v>
      </c>
      <c r="T2898" t="s">
        <v>554</v>
      </c>
      <c r="AD2898">
        <v>21662</v>
      </c>
      <c r="AF2898" s="160" t="s">
        <v>242</v>
      </c>
    </row>
    <row r="2899" spans="1:32" x14ac:dyDescent="0.3">
      <c r="A2899" t="s">
        <v>549</v>
      </c>
      <c r="B2899" t="s">
        <v>550</v>
      </c>
      <c r="D2899" t="s">
        <v>550</v>
      </c>
      <c r="E2899" t="s">
        <v>599</v>
      </c>
      <c r="F2899" t="s">
        <v>599</v>
      </c>
      <c r="G2899" t="s">
        <v>339</v>
      </c>
      <c r="H2899" t="s">
        <v>577</v>
      </c>
      <c r="I2899" t="s">
        <v>553</v>
      </c>
      <c r="L2899" t="s">
        <v>554</v>
      </c>
      <c r="M2899" t="s">
        <v>558</v>
      </c>
      <c r="N2899" t="s">
        <v>556</v>
      </c>
      <c r="R2899" t="s">
        <v>561</v>
      </c>
      <c r="T2899" t="s">
        <v>587</v>
      </c>
      <c r="AD2899">
        <v>1677</v>
      </c>
      <c r="AF2899" s="160" t="s">
        <v>242</v>
      </c>
    </row>
    <row r="2900" spans="1:32" x14ac:dyDescent="0.3">
      <c r="A2900" t="s">
        <v>549</v>
      </c>
      <c r="B2900" t="s">
        <v>550</v>
      </c>
      <c r="D2900" t="s">
        <v>550</v>
      </c>
      <c r="E2900" t="s">
        <v>599</v>
      </c>
      <c r="F2900" t="s">
        <v>599</v>
      </c>
      <c r="G2900" t="s">
        <v>339</v>
      </c>
      <c r="H2900" t="s">
        <v>577</v>
      </c>
      <c r="I2900" t="s">
        <v>553</v>
      </c>
      <c r="L2900" t="s">
        <v>554</v>
      </c>
      <c r="M2900" t="s">
        <v>558</v>
      </c>
      <c r="N2900" t="s">
        <v>556</v>
      </c>
      <c r="R2900" t="s">
        <v>562</v>
      </c>
      <c r="T2900" t="s">
        <v>554</v>
      </c>
      <c r="AD2900">
        <v>29940</v>
      </c>
      <c r="AF2900" s="160" t="s">
        <v>242</v>
      </c>
    </row>
    <row r="2901" spans="1:32" x14ac:dyDescent="0.3">
      <c r="A2901" t="s">
        <v>549</v>
      </c>
      <c r="B2901" t="s">
        <v>550</v>
      </c>
      <c r="D2901" t="s">
        <v>550</v>
      </c>
      <c r="E2901" t="s">
        <v>599</v>
      </c>
      <c r="F2901" t="s">
        <v>599</v>
      </c>
      <c r="G2901" t="s">
        <v>339</v>
      </c>
      <c r="H2901" t="s">
        <v>577</v>
      </c>
      <c r="I2901" t="s">
        <v>553</v>
      </c>
      <c r="L2901" t="s">
        <v>554</v>
      </c>
      <c r="M2901" t="s">
        <v>558</v>
      </c>
      <c r="N2901" t="s">
        <v>556</v>
      </c>
      <c r="R2901" t="s">
        <v>562</v>
      </c>
      <c r="T2901" t="s">
        <v>587</v>
      </c>
      <c r="AD2901">
        <v>236</v>
      </c>
      <c r="AF2901" s="160" t="s">
        <v>242</v>
      </c>
    </row>
    <row r="2902" spans="1:32" x14ac:dyDescent="0.3">
      <c r="A2902" t="s">
        <v>549</v>
      </c>
      <c r="B2902" t="s">
        <v>550</v>
      </c>
      <c r="D2902" t="s">
        <v>550</v>
      </c>
      <c r="E2902" t="s">
        <v>599</v>
      </c>
      <c r="F2902" t="s">
        <v>599</v>
      </c>
      <c r="G2902" t="s">
        <v>339</v>
      </c>
      <c r="H2902" t="s">
        <v>577</v>
      </c>
      <c r="I2902" t="s">
        <v>553</v>
      </c>
      <c r="L2902" t="s">
        <v>554</v>
      </c>
      <c r="M2902" t="s">
        <v>558</v>
      </c>
      <c r="N2902" t="s">
        <v>556</v>
      </c>
      <c r="R2902" t="s">
        <v>563</v>
      </c>
      <c r="T2902" t="s">
        <v>554</v>
      </c>
      <c r="AD2902">
        <v>21129</v>
      </c>
      <c r="AF2902" s="160" t="s">
        <v>242</v>
      </c>
    </row>
    <row r="2903" spans="1:32" x14ac:dyDescent="0.3">
      <c r="A2903" t="s">
        <v>549</v>
      </c>
      <c r="B2903" t="s">
        <v>550</v>
      </c>
      <c r="D2903" t="s">
        <v>550</v>
      </c>
      <c r="E2903" t="s">
        <v>599</v>
      </c>
      <c r="F2903" t="s">
        <v>599</v>
      </c>
      <c r="G2903" t="s">
        <v>339</v>
      </c>
      <c r="H2903" t="s">
        <v>577</v>
      </c>
      <c r="I2903" t="s">
        <v>553</v>
      </c>
      <c r="L2903" t="s">
        <v>554</v>
      </c>
      <c r="M2903" t="s">
        <v>558</v>
      </c>
      <c r="N2903" t="s">
        <v>556</v>
      </c>
      <c r="R2903" t="s">
        <v>563</v>
      </c>
      <c r="T2903" t="s">
        <v>587</v>
      </c>
      <c r="AD2903">
        <v>957</v>
      </c>
      <c r="AF2903" s="160" t="s">
        <v>242</v>
      </c>
    </row>
    <row r="2904" spans="1:32" x14ac:dyDescent="0.3">
      <c r="A2904" t="s">
        <v>549</v>
      </c>
      <c r="B2904" t="s">
        <v>550</v>
      </c>
      <c r="D2904" t="s">
        <v>550</v>
      </c>
      <c r="E2904" t="s">
        <v>599</v>
      </c>
      <c r="F2904" t="s">
        <v>599</v>
      </c>
      <c r="G2904" t="s">
        <v>339</v>
      </c>
      <c r="H2904" t="s">
        <v>577</v>
      </c>
      <c r="I2904" t="s">
        <v>553</v>
      </c>
      <c r="L2904" t="s">
        <v>554</v>
      </c>
      <c r="M2904" t="s">
        <v>558</v>
      </c>
      <c r="N2904" t="s">
        <v>556</v>
      </c>
      <c r="R2904" t="s">
        <v>564</v>
      </c>
      <c r="T2904" t="s">
        <v>554</v>
      </c>
      <c r="AD2904">
        <v>24948</v>
      </c>
      <c r="AF2904" s="160" t="s">
        <v>242</v>
      </c>
    </row>
    <row r="2905" spans="1:32" x14ac:dyDescent="0.3">
      <c r="A2905" t="s">
        <v>549</v>
      </c>
      <c r="B2905" t="s">
        <v>550</v>
      </c>
      <c r="D2905" t="s">
        <v>550</v>
      </c>
      <c r="E2905" t="s">
        <v>599</v>
      </c>
      <c r="F2905" t="s">
        <v>599</v>
      </c>
      <c r="G2905" t="s">
        <v>339</v>
      </c>
      <c r="H2905" t="s">
        <v>577</v>
      </c>
      <c r="I2905" t="s">
        <v>553</v>
      </c>
      <c r="L2905" t="s">
        <v>554</v>
      </c>
      <c r="M2905" t="s">
        <v>558</v>
      </c>
      <c r="N2905" t="s">
        <v>556</v>
      </c>
      <c r="R2905" t="s">
        <v>565</v>
      </c>
      <c r="T2905" t="s">
        <v>554</v>
      </c>
      <c r="AD2905">
        <v>28331</v>
      </c>
      <c r="AF2905" s="160" t="s">
        <v>242</v>
      </c>
    </row>
    <row r="2906" spans="1:32" x14ac:dyDescent="0.3">
      <c r="A2906" t="s">
        <v>549</v>
      </c>
      <c r="B2906" t="s">
        <v>550</v>
      </c>
      <c r="D2906" t="s">
        <v>550</v>
      </c>
      <c r="E2906" t="s">
        <v>599</v>
      </c>
      <c r="F2906" t="s">
        <v>599</v>
      </c>
      <c r="G2906" t="s">
        <v>339</v>
      </c>
      <c r="H2906" t="s">
        <v>577</v>
      </c>
      <c r="I2906" t="s">
        <v>553</v>
      </c>
      <c r="L2906" t="s">
        <v>554</v>
      </c>
      <c r="M2906" t="s">
        <v>558</v>
      </c>
      <c r="N2906" t="s">
        <v>556</v>
      </c>
      <c r="R2906" t="s">
        <v>566</v>
      </c>
      <c r="T2906" t="s">
        <v>554</v>
      </c>
      <c r="AD2906">
        <v>33342</v>
      </c>
      <c r="AF2906" s="160" t="s">
        <v>243</v>
      </c>
    </row>
    <row r="2907" spans="1:32" x14ac:dyDescent="0.3">
      <c r="A2907" t="s">
        <v>549</v>
      </c>
      <c r="B2907" t="s">
        <v>550</v>
      </c>
      <c r="D2907" t="s">
        <v>550</v>
      </c>
      <c r="E2907" t="s">
        <v>599</v>
      </c>
      <c r="F2907" t="s">
        <v>599</v>
      </c>
      <c r="G2907" t="s">
        <v>339</v>
      </c>
      <c r="H2907" t="s">
        <v>577</v>
      </c>
      <c r="I2907" t="s">
        <v>553</v>
      </c>
      <c r="L2907" t="s">
        <v>554</v>
      </c>
      <c r="M2907" t="s">
        <v>558</v>
      </c>
      <c r="N2907" t="s">
        <v>556</v>
      </c>
      <c r="R2907" t="s">
        <v>566</v>
      </c>
      <c r="T2907" t="s">
        <v>587</v>
      </c>
      <c r="AD2907">
        <v>5503</v>
      </c>
      <c r="AF2907" s="160" t="s">
        <v>243</v>
      </c>
    </row>
    <row r="2908" spans="1:32" x14ac:dyDescent="0.3">
      <c r="A2908" t="s">
        <v>549</v>
      </c>
      <c r="B2908" t="s">
        <v>550</v>
      </c>
      <c r="D2908" t="s">
        <v>550</v>
      </c>
      <c r="E2908" t="s">
        <v>599</v>
      </c>
      <c r="F2908" t="s">
        <v>599</v>
      </c>
      <c r="G2908" t="s">
        <v>339</v>
      </c>
      <c r="H2908" t="s">
        <v>577</v>
      </c>
      <c r="I2908" t="s">
        <v>553</v>
      </c>
      <c r="L2908" t="s">
        <v>554</v>
      </c>
      <c r="M2908" t="s">
        <v>558</v>
      </c>
      <c r="N2908" t="s">
        <v>556</v>
      </c>
      <c r="R2908" t="s">
        <v>567</v>
      </c>
      <c r="T2908" t="s">
        <v>554</v>
      </c>
      <c r="AD2908">
        <v>24999</v>
      </c>
      <c r="AF2908" s="160" t="s">
        <v>243</v>
      </c>
    </row>
    <row r="2909" spans="1:32" x14ac:dyDescent="0.3">
      <c r="A2909" t="s">
        <v>549</v>
      </c>
      <c r="B2909" t="s">
        <v>550</v>
      </c>
      <c r="D2909" t="s">
        <v>550</v>
      </c>
      <c r="E2909" t="s">
        <v>599</v>
      </c>
      <c r="F2909" t="s">
        <v>599</v>
      </c>
      <c r="G2909" t="s">
        <v>339</v>
      </c>
      <c r="H2909" t="s">
        <v>577</v>
      </c>
      <c r="I2909" t="s">
        <v>553</v>
      </c>
      <c r="L2909" t="s">
        <v>554</v>
      </c>
      <c r="M2909" t="s">
        <v>558</v>
      </c>
      <c r="N2909" t="s">
        <v>556</v>
      </c>
      <c r="R2909" t="s">
        <v>568</v>
      </c>
      <c r="T2909" t="s">
        <v>554</v>
      </c>
      <c r="AD2909">
        <v>22856</v>
      </c>
      <c r="AF2909" s="160" t="s">
        <v>243</v>
      </c>
    </row>
    <row r="2910" spans="1:32" x14ac:dyDescent="0.3">
      <c r="A2910" t="s">
        <v>549</v>
      </c>
      <c r="B2910" t="s">
        <v>550</v>
      </c>
      <c r="D2910" t="s">
        <v>550</v>
      </c>
      <c r="E2910" t="s">
        <v>599</v>
      </c>
      <c r="F2910" t="s">
        <v>599</v>
      </c>
      <c r="G2910" t="s">
        <v>339</v>
      </c>
      <c r="H2910" t="s">
        <v>577</v>
      </c>
      <c r="I2910" t="s">
        <v>553</v>
      </c>
      <c r="L2910" t="s">
        <v>554</v>
      </c>
      <c r="M2910" t="s">
        <v>558</v>
      </c>
      <c r="N2910" t="s">
        <v>556</v>
      </c>
      <c r="R2910" t="s">
        <v>569</v>
      </c>
      <c r="T2910" t="s">
        <v>554</v>
      </c>
      <c r="AD2910">
        <v>18476</v>
      </c>
      <c r="AF2910" s="160" t="s">
        <v>243</v>
      </c>
    </row>
    <row r="2911" spans="1:32" x14ac:dyDescent="0.3">
      <c r="A2911" t="s">
        <v>549</v>
      </c>
      <c r="B2911" t="s">
        <v>550</v>
      </c>
      <c r="D2911" t="s">
        <v>550</v>
      </c>
      <c r="E2911" t="s">
        <v>599</v>
      </c>
      <c r="F2911" t="s">
        <v>599</v>
      </c>
      <c r="G2911" t="s">
        <v>339</v>
      </c>
      <c r="H2911" t="s">
        <v>577</v>
      </c>
      <c r="I2911" t="s">
        <v>553</v>
      </c>
      <c r="L2911" t="s">
        <v>554</v>
      </c>
      <c r="M2911" t="s">
        <v>558</v>
      </c>
      <c r="N2911" t="s">
        <v>556</v>
      </c>
      <c r="R2911" t="s">
        <v>570</v>
      </c>
      <c r="T2911" t="s">
        <v>554</v>
      </c>
      <c r="AD2911">
        <v>17707</v>
      </c>
      <c r="AF2911" s="160" t="s">
        <v>243</v>
      </c>
    </row>
    <row r="2912" spans="1:32" x14ac:dyDescent="0.3">
      <c r="A2912" t="s">
        <v>549</v>
      </c>
      <c r="B2912" t="s">
        <v>550</v>
      </c>
      <c r="D2912" t="s">
        <v>550</v>
      </c>
      <c r="E2912" t="s">
        <v>599</v>
      </c>
      <c r="F2912" t="s">
        <v>599</v>
      </c>
      <c r="G2912" t="s">
        <v>339</v>
      </c>
      <c r="H2912" t="s">
        <v>577</v>
      </c>
      <c r="I2912" t="s">
        <v>553</v>
      </c>
      <c r="L2912" t="s">
        <v>554</v>
      </c>
      <c r="M2912" t="s">
        <v>558</v>
      </c>
      <c r="N2912" t="s">
        <v>556</v>
      </c>
      <c r="R2912" t="s">
        <v>571</v>
      </c>
      <c r="T2912" t="s">
        <v>554</v>
      </c>
      <c r="AD2912">
        <v>14690</v>
      </c>
      <c r="AF2912" s="160" t="s">
        <v>243</v>
      </c>
    </row>
    <row r="2913" spans="1:32" x14ac:dyDescent="0.3">
      <c r="A2913" t="s">
        <v>549</v>
      </c>
      <c r="B2913" t="s">
        <v>550</v>
      </c>
      <c r="D2913" t="s">
        <v>550</v>
      </c>
      <c r="E2913" t="s">
        <v>599</v>
      </c>
      <c r="F2913" t="s">
        <v>599</v>
      </c>
      <c r="G2913" t="s">
        <v>339</v>
      </c>
      <c r="H2913" t="s">
        <v>577</v>
      </c>
      <c r="I2913" t="s">
        <v>553</v>
      </c>
      <c r="L2913" t="s">
        <v>554</v>
      </c>
      <c r="M2913" t="s">
        <v>558</v>
      </c>
      <c r="N2913" t="s">
        <v>556</v>
      </c>
      <c r="R2913" t="s">
        <v>571</v>
      </c>
      <c r="T2913" t="s">
        <v>587</v>
      </c>
      <c r="AD2913">
        <v>391</v>
      </c>
      <c r="AF2913" s="160" t="s">
        <v>243</v>
      </c>
    </row>
    <row r="2914" spans="1:32" x14ac:dyDescent="0.3">
      <c r="A2914" t="s">
        <v>549</v>
      </c>
      <c r="B2914" t="s">
        <v>550</v>
      </c>
      <c r="D2914" t="s">
        <v>550</v>
      </c>
      <c r="E2914" t="s">
        <v>599</v>
      </c>
      <c r="F2914" t="s">
        <v>599</v>
      </c>
      <c r="G2914" t="s">
        <v>339</v>
      </c>
      <c r="H2914" t="s">
        <v>577</v>
      </c>
      <c r="I2914" t="s">
        <v>553</v>
      </c>
      <c r="L2914" t="s">
        <v>554</v>
      </c>
      <c r="M2914" t="s">
        <v>558</v>
      </c>
      <c r="N2914" t="s">
        <v>556</v>
      </c>
      <c r="R2914" t="s">
        <v>572</v>
      </c>
      <c r="T2914" t="s">
        <v>554</v>
      </c>
      <c r="AD2914">
        <v>219161</v>
      </c>
      <c r="AF2914" s="160" t="s">
        <v>244</v>
      </c>
    </row>
    <row r="2915" spans="1:32" x14ac:dyDescent="0.3">
      <c r="A2915" t="s">
        <v>549</v>
      </c>
      <c r="B2915" t="s">
        <v>550</v>
      </c>
      <c r="D2915" t="s">
        <v>550</v>
      </c>
      <c r="E2915" t="s">
        <v>599</v>
      </c>
      <c r="F2915" t="s">
        <v>599</v>
      </c>
      <c r="G2915" t="s">
        <v>339</v>
      </c>
      <c r="H2915" t="s">
        <v>577</v>
      </c>
      <c r="I2915" t="s">
        <v>553</v>
      </c>
      <c r="L2915" t="s">
        <v>554</v>
      </c>
      <c r="M2915" t="s">
        <v>558</v>
      </c>
      <c r="N2915" t="s">
        <v>556</v>
      </c>
      <c r="R2915" t="s">
        <v>572</v>
      </c>
      <c r="T2915" t="s">
        <v>587</v>
      </c>
      <c r="AD2915">
        <v>3438</v>
      </c>
      <c r="AF2915" s="160" t="s">
        <v>244</v>
      </c>
    </row>
    <row r="2916" spans="1:32" x14ac:dyDescent="0.3">
      <c r="A2916" t="s">
        <v>549</v>
      </c>
      <c r="B2916" t="s">
        <v>550</v>
      </c>
      <c r="D2916" t="s">
        <v>550</v>
      </c>
      <c r="E2916" t="s">
        <v>599</v>
      </c>
      <c r="F2916" t="s">
        <v>599</v>
      </c>
      <c r="G2916" t="s">
        <v>339</v>
      </c>
      <c r="H2916" t="s">
        <v>577</v>
      </c>
      <c r="I2916" t="s">
        <v>553</v>
      </c>
      <c r="L2916" t="s">
        <v>554</v>
      </c>
      <c r="M2916" t="s">
        <v>558</v>
      </c>
      <c r="N2916" t="s">
        <v>556</v>
      </c>
      <c r="R2916" t="s">
        <v>573</v>
      </c>
      <c r="T2916" t="s">
        <v>554</v>
      </c>
      <c r="AD2916">
        <v>179282</v>
      </c>
      <c r="AF2916" s="160" t="s">
        <v>244</v>
      </c>
    </row>
    <row r="2917" spans="1:32" x14ac:dyDescent="0.3">
      <c r="A2917" t="s">
        <v>549</v>
      </c>
      <c r="B2917" t="s">
        <v>550</v>
      </c>
      <c r="D2917" t="s">
        <v>550</v>
      </c>
      <c r="E2917" t="s">
        <v>599</v>
      </c>
      <c r="F2917" t="s">
        <v>599</v>
      </c>
      <c r="G2917" t="s">
        <v>339</v>
      </c>
      <c r="H2917" t="s">
        <v>577</v>
      </c>
      <c r="I2917" t="s">
        <v>553</v>
      </c>
      <c r="L2917" t="s">
        <v>554</v>
      </c>
      <c r="M2917" t="s">
        <v>558</v>
      </c>
      <c r="N2917" t="s">
        <v>556</v>
      </c>
      <c r="R2917" t="s">
        <v>573</v>
      </c>
      <c r="T2917" t="s">
        <v>587</v>
      </c>
      <c r="AD2917">
        <v>3484</v>
      </c>
      <c r="AF2917" s="160" t="s">
        <v>244</v>
      </c>
    </row>
    <row r="2918" spans="1:32" x14ac:dyDescent="0.3">
      <c r="A2918" t="s">
        <v>549</v>
      </c>
      <c r="B2918" t="s">
        <v>550</v>
      </c>
      <c r="D2918" t="s">
        <v>550</v>
      </c>
      <c r="E2918" t="s">
        <v>599</v>
      </c>
      <c r="F2918" t="s">
        <v>599</v>
      </c>
      <c r="G2918" t="s">
        <v>339</v>
      </c>
      <c r="H2918" t="s">
        <v>577</v>
      </c>
      <c r="I2918" t="s">
        <v>553</v>
      </c>
      <c r="L2918" t="s">
        <v>554</v>
      </c>
      <c r="M2918" t="s">
        <v>558</v>
      </c>
      <c r="N2918" t="s">
        <v>556</v>
      </c>
      <c r="R2918" t="s">
        <v>574</v>
      </c>
      <c r="T2918" t="s">
        <v>554</v>
      </c>
      <c r="AD2918">
        <v>136172</v>
      </c>
      <c r="AF2918" s="160" t="s">
        <v>244</v>
      </c>
    </row>
    <row r="2919" spans="1:32" x14ac:dyDescent="0.3">
      <c r="A2919" t="s">
        <v>549</v>
      </c>
      <c r="B2919" t="s">
        <v>550</v>
      </c>
      <c r="D2919" t="s">
        <v>550</v>
      </c>
      <c r="E2919" t="s">
        <v>599</v>
      </c>
      <c r="F2919" t="s">
        <v>599</v>
      </c>
      <c r="G2919" t="s">
        <v>339</v>
      </c>
      <c r="H2919" t="s">
        <v>577</v>
      </c>
      <c r="I2919" t="s">
        <v>553</v>
      </c>
      <c r="L2919" t="s">
        <v>554</v>
      </c>
      <c r="M2919" t="s">
        <v>558</v>
      </c>
      <c r="N2919" t="s">
        <v>556</v>
      </c>
      <c r="R2919" t="s">
        <v>574</v>
      </c>
      <c r="T2919" t="s">
        <v>587</v>
      </c>
      <c r="AD2919">
        <v>1326</v>
      </c>
      <c r="AF2919" s="160" t="s">
        <v>244</v>
      </c>
    </row>
    <row r="2920" spans="1:32" x14ac:dyDescent="0.3">
      <c r="A2920" t="s">
        <v>549</v>
      </c>
      <c r="B2920" t="s">
        <v>550</v>
      </c>
      <c r="D2920" t="s">
        <v>550</v>
      </c>
      <c r="E2920" t="s">
        <v>599</v>
      </c>
      <c r="F2920" t="s">
        <v>599</v>
      </c>
      <c r="G2920" t="s">
        <v>339</v>
      </c>
      <c r="H2920" t="s">
        <v>577</v>
      </c>
      <c r="I2920" t="s">
        <v>553</v>
      </c>
      <c r="L2920" t="s">
        <v>554</v>
      </c>
      <c r="M2920" t="s">
        <v>558</v>
      </c>
      <c r="N2920" t="s">
        <v>556</v>
      </c>
      <c r="R2920" t="s">
        <v>575</v>
      </c>
      <c r="T2920" t="s">
        <v>554</v>
      </c>
      <c r="AD2920">
        <v>72489</v>
      </c>
      <c r="AF2920" s="160" t="s">
        <v>244</v>
      </c>
    </row>
    <row r="2921" spans="1:32" x14ac:dyDescent="0.3">
      <c r="A2921" t="s">
        <v>549</v>
      </c>
      <c r="B2921" t="s">
        <v>550</v>
      </c>
      <c r="D2921" t="s">
        <v>550</v>
      </c>
      <c r="E2921" t="s">
        <v>599</v>
      </c>
      <c r="F2921" t="s">
        <v>599</v>
      </c>
      <c r="G2921" t="s">
        <v>339</v>
      </c>
      <c r="H2921" t="s">
        <v>577</v>
      </c>
      <c r="I2921" t="s">
        <v>553</v>
      </c>
      <c r="L2921" t="s">
        <v>554</v>
      </c>
      <c r="M2921" t="s">
        <v>558</v>
      </c>
      <c r="N2921" t="s">
        <v>556</v>
      </c>
      <c r="R2921" t="s">
        <v>557</v>
      </c>
      <c r="T2921" t="s">
        <v>554</v>
      </c>
      <c r="AD2921">
        <v>19014</v>
      </c>
      <c r="AF2921" s="160" t="s">
        <v>244</v>
      </c>
    </row>
    <row r="2922" spans="1:32" x14ac:dyDescent="0.3">
      <c r="A2922" t="s">
        <v>549</v>
      </c>
      <c r="B2922" t="s">
        <v>550</v>
      </c>
      <c r="D2922" t="s">
        <v>550</v>
      </c>
      <c r="E2922" t="s">
        <v>599</v>
      </c>
      <c r="F2922" t="s">
        <v>599</v>
      </c>
      <c r="G2922" t="s">
        <v>339</v>
      </c>
      <c r="H2922" t="s">
        <v>576</v>
      </c>
      <c r="I2922" t="s">
        <v>553</v>
      </c>
      <c r="L2922" t="s">
        <v>554</v>
      </c>
      <c r="M2922" t="s">
        <v>558</v>
      </c>
      <c r="N2922" t="s">
        <v>556</v>
      </c>
      <c r="AD2922">
        <v>2453676</v>
      </c>
      <c r="AF2922" s="160" t="s">
        <v>242</v>
      </c>
    </row>
    <row r="2923" spans="1:32" x14ac:dyDescent="0.3">
      <c r="A2923" t="s">
        <v>549</v>
      </c>
      <c r="B2923" t="s">
        <v>550</v>
      </c>
      <c r="D2923" t="s">
        <v>550</v>
      </c>
      <c r="E2923" t="s">
        <v>599</v>
      </c>
      <c r="F2923" t="s">
        <v>599</v>
      </c>
      <c r="G2923" t="s">
        <v>339</v>
      </c>
      <c r="H2923" t="s">
        <v>578</v>
      </c>
      <c r="I2923" t="s">
        <v>553</v>
      </c>
      <c r="L2923" t="s">
        <v>554</v>
      </c>
      <c r="M2923" t="s">
        <v>558</v>
      </c>
      <c r="N2923" t="s">
        <v>556</v>
      </c>
      <c r="AD2923">
        <v>934405</v>
      </c>
      <c r="AF2923" s="160" t="s">
        <v>242</v>
      </c>
    </row>
    <row r="2924" spans="1:32" x14ac:dyDescent="0.3">
      <c r="A2924" t="s">
        <v>549</v>
      </c>
      <c r="B2924" t="s">
        <v>550</v>
      </c>
      <c r="D2924" t="s">
        <v>550</v>
      </c>
      <c r="E2924" t="s">
        <v>599</v>
      </c>
      <c r="F2924" t="s">
        <v>599</v>
      </c>
      <c r="G2924" t="s">
        <v>342</v>
      </c>
      <c r="H2924" t="s">
        <v>552</v>
      </c>
      <c r="I2924" t="s">
        <v>553</v>
      </c>
      <c r="L2924" t="s">
        <v>554</v>
      </c>
      <c r="M2924" t="s">
        <v>555</v>
      </c>
      <c r="N2924" t="s">
        <v>556</v>
      </c>
      <c r="R2924" t="s">
        <v>560</v>
      </c>
      <c r="T2924" t="s">
        <v>554</v>
      </c>
      <c r="AD2924">
        <v>790602</v>
      </c>
      <c r="AF2924" s="160" t="s">
        <v>242</v>
      </c>
    </row>
    <row r="2925" spans="1:32" x14ac:dyDescent="0.3">
      <c r="A2925" t="s">
        <v>549</v>
      </c>
      <c r="B2925" t="s">
        <v>550</v>
      </c>
      <c r="D2925" t="s">
        <v>550</v>
      </c>
      <c r="E2925" t="s">
        <v>599</v>
      </c>
      <c r="F2925" t="s">
        <v>599</v>
      </c>
      <c r="G2925" t="s">
        <v>342</v>
      </c>
      <c r="H2925" t="s">
        <v>552</v>
      </c>
      <c r="I2925" t="s">
        <v>553</v>
      </c>
      <c r="L2925" t="s">
        <v>554</v>
      </c>
      <c r="M2925" t="s">
        <v>558</v>
      </c>
      <c r="N2925" t="s">
        <v>556</v>
      </c>
      <c r="AD2925">
        <v>790602</v>
      </c>
      <c r="AF2925" s="160" t="s">
        <v>242</v>
      </c>
    </row>
    <row r="2926" spans="1:32" x14ac:dyDescent="0.3">
      <c r="A2926" t="s">
        <v>549</v>
      </c>
      <c r="B2926" t="s">
        <v>550</v>
      </c>
      <c r="D2926" t="s">
        <v>550</v>
      </c>
      <c r="E2926" t="s">
        <v>599</v>
      </c>
      <c r="F2926" t="s">
        <v>599</v>
      </c>
      <c r="G2926" t="s">
        <v>342</v>
      </c>
      <c r="H2926" t="s">
        <v>552</v>
      </c>
      <c r="I2926" t="s">
        <v>553</v>
      </c>
      <c r="L2926" t="s">
        <v>554</v>
      </c>
      <c r="M2926" t="s">
        <v>558</v>
      </c>
      <c r="N2926" t="s">
        <v>556</v>
      </c>
      <c r="T2926" t="s">
        <v>554</v>
      </c>
      <c r="AD2926">
        <v>790602</v>
      </c>
      <c r="AF2926" s="160" t="s">
        <v>242</v>
      </c>
    </row>
    <row r="2927" spans="1:32" x14ac:dyDescent="0.3">
      <c r="A2927" t="s">
        <v>549</v>
      </c>
      <c r="B2927" t="s">
        <v>550</v>
      </c>
      <c r="D2927" t="s">
        <v>550</v>
      </c>
      <c r="E2927" t="s">
        <v>599</v>
      </c>
      <c r="F2927" t="s">
        <v>599</v>
      </c>
      <c r="G2927" t="s">
        <v>342</v>
      </c>
      <c r="H2927" t="s">
        <v>576</v>
      </c>
      <c r="I2927" t="s">
        <v>553</v>
      </c>
      <c r="L2927" t="s">
        <v>554</v>
      </c>
      <c r="M2927" t="s">
        <v>558</v>
      </c>
      <c r="N2927" t="s">
        <v>556</v>
      </c>
      <c r="AD2927">
        <v>790602</v>
      </c>
      <c r="AF2927" s="160" t="s">
        <v>242</v>
      </c>
    </row>
    <row r="2928" spans="1:32" x14ac:dyDescent="0.3">
      <c r="A2928" t="s">
        <v>549</v>
      </c>
      <c r="B2928" t="s">
        <v>550</v>
      </c>
      <c r="D2928" t="s">
        <v>550</v>
      </c>
      <c r="E2928" t="s">
        <v>599</v>
      </c>
      <c r="F2928" t="s">
        <v>599</v>
      </c>
      <c r="G2928" t="s">
        <v>294</v>
      </c>
      <c r="H2928" t="s">
        <v>552</v>
      </c>
      <c r="I2928" t="s">
        <v>553</v>
      </c>
      <c r="L2928" t="s">
        <v>554</v>
      </c>
      <c r="M2928" t="s">
        <v>555</v>
      </c>
      <c r="N2928" t="s">
        <v>556</v>
      </c>
      <c r="R2928" t="s">
        <v>560</v>
      </c>
      <c r="T2928" t="s">
        <v>554</v>
      </c>
      <c r="AD2928">
        <v>2071</v>
      </c>
      <c r="AF2928" s="160" t="s">
        <v>242</v>
      </c>
    </row>
    <row r="2929" spans="1:32" x14ac:dyDescent="0.3">
      <c r="A2929" t="s">
        <v>549</v>
      </c>
      <c r="B2929" t="s">
        <v>550</v>
      </c>
      <c r="D2929" t="s">
        <v>550</v>
      </c>
      <c r="E2929" t="s">
        <v>599</v>
      </c>
      <c r="F2929" t="s">
        <v>599</v>
      </c>
      <c r="G2929" t="s">
        <v>294</v>
      </c>
      <c r="H2929" t="s">
        <v>552</v>
      </c>
      <c r="I2929" t="s">
        <v>553</v>
      </c>
      <c r="L2929" t="s">
        <v>554</v>
      </c>
      <c r="M2929" t="s">
        <v>555</v>
      </c>
      <c r="N2929" t="s">
        <v>556</v>
      </c>
      <c r="R2929" t="s">
        <v>561</v>
      </c>
      <c r="T2929" t="s">
        <v>554</v>
      </c>
      <c r="AD2929">
        <v>1838</v>
      </c>
      <c r="AF2929" s="160" t="s">
        <v>242</v>
      </c>
    </row>
    <row r="2930" spans="1:32" x14ac:dyDescent="0.3">
      <c r="A2930" t="s">
        <v>549</v>
      </c>
      <c r="B2930" t="s">
        <v>550</v>
      </c>
      <c r="D2930" t="s">
        <v>550</v>
      </c>
      <c r="E2930" t="s">
        <v>599</v>
      </c>
      <c r="F2930" t="s">
        <v>599</v>
      </c>
      <c r="G2930" t="s">
        <v>294</v>
      </c>
      <c r="H2930" t="s">
        <v>552</v>
      </c>
      <c r="I2930" t="s">
        <v>553</v>
      </c>
      <c r="L2930" t="s">
        <v>554</v>
      </c>
      <c r="M2930" t="s">
        <v>555</v>
      </c>
      <c r="N2930" t="s">
        <v>556</v>
      </c>
      <c r="R2930" t="s">
        <v>562</v>
      </c>
      <c r="T2930" t="s">
        <v>554</v>
      </c>
      <c r="AD2930">
        <v>1157</v>
      </c>
      <c r="AF2930" s="160" t="s">
        <v>242</v>
      </c>
    </row>
    <row r="2931" spans="1:32" x14ac:dyDescent="0.3">
      <c r="A2931" t="s">
        <v>549</v>
      </c>
      <c r="B2931" t="s">
        <v>550</v>
      </c>
      <c r="D2931" t="s">
        <v>550</v>
      </c>
      <c r="E2931" t="s">
        <v>599</v>
      </c>
      <c r="F2931" t="s">
        <v>599</v>
      </c>
      <c r="G2931" t="s">
        <v>294</v>
      </c>
      <c r="H2931" t="s">
        <v>552</v>
      </c>
      <c r="I2931" t="s">
        <v>553</v>
      </c>
      <c r="L2931" t="s">
        <v>554</v>
      </c>
      <c r="M2931" t="s">
        <v>555</v>
      </c>
      <c r="N2931" t="s">
        <v>556</v>
      </c>
      <c r="R2931" t="s">
        <v>563</v>
      </c>
      <c r="T2931" t="s">
        <v>554</v>
      </c>
      <c r="AD2931">
        <v>1738</v>
      </c>
      <c r="AF2931" s="160" t="s">
        <v>242</v>
      </c>
    </row>
    <row r="2932" spans="1:32" x14ac:dyDescent="0.3">
      <c r="A2932" t="s">
        <v>549</v>
      </c>
      <c r="B2932" t="s">
        <v>550</v>
      </c>
      <c r="D2932" t="s">
        <v>550</v>
      </c>
      <c r="E2932" t="s">
        <v>599</v>
      </c>
      <c r="F2932" t="s">
        <v>599</v>
      </c>
      <c r="G2932" t="s">
        <v>294</v>
      </c>
      <c r="H2932" t="s">
        <v>552</v>
      </c>
      <c r="I2932" t="s">
        <v>553</v>
      </c>
      <c r="L2932" t="s">
        <v>554</v>
      </c>
      <c r="M2932" t="s">
        <v>555</v>
      </c>
      <c r="N2932" t="s">
        <v>556</v>
      </c>
      <c r="R2932" t="s">
        <v>564</v>
      </c>
      <c r="T2932" t="s">
        <v>554</v>
      </c>
      <c r="AD2932">
        <v>1475</v>
      </c>
      <c r="AF2932" s="160" t="s">
        <v>242</v>
      </c>
    </row>
    <row r="2933" spans="1:32" x14ac:dyDescent="0.3">
      <c r="A2933" t="s">
        <v>549</v>
      </c>
      <c r="B2933" t="s">
        <v>550</v>
      </c>
      <c r="D2933" t="s">
        <v>550</v>
      </c>
      <c r="E2933" t="s">
        <v>599</v>
      </c>
      <c r="F2933" t="s">
        <v>599</v>
      </c>
      <c r="G2933" t="s">
        <v>294</v>
      </c>
      <c r="H2933" t="s">
        <v>552</v>
      </c>
      <c r="I2933" t="s">
        <v>553</v>
      </c>
      <c r="L2933" t="s">
        <v>554</v>
      </c>
      <c r="M2933" t="s">
        <v>555</v>
      </c>
      <c r="N2933" t="s">
        <v>556</v>
      </c>
      <c r="R2933" t="s">
        <v>565</v>
      </c>
      <c r="T2933" t="s">
        <v>554</v>
      </c>
      <c r="AD2933">
        <v>1459</v>
      </c>
      <c r="AF2933" s="160" t="s">
        <v>242</v>
      </c>
    </row>
    <row r="2934" spans="1:32" x14ac:dyDescent="0.3">
      <c r="A2934" t="s">
        <v>549</v>
      </c>
      <c r="B2934" t="s">
        <v>550</v>
      </c>
      <c r="D2934" t="s">
        <v>550</v>
      </c>
      <c r="E2934" t="s">
        <v>599</v>
      </c>
      <c r="F2934" t="s">
        <v>599</v>
      </c>
      <c r="G2934" t="s">
        <v>294</v>
      </c>
      <c r="H2934" t="s">
        <v>552</v>
      </c>
      <c r="I2934" t="s">
        <v>553</v>
      </c>
      <c r="L2934" t="s">
        <v>554</v>
      </c>
      <c r="M2934" t="s">
        <v>555</v>
      </c>
      <c r="N2934" t="s">
        <v>556</v>
      </c>
      <c r="R2934" t="s">
        <v>566</v>
      </c>
      <c r="T2934" t="s">
        <v>554</v>
      </c>
      <c r="AD2934">
        <v>1698</v>
      </c>
      <c r="AF2934" s="160" t="s">
        <v>243</v>
      </c>
    </row>
    <row r="2935" spans="1:32" x14ac:dyDescent="0.3">
      <c r="A2935" t="s">
        <v>549</v>
      </c>
      <c r="B2935" t="s">
        <v>550</v>
      </c>
      <c r="D2935" t="s">
        <v>550</v>
      </c>
      <c r="E2935" t="s">
        <v>599</v>
      </c>
      <c r="F2935" t="s">
        <v>599</v>
      </c>
      <c r="G2935" t="s">
        <v>294</v>
      </c>
      <c r="H2935" t="s">
        <v>552</v>
      </c>
      <c r="I2935" t="s">
        <v>553</v>
      </c>
      <c r="L2935" t="s">
        <v>554</v>
      </c>
      <c r="M2935" t="s">
        <v>555</v>
      </c>
      <c r="N2935" t="s">
        <v>556</v>
      </c>
      <c r="R2935" t="s">
        <v>567</v>
      </c>
      <c r="T2935" t="s">
        <v>554</v>
      </c>
      <c r="AD2935">
        <v>1775</v>
      </c>
      <c r="AF2935" s="160" t="s">
        <v>243</v>
      </c>
    </row>
    <row r="2936" spans="1:32" x14ac:dyDescent="0.3">
      <c r="A2936" t="s">
        <v>549</v>
      </c>
      <c r="B2936" t="s">
        <v>550</v>
      </c>
      <c r="D2936" t="s">
        <v>550</v>
      </c>
      <c r="E2936" t="s">
        <v>599</v>
      </c>
      <c r="F2936" t="s">
        <v>599</v>
      </c>
      <c r="G2936" t="s">
        <v>294</v>
      </c>
      <c r="H2936" t="s">
        <v>552</v>
      </c>
      <c r="I2936" t="s">
        <v>553</v>
      </c>
      <c r="L2936" t="s">
        <v>554</v>
      </c>
      <c r="M2936" t="s">
        <v>555</v>
      </c>
      <c r="N2936" t="s">
        <v>556</v>
      </c>
      <c r="R2936" t="s">
        <v>568</v>
      </c>
      <c r="T2936" t="s">
        <v>554</v>
      </c>
      <c r="AD2936">
        <v>4537</v>
      </c>
      <c r="AF2936" s="160" t="s">
        <v>243</v>
      </c>
    </row>
    <row r="2937" spans="1:32" x14ac:dyDescent="0.3">
      <c r="A2937" t="s">
        <v>549</v>
      </c>
      <c r="B2937" t="s">
        <v>550</v>
      </c>
      <c r="D2937" t="s">
        <v>550</v>
      </c>
      <c r="E2937" t="s">
        <v>599</v>
      </c>
      <c r="F2937" t="s">
        <v>599</v>
      </c>
      <c r="G2937" t="s">
        <v>294</v>
      </c>
      <c r="H2937" t="s">
        <v>552</v>
      </c>
      <c r="I2937" t="s">
        <v>553</v>
      </c>
      <c r="L2937" t="s">
        <v>554</v>
      </c>
      <c r="M2937" t="s">
        <v>555</v>
      </c>
      <c r="N2937" t="s">
        <v>556</v>
      </c>
      <c r="R2937" t="s">
        <v>569</v>
      </c>
      <c r="T2937" t="s">
        <v>554</v>
      </c>
      <c r="AD2937">
        <v>5364</v>
      </c>
      <c r="AF2937" s="160" t="s">
        <v>243</v>
      </c>
    </row>
    <row r="2938" spans="1:32" x14ac:dyDescent="0.3">
      <c r="A2938" t="s">
        <v>549</v>
      </c>
      <c r="B2938" t="s">
        <v>550</v>
      </c>
      <c r="D2938" t="s">
        <v>550</v>
      </c>
      <c r="E2938" t="s">
        <v>599</v>
      </c>
      <c r="F2938" t="s">
        <v>599</v>
      </c>
      <c r="G2938" t="s">
        <v>294</v>
      </c>
      <c r="H2938" t="s">
        <v>552</v>
      </c>
      <c r="I2938" t="s">
        <v>553</v>
      </c>
      <c r="L2938" t="s">
        <v>554</v>
      </c>
      <c r="M2938" t="s">
        <v>555</v>
      </c>
      <c r="N2938" t="s">
        <v>556</v>
      </c>
      <c r="R2938" t="s">
        <v>570</v>
      </c>
      <c r="T2938" t="s">
        <v>554</v>
      </c>
      <c r="AD2938">
        <v>4709</v>
      </c>
      <c r="AF2938" s="160" t="s">
        <v>243</v>
      </c>
    </row>
    <row r="2939" spans="1:32" x14ac:dyDescent="0.3">
      <c r="A2939" t="s">
        <v>549</v>
      </c>
      <c r="B2939" t="s">
        <v>550</v>
      </c>
      <c r="D2939" t="s">
        <v>550</v>
      </c>
      <c r="E2939" t="s">
        <v>599</v>
      </c>
      <c r="F2939" t="s">
        <v>599</v>
      </c>
      <c r="G2939" t="s">
        <v>294</v>
      </c>
      <c r="H2939" t="s">
        <v>552</v>
      </c>
      <c r="I2939" t="s">
        <v>553</v>
      </c>
      <c r="L2939" t="s">
        <v>554</v>
      </c>
      <c r="M2939" t="s">
        <v>555</v>
      </c>
      <c r="N2939" t="s">
        <v>556</v>
      </c>
      <c r="R2939" t="s">
        <v>571</v>
      </c>
      <c r="T2939" t="s">
        <v>554</v>
      </c>
      <c r="AD2939">
        <v>3843</v>
      </c>
      <c r="AF2939" s="160" t="s">
        <v>243</v>
      </c>
    </row>
    <row r="2940" spans="1:32" x14ac:dyDescent="0.3">
      <c r="A2940" t="s">
        <v>549</v>
      </c>
      <c r="B2940" t="s">
        <v>550</v>
      </c>
      <c r="D2940" t="s">
        <v>550</v>
      </c>
      <c r="E2940" t="s">
        <v>599</v>
      </c>
      <c r="F2940" t="s">
        <v>599</v>
      </c>
      <c r="G2940" t="s">
        <v>294</v>
      </c>
      <c r="H2940" t="s">
        <v>552</v>
      </c>
      <c r="I2940" t="s">
        <v>553</v>
      </c>
      <c r="L2940" t="s">
        <v>554</v>
      </c>
      <c r="M2940" t="s">
        <v>555</v>
      </c>
      <c r="N2940" t="s">
        <v>556</v>
      </c>
      <c r="R2940" t="s">
        <v>572</v>
      </c>
      <c r="T2940" t="s">
        <v>554</v>
      </c>
      <c r="AD2940">
        <v>20055</v>
      </c>
      <c r="AF2940" s="160" t="s">
        <v>244</v>
      </c>
    </row>
    <row r="2941" spans="1:32" x14ac:dyDescent="0.3">
      <c r="A2941" t="s">
        <v>549</v>
      </c>
      <c r="B2941" t="s">
        <v>550</v>
      </c>
      <c r="D2941" t="s">
        <v>550</v>
      </c>
      <c r="E2941" t="s">
        <v>599</v>
      </c>
      <c r="F2941" t="s">
        <v>599</v>
      </c>
      <c r="G2941" t="s">
        <v>294</v>
      </c>
      <c r="H2941" t="s">
        <v>552</v>
      </c>
      <c r="I2941" t="s">
        <v>553</v>
      </c>
      <c r="L2941" t="s">
        <v>554</v>
      </c>
      <c r="M2941" t="s">
        <v>555</v>
      </c>
      <c r="N2941" t="s">
        <v>556</v>
      </c>
      <c r="R2941" t="s">
        <v>573</v>
      </c>
      <c r="T2941" t="s">
        <v>554</v>
      </c>
      <c r="AD2941">
        <v>45920</v>
      </c>
      <c r="AF2941" s="160" t="s">
        <v>244</v>
      </c>
    </row>
    <row r="2942" spans="1:32" x14ac:dyDescent="0.3">
      <c r="A2942" t="s">
        <v>549</v>
      </c>
      <c r="B2942" t="s">
        <v>550</v>
      </c>
      <c r="D2942" t="s">
        <v>550</v>
      </c>
      <c r="E2942" t="s">
        <v>599</v>
      </c>
      <c r="F2942" t="s">
        <v>599</v>
      </c>
      <c r="G2942" t="s">
        <v>294</v>
      </c>
      <c r="H2942" t="s">
        <v>552</v>
      </c>
      <c r="I2942" t="s">
        <v>553</v>
      </c>
      <c r="L2942" t="s">
        <v>554</v>
      </c>
      <c r="M2942" t="s">
        <v>555</v>
      </c>
      <c r="N2942" t="s">
        <v>556</v>
      </c>
      <c r="R2942" t="s">
        <v>574</v>
      </c>
      <c r="T2942" t="s">
        <v>554</v>
      </c>
      <c r="AD2942">
        <v>7947</v>
      </c>
      <c r="AF2942" s="160" t="s">
        <v>244</v>
      </c>
    </row>
    <row r="2943" spans="1:32" x14ac:dyDescent="0.3">
      <c r="A2943" t="s">
        <v>549</v>
      </c>
      <c r="B2943" t="s">
        <v>550</v>
      </c>
      <c r="D2943" t="s">
        <v>550</v>
      </c>
      <c r="E2943" t="s">
        <v>599</v>
      </c>
      <c r="F2943" t="s">
        <v>599</v>
      </c>
      <c r="G2943" t="s">
        <v>294</v>
      </c>
      <c r="H2943" t="s">
        <v>552</v>
      </c>
      <c r="I2943" t="s">
        <v>553</v>
      </c>
      <c r="L2943" t="s">
        <v>554</v>
      </c>
      <c r="M2943" t="s">
        <v>555</v>
      </c>
      <c r="N2943" t="s">
        <v>556</v>
      </c>
      <c r="R2943" t="s">
        <v>575</v>
      </c>
      <c r="T2943" t="s">
        <v>554</v>
      </c>
      <c r="AD2943">
        <v>40142</v>
      </c>
      <c r="AF2943" s="160" t="s">
        <v>244</v>
      </c>
    </row>
    <row r="2944" spans="1:32" x14ac:dyDescent="0.3">
      <c r="A2944" t="s">
        <v>549</v>
      </c>
      <c r="B2944" t="s">
        <v>550</v>
      </c>
      <c r="D2944" t="s">
        <v>550</v>
      </c>
      <c r="E2944" t="s">
        <v>599</v>
      </c>
      <c r="F2944" t="s">
        <v>599</v>
      </c>
      <c r="G2944" t="s">
        <v>294</v>
      </c>
      <c r="H2944" t="s">
        <v>552</v>
      </c>
      <c r="I2944" t="s">
        <v>553</v>
      </c>
      <c r="L2944" t="s">
        <v>554</v>
      </c>
      <c r="M2944" t="s">
        <v>555</v>
      </c>
      <c r="N2944" t="s">
        <v>556</v>
      </c>
      <c r="R2944" t="s">
        <v>557</v>
      </c>
      <c r="T2944" t="s">
        <v>554</v>
      </c>
      <c r="AD2944">
        <v>106419</v>
      </c>
      <c r="AF2944" s="160" t="s">
        <v>244</v>
      </c>
    </row>
    <row r="2945" spans="1:32" x14ac:dyDescent="0.3">
      <c r="A2945" t="s">
        <v>549</v>
      </c>
      <c r="B2945" t="s">
        <v>550</v>
      </c>
      <c r="D2945" t="s">
        <v>550</v>
      </c>
      <c r="E2945" t="s">
        <v>599</v>
      </c>
      <c r="F2945" t="s">
        <v>599</v>
      </c>
      <c r="G2945" t="s">
        <v>294</v>
      </c>
      <c r="H2945" t="s">
        <v>552</v>
      </c>
      <c r="I2945" t="s">
        <v>553</v>
      </c>
      <c r="L2945" t="s">
        <v>554</v>
      </c>
      <c r="M2945" t="s">
        <v>555</v>
      </c>
      <c r="N2945" t="s">
        <v>556</v>
      </c>
      <c r="R2945" t="s">
        <v>582</v>
      </c>
      <c r="T2945" t="s">
        <v>554</v>
      </c>
      <c r="AD2945">
        <v>0</v>
      </c>
      <c r="AF2945" s="160" t="s">
        <v>244</v>
      </c>
    </row>
    <row r="2946" spans="1:32" x14ac:dyDescent="0.3">
      <c r="A2946" t="s">
        <v>549</v>
      </c>
      <c r="B2946" t="s">
        <v>550</v>
      </c>
      <c r="D2946" t="s">
        <v>550</v>
      </c>
      <c r="E2946" t="s">
        <v>599</v>
      </c>
      <c r="F2946" t="s">
        <v>599</v>
      </c>
      <c r="G2946" t="s">
        <v>294</v>
      </c>
      <c r="H2946" t="s">
        <v>552</v>
      </c>
      <c r="I2946" t="s">
        <v>553</v>
      </c>
      <c r="L2946" t="s">
        <v>554</v>
      </c>
      <c r="M2946" t="s">
        <v>558</v>
      </c>
      <c r="N2946" t="s">
        <v>556</v>
      </c>
      <c r="AD2946">
        <v>252147</v>
      </c>
      <c r="AF2946" s="160" t="s">
        <v>242</v>
      </c>
    </row>
    <row r="2947" spans="1:32" x14ac:dyDescent="0.3">
      <c r="A2947" t="s">
        <v>549</v>
      </c>
      <c r="B2947" t="s">
        <v>550</v>
      </c>
      <c r="D2947" t="s">
        <v>550</v>
      </c>
      <c r="E2947" t="s">
        <v>599</v>
      </c>
      <c r="F2947" t="s">
        <v>599</v>
      </c>
      <c r="G2947" t="s">
        <v>294</v>
      </c>
      <c r="H2947" t="s">
        <v>552</v>
      </c>
      <c r="I2947" t="s">
        <v>553</v>
      </c>
      <c r="L2947" t="s">
        <v>554</v>
      </c>
      <c r="M2947" t="s">
        <v>558</v>
      </c>
      <c r="N2947" t="s">
        <v>556</v>
      </c>
      <c r="T2947" t="s">
        <v>554</v>
      </c>
      <c r="AD2947">
        <v>252147</v>
      </c>
      <c r="AF2947" s="160" t="s">
        <v>242</v>
      </c>
    </row>
    <row r="2948" spans="1:32" x14ac:dyDescent="0.3">
      <c r="A2948" t="s">
        <v>549</v>
      </c>
      <c r="B2948" t="s">
        <v>550</v>
      </c>
      <c r="D2948" t="s">
        <v>550</v>
      </c>
      <c r="E2948" t="s">
        <v>599</v>
      </c>
      <c r="F2948" t="s">
        <v>599</v>
      </c>
      <c r="G2948" t="s">
        <v>294</v>
      </c>
      <c r="H2948" t="s">
        <v>576</v>
      </c>
      <c r="I2948" t="s">
        <v>553</v>
      </c>
      <c r="L2948" t="s">
        <v>554</v>
      </c>
      <c r="M2948" t="s">
        <v>558</v>
      </c>
      <c r="N2948" t="s">
        <v>556</v>
      </c>
      <c r="AD2948">
        <v>252147</v>
      </c>
      <c r="AF2948" s="160" t="s">
        <v>242</v>
      </c>
    </row>
    <row r="2949" spans="1:32" x14ac:dyDescent="0.3">
      <c r="A2949" t="s">
        <v>549</v>
      </c>
      <c r="B2949" t="s">
        <v>550</v>
      </c>
      <c r="D2949" t="s">
        <v>550</v>
      </c>
      <c r="E2949" t="s">
        <v>599</v>
      </c>
      <c r="F2949" t="s">
        <v>599</v>
      </c>
      <c r="G2949" t="s">
        <v>345</v>
      </c>
      <c r="H2949" t="s">
        <v>552</v>
      </c>
      <c r="I2949" t="s">
        <v>553</v>
      </c>
      <c r="L2949" t="s">
        <v>554</v>
      </c>
      <c r="M2949" t="s">
        <v>555</v>
      </c>
      <c r="N2949" t="s">
        <v>556</v>
      </c>
      <c r="R2949" t="s">
        <v>560</v>
      </c>
      <c r="T2949" t="s">
        <v>554</v>
      </c>
      <c r="AD2949">
        <v>28963</v>
      </c>
      <c r="AF2949" s="160" t="s">
        <v>242</v>
      </c>
    </row>
    <row r="2950" spans="1:32" x14ac:dyDescent="0.3">
      <c r="A2950" t="s">
        <v>549</v>
      </c>
      <c r="B2950" t="s">
        <v>550</v>
      </c>
      <c r="D2950" t="s">
        <v>550</v>
      </c>
      <c r="E2950" t="s">
        <v>599</v>
      </c>
      <c r="F2950" t="s">
        <v>599</v>
      </c>
      <c r="G2950" t="s">
        <v>345</v>
      </c>
      <c r="H2950" t="s">
        <v>552</v>
      </c>
      <c r="I2950" t="s">
        <v>553</v>
      </c>
      <c r="L2950" t="s">
        <v>554</v>
      </c>
      <c r="M2950" t="s">
        <v>555</v>
      </c>
      <c r="N2950" t="s">
        <v>556</v>
      </c>
      <c r="R2950" t="s">
        <v>561</v>
      </c>
      <c r="T2950" t="s">
        <v>554</v>
      </c>
      <c r="AD2950">
        <v>45223</v>
      </c>
      <c r="AF2950" s="160" t="s">
        <v>242</v>
      </c>
    </row>
    <row r="2951" spans="1:32" x14ac:dyDescent="0.3">
      <c r="A2951" t="s">
        <v>549</v>
      </c>
      <c r="B2951" t="s">
        <v>550</v>
      </c>
      <c r="D2951" t="s">
        <v>550</v>
      </c>
      <c r="E2951" t="s">
        <v>599</v>
      </c>
      <c r="F2951" t="s">
        <v>599</v>
      </c>
      <c r="G2951" t="s">
        <v>345</v>
      </c>
      <c r="H2951" t="s">
        <v>552</v>
      </c>
      <c r="I2951" t="s">
        <v>553</v>
      </c>
      <c r="L2951" t="s">
        <v>554</v>
      </c>
      <c r="M2951" t="s">
        <v>555</v>
      </c>
      <c r="N2951" t="s">
        <v>556</v>
      </c>
      <c r="R2951" t="s">
        <v>562</v>
      </c>
      <c r="T2951" t="s">
        <v>554</v>
      </c>
      <c r="AD2951">
        <v>47289</v>
      </c>
      <c r="AF2951" s="160" t="s">
        <v>242</v>
      </c>
    </row>
    <row r="2952" spans="1:32" x14ac:dyDescent="0.3">
      <c r="A2952" t="s">
        <v>549</v>
      </c>
      <c r="B2952" t="s">
        <v>550</v>
      </c>
      <c r="D2952" t="s">
        <v>550</v>
      </c>
      <c r="E2952" t="s">
        <v>599</v>
      </c>
      <c r="F2952" t="s">
        <v>599</v>
      </c>
      <c r="G2952" t="s">
        <v>345</v>
      </c>
      <c r="H2952" t="s">
        <v>552</v>
      </c>
      <c r="I2952" t="s">
        <v>553</v>
      </c>
      <c r="L2952" t="s">
        <v>554</v>
      </c>
      <c r="M2952" t="s">
        <v>555</v>
      </c>
      <c r="N2952" t="s">
        <v>556</v>
      </c>
      <c r="R2952" t="s">
        <v>563</v>
      </c>
      <c r="T2952" t="s">
        <v>554</v>
      </c>
      <c r="AD2952">
        <v>43719</v>
      </c>
      <c r="AF2952" s="160" t="s">
        <v>242</v>
      </c>
    </row>
    <row r="2953" spans="1:32" x14ac:dyDescent="0.3">
      <c r="A2953" t="s">
        <v>549</v>
      </c>
      <c r="B2953" t="s">
        <v>550</v>
      </c>
      <c r="D2953" t="s">
        <v>550</v>
      </c>
      <c r="E2953" t="s">
        <v>599</v>
      </c>
      <c r="F2953" t="s">
        <v>599</v>
      </c>
      <c r="G2953" t="s">
        <v>345</v>
      </c>
      <c r="H2953" t="s">
        <v>552</v>
      </c>
      <c r="I2953" t="s">
        <v>553</v>
      </c>
      <c r="L2953" t="s">
        <v>554</v>
      </c>
      <c r="M2953" t="s">
        <v>555</v>
      </c>
      <c r="N2953" t="s">
        <v>556</v>
      </c>
      <c r="R2953" t="s">
        <v>564</v>
      </c>
      <c r="T2953" t="s">
        <v>554</v>
      </c>
      <c r="AD2953">
        <v>35470</v>
      </c>
      <c r="AF2953" s="160" t="s">
        <v>242</v>
      </c>
    </row>
    <row r="2954" spans="1:32" x14ac:dyDescent="0.3">
      <c r="A2954" t="s">
        <v>549</v>
      </c>
      <c r="B2954" t="s">
        <v>550</v>
      </c>
      <c r="D2954" t="s">
        <v>550</v>
      </c>
      <c r="E2954" t="s">
        <v>599</v>
      </c>
      <c r="F2954" t="s">
        <v>599</v>
      </c>
      <c r="G2954" t="s">
        <v>345</v>
      </c>
      <c r="H2954" t="s">
        <v>552</v>
      </c>
      <c r="I2954" t="s">
        <v>553</v>
      </c>
      <c r="L2954" t="s">
        <v>554</v>
      </c>
      <c r="M2954" t="s">
        <v>555</v>
      </c>
      <c r="N2954" t="s">
        <v>556</v>
      </c>
      <c r="R2954" t="s">
        <v>565</v>
      </c>
      <c r="T2954" t="s">
        <v>554</v>
      </c>
      <c r="AD2954">
        <v>30478</v>
      </c>
      <c r="AF2954" s="160" t="s">
        <v>242</v>
      </c>
    </row>
    <row r="2955" spans="1:32" x14ac:dyDescent="0.3">
      <c r="A2955" t="s">
        <v>549</v>
      </c>
      <c r="B2955" t="s">
        <v>550</v>
      </c>
      <c r="D2955" t="s">
        <v>550</v>
      </c>
      <c r="E2955" t="s">
        <v>599</v>
      </c>
      <c r="F2955" t="s">
        <v>599</v>
      </c>
      <c r="G2955" t="s">
        <v>345</v>
      </c>
      <c r="H2955" t="s">
        <v>552</v>
      </c>
      <c r="I2955" t="s">
        <v>553</v>
      </c>
      <c r="L2955" t="s">
        <v>554</v>
      </c>
      <c r="M2955" t="s">
        <v>555</v>
      </c>
      <c r="N2955" t="s">
        <v>556</v>
      </c>
      <c r="R2955" t="s">
        <v>566</v>
      </c>
      <c r="T2955" t="s">
        <v>554</v>
      </c>
      <c r="AD2955">
        <v>34954</v>
      </c>
      <c r="AF2955" s="160" t="s">
        <v>243</v>
      </c>
    </row>
    <row r="2956" spans="1:32" x14ac:dyDescent="0.3">
      <c r="A2956" t="s">
        <v>549</v>
      </c>
      <c r="B2956" t="s">
        <v>550</v>
      </c>
      <c r="D2956" t="s">
        <v>550</v>
      </c>
      <c r="E2956" t="s">
        <v>599</v>
      </c>
      <c r="F2956" t="s">
        <v>599</v>
      </c>
      <c r="G2956" t="s">
        <v>345</v>
      </c>
      <c r="H2956" t="s">
        <v>552</v>
      </c>
      <c r="I2956" t="s">
        <v>553</v>
      </c>
      <c r="L2956" t="s">
        <v>554</v>
      </c>
      <c r="M2956" t="s">
        <v>555</v>
      </c>
      <c r="N2956" t="s">
        <v>556</v>
      </c>
      <c r="R2956" t="s">
        <v>567</v>
      </c>
      <c r="T2956" t="s">
        <v>554</v>
      </c>
      <c r="AD2956">
        <v>46750</v>
      </c>
      <c r="AF2956" s="160" t="s">
        <v>243</v>
      </c>
    </row>
    <row r="2957" spans="1:32" x14ac:dyDescent="0.3">
      <c r="A2957" t="s">
        <v>549</v>
      </c>
      <c r="B2957" t="s">
        <v>550</v>
      </c>
      <c r="D2957" t="s">
        <v>550</v>
      </c>
      <c r="E2957" t="s">
        <v>599</v>
      </c>
      <c r="F2957" t="s">
        <v>599</v>
      </c>
      <c r="G2957" t="s">
        <v>345</v>
      </c>
      <c r="H2957" t="s">
        <v>552</v>
      </c>
      <c r="I2957" t="s">
        <v>553</v>
      </c>
      <c r="L2957" t="s">
        <v>554</v>
      </c>
      <c r="M2957" t="s">
        <v>555</v>
      </c>
      <c r="N2957" t="s">
        <v>556</v>
      </c>
      <c r="R2957" t="s">
        <v>568</v>
      </c>
      <c r="T2957" t="s">
        <v>554</v>
      </c>
      <c r="AD2957">
        <v>48685</v>
      </c>
      <c r="AF2957" s="160" t="s">
        <v>243</v>
      </c>
    </row>
    <row r="2958" spans="1:32" x14ac:dyDescent="0.3">
      <c r="A2958" t="s">
        <v>549</v>
      </c>
      <c r="B2958" t="s">
        <v>550</v>
      </c>
      <c r="D2958" t="s">
        <v>550</v>
      </c>
      <c r="E2958" t="s">
        <v>599</v>
      </c>
      <c r="F2958" t="s">
        <v>599</v>
      </c>
      <c r="G2958" t="s">
        <v>345</v>
      </c>
      <c r="H2958" t="s">
        <v>552</v>
      </c>
      <c r="I2958" t="s">
        <v>553</v>
      </c>
      <c r="L2958" t="s">
        <v>554</v>
      </c>
      <c r="M2958" t="s">
        <v>555</v>
      </c>
      <c r="N2958" t="s">
        <v>556</v>
      </c>
      <c r="R2958" t="s">
        <v>569</v>
      </c>
      <c r="T2958" t="s">
        <v>554</v>
      </c>
      <c r="AD2958">
        <v>45293</v>
      </c>
      <c r="AF2958" s="160" t="s">
        <v>243</v>
      </c>
    </row>
    <row r="2959" spans="1:32" x14ac:dyDescent="0.3">
      <c r="A2959" t="s">
        <v>549</v>
      </c>
      <c r="B2959" t="s">
        <v>550</v>
      </c>
      <c r="D2959" t="s">
        <v>550</v>
      </c>
      <c r="E2959" t="s">
        <v>599</v>
      </c>
      <c r="F2959" t="s">
        <v>599</v>
      </c>
      <c r="G2959" t="s">
        <v>345</v>
      </c>
      <c r="H2959" t="s">
        <v>552</v>
      </c>
      <c r="I2959" t="s">
        <v>553</v>
      </c>
      <c r="L2959" t="s">
        <v>554</v>
      </c>
      <c r="M2959" t="s">
        <v>555</v>
      </c>
      <c r="N2959" t="s">
        <v>556</v>
      </c>
      <c r="R2959" t="s">
        <v>570</v>
      </c>
      <c r="T2959" t="s">
        <v>554</v>
      </c>
      <c r="AD2959">
        <v>28840</v>
      </c>
      <c r="AF2959" s="160" t="s">
        <v>243</v>
      </c>
    </row>
    <row r="2960" spans="1:32" x14ac:dyDescent="0.3">
      <c r="A2960" t="s">
        <v>549</v>
      </c>
      <c r="B2960" t="s">
        <v>550</v>
      </c>
      <c r="D2960" t="s">
        <v>550</v>
      </c>
      <c r="E2960" t="s">
        <v>599</v>
      </c>
      <c r="F2960" t="s">
        <v>599</v>
      </c>
      <c r="G2960" t="s">
        <v>345</v>
      </c>
      <c r="H2960" t="s">
        <v>552</v>
      </c>
      <c r="I2960" t="s">
        <v>553</v>
      </c>
      <c r="L2960" t="s">
        <v>554</v>
      </c>
      <c r="M2960" t="s">
        <v>555</v>
      </c>
      <c r="N2960" t="s">
        <v>556</v>
      </c>
      <c r="R2960" t="s">
        <v>571</v>
      </c>
      <c r="T2960" t="s">
        <v>554</v>
      </c>
      <c r="AD2960">
        <v>26298</v>
      </c>
      <c r="AF2960" s="160" t="s">
        <v>243</v>
      </c>
    </row>
    <row r="2961" spans="1:32" x14ac:dyDescent="0.3">
      <c r="A2961" t="s">
        <v>549</v>
      </c>
      <c r="B2961" t="s">
        <v>550</v>
      </c>
      <c r="D2961" t="s">
        <v>550</v>
      </c>
      <c r="E2961" t="s">
        <v>599</v>
      </c>
      <c r="F2961" t="s">
        <v>599</v>
      </c>
      <c r="G2961" t="s">
        <v>345</v>
      </c>
      <c r="H2961" t="s">
        <v>552</v>
      </c>
      <c r="I2961" t="s">
        <v>553</v>
      </c>
      <c r="L2961" t="s">
        <v>554</v>
      </c>
      <c r="M2961" t="s">
        <v>555</v>
      </c>
      <c r="N2961" t="s">
        <v>556</v>
      </c>
      <c r="R2961" t="s">
        <v>572</v>
      </c>
      <c r="T2961" t="s">
        <v>554</v>
      </c>
      <c r="AD2961">
        <v>153314</v>
      </c>
      <c r="AF2961" s="160" t="s">
        <v>244</v>
      </c>
    </row>
    <row r="2962" spans="1:32" x14ac:dyDescent="0.3">
      <c r="A2962" t="s">
        <v>549</v>
      </c>
      <c r="B2962" t="s">
        <v>550</v>
      </c>
      <c r="D2962" t="s">
        <v>550</v>
      </c>
      <c r="E2962" t="s">
        <v>599</v>
      </c>
      <c r="F2962" t="s">
        <v>599</v>
      </c>
      <c r="G2962" t="s">
        <v>345</v>
      </c>
      <c r="H2962" t="s">
        <v>552</v>
      </c>
      <c r="I2962" t="s">
        <v>553</v>
      </c>
      <c r="L2962" t="s">
        <v>554</v>
      </c>
      <c r="M2962" t="s">
        <v>555</v>
      </c>
      <c r="N2962" t="s">
        <v>556</v>
      </c>
      <c r="R2962" t="s">
        <v>573</v>
      </c>
      <c r="T2962" t="s">
        <v>554</v>
      </c>
      <c r="AD2962">
        <v>134143</v>
      </c>
      <c r="AF2962" s="160" t="s">
        <v>244</v>
      </c>
    </row>
    <row r="2963" spans="1:32" x14ac:dyDescent="0.3">
      <c r="A2963" t="s">
        <v>549</v>
      </c>
      <c r="B2963" t="s">
        <v>550</v>
      </c>
      <c r="D2963" t="s">
        <v>550</v>
      </c>
      <c r="E2963" t="s">
        <v>599</v>
      </c>
      <c r="F2963" t="s">
        <v>599</v>
      </c>
      <c r="G2963" t="s">
        <v>345</v>
      </c>
      <c r="H2963" t="s">
        <v>552</v>
      </c>
      <c r="I2963" t="s">
        <v>553</v>
      </c>
      <c r="L2963" t="s">
        <v>554</v>
      </c>
      <c r="M2963" t="s">
        <v>555</v>
      </c>
      <c r="N2963" t="s">
        <v>556</v>
      </c>
      <c r="R2963" t="s">
        <v>574</v>
      </c>
      <c r="T2963" t="s">
        <v>554</v>
      </c>
      <c r="AD2963">
        <v>171528</v>
      </c>
      <c r="AF2963" s="160" t="s">
        <v>244</v>
      </c>
    </row>
    <row r="2964" spans="1:32" x14ac:dyDescent="0.3">
      <c r="A2964" t="s">
        <v>549</v>
      </c>
      <c r="B2964" t="s">
        <v>550</v>
      </c>
      <c r="D2964" t="s">
        <v>550</v>
      </c>
      <c r="E2964" t="s">
        <v>599</v>
      </c>
      <c r="F2964" t="s">
        <v>599</v>
      </c>
      <c r="G2964" t="s">
        <v>345</v>
      </c>
      <c r="H2964" t="s">
        <v>552</v>
      </c>
      <c r="I2964" t="s">
        <v>553</v>
      </c>
      <c r="L2964" t="s">
        <v>554</v>
      </c>
      <c r="M2964" t="s">
        <v>555</v>
      </c>
      <c r="N2964" t="s">
        <v>556</v>
      </c>
      <c r="R2964" t="s">
        <v>575</v>
      </c>
      <c r="T2964" t="s">
        <v>554</v>
      </c>
      <c r="AD2964">
        <v>10891</v>
      </c>
      <c r="AF2964" s="160" t="s">
        <v>244</v>
      </c>
    </row>
    <row r="2965" spans="1:32" x14ac:dyDescent="0.3">
      <c r="A2965" t="s">
        <v>549</v>
      </c>
      <c r="B2965" t="s">
        <v>550</v>
      </c>
      <c r="D2965" t="s">
        <v>550</v>
      </c>
      <c r="E2965" t="s">
        <v>599</v>
      </c>
      <c r="F2965" t="s">
        <v>599</v>
      </c>
      <c r="G2965" t="s">
        <v>345</v>
      </c>
      <c r="H2965" t="s">
        <v>552</v>
      </c>
      <c r="I2965" t="s">
        <v>553</v>
      </c>
      <c r="L2965" t="s">
        <v>554</v>
      </c>
      <c r="M2965" t="s">
        <v>555</v>
      </c>
      <c r="N2965" t="s">
        <v>556</v>
      </c>
      <c r="R2965" t="s">
        <v>557</v>
      </c>
      <c r="T2965" t="s">
        <v>554</v>
      </c>
      <c r="AD2965">
        <v>20522</v>
      </c>
      <c r="AF2965" s="160" t="s">
        <v>244</v>
      </c>
    </row>
    <row r="2966" spans="1:32" x14ac:dyDescent="0.3">
      <c r="A2966" t="s">
        <v>549</v>
      </c>
      <c r="B2966" t="s">
        <v>550</v>
      </c>
      <c r="D2966" t="s">
        <v>550</v>
      </c>
      <c r="E2966" t="s">
        <v>599</v>
      </c>
      <c r="F2966" t="s">
        <v>599</v>
      </c>
      <c r="G2966" t="s">
        <v>345</v>
      </c>
      <c r="H2966" t="s">
        <v>552</v>
      </c>
      <c r="I2966" t="s">
        <v>553</v>
      </c>
      <c r="L2966" t="s">
        <v>554</v>
      </c>
      <c r="M2966" t="s">
        <v>555</v>
      </c>
      <c r="N2966" t="s">
        <v>556</v>
      </c>
      <c r="R2966" t="s">
        <v>582</v>
      </c>
      <c r="T2966" t="s">
        <v>554</v>
      </c>
      <c r="AD2966">
        <v>271</v>
      </c>
      <c r="AF2966" s="160" t="s">
        <v>244</v>
      </c>
    </row>
    <row r="2967" spans="1:32" x14ac:dyDescent="0.3">
      <c r="A2967" t="s">
        <v>549</v>
      </c>
      <c r="B2967" t="s">
        <v>550</v>
      </c>
      <c r="D2967" t="s">
        <v>550</v>
      </c>
      <c r="E2967" t="s">
        <v>599</v>
      </c>
      <c r="F2967" t="s">
        <v>599</v>
      </c>
      <c r="G2967" t="s">
        <v>345</v>
      </c>
      <c r="H2967" t="s">
        <v>552</v>
      </c>
      <c r="I2967" t="s">
        <v>553</v>
      </c>
      <c r="L2967" t="s">
        <v>554</v>
      </c>
      <c r="M2967" t="s">
        <v>558</v>
      </c>
      <c r="N2967" t="s">
        <v>556</v>
      </c>
      <c r="AD2967">
        <v>952631</v>
      </c>
      <c r="AF2967" s="160" t="s">
        <v>242</v>
      </c>
    </row>
    <row r="2968" spans="1:32" x14ac:dyDescent="0.3">
      <c r="A2968" t="s">
        <v>549</v>
      </c>
      <c r="B2968" t="s">
        <v>550</v>
      </c>
      <c r="D2968" t="s">
        <v>550</v>
      </c>
      <c r="E2968" t="s">
        <v>599</v>
      </c>
      <c r="F2968" t="s">
        <v>599</v>
      </c>
      <c r="G2968" t="s">
        <v>345</v>
      </c>
      <c r="H2968" t="s">
        <v>552</v>
      </c>
      <c r="I2968" t="s">
        <v>553</v>
      </c>
      <c r="L2968" t="s">
        <v>554</v>
      </c>
      <c r="M2968" t="s">
        <v>558</v>
      </c>
      <c r="N2968" t="s">
        <v>556</v>
      </c>
      <c r="T2968" t="s">
        <v>554</v>
      </c>
      <c r="AD2968">
        <v>952631</v>
      </c>
      <c r="AF2968" s="160" t="s">
        <v>242</v>
      </c>
    </row>
    <row r="2969" spans="1:32" x14ac:dyDescent="0.3">
      <c r="A2969" t="s">
        <v>549</v>
      </c>
      <c r="B2969" t="s">
        <v>550</v>
      </c>
      <c r="D2969" t="s">
        <v>550</v>
      </c>
      <c r="E2969" t="s">
        <v>599</v>
      </c>
      <c r="F2969" t="s">
        <v>599</v>
      </c>
      <c r="G2969" t="s">
        <v>345</v>
      </c>
      <c r="H2969" t="s">
        <v>576</v>
      </c>
      <c r="I2969" t="s">
        <v>553</v>
      </c>
      <c r="L2969" t="s">
        <v>554</v>
      </c>
      <c r="M2969" t="s">
        <v>558</v>
      </c>
      <c r="N2969" t="s">
        <v>556</v>
      </c>
      <c r="AD2969">
        <v>952631</v>
      </c>
      <c r="AF2969" s="160" t="s">
        <v>242</v>
      </c>
    </row>
    <row r="2970" spans="1:32" x14ac:dyDescent="0.3">
      <c r="A2970" t="s">
        <v>549</v>
      </c>
      <c r="B2970" t="s">
        <v>550</v>
      </c>
      <c r="D2970" t="s">
        <v>550</v>
      </c>
      <c r="E2970" t="s">
        <v>599</v>
      </c>
      <c r="F2970" t="s">
        <v>599</v>
      </c>
      <c r="G2970" t="s">
        <v>361</v>
      </c>
      <c r="H2970" t="s">
        <v>552</v>
      </c>
      <c r="I2970" t="s">
        <v>553</v>
      </c>
      <c r="L2970" t="s">
        <v>554</v>
      </c>
      <c r="M2970" t="s">
        <v>555</v>
      </c>
      <c r="N2970" t="s">
        <v>556</v>
      </c>
      <c r="R2970" t="s">
        <v>560</v>
      </c>
      <c r="T2970" t="s">
        <v>554</v>
      </c>
      <c r="AD2970">
        <v>240</v>
      </c>
      <c r="AF2970" s="160" t="s">
        <v>242</v>
      </c>
    </row>
    <row r="2971" spans="1:32" x14ac:dyDescent="0.3">
      <c r="A2971" t="s">
        <v>549</v>
      </c>
      <c r="B2971" t="s">
        <v>550</v>
      </c>
      <c r="D2971" t="s">
        <v>550</v>
      </c>
      <c r="E2971" t="s">
        <v>599</v>
      </c>
      <c r="F2971" t="s">
        <v>599</v>
      </c>
      <c r="G2971" t="s">
        <v>361</v>
      </c>
      <c r="H2971" t="s">
        <v>552</v>
      </c>
      <c r="I2971" t="s">
        <v>553</v>
      </c>
      <c r="L2971" t="s">
        <v>554</v>
      </c>
      <c r="M2971" t="s">
        <v>555</v>
      </c>
      <c r="N2971" t="s">
        <v>556</v>
      </c>
      <c r="R2971" t="s">
        <v>561</v>
      </c>
      <c r="T2971" t="s">
        <v>554</v>
      </c>
      <c r="AD2971">
        <v>240</v>
      </c>
      <c r="AF2971" s="160" t="s">
        <v>242</v>
      </c>
    </row>
    <row r="2972" spans="1:32" x14ac:dyDescent="0.3">
      <c r="A2972" t="s">
        <v>549</v>
      </c>
      <c r="B2972" t="s">
        <v>550</v>
      </c>
      <c r="D2972" t="s">
        <v>550</v>
      </c>
      <c r="E2972" t="s">
        <v>599</v>
      </c>
      <c r="F2972" t="s">
        <v>599</v>
      </c>
      <c r="G2972" t="s">
        <v>361</v>
      </c>
      <c r="H2972" t="s">
        <v>552</v>
      </c>
      <c r="I2972" t="s">
        <v>553</v>
      </c>
      <c r="L2972" t="s">
        <v>554</v>
      </c>
      <c r="M2972" t="s">
        <v>555</v>
      </c>
      <c r="N2972" t="s">
        <v>556</v>
      </c>
      <c r="R2972" t="s">
        <v>562</v>
      </c>
      <c r="T2972" t="s">
        <v>554</v>
      </c>
      <c r="AD2972">
        <v>240</v>
      </c>
      <c r="AF2972" s="160" t="s">
        <v>242</v>
      </c>
    </row>
    <row r="2973" spans="1:32" x14ac:dyDescent="0.3">
      <c r="A2973" t="s">
        <v>549</v>
      </c>
      <c r="B2973" t="s">
        <v>550</v>
      </c>
      <c r="D2973" t="s">
        <v>550</v>
      </c>
      <c r="E2973" t="s">
        <v>599</v>
      </c>
      <c r="F2973" t="s">
        <v>599</v>
      </c>
      <c r="G2973" t="s">
        <v>361</v>
      </c>
      <c r="H2973" t="s">
        <v>552</v>
      </c>
      <c r="I2973" t="s">
        <v>553</v>
      </c>
      <c r="L2973" t="s">
        <v>554</v>
      </c>
      <c r="M2973" t="s">
        <v>555</v>
      </c>
      <c r="N2973" t="s">
        <v>556</v>
      </c>
      <c r="R2973" t="s">
        <v>563</v>
      </c>
      <c r="T2973" t="s">
        <v>554</v>
      </c>
      <c r="AD2973">
        <v>240</v>
      </c>
      <c r="AF2973" s="160" t="s">
        <v>242</v>
      </c>
    </row>
    <row r="2974" spans="1:32" x14ac:dyDescent="0.3">
      <c r="A2974" t="s">
        <v>549</v>
      </c>
      <c r="B2974" t="s">
        <v>550</v>
      </c>
      <c r="D2974" t="s">
        <v>550</v>
      </c>
      <c r="E2974" t="s">
        <v>599</v>
      </c>
      <c r="F2974" t="s">
        <v>599</v>
      </c>
      <c r="G2974" t="s">
        <v>361</v>
      </c>
      <c r="H2974" t="s">
        <v>552</v>
      </c>
      <c r="I2974" t="s">
        <v>553</v>
      </c>
      <c r="L2974" t="s">
        <v>554</v>
      </c>
      <c r="M2974" t="s">
        <v>555</v>
      </c>
      <c r="N2974" t="s">
        <v>556</v>
      </c>
      <c r="R2974" t="s">
        <v>564</v>
      </c>
      <c r="T2974" t="s">
        <v>554</v>
      </c>
      <c r="AD2974">
        <v>240</v>
      </c>
      <c r="AF2974" s="160" t="s">
        <v>242</v>
      </c>
    </row>
    <row r="2975" spans="1:32" x14ac:dyDescent="0.3">
      <c r="A2975" t="s">
        <v>549</v>
      </c>
      <c r="B2975" t="s">
        <v>550</v>
      </c>
      <c r="D2975" t="s">
        <v>550</v>
      </c>
      <c r="E2975" t="s">
        <v>599</v>
      </c>
      <c r="F2975" t="s">
        <v>599</v>
      </c>
      <c r="G2975" t="s">
        <v>361</v>
      </c>
      <c r="H2975" t="s">
        <v>552</v>
      </c>
      <c r="I2975" t="s">
        <v>553</v>
      </c>
      <c r="L2975" t="s">
        <v>554</v>
      </c>
      <c r="M2975" t="s">
        <v>555</v>
      </c>
      <c r="N2975" t="s">
        <v>556</v>
      </c>
      <c r="R2975" t="s">
        <v>565</v>
      </c>
      <c r="T2975" t="s">
        <v>554</v>
      </c>
      <c r="AD2975">
        <v>240</v>
      </c>
      <c r="AF2975" s="160" t="s">
        <v>242</v>
      </c>
    </row>
    <row r="2976" spans="1:32" x14ac:dyDescent="0.3">
      <c r="A2976" t="s">
        <v>549</v>
      </c>
      <c r="B2976" t="s">
        <v>550</v>
      </c>
      <c r="D2976" t="s">
        <v>550</v>
      </c>
      <c r="E2976" t="s">
        <v>599</v>
      </c>
      <c r="F2976" t="s">
        <v>599</v>
      </c>
      <c r="G2976" t="s">
        <v>361</v>
      </c>
      <c r="H2976" t="s">
        <v>552</v>
      </c>
      <c r="I2976" t="s">
        <v>553</v>
      </c>
      <c r="L2976" t="s">
        <v>554</v>
      </c>
      <c r="M2976" t="s">
        <v>555</v>
      </c>
      <c r="N2976" t="s">
        <v>556</v>
      </c>
      <c r="R2976" t="s">
        <v>566</v>
      </c>
      <c r="T2976" t="s">
        <v>554</v>
      </c>
      <c r="AD2976">
        <v>240</v>
      </c>
      <c r="AF2976" s="160" t="s">
        <v>243</v>
      </c>
    </row>
    <row r="2977" spans="1:32" x14ac:dyDescent="0.3">
      <c r="A2977" t="s">
        <v>549</v>
      </c>
      <c r="B2977" t="s">
        <v>550</v>
      </c>
      <c r="D2977" t="s">
        <v>550</v>
      </c>
      <c r="E2977" t="s">
        <v>599</v>
      </c>
      <c r="F2977" t="s">
        <v>599</v>
      </c>
      <c r="G2977" t="s">
        <v>361</v>
      </c>
      <c r="H2977" t="s">
        <v>552</v>
      </c>
      <c r="I2977" t="s">
        <v>553</v>
      </c>
      <c r="L2977" t="s">
        <v>554</v>
      </c>
      <c r="M2977" t="s">
        <v>555</v>
      </c>
      <c r="N2977" t="s">
        <v>556</v>
      </c>
      <c r="R2977" t="s">
        <v>567</v>
      </c>
      <c r="T2977" t="s">
        <v>554</v>
      </c>
      <c r="AD2977">
        <v>240</v>
      </c>
      <c r="AF2977" s="160" t="s">
        <v>243</v>
      </c>
    </row>
    <row r="2978" spans="1:32" x14ac:dyDescent="0.3">
      <c r="A2978" t="s">
        <v>549</v>
      </c>
      <c r="B2978" t="s">
        <v>550</v>
      </c>
      <c r="D2978" t="s">
        <v>550</v>
      </c>
      <c r="E2978" t="s">
        <v>599</v>
      </c>
      <c r="F2978" t="s">
        <v>599</v>
      </c>
      <c r="G2978" t="s">
        <v>361</v>
      </c>
      <c r="H2978" t="s">
        <v>552</v>
      </c>
      <c r="I2978" t="s">
        <v>553</v>
      </c>
      <c r="L2978" t="s">
        <v>554</v>
      </c>
      <c r="M2978" t="s">
        <v>555</v>
      </c>
      <c r="N2978" t="s">
        <v>556</v>
      </c>
      <c r="R2978" t="s">
        <v>568</v>
      </c>
      <c r="T2978" t="s">
        <v>554</v>
      </c>
      <c r="AD2978">
        <v>240</v>
      </c>
      <c r="AF2978" s="160" t="s">
        <v>243</v>
      </c>
    </row>
    <row r="2979" spans="1:32" x14ac:dyDescent="0.3">
      <c r="A2979" t="s">
        <v>549</v>
      </c>
      <c r="B2979" t="s">
        <v>550</v>
      </c>
      <c r="D2979" t="s">
        <v>550</v>
      </c>
      <c r="E2979" t="s">
        <v>599</v>
      </c>
      <c r="F2979" t="s">
        <v>599</v>
      </c>
      <c r="G2979" t="s">
        <v>361</v>
      </c>
      <c r="H2979" t="s">
        <v>552</v>
      </c>
      <c r="I2979" t="s">
        <v>553</v>
      </c>
      <c r="L2979" t="s">
        <v>554</v>
      </c>
      <c r="M2979" t="s">
        <v>555</v>
      </c>
      <c r="N2979" t="s">
        <v>556</v>
      </c>
      <c r="R2979" t="s">
        <v>569</v>
      </c>
      <c r="T2979" t="s">
        <v>554</v>
      </c>
      <c r="AD2979">
        <v>240</v>
      </c>
      <c r="AF2979" s="160" t="s">
        <v>243</v>
      </c>
    </row>
    <row r="2980" spans="1:32" x14ac:dyDescent="0.3">
      <c r="A2980" t="s">
        <v>549</v>
      </c>
      <c r="B2980" t="s">
        <v>550</v>
      </c>
      <c r="D2980" t="s">
        <v>550</v>
      </c>
      <c r="E2980" t="s">
        <v>599</v>
      </c>
      <c r="F2980" t="s">
        <v>599</v>
      </c>
      <c r="G2980" t="s">
        <v>361</v>
      </c>
      <c r="H2980" t="s">
        <v>552</v>
      </c>
      <c r="I2980" t="s">
        <v>553</v>
      </c>
      <c r="L2980" t="s">
        <v>554</v>
      </c>
      <c r="M2980" t="s">
        <v>555</v>
      </c>
      <c r="N2980" t="s">
        <v>556</v>
      </c>
      <c r="R2980" t="s">
        <v>570</v>
      </c>
      <c r="T2980" t="s">
        <v>554</v>
      </c>
      <c r="AD2980">
        <v>240</v>
      </c>
      <c r="AF2980" s="160" t="s">
        <v>243</v>
      </c>
    </row>
    <row r="2981" spans="1:32" x14ac:dyDescent="0.3">
      <c r="A2981" t="s">
        <v>549</v>
      </c>
      <c r="B2981" t="s">
        <v>550</v>
      </c>
      <c r="D2981" t="s">
        <v>550</v>
      </c>
      <c r="E2981" t="s">
        <v>599</v>
      </c>
      <c r="F2981" t="s">
        <v>599</v>
      </c>
      <c r="G2981" t="s">
        <v>361</v>
      </c>
      <c r="H2981" t="s">
        <v>552</v>
      </c>
      <c r="I2981" t="s">
        <v>553</v>
      </c>
      <c r="L2981" t="s">
        <v>554</v>
      </c>
      <c r="M2981" t="s">
        <v>555</v>
      </c>
      <c r="N2981" t="s">
        <v>556</v>
      </c>
      <c r="R2981" t="s">
        <v>571</v>
      </c>
      <c r="T2981" t="s">
        <v>554</v>
      </c>
      <c r="AD2981">
        <v>240</v>
      </c>
      <c r="AF2981" s="160" t="s">
        <v>243</v>
      </c>
    </row>
    <row r="2982" spans="1:32" x14ac:dyDescent="0.3">
      <c r="A2982" t="s">
        <v>549</v>
      </c>
      <c r="B2982" t="s">
        <v>550</v>
      </c>
      <c r="D2982" t="s">
        <v>550</v>
      </c>
      <c r="E2982" t="s">
        <v>599</v>
      </c>
      <c r="F2982" t="s">
        <v>599</v>
      </c>
      <c r="G2982" t="s">
        <v>361</v>
      </c>
      <c r="H2982" t="s">
        <v>552</v>
      </c>
      <c r="I2982" t="s">
        <v>553</v>
      </c>
      <c r="L2982" t="s">
        <v>554</v>
      </c>
      <c r="M2982" t="s">
        <v>555</v>
      </c>
      <c r="N2982" t="s">
        <v>556</v>
      </c>
      <c r="R2982" t="s">
        <v>572</v>
      </c>
      <c r="T2982" t="s">
        <v>554</v>
      </c>
      <c r="AD2982">
        <v>2880</v>
      </c>
      <c r="AF2982" s="160" t="s">
        <v>244</v>
      </c>
    </row>
    <row r="2983" spans="1:32" x14ac:dyDescent="0.3">
      <c r="A2983" t="s">
        <v>549</v>
      </c>
      <c r="B2983" t="s">
        <v>550</v>
      </c>
      <c r="D2983" t="s">
        <v>550</v>
      </c>
      <c r="E2983" t="s">
        <v>599</v>
      </c>
      <c r="F2983" t="s">
        <v>599</v>
      </c>
      <c r="G2983" t="s">
        <v>361</v>
      </c>
      <c r="H2983" t="s">
        <v>552</v>
      </c>
      <c r="I2983" t="s">
        <v>553</v>
      </c>
      <c r="L2983" t="s">
        <v>554</v>
      </c>
      <c r="M2983" t="s">
        <v>555</v>
      </c>
      <c r="N2983" t="s">
        <v>556</v>
      </c>
      <c r="R2983" t="s">
        <v>573</v>
      </c>
      <c r="T2983" t="s">
        <v>554</v>
      </c>
      <c r="AD2983">
        <v>2880</v>
      </c>
      <c r="AF2983" s="160" t="s">
        <v>244</v>
      </c>
    </row>
    <row r="2984" spans="1:32" x14ac:dyDescent="0.3">
      <c r="A2984" t="s">
        <v>549</v>
      </c>
      <c r="B2984" t="s">
        <v>550</v>
      </c>
      <c r="D2984" t="s">
        <v>550</v>
      </c>
      <c r="E2984" t="s">
        <v>599</v>
      </c>
      <c r="F2984" t="s">
        <v>599</v>
      </c>
      <c r="G2984" t="s">
        <v>361</v>
      </c>
      <c r="H2984" t="s">
        <v>552</v>
      </c>
      <c r="I2984" t="s">
        <v>553</v>
      </c>
      <c r="L2984" t="s">
        <v>554</v>
      </c>
      <c r="M2984" t="s">
        <v>555</v>
      </c>
      <c r="N2984" t="s">
        <v>556</v>
      </c>
      <c r="R2984" t="s">
        <v>574</v>
      </c>
      <c r="T2984" t="s">
        <v>554</v>
      </c>
      <c r="AD2984">
        <v>2879</v>
      </c>
      <c r="AF2984" s="160" t="s">
        <v>244</v>
      </c>
    </row>
    <row r="2985" spans="1:32" x14ac:dyDescent="0.3">
      <c r="A2985" t="s">
        <v>549</v>
      </c>
      <c r="B2985" t="s">
        <v>550</v>
      </c>
      <c r="D2985" t="s">
        <v>550</v>
      </c>
      <c r="E2985" t="s">
        <v>599</v>
      </c>
      <c r="F2985" t="s">
        <v>599</v>
      </c>
      <c r="G2985" t="s">
        <v>361</v>
      </c>
      <c r="H2985" t="s">
        <v>552</v>
      </c>
      <c r="I2985" t="s">
        <v>553</v>
      </c>
      <c r="L2985" t="s">
        <v>554</v>
      </c>
      <c r="M2985" t="s">
        <v>558</v>
      </c>
      <c r="N2985" t="s">
        <v>556</v>
      </c>
      <c r="AD2985">
        <v>11519</v>
      </c>
      <c r="AF2985" s="160" t="s">
        <v>242</v>
      </c>
    </row>
    <row r="2986" spans="1:32" x14ac:dyDescent="0.3">
      <c r="A2986" t="s">
        <v>549</v>
      </c>
      <c r="B2986" t="s">
        <v>550</v>
      </c>
      <c r="D2986" t="s">
        <v>550</v>
      </c>
      <c r="E2986" t="s">
        <v>599</v>
      </c>
      <c r="F2986" t="s">
        <v>599</v>
      </c>
      <c r="G2986" t="s">
        <v>361</v>
      </c>
      <c r="H2986" t="s">
        <v>552</v>
      </c>
      <c r="I2986" t="s">
        <v>553</v>
      </c>
      <c r="L2986" t="s">
        <v>554</v>
      </c>
      <c r="M2986" t="s">
        <v>558</v>
      </c>
      <c r="N2986" t="s">
        <v>556</v>
      </c>
      <c r="T2986" t="s">
        <v>554</v>
      </c>
      <c r="AD2986">
        <v>11519</v>
      </c>
      <c r="AF2986" s="160" t="s">
        <v>242</v>
      </c>
    </row>
    <row r="2987" spans="1:32" x14ac:dyDescent="0.3">
      <c r="A2987" t="s">
        <v>549</v>
      </c>
      <c r="B2987" t="s">
        <v>550</v>
      </c>
      <c r="D2987" t="s">
        <v>550</v>
      </c>
      <c r="E2987" t="s">
        <v>599</v>
      </c>
      <c r="F2987" t="s">
        <v>599</v>
      </c>
      <c r="G2987" t="s">
        <v>361</v>
      </c>
      <c r="H2987" t="s">
        <v>577</v>
      </c>
      <c r="I2987" t="s">
        <v>553</v>
      </c>
      <c r="L2987" t="s">
        <v>554</v>
      </c>
      <c r="M2987" t="s">
        <v>558</v>
      </c>
      <c r="N2987" t="s">
        <v>556</v>
      </c>
      <c r="AD2987">
        <v>87</v>
      </c>
      <c r="AF2987" s="160" t="s">
        <v>242</v>
      </c>
    </row>
    <row r="2988" spans="1:32" x14ac:dyDescent="0.3">
      <c r="A2988" t="s">
        <v>549</v>
      </c>
      <c r="B2988" t="s">
        <v>550</v>
      </c>
      <c r="D2988" t="s">
        <v>550</v>
      </c>
      <c r="E2988" t="s">
        <v>599</v>
      </c>
      <c r="F2988" t="s">
        <v>599</v>
      </c>
      <c r="G2988" t="s">
        <v>361</v>
      </c>
      <c r="H2988" t="s">
        <v>577</v>
      </c>
      <c r="I2988" t="s">
        <v>553</v>
      </c>
      <c r="L2988" t="s">
        <v>554</v>
      </c>
      <c r="M2988" t="s">
        <v>558</v>
      </c>
      <c r="N2988" t="s">
        <v>556</v>
      </c>
      <c r="T2988" t="s">
        <v>554</v>
      </c>
      <c r="AD2988">
        <v>87</v>
      </c>
      <c r="AF2988" s="160" t="s">
        <v>242</v>
      </c>
    </row>
    <row r="2989" spans="1:32" x14ac:dyDescent="0.3">
      <c r="A2989" t="s">
        <v>549</v>
      </c>
      <c r="B2989" t="s">
        <v>550</v>
      </c>
      <c r="D2989" t="s">
        <v>550</v>
      </c>
      <c r="E2989" t="s">
        <v>599</v>
      </c>
      <c r="F2989" t="s">
        <v>599</v>
      </c>
      <c r="G2989" t="s">
        <v>361</v>
      </c>
      <c r="H2989" t="s">
        <v>577</v>
      </c>
      <c r="I2989" t="s">
        <v>553</v>
      </c>
      <c r="L2989" t="s">
        <v>554</v>
      </c>
      <c r="M2989" t="s">
        <v>558</v>
      </c>
      <c r="N2989" t="s">
        <v>556</v>
      </c>
      <c r="R2989" t="s">
        <v>560</v>
      </c>
      <c r="T2989" t="s">
        <v>554</v>
      </c>
      <c r="AD2989">
        <v>87</v>
      </c>
      <c r="AF2989" s="160" t="s">
        <v>242</v>
      </c>
    </row>
    <row r="2990" spans="1:32" x14ac:dyDescent="0.3">
      <c r="A2990" t="s">
        <v>549</v>
      </c>
      <c r="B2990" t="s">
        <v>550</v>
      </c>
      <c r="D2990" t="s">
        <v>550</v>
      </c>
      <c r="E2990" t="s">
        <v>599</v>
      </c>
      <c r="F2990" t="s">
        <v>599</v>
      </c>
      <c r="G2990" t="s">
        <v>361</v>
      </c>
      <c r="H2990" t="s">
        <v>576</v>
      </c>
      <c r="I2990" t="s">
        <v>553</v>
      </c>
      <c r="L2990" t="s">
        <v>554</v>
      </c>
      <c r="M2990" t="s">
        <v>558</v>
      </c>
      <c r="N2990" t="s">
        <v>556</v>
      </c>
      <c r="AD2990">
        <v>11519</v>
      </c>
      <c r="AF2990" s="160" t="s">
        <v>242</v>
      </c>
    </row>
    <row r="2991" spans="1:32" x14ac:dyDescent="0.3">
      <c r="A2991" t="s">
        <v>549</v>
      </c>
      <c r="B2991" t="s">
        <v>550</v>
      </c>
      <c r="D2991" t="s">
        <v>550</v>
      </c>
      <c r="E2991" t="s">
        <v>599</v>
      </c>
      <c r="F2991" t="s">
        <v>599</v>
      </c>
      <c r="G2991" t="s">
        <v>361</v>
      </c>
      <c r="H2991" t="s">
        <v>578</v>
      </c>
      <c r="I2991" t="s">
        <v>553</v>
      </c>
      <c r="L2991" t="s">
        <v>554</v>
      </c>
      <c r="M2991" t="s">
        <v>558</v>
      </c>
      <c r="N2991" t="s">
        <v>556</v>
      </c>
      <c r="AD2991">
        <v>87</v>
      </c>
      <c r="AF2991" s="160" t="s">
        <v>242</v>
      </c>
    </row>
    <row r="2992" spans="1:32" x14ac:dyDescent="0.3">
      <c r="A2992" t="s">
        <v>549</v>
      </c>
      <c r="B2992" t="s">
        <v>550</v>
      </c>
      <c r="D2992" t="s">
        <v>550</v>
      </c>
      <c r="E2992" t="s">
        <v>599</v>
      </c>
      <c r="F2992" t="s">
        <v>599</v>
      </c>
      <c r="G2992" t="s">
        <v>363</v>
      </c>
      <c r="H2992" t="s">
        <v>552</v>
      </c>
      <c r="I2992" t="s">
        <v>553</v>
      </c>
      <c r="L2992" t="s">
        <v>554</v>
      </c>
      <c r="M2992" t="s">
        <v>555</v>
      </c>
      <c r="N2992" t="s">
        <v>556</v>
      </c>
      <c r="R2992" t="s">
        <v>560</v>
      </c>
      <c r="T2992" t="s">
        <v>554</v>
      </c>
      <c r="AD2992">
        <v>429</v>
      </c>
      <c r="AF2992" s="160" t="s">
        <v>242</v>
      </c>
    </row>
    <row r="2993" spans="1:32" x14ac:dyDescent="0.3">
      <c r="A2993" t="s">
        <v>549</v>
      </c>
      <c r="B2993" t="s">
        <v>550</v>
      </c>
      <c r="D2993" t="s">
        <v>550</v>
      </c>
      <c r="E2993" t="s">
        <v>599</v>
      </c>
      <c r="F2993" t="s">
        <v>599</v>
      </c>
      <c r="G2993" t="s">
        <v>363</v>
      </c>
      <c r="H2993" t="s">
        <v>552</v>
      </c>
      <c r="I2993" t="s">
        <v>553</v>
      </c>
      <c r="L2993" t="s">
        <v>554</v>
      </c>
      <c r="M2993" t="s">
        <v>555</v>
      </c>
      <c r="N2993" t="s">
        <v>556</v>
      </c>
      <c r="R2993" t="s">
        <v>561</v>
      </c>
      <c r="T2993" t="s">
        <v>554</v>
      </c>
      <c r="AD2993">
        <v>429</v>
      </c>
      <c r="AF2993" s="160" t="s">
        <v>242</v>
      </c>
    </row>
    <row r="2994" spans="1:32" x14ac:dyDescent="0.3">
      <c r="A2994" t="s">
        <v>549</v>
      </c>
      <c r="B2994" t="s">
        <v>550</v>
      </c>
      <c r="D2994" t="s">
        <v>550</v>
      </c>
      <c r="E2994" t="s">
        <v>599</v>
      </c>
      <c r="F2994" t="s">
        <v>599</v>
      </c>
      <c r="G2994" t="s">
        <v>363</v>
      </c>
      <c r="H2994" t="s">
        <v>552</v>
      </c>
      <c r="I2994" t="s">
        <v>553</v>
      </c>
      <c r="L2994" t="s">
        <v>554</v>
      </c>
      <c r="M2994" t="s">
        <v>555</v>
      </c>
      <c r="N2994" t="s">
        <v>556</v>
      </c>
      <c r="R2994" t="s">
        <v>562</v>
      </c>
      <c r="T2994" t="s">
        <v>554</v>
      </c>
      <c r="AD2994">
        <v>429</v>
      </c>
      <c r="AF2994" s="160" t="s">
        <v>242</v>
      </c>
    </row>
    <row r="2995" spans="1:32" x14ac:dyDescent="0.3">
      <c r="A2995" t="s">
        <v>549</v>
      </c>
      <c r="B2995" t="s">
        <v>550</v>
      </c>
      <c r="D2995" t="s">
        <v>550</v>
      </c>
      <c r="E2995" t="s">
        <v>599</v>
      </c>
      <c r="F2995" t="s">
        <v>599</v>
      </c>
      <c r="G2995" t="s">
        <v>363</v>
      </c>
      <c r="H2995" t="s">
        <v>552</v>
      </c>
      <c r="I2995" t="s">
        <v>553</v>
      </c>
      <c r="L2995" t="s">
        <v>554</v>
      </c>
      <c r="M2995" t="s">
        <v>555</v>
      </c>
      <c r="N2995" t="s">
        <v>556</v>
      </c>
      <c r="R2995" t="s">
        <v>563</v>
      </c>
      <c r="T2995" t="s">
        <v>554</v>
      </c>
      <c r="AD2995">
        <v>429</v>
      </c>
      <c r="AF2995" s="160" t="s">
        <v>242</v>
      </c>
    </row>
    <row r="2996" spans="1:32" x14ac:dyDescent="0.3">
      <c r="A2996" t="s">
        <v>549</v>
      </c>
      <c r="B2996" t="s">
        <v>550</v>
      </c>
      <c r="D2996" t="s">
        <v>550</v>
      </c>
      <c r="E2996" t="s">
        <v>599</v>
      </c>
      <c r="F2996" t="s">
        <v>599</v>
      </c>
      <c r="G2996" t="s">
        <v>363</v>
      </c>
      <c r="H2996" t="s">
        <v>552</v>
      </c>
      <c r="I2996" t="s">
        <v>553</v>
      </c>
      <c r="L2996" t="s">
        <v>554</v>
      </c>
      <c r="M2996" t="s">
        <v>555</v>
      </c>
      <c r="N2996" t="s">
        <v>556</v>
      </c>
      <c r="R2996" t="s">
        <v>564</v>
      </c>
      <c r="T2996" t="s">
        <v>554</v>
      </c>
      <c r="AD2996">
        <v>429</v>
      </c>
      <c r="AF2996" s="160" t="s">
        <v>242</v>
      </c>
    </row>
    <row r="2997" spans="1:32" x14ac:dyDescent="0.3">
      <c r="A2997" t="s">
        <v>549</v>
      </c>
      <c r="B2997" t="s">
        <v>550</v>
      </c>
      <c r="D2997" t="s">
        <v>550</v>
      </c>
      <c r="E2997" t="s">
        <v>599</v>
      </c>
      <c r="F2997" t="s">
        <v>599</v>
      </c>
      <c r="G2997" t="s">
        <v>363</v>
      </c>
      <c r="H2997" t="s">
        <v>552</v>
      </c>
      <c r="I2997" t="s">
        <v>553</v>
      </c>
      <c r="L2997" t="s">
        <v>554</v>
      </c>
      <c r="M2997" t="s">
        <v>555</v>
      </c>
      <c r="N2997" t="s">
        <v>556</v>
      </c>
      <c r="R2997" t="s">
        <v>565</v>
      </c>
      <c r="T2997" t="s">
        <v>554</v>
      </c>
      <c r="AD2997">
        <v>429</v>
      </c>
      <c r="AF2997" s="160" t="s">
        <v>242</v>
      </c>
    </row>
    <row r="2998" spans="1:32" x14ac:dyDescent="0.3">
      <c r="A2998" t="s">
        <v>549</v>
      </c>
      <c r="B2998" t="s">
        <v>550</v>
      </c>
      <c r="D2998" t="s">
        <v>550</v>
      </c>
      <c r="E2998" t="s">
        <v>599</v>
      </c>
      <c r="F2998" t="s">
        <v>599</v>
      </c>
      <c r="G2998" t="s">
        <v>363</v>
      </c>
      <c r="H2998" t="s">
        <v>552</v>
      </c>
      <c r="I2998" t="s">
        <v>553</v>
      </c>
      <c r="L2998" t="s">
        <v>554</v>
      </c>
      <c r="M2998" t="s">
        <v>555</v>
      </c>
      <c r="N2998" t="s">
        <v>556</v>
      </c>
      <c r="R2998" t="s">
        <v>566</v>
      </c>
      <c r="T2998" t="s">
        <v>554</v>
      </c>
      <c r="AD2998">
        <v>429</v>
      </c>
      <c r="AF2998" s="160" t="s">
        <v>243</v>
      </c>
    </row>
    <row r="2999" spans="1:32" x14ac:dyDescent="0.3">
      <c r="A2999" t="s">
        <v>549</v>
      </c>
      <c r="B2999" t="s">
        <v>550</v>
      </c>
      <c r="D2999" t="s">
        <v>550</v>
      </c>
      <c r="E2999" t="s">
        <v>599</v>
      </c>
      <c r="F2999" t="s">
        <v>599</v>
      </c>
      <c r="G2999" t="s">
        <v>363</v>
      </c>
      <c r="H2999" t="s">
        <v>552</v>
      </c>
      <c r="I2999" t="s">
        <v>553</v>
      </c>
      <c r="L2999" t="s">
        <v>554</v>
      </c>
      <c r="M2999" t="s">
        <v>555</v>
      </c>
      <c r="N2999" t="s">
        <v>556</v>
      </c>
      <c r="R2999" t="s">
        <v>567</v>
      </c>
      <c r="T2999" t="s">
        <v>554</v>
      </c>
      <c r="AD2999">
        <v>429</v>
      </c>
      <c r="AF2999" s="160" t="s">
        <v>243</v>
      </c>
    </row>
    <row r="3000" spans="1:32" x14ac:dyDescent="0.3">
      <c r="A3000" t="s">
        <v>549</v>
      </c>
      <c r="B3000" t="s">
        <v>550</v>
      </c>
      <c r="D3000" t="s">
        <v>550</v>
      </c>
      <c r="E3000" t="s">
        <v>599</v>
      </c>
      <c r="F3000" t="s">
        <v>599</v>
      </c>
      <c r="G3000" t="s">
        <v>363</v>
      </c>
      <c r="H3000" t="s">
        <v>552</v>
      </c>
      <c r="I3000" t="s">
        <v>553</v>
      </c>
      <c r="L3000" t="s">
        <v>554</v>
      </c>
      <c r="M3000" t="s">
        <v>555</v>
      </c>
      <c r="N3000" t="s">
        <v>556</v>
      </c>
      <c r="R3000" t="s">
        <v>568</v>
      </c>
      <c r="T3000" t="s">
        <v>554</v>
      </c>
      <c r="AD3000">
        <v>429</v>
      </c>
      <c r="AF3000" s="160" t="s">
        <v>243</v>
      </c>
    </row>
    <row r="3001" spans="1:32" x14ac:dyDescent="0.3">
      <c r="A3001" t="s">
        <v>549</v>
      </c>
      <c r="B3001" t="s">
        <v>550</v>
      </c>
      <c r="D3001" t="s">
        <v>550</v>
      </c>
      <c r="E3001" t="s">
        <v>599</v>
      </c>
      <c r="F3001" t="s">
        <v>599</v>
      </c>
      <c r="G3001" t="s">
        <v>363</v>
      </c>
      <c r="H3001" t="s">
        <v>552</v>
      </c>
      <c r="I3001" t="s">
        <v>553</v>
      </c>
      <c r="L3001" t="s">
        <v>554</v>
      </c>
      <c r="M3001" t="s">
        <v>555</v>
      </c>
      <c r="N3001" t="s">
        <v>556</v>
      </c>
      <c r="R3001" t="s">
        <v>569</v>
      </c>
      <c r="T3001" t="s">
        <v>554</v>
      </c>
      <c r="AD3001">
        <v>429</v>
      </c>
      <c r="AF3001" s="160" t="s">
        <v>243</v>
      </c>
    </row>
    <row r="3002" spans="1:32" x14ac:dyDescent="0.3">
      <c r="A3002" t="s">
        <v>549</v>
      </c>
      <c r="B3002" t="s">
        <v>550</v>
      </c>
      <c r="D3002" t="s">
        <v>550</v>
      </c>
      <c r="E3002" t="s">
        <v>599</v>
      </c>
      <c r="F3002" t="s">
        <v>599</v>
      </c>
      <c r="G3002" t="s">
        <v>363</v>
      </c>
      <c r="H3002" t="s">
        <v>552</v>
      </c>
      <c r="I3002" t="s">
        <v>553</v>
      </c>
      <c r="L3002" t="s">
        <v>554</v>
      </c>
      <c r="M3002" t="s">
        <v>555</v>
      </c>
      <c r="N3002" t="s">
        <v>556</v>
      </c>
      <c r="R3002" t="s">
        <v>570</v>
      </c>
      <c r="T3002" t="s">
        <v>554</v>
      </c>
      <c r="AD3002">
        <v>429</v>
      </c>
      <c r="AF3002" s="160" t="s">
        <v>243</v>
      </c>
    </row>
    <row r="3003" spans="1:32" x14ac:dyDescent="0.3">
      <c r="A3003" t="s">
        <v>549</v>
      </c>
      <c r="B3003" t="s">
        <v>550</v>
      </c>
      <c r="D3003" t="s">
        <v>550</v>
      </c>
      <c r="E3003" t="s">
        <v>599</v>
      </c>
      <c r="F3003" t="s">
        <v>599</v>
      </c>
      <c r="G3003" t="s">
        <v>363</v>
      </c>
      <c r="H3003" t="s">
        <v>552</v>
      </c>
      <c r="I3003" t="s">
        <v>553</v>
      </c>
      <c r="L3003" t="s">
        <v>554</v>
      </c>
      <c r="M3003" t="s">
        <v>555</v>
      </c>
      <c r="N3003" t="s">
        <v>556</v>
      </c>
      <c r="R3003" t="s">
        <v>571</v>
      </c>
      <c r="T3003" t="s">
        <v>554</v>
      </c>
      <c r="AD3003">
        <v>429</v>
      </c>
      <c r="AF3003" s="160" t="s">
        <v>243</v>
      </c>
    </row>
    <row r="3004" spans="1:32" x14ac:dyDescent="0.3">
      <c r="A3004" t="s">
        <v>549</v>
      </c>
      <c r="B3004" t="s">
        <v>550</v>
      </c>
      <c r="D3004" t="s">
        <v>550</v>
      </c>
      <c r="E3004" t="s">
        <v>599</v>
      </c>
      <c r="F3004" t="s">
        <v>599</v>
      </c>
      <c r="G3004" t="s">
        <v>363</v>
      </c>
      <c r="H3004" t="s">
        <v>552</v>
      </c>
      <c r="I3004" t="s">
        <v>553</v>
      </c>
      <c r="L3004" t="s">
        <v>554</v>
      </c>
      <c r="M3004" t="s">
        <v>555</v>
      </c>
      <c r="N3004" t="s">
        <v>556</v>
      </c>
      <c r="R3004" t="s">
        <v>572</v>
      </c>
      <c r="T3004" t="s">
        <v>554</v>
      </c>
      <c r="AD3004">
        <v>5149</v>
      </c>
      <c r="AF3004" s="160" t="s">
        <v>244</v>
      </c>
    </row>
    <row r="3005" spans="1:32" x14ac:dyDescent="0.3">
      <c r="A3005" t="s">
        <v>549</v>
      </c>
      <c r="B3005" t="s">
        <v>550</v>
      </c>
      <c r="D3005" t="s">
        <v>550</v>
      </c>
      <c r="E3005" t="s">
        <v>599</v>
      </c>
      <c r="F3005" t="s">
        <v>599</v>
      </c>
      <c r="G3005" t="s">
        <v>363</v>
      </c>
      <c r="H3005" t="s">
        <v>552</v>
      </c>
      <c r="I3005" t="s">
        <v>553</v>
      </c>
      <c r="L3005" t="s">
        <v>554</v>
      </c>
      <c r="M3005" t="s">
        <v>555</v>
      </c>
      <c r="N3005" t="s">
        <v>556</v>
      </c>
      <c r="R3005" t="s">
        <v>573</v>
      </c>
      <c r="T3005" t="s">
        <v>554</v>
      </c>
      <c r="AD3005">
        <v>5149</v>
      </c>
      <c r="AF3005" s="160" t="s">
        <v>244</v>
      </c>
    </row>
    <row r="3006" spans="1:32" x14ac:dyDescent="0.3">
      <c r="A3006" t="s">
        <v>549</v>
      </c>
      <c r="B3006" t="s">
        <v>550</v>
      </c>
      <c r="D3006" t="s">
        <v>550</v>
      </c>
      <c r="E3006" t="s">
        <v>599</v>
      </c>
      <c r="F3006" t="s">
        <v>599</v>
      </c>
      <c r="G3006" t="s">
        <v>363</v>
      </c>
      <c r="H3006" t="s">
        <v>552</v>
      </c>
      <c r="I3006" t="s">
        <v>553</v>
      </c>
      <c r="L3006" t="s">
        <v>554</v>
      </c>
      <c r="M3006" t="s">
        <v>555</v>
      </c>
      <c r="N3006" t="s">
        <v>556</v>
      </c>
      <c r="R3006" t="s">
        <v>574</v>
      </c>
      <c r="T3006" t="s">
        <v>554</v>
      </c>
      <c r="AD3006">
        <v>5151</v>
      </c>
      <c r="AF3006" s="160" t="s">
        <v>244</v>
      </c>
    </row>
    <row r="3007" spans="1:32" x14ac:dyDescent="0.3">
      <c r="A3007" t="s">
        <v>549</v>
      </c>
      <c r="B3007" t="s">
        <v>550</v>
      </c>
      <c r="D3007" t="s">
        <v>550</v>
      </c>
      <c r="E3007" t="s">
        <v>599</v>
      </c>
      <c r="F3007" t="s">
        <v>599</v>
      </c>
      <c r="G3007" t="s">
        <v>363</v>
      </c>
      <c r="H3007" t="s">
        <v>552</v>
      </c>
      <c r="I3007" t="s">
        <v>553</v>
      </c>
      <c r="L3007" t="s">
        <v>554</v>
      </c>
      <c r="M3007" t="s">
        <v>555</v>
      </c>
      <c r="N3007" t="s">
        <v>556</v>
      </c>
      <c r="R3007" t="s">
        <v>575</v>
      </c>
      <c r="T3007" t="s">
        <v>554</v>
      </c>
      <c r="AD3007">
        <v>0</v>
      </c>
      <c r="AF3007" s="160" t="s">
        <v>244</v>
      </c>
    </row>
    <row r="3008" spans="1:32" x14ac:dyDescent="0.3">
      <c r="A3008" t="s">
        <v>549</v>
      </c>
      <c r="B3008" t="s">
        <v>550</v>
      </c>
      <c r="D3008" t="s">
        <v>550</v>
      </c>
      <c r="E3008" t="s">
        <v>599</v>
      </c>
      <c r="F3008" t="s">
        <v>599</v>
      </c>
      <c r="G3008" t="s">
        <v>363</v>
      </c>
      <c r="H3008" t="s">
        <v>552</v>
      </c>
      <c r="I3008" t="s">
        <v>553</v>
      </c>
      <c r="L3008" t="s">
        <v>554</v>
      </c>
      <c r="M3008" t="s">
        <v>558</v>
      </c>
      <c r="N3008" t="s">
        <v>556</v>
      </c>
      <c r="AD3008">
        <v>20597</v>
      </c>
      <c r="AF3008" s="160" t="s">
        <v>242</v>
      </c>
    </row>
    <row r="3009" spans="1:32" x14ac:dyDescent="0.3">
      <c r="A3009" t="s">
        <v>549</v>
      </c>
      <c r="B3009" t="s">
        <v>550</v>
      </c>
      <c r="D3009" t="s">
        <v>550</v>
      </c>
      <c r="E3009" t="s">
        <v>599</v>
      </c>
      <c r="F3009" t="s">
        <v>599</v>
      </c>
      <c r="G3009" t="s">
        <v>363</v>
      </c>
      <c r="H3009" t="s">
        <v>552</v>
      </c>
      <c r="I3009" t="s">
        <v>553</v>
      </c>
      <c r="L3009" t="s">
        <v>554</v>
      </c>
      <c r="M3009" t="s">
        <v>558</v>
      </c>
      <c r="N3009" t="s">
        <v>556</v>
      </c>
      <c r="T3009" t="s">
        <v>554</v>
      </c>
      <c r="AD3009">
        <v>20597</v>
      </c>
      <c r="AF3009" s="160" t="s">
        <v>242</v>
      </c>
    </row>
    <row r="3010" spans="1:32" x14ac:dyDescent="0.3">
      <c r="A3010" t="s">
        <v>549</v>
      </c>
      <c r="B3010" t="s">
        <v>550</v>
      </c>
      <c r="D3010" t="s">
        <v>550</v>
      </c>
      <c r="E3010" t="s">
        <v>599</v>
      </c>
      <c r="F3010" t="s">
        <v>599</v>
      </c>
      <c r="G3010" t="s">
        <v>363</v>
      </c>
      <c r="H3010" t="s">
        <v>576</v>
      </c>
      <c r="I3010" t="s">
        <v>553</v>
      </c>
      <c r="L3010" t="s">
        <v>554</v>
      </c>
      <c r="M3010" t="s">
        <v>558</v>
      </c>
      <c r="N3010" t="s">
        <v>556</v>
      </c>
      <c r="AD3010">
        <v>20597</v>
      </c>
      <c r="AF3010" s="160" t="s">
        <v>242</v>
      </c>
    </row>
    <row r="3011" spans="1:32" x14ac:dyDescent="0.3">
      <c r="A3011" t="s">
        <v>549</v>
      </c>
      <c r="B3011" t="s">
        <v>550</v>
      </c>
      <c r="D3011" t="s">
        <v>550</v>
      </c>
      <c r="E3011" t="s">
        <v>599</v>
      </c>
      <c r="F3011" t="s">
        <v>599</v>
      </c>
      <c r="G3011" t="s">
        <v>365</v>
      </c>
      <c r="H3011" t="s">
        <v>552</v>
      </c>
      <c r="I3011" t="s">
        <v>553</v>
      </c>
      <c r="L3011" t="s">
        <v>554</v>
      </c>
      <c r="M3011" t="s">
        <v>555</v>
      </c>
      <c r="N3011" t="s">
        <v>556</v>
      </c>
      <c r="R3011" t="s">
        <v>560</v>
      </c>
      <c r="T3011" t="s">
        <v>554</v>
      </c>
      <c r="AD3011">
        <v>466</v>
      </c>
      <c r="AF3011" s="160" t="s">
        <v>242</v>
      </c>
    </row>
    <row r="3012" spans="1:32" x14ac:dyDescent="0.3">
      <c r="A3012" t="s">
        <v>549</v>
      </c>
      <c r="B3012" t="s">
        <v>550</v>
      </c>
      <c r="D3012" t="s">
        <v>550</v>
      </c>
      <c r="E3012" t="s">
        <v>599</v>
      </c>
      <c r="F3012" t="s">
        <v>599</v>
      </c>
      <c r="G3012" t="s">
        <v>365</v>
      </c>
      <c r="H3012" t="s">
        <v>552</v>
      </c>
      <c r="I3012" t="s">
        <v>553</v>
      </c>
      <c r="L3012" t="s">
        <v>554</v>
      </c>
      <c r="M3012" t="s">
        <v>555</v>
      </c>
      <c r="N3012" t="s">
        <v>556</v>
      </c>
      <c r="R3012" t="s">
        <v>561</v>
      </c>
      <c r="T3012" t="s">
        <v>554</v>
      </c>
      <c r="AD3012">
        <v>482</v>
      </c>
      <c r="AF3012" s="160" t="s">
        <v>242</v>
      </c>
    </row>
    <row r="3013" spans="1:32" x14ac:dyDescent="0.3">
      <c r="A3013" t="s">
        <v>549</v>
      </c>
      <c r="B3013" t="s">
        <v>550</v>
      </c>
      <c r="D3013" t="s">
        <v>550</v>
      </c>
      <c r="E3013" t="s">
        <v>599</v>
      </c>
      <c r="F3013" t="s">
        <v>599</v>
      </c>
      <c r="G3013" t="s">
        <v>365</v>
      </c>
      <c r="H3013" t="s">
        <v>552</v>
      </c>
      <c r="I3013" t="s">
        <v>553</v>
      </c>
      <c r="L3013" t="s">
        <v>554</v>
      </c>
      <c r="M3013" t="s">
        <v>555</v>
      </c>
      <c r="N3013" t="s">
        <v>556</v>
      </c>
      <c r="R3013" t="s">
        <v>562</v>
      </c>
      <c r="T3013" t="s">
        <v>554</v>
      </c>
      <c r="AD3013">
        <v>482</v>
      </c>
      <c r="AF3013" s="160" t="s">
        <v>242</v>
      </c>
    </row>
    <row r="3014" spans="1:32" x14ac:dyDescent="0.3">
      <c r="A3014" t="s">
        <v>549</v>
      </c>
      <c r="B3014" t="s">
        <v>550</v>
      </c>
      <c r="D3014" t="s">
        <v>550</v>
      </c>
      <c r="E3014" t="s">
        <v>599</v>
      </c>
      <c r="F3014" t="s">
        <v>599</v>
      </c>
      <c r="G3014" t="s">
        <v>365</v>
      </c>
      <c r="H3014" t="s">
        <v>552</v>
      </c>
      <c r="I3014" t="s">
        <v>553</v>
      </c>
      <c r="L3014" t="s">
        <v>554</v>
      </c>
      <c r="M3014" t="s">
        <v>555</v>
      </c>
      <c r="N3014" t="s">
        <v>556</v>
      </c>
      <c r="R3014" t="s">
        <v>563</v>
      </c>
      <c r="T3014" t="s">
        <v>554</v>
      </c>
      <c r="AD3014">
        <v>466</v>
      </c>
      <c r="AF3014" s="160" t="s">
        <v>242</v>
      </c>
    </row>
    <row r="3015" spans="1:32" x14ac:dyDescent="0.3">
      <c r="A3015" t="s">
        <v>549</v>
      </c>
      <c r="B3015" t="s">
        <v>550</v>
      </c>
      <c r="D3015" t="s">
        <v>550</v>
      </c>
      <c r="E3015" t="s">
        <v>599</v>
      </c>
      <c r="F3015" t="s">
        <v>599</v>
      </c>
      <c r="G3015" t="s">
        <v>365</v>
      </c>
      <c r="H3015" t="s">
        <v>552</v>
      </c>
      <c r="I3015" t="s">
        <v>553</v>
      </c>
      <c r="L3015" t="s">
        <v>554</v>
      </c>
      <c r="M3015" t="s">
        <v>555</v>
      </c>
      <c r="N3015" t="s">
        <v>556</v>
      </c>
      <c r="R3015" t="s">
        <v>564</v>
      </c>
      <c r="T3015" t="s">
        <v>554</v>
      </c>
      <c r="AD3015">
        <v>482</v>
      </c>
      <c r="AF3015" s="160" t="s">
        <v>242</v>
      </c>
    </row>
    <row r="3016" spans="1:32" x14ac:dyDescent="0.3">
      <c r="A3016" t="s">
        <v>549</v>
      </c>
      <c r="B3016" t="s">
        <v>550</v>
      </c>
      <c r="D3016" t="s">
        <v>550</v>
      </c>
      <c r="E3016" t="s">
        <v>599</v>
      </c>
      <c r="F3016" t="s">
        <v>599</v>
      </c>
      <c r="G3016" t="s">
        <v>365</v>
      </c>
      <c r="H3016" t="s">
        <v>552</v>
      </c>
      <c r="I3016" t="s">
        <v>553</v>
      </c>
      <c r="L3016" t="s">
        <v>554</v>
      </c>
      <c r="M3016" t="s">
        <v>555</v>
      </c>
      <c r="N3016" t="s">
        <v>556</v>
      </c>
      <c r="R3016" t="s">
        <v>565</v>
      </c>
      <c r="T3016" t="s">
        <v>554</v>
      </c>
      <c r="AD3016">
        <v>466</v>
      </c>
      <c r="AF3016" s="160" t="s">
        <v>242</v>
      </c>
    </row>
    <row r="3017" spans="1:32" x14ac:dyDescent="0.3">
      <c r="A3017" t="s">
        <v>549</v>
      </c>
      <c r="B3017" t="s">
        <v>550</v>
      </c>
      <c r="D3017" t="s">
        <v>550</v>
      </c>
      <c r="E3017" t="s">
        <v>599</v>
      </c>
      <c r="F3017" t="s">
        <v>599</v>
      </c>
      <c r="G3017" t="s">
        <v>365</v>
      </c>
      <c r="H3017" t="s">
        <v>552</v>
      </c>
      <c r="I3017" t="s">
        <v>553</v>
      </c>
      <c r="L3017" t="s">
        <v>554</v>
      </c>
      <c r="M3017" t="s">
        <v>555</v>
      </c>
      <c r="N3017" t="s">
        <v>556</v>
      </c>
      <c r="R3017" t="s">
        <v>566</v>
      </c>
      <c r="T3017" t="s">
        <v>554</v>
      </c>
      <c r="AD3017">
        <v>482</v>
      </c>
      <c r="AF3017" s="160" t="s">
        <v>243</v>
      </c>
    </row>
    <row r="3018" spans="1:32" x14ac:dyDescent="0.3">
      <c r="A3018" t="s">
        <v>549</v>
      </c>
      <c r="B3018" t="s">
        <v>550</v>
      </c>
      <c r="D3018" t="s">
        <v>550</v>
      </c>
      <c r="E3018" t="s">
        <v>599</v>
      </c>
      <c r="F3018" t="s">
        <v>599</v>
      </c>
      <c r="G3018" t="s">
        <v>365</v>
      </c>
      <c r="H3018" t="s">
        <v>552</v>
      </c>
      <c r="I3018" t="s">
        <v>553</v>
      </c>
      <c r="L3018" t="s">
        <v>554</v>
      </c>
      <c r="M3018" t="s">
        <v>555</v>
      </c>
      <c r="N3018" t="s">
        <v>556</v>
      </c>
      <c r="R3018" t="s">
        <v>567</v>
      </c>
      <c r="T3018" t="s">
        <v>554</v>
      </c>
      <c r="AD3018">
        <v>451</v>
      </c>
      <c r="AF3018" s="160" t="s">
        <v>243</v>
      </c>
    </row>
    <row r="3019" spans="1:32" x14ac:dyDescent="0.3">
      <c r="A3019" t="s">
        <v>549</v>
      </c>
      <c r="B3019" t="s">
        <v>550</v>
      </c>
      <c r="D3019" t="s">
        <v>550</v>
      </c>
      <c r="E3019" t="s">
        <v>599</v>
      </c>
      <c r="F3019" t="s">
        <v>599</v>
      </c>
      <c r="G3019" t="s">
        <v>365</v>
      </c>
      <c r="H3019" t="s">
        <v>552</v>
      </c>
      <c r="I3019" t="s">
        <v>553</v>
      </c>
      <c r="L3019" t="s">
        <v>554</v>
      </c>
      <c r="M3019" t="s">
        <v>555</v>
      </c>
      <c r="N3019" t="s">
        <v>556</v>
      </c>
      <c r="R3019" t="s">
        <v>568</v>
      </c>
      <c r="T3019" t="s">
        <v>554</v>
      </c>
      <c r="AD3019">
        <v>466</v>
      </c>
      <c r="AF3019" s="160" t="s">
        <v>243</v>
      </c>
    </row>
    <row r="3020" spans="1:32" x14ac:dyDescent="0.3">
      <c r="A3020" t="s">
        <v>549</v>
      </c>
      <c r="B3020" t="s">
        <v>550</v>
      </c>
      <c r="D3020" t="s">
        <v>550</v>
      </c>
      <c r="E3020" t="s">
        <v>599</v>
      </c>
      <c r="F3020" t="s">
        <v>599</v>
      </c>
      <c r="G3020" t="s">
        <v>365</v>
      </c>
      <c r="H3020" t="s">
        <v>552</v>
      </c>
      <c r="I3020" t="s">
        <v>553</v>
      </c>
      <c r="L3020" t="s">
        <v>554</v>
      </c>
      <c r="M3020" t="s">
        <v>555</v>
      </c>
      <c r="N3020" t="s">
        <v>556</v>
      </c>
      <c r="R3020" t="s">
        <v>569</v>
      </c>
      <c r="T3020" t="s">
        <v>554</v>
      </c>
      <c r="AD3020">
        <v>482</v>
      </c>
      <c r="AF3020" s="160" t="s">
        <v>243</v>
      </c>
    </row>
    <row r="3021" spans="1:32" x14ac:dyDescent="0.3">
      <c r="A3021" t="s">
        <v>549</v>
      </c>
      <c r="B3021" t="s">
        <v>550</v>
      </c>
      <c r="D3021" t="s">
        <v>550</v>
      </c>
      <c r="E3021" t="s">
        <v>599</v>
      </c>
      <c r="F3021" t="s">
        <v>599</v>
      </c>
      <c r="G3021" t="s">
        <v>365</v>
      </c>
      <c r="H3021" t="s">
        <v>552</v>
      </c>
      <c r="I3021" t="s">
        <v>553</v>
      </c>
      <c r="L3021" t="s">
        <v>554</v>
      </c>
      <c r="M3021" t="s">
        <v>555</v>
      </c>
      <c r="N3021" t="s">
        <v>556</v>
      </c>
      <c r="R3021" t="s">
        <v>570</v>
      </c>
      <c r="T3021" t="s">
        <v>554</v>
      </c>
      <c r="AD3021">
        <v>466</v>
      </c>
      <c r="AF3021" s="160" t="s">
        <v>243</v>
      </c>
    </row>
    <row r="3022" spans="1:32" x14ac:dyDescent="0.3">
      <c r="A3022" t="s">
        <v>549</v>
      </c>
      <c r="B3022" t="s">
        <v>550</v>
      </c>
      <c r="D3022" t="s">
        <v>550</v>
      </c>
      <c r="E3022" t="s">
        <v>599</v>
      </c>
      <c r="F3022" t="s">
        <v>599</v>
      </c>
      <c r="G3022" t="s">
        <v>365</v>
      </c>
      <c r="H3022" t="s">
        <v>552</v>
      </c>
      <c r="I3022" t="s">
        <v>553</v>
      </c>
      <c r="L3022" t="s">
        <v>554</v>
      </c>
      <c r="M3022" t="s">
        <v>555</v>
      </c>
      <c r="N3022" t="s">
        <v>556</v>
      </c>
      <c r="R3022" t="s">
        <v>571</v>
      </c>
      <c r="T3022" t="s">
        <v>554</v>
      </c>
      <c r="AD3022">
        <v>482</v>
      </c>
      <c r="AF3022" s="160" t="s">
        <v>243</v>
      </c>
    </row>
    <row r="3023" spans="1:32" x14ac:dyDescent="0.3">
      <c r="A3023" t="s">
        <v>549</v>
      </c>
      <c r="B3023" t="s">
        <v>550</v>
      </c>
      <c r="D3023" t="s">
        <v>550</v>
      </c>
      <c r="E3023" t="s">
        <v>599</v>
      </c>
      <c r="F3023" t="s">
        <v>599</v>
      </c>
      <c r="G3023" t="s">
        <v>365</v>
      </c>
      <c r="H3023" t="s">
        <v>552</v>
      </c>
      <c r="I3023" t="s">
        <v>553</v>
      </c>
      <c r="L3023" t="s">
        <v>554</v>
      </c>
      <c r="M3023" t="s">
        <v>555</v>
      </c>
      <c r="N3023" t="s">
        <v>556</v>
      </c>
      <c r="R3023" t="s">
        <v>572</v>
      </c>
      <c r="T3023" t="s">
        <v>554</v>
      </c>
      <c r="AD3023">
        <v>5376</v>
      </c>
      <c r="AF3023" s="160" t="s">
        <v>244</v>
      </c>
    </row>
    <row r="3024" spans="1:32" x14ac:dyDescent="0.3">
      <c r="A3024" t="s">
        <v>549</v>
      </c>
      <c r="B3024" t="s">
        <v>550</v>
      </c>
      <c r="D3024" t="s">
        <v>550</v>
      </c>
      <c r="E3024" t="s">
        <v>599</v>
      </c>
      <c r="F3024" t="s">
        <v>599</v>
      </c>
      <c r="G3024" t="s">
        <v>365</v>
      </c>
      <c r="H3024" t="s">
        <v>552</v>
      </c>
      <c r="I3024" t="s">
        <v>553</v>
      </c>
      <c r="L3024" t="s">
        <v>554</v>
      </c>
      <c r="M3024" t="s">
        <v>555</v>
      </c>
      <c r="N3024" t="s">
        <v>556</v>
      </c>
      <c r="R3024" t="s">
        <v>573</v>
      </c>
      <c r="T3024" t="s">
        <v>554</v>
      </c>
      <c r="AD3024">
        <v>5271</v>
      </c>
      <c r="AF3024" s="160" t="s">
        <v>244</v>
      </c>
    </row>
    <row r="3025" spans="1:32" x14ac:dyDescent="0.3">
      <c r="A3025" t="s">
        <v>549</v>
      </c>
      <c r="B3025" t="s">
        <v>550</v>
      </c>
      <c r="D3025" t="s">
        <v>550</v>
      </c>
      <c r="E3025" t="s">
        <v>599</v>
      </c>
      <c r="F3025" t="s">
        <v>599</v>
      </c>
      <c r="G3025" t="s">
        <v>365</v>
      </c>
      <c r="H3025" t="s">
        <v>552</v>
      </c>
      <c r="I3025" t="s">
        <v>553</v>
      </c>
      <c r="L3025" t="s">
        <v>554</v>
      </c>
      <c r="M3025" t="s">
        <v>555</v>
      </c>
      <c r="N3025" t="s">
        <v>556</v>
      </c>
      <c r="R3025" t="s">
        <v>574</v>
      </c>
      <c r="T3025" t="s">
        <v>554</v>
      </c>
      <c r="AD3025">
        <v>5122</v>
      </c>
      <c r="AF3025" s="160" t="s">
        <v>244</v>
      </c>
    </row>
    <row r="3026" spans="1:32" x14ac:dyDescent="0.3">
      <c r="A3026" t="s">
        <v>549</v>
      </c>
      <c r="B3026" t="s">
        <v>550</v>
      </c>
      <c r="D3026" t="s">
        <v>550</v>
      </c>
      <c r="E3026" t="s">
        <v>599</v>
      </c>
      <c r="F3026" t="s">
        <v>599</v>
      </c>
      <c r="G3026" t="s">
        <v>365</v>
      </c>
      <c r="H3026" t="s">
        <v>552</v>
      </c>
      <c r="I3026" t="s">
        <v>553</v>
      </c>
      <c r="L3026" t="s">
        <v>554</v>
      </c>
      <c r="M3026" t="s">
        <v>555</v>
      </c>
      <c r="N3026" t="s">
        <v>556</v>
      </c>
      <c r="R3026" t="s">
        <v>575</v>
      </c>
      <c r="T3026" t="s">
        <v>554</v>
      </c>
      <c r="AD3026">
        <v>4947</v>
      </c>
      <c r="AF3026" s="160" t="s">
        <v>244</v>
      </c>
    </row>
    <row r="3027" spans="1:32" x14ac:dyDescent="0.3">
      <c r="A3027" t="s">
        <v>549</v>
      </c>
      <c r="B3027" t="s">
        <v>550</v>
      </c>
      <c r="D3027" t="s">
        <v>550</v>
      </c>
      <c r="E3027" t="s">
        <v>599</v>
      </c>
      <c r="F3027" t="s">
        <v>599</v>
      </c>
      <c r="G3027" t="s">
        <v>365</v>
      </c>
      <c r="H3027" t="s">
        <v>552</v>
      </c>
      <c r="I3027" t="s">
        <v>553</v>
      </c>
      <c r="L3027" t="s">
        <v>554</v>
      </c>
      <c r="M3027" t="s">
        <v>555</v>
      </c>
      <c r="N3027" t="s">
        <v>556</v>
      </c>
      <c r="R3027" t="s">
        <v>557</v>
      </c>
      <c r="T3027" t="s">
        <v>554</v>
      </c>
      <c r="AD3027">
        <v>23965</v>
      </c>
      <c r="AF3027" s="160" t="s">
        <v>244</v>
      </c>
    </row>
    <row r="3028" spans="1:32" x14ac:dyDescent="0.3">
      <c r="A3028" t="s">
        <v>549</v>
      </c>
      <c r="B3028" t="s">
        <v>550</v>
      </c>
      <c r="D3028" t="s">
        <v>550</v>
      </c>
      <c r="E3028" t="s">
        <v>599</v>
      </c>
      <c r="F3028" t="s">
        <v>599</v>
      </c>
      <c r="G3028" t="s">
        <v>365</v>
      </c>
      <c r="H3028" t="s">
        <v>552</v>
      </c>
      <c r="I3028" t="s">
        <v>553</v>
      </c>
      <c r="L3028" t="s">
        <v>554</v>
      </c>
      <c r="M3028" t="s">
        <v>555</v>
      </c>
      <c r="N3028" t="s">
        <v>556</v>
      </c>
      <c r="R3028" t="s">
        <v>582</v>
      </c>
      <c r="T3028" t="s">
        <v>554</v>
      </c>
      <c r="AD3028">
        <v>23313</v>
      </c>
      <c r="AF3028" s="160" t="s">
        <v>244</v>
      </c>
    </row>
    <row r="3029" spans="1:32" x14ac:dyDescent="0.3">
      <c r="A3029" t="s">
        <v>549</v>
      </c>
      <c r="B3029" t="s">
        <v>550</v>
      </c>
      <c r="D3029" t="s">
        <v>550</v>
      </c>
      <c r="E3029" t="s">
        <v>599</v>
      </c>
      <c r="F3029" t="s">
        <v>599</v>
      </c>
      <c r="G3029" t="s">
        <v>365</v>
      </c>
      <c r="H3029" t="s">
        <v>552</v>
      </c>
      <c r="I3029" t="s">
        <v>553</v>
      </c>
      <c r="L3029" t="s">
        <v>554</v>
      </c>
      <c r="M3029" t="s">
        <v>555</v>
      </c>
      <c r="N3029" t="s">
        <v>556</v>
      </c>
      <c r="R3029" t="s">
        <v>601</v>
      </c>
      <c r="T3029" t="s">
        <v>554</v>
      </c>
      <c r="AD3029">
        <v>23325</v>
      </c>
      <c r="AF3029" s="160" t="s">
        <v>244</v>
      </c>
    </row>
    <row r="3030" spans="1:32" x14ac:dyDescent="0.3">
      <c r="A3030" t="s">
        <v>549</v>
      </c>
      <c r="B3030" t="s">
        <v>550</v>
      </c>
      <c r="D3030" t="s">
        <v>550</v>
      </c>
      <c r="E3030" t="s">
        <v>599</v>
      </c>
      <c r="F3030" t="s">
        <v>599</v>
      </c>
      <c r="G3030" t="s">
        <v>365</v>
      </c>
      <c r="H3030" t="s">
        <v>552</v>
      </c>
      <c r="I3030" t="s">
        <v>553</v>
      </c>
      <c r="L3030" t="s">
        <v>554</v>
      </c>
      <c r="M3030" t="s">
        <v>555</v>
      </c>
      <c r="N3030" t="s">
        <v>556</v>
      </c>
      <c r="R3030" t="s">
        <v>583</v>
      </c>
      <c r="T3030" t="s">
        <v>554</v>
      </c>
      <c r="AD3030">
        <v>14913</v>
      </c>
      <c r="AF3030" s="160" t="s">
        <v>244</v>
      </c>
    </row>
    <row r="3031" spans="1:32" x14ac:dyDescent="0.3">
      <c r="A3031" t="s">
        <v>549</v>
      </c>
      <c r="B3031" t="s">
        <v>550</v>
      </c>
      <c r="D3031" t="s">
        <v>550</v>
      </c>
      <c r="E3031" t="s">
        <v>599</v>
      </c>
      <c r="F3031" t="s">
        <v>599</v>
      </c>
      <c r="G3031" t="s">
        <v>365</v>
      </c>
      <c r="H3031" t="s">
        <v>552</v>
      </c>
      <c r="I3031" t="s">
        <v>553</v>
      </c>
      <c r="L3031" t="s">
        <v>554</v>
      </c>
      <c r="M3031" t="s">
        <v>558</v>
      </c>
      <c r="N3031" t="s">
        <v>556</v>
      </c>
      <c r="AD3031">
        <v>111905</v>
      </c>
      <c r="AF3031" s="160" t="s">
        <v>242</v>
      </c>
    </row>
    <row r="3032" spans="1:32" x14ac:dyDescent="0.3">
      <c r="A3032" t="s">
        <v>549</v>
      </c>
      <c r="B3032" t="s">
        <v>550</v>
      </c>
      <c r="D3032" t="s">
        <v>550</v>
      </c>
      <c r="E3032" t="s">
        <v>599</v>
      </c>
      <c r="F3032" t="s">
        <v>599</v>
      </c>
      <c r="G3032" t="s">
        <v>365</v>
      </c>
      <c r="H3032" t="s">
        <v>552</v>
      </c>
      <c r="I3032" t="s">
        <v>553</v>
      </c>
      <c r="L3032" t="s">
        <v>554</v>
      </c>
      <c r="M3032" t="s">
        <v>558</v>
      </c>
      <c r="N3032" t="s">
        <v>556</v>
      </c>
      <c r="T3032" t="s">
        <v>554</v>
      </c>
      <c r="AD3032">
        <v>111905</v>
      </c>
      <c r="AF3032" s="160" t="s">
        <v>242</v>
      </c>
    </row>
    <row r="3033" spans="1:32" x14ac:dyDescent="0.3">
      <c r="A3033" t="s">
        <v>549</v>
      </c>
      <c r="B3033" t="s">
        <v>550</v>
      </c>
      <c r="D3033" t="s">
        <v>550</v>
      </c>
      <c r="E3033" t="s">
        <v>599</v>
      </c>
      <c r="F3033" t="s">
        <v>599</v>
      </c>
      <c r="G3033" t="s">
        <v>365</v>
      </c>
      <c r="H3033" t="s">
        <v>576</v>
      </c>
      <c r="I3033" t="s">
        <v>553</v>
      </c>
      <c r="L3033" t="s">
        <v>554</v>
      </c>
      <c r="M3033" t="s">
        <v>558</v>
      </c>
      <c r="N3033" t="s">
        <v>556</v>
      </c>
      <c r="AD3033">
        <v>111905</v>
      </c>
      <c r="AF3033" s="160" t="s">
        <v>242</v>
      </c>
    </row>
    <row r="3034" spans="1:32" x14ac:dyDescent="0.3">
      <c r="A3034" t="s">
        <v>549</v>
      </c>
      <c r="B3034" t="s">
        <v>550</v>
      </c>
      <c r="D3034" t="s">
        <v>550</v>
      </c>
      <c r="E3034" t="s">
        <v>599</v>
      </c>
      <c r="F3034" t="s">
        <v>599</v>
      </c>
      <c r="G3034" t="s">
        <v>366</v>
      </c>
      <c r="H3034" t="s">
        <v>552</v>
      </c>
      <c r="I3034" t="s">
        <v>553</v>
      </c>
      <c r="L3034" t="s">
        <v>554</v>
      </c>
      <c r="M3034" t="s">
        <v>555</v>
      </c>
      <c r="N3034" t="s">
        <v>556</v>
      </c>
      <c r="R3034" t="s">
        <v>560</v>
      </c>
      <c r="T3034" t="s">
        <v>554</v>
      </c>
      <c r="AD3034">
        <v>88</v>
      </c>
      <c r="AF3034" s="160" t="s">
        <v>242</v>
      </c>
    </row>
    <row r="3035" spans="1:32" x14ac:dyDescent="0.3">
      <c r="A3035" t="s">
        <v>549</v>
      </c>
      <c r="B3035" t="s">
        <v>550</v>
      </c>
      <c r="D3035" t="s">
        <v>550</v>
      </c>
      <c r="E3035" t="s">
        <v>599</v>
      </c>
      <c r="F3035" t="s">
        <v>599</v>
      </c>
      <c r="G3035" t="s">
        <v>366</v>
      </c>
      <c r="H3035" t="s">
        <v>552</v>
      </c>
      <c r="I3035" t="s">
        <v>553</v>
      </c>
      <c r="L3035" t="s">
        <v>554</v>
      </c>
      <c r="M3035" t="s">
        <v>555</v>
      </c>
      <c r="N3035" t="s">
        <v>556</v>
      </c>
      <c r="R3035" t="s">
        <v>561</v>
      </c>
      <c r="T3035" t="s">
        <v>554</v>
      </c>
      <c r="AD3035">
        <v>88</v>
      </c>
      <c r="AF3035" s="160" t="s">
        <v>242</v>
      </c>
    </row>
    <row r="3036" spans="1:32" x14ac:dyDescent="0.3">
      <c r="A3036" t="s">
        <v>549</v>
      </c>
      <c r="B3036" t="s">
        <v>550</v>
      </c>
      <c r="D3036" t="s">
        <v>550</v>
      </c>
      <c r="E3036" t="s">
        <v>599</v>
      </c>
      <c r="F3036" t="s">
        <v>599</v>
      </c>
      <c r="G3036" t="s">
        <v>366</v>
      </c>
      <c r="H3036" t="s">
        <v>552</v>
      </c>
      <c r="I3036" t="s">
        <v>553</v>
      </c>
      <c r="L3036" t="s">
        <v>554</v>
      </c>
      <c r="M3036" t="s">
        <v>555</v>
      </c>
      <c r="N3036" t="s">
        <v>556</v>
      </c>
      <c r="R3036" t="s">
        <v>562</v>
      </c>
      <c r="T3036" t="s">
        <v>554</v>
      </c>
      <c r="AD3036">
        <v>88</v>
      </c>
      <c r="AF3036" s="160" t="s">
        <v>242</v>
      </c>
    </row>
    <row r="3037" spans="1:32" x14ac:dyDescent="0.3">
      <c r="A3037" t="s">
        <v>549</v>
      </c>
      <c r="B3037" t="s">
        <v>550</v>
      </c>
      <c r="D3037" t="s">
        <v>550</v>
      </c>
      <c r="E3037" t="s">
        <v>599</v>
      </c>
      <c r="F3037" t="s">
        <v>599</v>
      </c>
      <c r="G3037" t="s">
        <v>366</v>
      </c>
      <c r="H3037" t="s">
        <v>552</v>
      </c>
      <c r="I3037" t="s">
        <v>553</v>
      </c>
      <c r="L3037" t="s">
        <v>554</v>
      </c>
      <c r="M3037" t="s">
        <v>555</v>
      </c>
      <c r="N3037" t="s">
        <v>556</v>
      </c>
      <c r="R3037" t="s">
        <v>563</v>
      </c>
      <c r="T3037" t="s">
        <v>554</v>
      </c>
      <c r="AD3037">
        <v>88</v>
      </c>
      <c r="AF3037" s="160" t="s">
        <v>242</v>
      </c>
    </row>
    <row r="3038" spans="1:32" x14ac:dyDescent="0.3">
      <c r="A3038" t="s">
        <v>549</v>
      </c>
      <c r="B3038" t="s">
        <v>550</v>
      </c>
      <c r="D3038" t="s">
        <v>550</v>
      </c>
      <c r="E3038" t="s">
        <v>599</v>
      </c>
      <c r="F3038" t="s">
        <v>599</v>
      </c>
      <c r="G3038" t="s">
        <v>366</v>
      </c>
      <c r="H3038" t="s">
        <v>552</v>
      </c>
      <c r="I3038" t="s">
        <v>553</v>
      </c>
      <c r="L3038" t="s">
        <v>554</v>
      </c>
      <c r="M3038" t="s">
        <v>555</v>
      </c>
      <c r="N3038" t="s">
        <v>556</v>
      </c>
      <c r="R3038" t="s">
        <v>564</v>
      </c>
      <c r="T3038" t="s">
        <v>554</v>
      </c>
      <c r="AD3038">
        <v>88</v>
      </c>
      <c r="AF3038" s="160" t="s">
        <v>242</v>
      </c>
    </row>
    <row r="3039" spans="1:32" x14ac:dyDescent="0.3">
      <c r="A3039" t="s">
        <v>549</v>
      </c>
      <c r="B3039" t="s">
        <v>550</v>
      </c>
      <c r="D3039" t="s">
        <v>550</v>
      </c>
      <c r="E3039" t="s">
        <v>599</v>
      </c>
      <c r="F3039" t="s">
        <v>599</v>
      </c>
      <c r="G3039" t="s">
        <v>366</v>
      </c>
      <c r="H3039" t="s">
        <v>552</v>
      </c>
      <c r="I3039" t="s">
        <v>553</v>
      </c>
      <c r="L3039" t="s">
        <v>554</v>
      </c>
      <c r="M3039" t="s">
        <v>555</v>
      </c>
      <c r="N3039" t="s">
        <v>556</v>
      </c>
      <c r="R3039" t="s">
        <v>565</v>
      </c>
      <c r="T3039" t="s">
        <v>554</v>
      </c>
      <c r="AD3039">
        <v>88</v>
      </c>
      <c r="AF3039" s="160" t="s">
        <v>242</v>
      </c>
    </row>
    <row r="3040" spans="1:32" x14ac:dyDescent="0.3">
      <c r="A3040" t="s">
        <v>549</v>
      </c>
      <c r="B3040" t="s">
        <v>550</v>
      </c>
      <c r="D3040" t="s">
        <v>550</v>
      </c>
      <c r="E3040" t="s">
        <v>599</v>
      </c>
      <c r="F3040" t="s">
        <v>599</v>
      </c>
      <c r="G3040" t="s">
        <v>366</v>
      </c>
      <c r="H3040" t="s">
        <v>552</v>
      </c>
      <c r="I3040" t="s">
        <v>553</v>
      </c>
      <c r="L3040" t="s">
        <v>554</v>
      </c>
      <c r="M3040" t="s">
        <v>555</v>
      </c>
      <c r="N3040" t="s">
        <v>556</v>
      </c>
      <c r="R3040" t="s">
        <v>566</v>
      </c>
      <c r="T3040" t="s">
        <v>554</v>
      </c>
      <c r="AD3040">
        <v>88</v>
      </c>
      <c r="AF3040" s="160" t="s">
        <v>243</v>
      </c>
    </row>
    <row r="3041" spans="1:32" x14ac:dyDescent="0.3">
      <c r="A3041" t="s">
        <v>549</v>
      </c>
      <c r="B3041" t="s">
        <v>550</v>
      </c>
      <c r="D3041" t="s">
        <v>550</v>
      </c>
      <c r="E3041" t="s">
        <v>599</v>
      </c>
      <c r="F3041" t="s">
        <v>599</v>
      </c>
      <c r="G3041" t="s">
        <v>366</v>
      </c>
      <c r="H3041" t="s">
        <v>552</v>
      </c>
      <c r="I3041" t="s">
        <v>553</v>
      </c>
      <c r="L3041" t="s">
        <v>554</v>
      </c>
      <c r="M3041" t="s">
        <v>555</v>
      </c>
      <c r="N3041" t="s">
        <v>556</v>
      </c>
      <c r="R3041" t="s">
        <v>567</v>
      </c>
      <c r="T3041" t="s">
        <v>554</v>
      </c>
      <c r="AD3041">
        <v>88</v>
      </c>
      <c r="AF3041" s="160" t="s">
        <v>243</v>
      </c>
    </row>
    <row r="3042" spans="1:32" x14ac:dyDescent="0.3">
      <c r="A3042" t="s">
        <v>549</v>
      </c>
      <c r="B3042" t="s">
        <v>550</v>
      </c>
      <c r="D3042" t="s">
        <v>550</v>
      </c>
      <c r="E3042" t="s">
        <v>599</v>
      </c>
      <c r="F3042" t="s">
        <v>599</v>
      </c>
      <c r="G3042" t="s">
        <v>366</v>
      </c>
      <c r="H3042" t="s">
        <v>552</v>
      </c>
      <c r="I3042" t="s">
        <v>553</v>
      </c>
      <c r="L3042" t="s">
        <v>554</v>
      </c>
      <c r="M3042" t="s">
        <v>555</v>
      </c>
      <c r="N3042" t="s">
        <v>556</v>
      </c>
      <c r="R3042" t="s">
        <v>568</v>
      </c>
      <c r="T3042" t="s">
        <v>554</v>
      </c>
      <c r="AD3042">
        <v>88</v>
      </c>
      <c r="AF3042" s="160" t="s">
        <v>243</v>
      </c>
    </row>
    <row r="3043" spans="1:32" x14ac:dyDescent="0.3">
      <c r="A3043" t="s">
        <v>549</v>
      </c>
      <c r="B3043" t="s">
        <v>550</v>
      </c>
      <c r="D3043" t="s">
        <v>550</v>
      </c>
      <c r="E3043" t="s">
        <v>599</v>
      </c>
      <c r="F3043" t="s">
        <v>599</v>
      </c>
      <c r="G3043" t="s">
        <v>366</v>
      </c>
      <c r="H3043" t="s">
        <v>552</v>
      </c>
      <c r="I3043" t="s">
        <v>553</v>
      </c>
      <c r="L3043" t="s">
        <v>554</v>
      </c>
      <c r="M3043" t="s">
        <v>555</v>
      </c>
      <c r="N3043" t="s">
        <v>556</v>
      </c>
      <c r="R3043" t="s">
        <v>569</v>
      </c>
      <c r="T3043" t="s">
        <v>554</v>
      </c>
      <c r="AD3043">
        <v>88</v>
      </c>
      <c r="AF3043" s="160" t="s">
        <v>243</v>
      </c>
    </row>
    <row r="3044" spans="1:32" x14ac:dyDescent="0.3">
      <c r="A3044" t="s">
        <v>549</v>
      </c>
      <c r="B3044" t="s">
        <v>550</v>
      </c>
      <c r="D3044" t="s">
        <v>550</v>
      </c>
      <c r="E3044" t="s">
        <v>599</v>
      </c>
      <c r="F3044" t="s">
        <v>599</v>
      </c>
      <c r="G3044" t="s">
        <v>366</v>
      </c>
      <c r="H3044" t="s">
        <v>552</v>
      </c>
      <c r="I3044" t="s">
        <v>553</v>
      </c>
      <c r="L3044" t="s">
        <v>554</v>
      </c>
      <c r="M3044" t="s">
        <v>555</v>
      </c>
      <c r="N3044" t="s">
        <v>556</v>
      </c>
      <c r="R3044" t="s">
        <v>570</v>
      </c>
      <c r="T3044" t="s">
        <v>554</v>
      </c>
      <c r="AD3044">
        <v>88</v>
      </c>
      <c r="AF3044" s="160" t="s">
        <v>243</v>
      </c>
    </row>
    <row r="3045" spans="1:32" x14ac:dyDescent="0.3">
      <c r="A3045" t="s">
        <v>549</v>
      </c>
      <c r="B3045" t="s">
        <v>550</v>
      </c>
      <c r="D3045" t="s">
        <v>550</v>
      </c>
      <c r="E3045" t="s">
        <v>599</v>
      </c>
      <c r="F3045" t="s">
        <v>599</v>
      </c>
      <c r="G3045" t="s">
        <v>366</v>
      </c>
      <c r="H3045" t="s">
        <v>552</v>
      </c>
      <c r="I3045" t="s">
        <v>553</v>
      </c>
      <c r="L3045" t="s">
        <v>554</v>
      </c>
      <c r="M3045" t="s">
        <v>555</v>
      </c>
      <c r="N3045" t="s">
        <v>556</v>
      </c>
      <c r="R3045" t="s">
        <v>571</v>
      </c>
      <c r="T3045" t="s">
        <v>554</v>
      </c>
      <c r="AD3045">
        <v>88</v>
      </c>
      <c r="AF3045" s="160" t="s">
        <v>243</v>
      </c>
    </row>
    <row r="3046" spans="1:32" x14ac:dyDescent="0.3">
      <c r="A3046" t="s">
        <v>549</v>
      </c>
      <c r="B3046" t="s">
        <v>550</v>
      </c>
      <c r="D3046" t="s">
        <v>550</v>
      </c>
      <c r="E3046" t="s">
        <v>599</v>
      </c>
      <c r="F3046" t="s">
        <v>599</v>
      </c>
      <c r="G3046" t="s">
        <v>366</v>
      </c>
      <c r="H3046" t="s">
        <v>552</v>
      </c>
      <c r="I3046" t="s">
        <v>553</v>
      </c>
      <c r="L3046" t="s">
        <v>554</v>
      </c>
      <c r="M3046" t="s">
        <v>555</v>
      </c>
      <c r="N3046" t="s">
        <v>556</v>
      </c>
      <c r="R3046" t="s">
        <v>572</v>
      </c>
      <c r="T3046" t="s">
        <v>554</v>
      </c>
      <c r="AD3046">
        <v>1050</v>
      </c>
      <c r="AF3046" s="160" t="s">
        <v>244</v>
      </c>
    </row>
    <row r="3047" spans="1:32" x14ac:dyDescent="0.3">
      <c r="A3047" t="s">
        <v>549</v>
      </c>
      <c r="B3047" t="s">
        <v>550</v>
      </c>
      <c r="D3047" t="s">
        <v>550</v>
      </c>
      <c r="E3047" t="s">
        <v>599</v>
      </c>
      <c r="F3047" t="s">
        <v>599</v>
      </c>
      <c r="G3047" t="s">
        <v>366</v>
      </c>
      <c r="H3047" t="s">
        <v>552</v>
      </c>
      <c r="I3047" t="s">
        <v>553</v>
      </c>
      <c r="L3047" t="s">
        <v>554</v>
      </c>
      <c r="M3047" t="s">
        <v>555</v>
      </c>
      <c r="N3047" t="s">
        <v>556</v>
      </c>
      <c r="R3047" t="s">
        <v>573</v>
      </c>
      <c r="T3047" t="s">
        <v>554</v>
      </c>
      <c r="AD3047">
        <v>1053</v>
      </c>
      <c r="AF3047" s="160" t="s">
        <v>244</v>
      </c>
    </row>
    <row r="3048" spans="1:32" x14ac:dyDescent="0.3">
      <c r="A3048" t="s">
        <v>549</v>
      </c>
      <c r="B3048" t="s">
        <v>550</v>
      </c>
      <c r="D3048" t="s">
        <v>550</v>
      </c>
      <c r="E3048" t="s">
        <v>599</v>
      </c>
      <c r="F3048" t="s">
        <v>599</v>
      </c>
      <c r="G3048" t="s">
        <v>366</v>
      </c>
      <c r="H3048" t="s">
        <v>552</v>
      </c>
      <c r="I3048" t="s">
        <v>553</v>
      </c>
      <c r="L3048" t="s">
        <v>554</v>
      </c>
      <c r="M3048" t="s">
        <v>555</v>
      </c>
      <c r="N3048" t="s">
        <v>556</v>
      </c>
      <c r="R3048" t="s">
        <v>574</v>
      </c>
      <c r="T3048" t="s">
        <v>554</v>
      </c>
      <c r="AD3048">
        <v>1053</v>
      </c>
      <c r="AF3048" s="160" t="s">
        <v>244</v>
      </c>
    </row>
    <row r="3049" spans="1:32" x14ac:dyDescent="0.3">
      <c r="A3049" t="s">
        <v>549</v>
      </c>
      <c r="B3049" t="s">
        <v>550</v>
      </c>
      <c r="D3049" t="s">
        <v>550</v>
      </c>
      <c r="E3049" t="s">
        <v>599</v>
      </c>
      <c r="F3049" t="s">
        <v>599</v>
      </c>
      <c r="G3049" t="s">
        <v>366</v>
      </c>
      <c r="H3049" t="s">
        <v>552</v>
      </c>
      <c r="I3049" t="s">
        <v>553</v>
      </c>
      <c r="L3049" t="s">
        <v>554</v>
      </c>
      <c r="M3049" t="s">
        <v>555</v>
      </c>
      <c r="N3049" t="s">
        <v>556</v>
      </c>
      <c r="R3049" t="s">
        <v>575</v>
      </c>
      <c r="T3049" t="s">
        <v>554</v>
      </c>
      <c r="AD3049">
        <v>0</v>
      </c>
      <c r="AF3049" s="160" t="s">
        <v>244</v>
      </c>
    </row>
    <row r="3050" spans="1:32" x14ac:dyDescent="0.3">
      <c r="A3050" t="s">
        <v>549</v>
      </c>
      <c r="B3050" t="s">
        <v>550</v>
      </c>
      <c r="D3050" t="s">
        <v>550</v>
      </c>
      <c r="E3050" t="s">
        <v>599</v>
      </c>
      <c r="F3050" t="s">
        <v>599</v>
      </c>
      <c r="G3050" t="s">
        <v>366</v>
      </c>
      <c r="H3050" t="s">
        <v>552</v>
      </c>
      <c r="I3050" t="s">
        <v>553</v>
      </c>
      <c r="L3050" t="s">
        <v>554</v>
      </c>
      <c r="M3050" t="s">
        <v>555</v>
      </c>
      <c r="N3050" t="s">
        <v>556</v>
      </c>
      <c r="R3050" t="s">
        <v>557</v>
      </c>
      <c r="T3050" t="s">
        <v>554</v>
      </c>
      <c r="AD3050">
        <v>0</v>
      </c>
      <c r="AF3050" s="160" t="s">
        <v>244</v>
      </c>
    </row>
    <row r="3051" spans="1:32" x14ac:dyDescent="0.3">
      <c r="A3051" t="s">
        <v>549</v>
      </c>
      <c r="B3051" t="s">
        <v>550</v>
      </c>
      <c r="D3051" t="s">
        <v>550</v>
      </c>
      <c r="E3051" t="s">
        <v>599</v>
      </c>
      <c r="F3051" t="s">
        <v>599</v>
      </c>
      <c r="G3051" t="s">
        <v>366</v>
      </c>
      <c r="H3051" t="s">
        <v>552</v>
      </c>
      <c r="I3051" t="s">
        <v>553</v>
      </c>
      <c r="L3051" t="s">
        <v>554</v>
      </c>
      <c r="M3051" t="s">
        <v>555</v>
      </c>
      <c r="N3051" t="s">
        <v>556</v>
      </c>
      <c r="R3051" t="s">
        <v>582</v>
      </c>
      <c r="T3051" t="s">
        <v>554</v>
      </c>
      <c r="AD3051">
        <v>0</v>
      </c>
      <c r="AF3051" s="160" t="s">
        <v>244</v>
      </c>
    </row>
    <row r="3052" spans="1:32" x14ac:dyDescent="0.3">
      <c r="A3052" t="s">
        <v>549</v>
      </c>
      <c r="B3052" t="s">
        <v>550</v>
      </c>
      <c r="D3052" t="s">
        <v>550</v>
      </c>
      <c r="E3052" t="s">
        <v>599</v>
      </c>
      <c r="F3052" t="s">
        <v>599</v>
      </c>
      <c r="G3052" t="s">
        <v>366</v>
      </c>
      <c r="H3052" t="s">
        <v>552</v>
      </c>
      <c r="I3052" t="s">
        <v>553</v>
      </c>
      <c r="L3052" t="s">
        <v>554</v>
      </c>
      <c r="M3052" t="s">
        <v>558</v>
      </c>
      <c r="N3052" t="s">
        <v>556</v>
      </c>
      <c r="AD3052">
        <v>4212</v>
      </c>
      <c r="AF3052" s="160" t="s">
        <v>242</v>
      </c>
    </row>
    <row r="3053" spans="1:32" x14ac:dyDescent="0.3">
      <c r="A3053" t="s">
        <v>549</v>
      </c>
      <c r="B3053" t="s">
        <v>550</v>
      </c>
      <c r="D3053" t="s">
        <v>550</v>
      </c>
      <c r="E3053" t="s">
        <v>599</v>
      </c>
      <c r="F3053" t="s">
        <v>599</v>
      </c>
      <c r="G3053" t="s">
        <v>366</v>
      </c>
      <c r="H3053" t="s">
        <v>552</v>
      </c>
      <c r="I3053" t="s">
        <v>553</v>
      </c>
      <c r="L3053" t="s">
        <v>554</v>
      </c>
      <c r="M3053" t="s">
        <v>558</v>
      </c>
      <c r="N3053" t="s">
        <v>556</v>
      </c>
      <c r="T3053" t="s">
        <v>554</v>
      </c>
      <c r="AD3053">
        <v>4212</v>
      </c>
      <c r="AF3053" s="160" t="s">
        <v>242</v>
      </c>
    </row>
    <row r="3054" spans="1:32" x14ac:dyDescent="0.3">
      <c r="A3054" t="s">
        <v>549</v>
      </c>
      <c r="B3054" t="s">
        <v>550</v>
      </c>
      <c r="D3054" t="s">
        <v>550</v>
      </c>
      <c r="E3054" t="s">
        <v>599</v>
      </c>
      <c r="F3054" t="s">
        <v>599</v>
      </c>
      <c r="G3054" t="s">
        <v>366</v>
      </c>
      <c r="H3054" t="s">
        <v>576</v>
      </c>
      <c r="I3054" t="s">
        <v>553</v>
      </c>
      <c r="L3054" t="s">
        <v>554</v>
      </c>
      <c r="M3054" t="s">
        <v>558</v>
      </c>
      <c r="N3054" t="s">
        <v>556</v>
      </c>
      <c r="AD3054">
        <v>4212</v>
      </c>
      <c r="AF3054" s="160" t="s">
        <v>242</v>
      </c>
    </row>
    <row r="3055" spans="1:32" x14ac:dyDescent="0.3">
      <c r="A3055" t="s">
        <v>549</v>
      </c>
      <c r="B3055" t="s">
        <v>550</v>
      </c>
      <c r="D3055" t="s">
        <v>550</v>
      </c>
      <c r="E3055" t="s">
        <v>599</v>
      </c>
      <c r="F3055" t="s">
        <v>599</v>
      </c>
      <c r="G3055" t="s">
        <v>253</v>
      </c>
      <c r="H3055" t="s">
        <v>552</v>
      </c>
      <c r="I3055" t="s">
        <v>553</v>
      </c>
      <c r="L3055" t="s">
        <v>554</v>
      </c>
      <c r="M3055" t="s">
        <v>555</v>
      </c>
      <c r="N3055" t="s">
        <v>556</v>
      </c>
      <c r="R3055" t="s">
        <v>560</v>
      </c>
      <c r="T3055" t="s">
        <v>554</v>
      </c>
      <c r="AD3055">
        <v>0</v>
      </c>
      <c r="AF3055" s="160" t="s">
        <v>242</v>
      </c>
    </row>
    <row r="3056" spans="1:32" x14ac:dyDescent="0.3">
      <c r="A3056" t="s">
        <v>549</v>
      </c>
      <c r="B3056" t="s">
        <v>550</v>
      </c>
      <c r="D3056" t="s">
        <v>550</v>
      </c>
      <c r="E3056" t="s">
        <v>599</v>
      </c>
      <c r="F3056" t="s">
        <v>599</v>
      </c>
      <c r="G3056" t="s">
        <v>253</v>
      </c>
      <c r="H3056" t="s">
        <v>552</v>
      </c>
      <c r="I3056" t="s">
        <v>553</v>
      </c>
      <c r="L3056" t="s">
        <v>554</v>
      </c>
      <c r="M3056" t="s">
        <v>555</v>
      </c>
      <c r="N3056" t="s">
        <v>556</v>
      </c>
      <c r="R3056" t="s">
        <v>561</v>
      </c>
      <c r="T3056" t="s">
        <v>554</v>
      </c>
      <c r="AD3056">
        <v>0</v>
      </c>
      <c r="AF3056" s="160" t="s">
        <v>242</v>
      </c>
    </row>
    <row r="3057" spans="1:32" x14ac:dyDescent="0.3">
      <c r="A3057" t="s">
        <v>549</v>
      </c>
      <c r="B3057" t="s">
        <v>550</v>
      </c>
      <c r="D3057" t="s">
        <v>550</v>
      </c>
      <c r="E3057" t="s">
        <v>599</v>
      </c>
      <c r="F3057" t="s">
        <v>599</v>
      </c>
      <c r="G3057" t="s">
        <v>253</v>
      </c>
      <c r="H3057" t="s">
        <v>552</v>
      </c>
      <c r="I3057" t="s">
        <v>553</v>
      </c>
      <c r="L3057" t="s">
        <v>554</v>
      </c>
      <c r="M3057" t="s">
        <v>555</v>
      </c>
      <c r="N3057" t="s">
        <v>556</v>
      </c>
      <c r="R3057" t="s">
        <v>562</v>
      </c>
      <c r="T3057" t="s">
        <v>554</v>
      </c>
      <c r="AD3057">
        <v>0</v>
      </c>
      <c r="AF3057" s="160" t="s">
        <v>242</v>
      </c>
    </row>
    <row r="3058" spans="1:32" x14ac:dyDescent="0.3">
      <c r="A3058" t="s">
        <v>549</v>
      </c>
      <c r="B3058" t="s">
        <v>550</v>
      </c>
      <c r="D3058" t="s">
        <v>550</v>
      </c>
      <c r="E3058" t="s">
        <v>599</v>
      </c>
      <c r="F3058" t="s">
        <v>599</v>
      </c>
      <c r="G3058" t="s">
        <v>253</v>
      </c>
      <c r="H3058" t="s">
        <v>552</v>
      </c>
      <c r="I3058" t="s">
        <v>553</v>
      </c>
      <c r="L3058" t="s">
        <v>554</v>
      </c>
      <c r="M3058" t="s">
        <v>555</v>
      </c>
      <c r="N3058" t="s">
        <v>556</v>
      </c>
      <c r="R3058" t="s">
        <v>563</v>
      </c>
      <c r="T3058" t="s">
        <v>554</v>
      </c>
      <c r="AD3058">
        <v>0</v>
      </c>
      <c r="AF3058" s="160" t="s">
        <v>242</v>
      </c>
    </row>
    <row r="3059" spans="1:32" x14ac:dyDescent="0.3">
      <c r="A3059" t="s">
        <v>549</v>
      </c>
      <c r="B3059" t="s">
        <v>550</v>
      </c>
      <c r="D3059" t="s">
        <v>550</v>
      </c>
      <c r="E3059" t="s">
        <v>599</v>
      </c>
      <c r="F3059" t="s">
        <v>599</v>
      </c>
      <c r="G3059" t="s">
        <v>253</v>
      </c>
      <c r="H3059" t="s">
        <v>552</v>
      </c>
      <c r="I3059" t="s">
        <v>553</v>
      </c>
      <c r="L3059" t="s">
        <v>554</v>
      </c>
      <c r="M3059" t="s">
        <v>555</v>
      </c>
      <c r="N3059" t="s">
        <v>556</v>
      </c>
      <c r="R3059" t="s">
        <v>564</v>
      </c>
      <c r="T3059" t="s">
        <v>554</v>
      </c>
      <c r="AD3059">
        <v>0</v>
      </c>
      <c r="AF3059" s="160" t="s">
        <v>242</v>
      </c>
    </row>
    <row r="3060" spans="1:32" x14ac:dyDescent="0.3">
      <c r="A3060" t="s">
        <v>549</v>
      </c>
      <c r="B3060" t="s">
        <v>550</v>
      </c>
      <c r="D3060" t="s">
        <v>550</v>
      </c>
      <c r="E3060" t="s">
        <v>599</v>
      </c>
      <c r="F3060" t="s">
        <v>599</v>
      </c>
      <c r="G3060" t="s">
        <v>253</v>
      </c>
      <c r="H3060" t="s">
        <v>552</v>
      </c>
      <c r="I3060" t="s">
        <v>553</v>
      </c>
      <c r="L3060" t="s">
        <v>554</v>
      </c>
      <c r="M3060" t="s">
        <v>555</v>
      </c>
      <c r="N3060" t="s">
        <v>556</v>
      </c>
      <c r="R3060" t="s">
        <v>565</v>
      </c>
      <c r="T3060" t="s">
        <v>554</v>
      </c>
      <c r="AD3060">
        <v>0</v>
      </c>
      <c r="AF3060" s="160" t="s">
        <v>242</v>
      </c>
    </row>
    <row r="3061" spans="1:32" x14ac:dyDescent="0.3">
      <c r="A3061" t="s">
        <v>549</v>
      </c>
      <c r="B3061" t="s">
        <v>550</v>
      </c>
      <c r="D3061" t="s">
        <v>550</v>
      </c>
      <c r="E3061" t="s">
        <v>599</v>
      </c>
      <c r="F3061" t="s">
        <v>599</v>
      </c>
      <c r="G3061" t="s">
        <v>253</v>
      </c>
      <c r="H3061" t="s">
        <v>552</v>
      </c>
      <c r="I3061" t="s">
        <v>553</v>
      </c>
      <c r="L3061" t="s">
        <v>554</v>
      </c>
      <c r="M3061" t="s">
        <v>555</v>
      </c>
      <c r="N3061" t="s">
        <v>556</v>
      </c>
      <c r="R3061" t="s">
        <v>566</v>
      </c>
      <c r="T3061" t="s">
        <v>554</v>
      </c>
      <c r="AD3061">
        <v>0</v>
      </c>
      <c r="AF3061" s="160" t="s">
        <v>243</v>
      </c>
    </row>
    <row r="3062" spans="1:32" x14ac:dyDescent="0.3">
      <c r="A3062" t="s">
        <v>549</v>
      </c>
      <c r="B3062" t="s">
        <v>550</v>
      </c>
      <c r="D3062" t="s">
        <v>550</v>
      </c>
      <c r="E3062" t="s">
        <v>599</v>
      </c>
      <c r="F3062" t="s">
        <v>599</v>
      </c>
      <c r="G3062" t="s">
        <v>253</v>
      </c>
      <c r="H3062" t="s">
        <v>552</v>
      </c>
      <c r="I3062" t="s">
        <v>553</v>
      </c>
      <c r="L3062" t="s">
        <v>554</v>
      </c>
      <c r="M3062" t="s">
        <v>555</v>
      </c>
      <c r="N3062" t="s">
        <v>556</v>
      </c>
      <c r="R3062" t="s">
        <v>567</v>
      </c>
      <c r="T3062" t="s">
        <v>554</v>
      </c>
      <c r="AD3062">
        <v>0</v>
      </c>
      <c r="AF3062" s="160" t="s">
        <v>243</v>
      </c>
    </row>
    <row r="3063" spans="1:32" x14ac:dyDescent="0.3">
      <c r="A3063" t="s">
        <v>549</v>
      </c>
      <c r="B3063" t="s">
        <v>550</v>
      </c>
      <c r="D3063" t="s">
        <v>550</v>
      </c>
      <c r="E3063" t="s">
        <v>599</v>
      </c>
      <c r="F3063" t="s">
        <v>599</v>
      </c>
      <c r="G3063" t="s">
        <v>253</v>
      </c>
      <c r="H3063" t="s">
        <v>552</v>
      </c>
      <c r="I3063" t="s">
        <v>553</v>
      </c>
      <c r="L3063" t="s">
        <v>554</v>
      </c>
      <c r="M3063" t="s">
        <v>555</v>
      </c>
      <c r="N3063" t="s">
        <v>556</v>
      </c>
      <c r="R3063" t="s">
        <v>568</v>
      </c>
      <c r="T3063" t="s">
        <v>554</v>
      </c>
      <c r="AD3063">
        <v>0</v>
      </c>
      <c r="AF3063" s="160" t="s">
        <v>243</v>
      </c>
    </row>
    <row r="3064" spans="1:32" x14ac:dyDescent="0.3">
      <c r="A3064" t="s">
        <v>549</v>
      </c>
      <c r="B3064" t="s">
        <v>550</v>
      </c>
      <c r="D3064" t="s">
        <v>550</v>
      </c>
      <c r="E3064" t="s">
        <v>599</v>
      </c>
      <c r="F3064" t="s">
        <v>599</v>
      </c>
      <c r="G3064" t="s">
        <v>253</v>
      </c>
      <c r="H3064" t="s">
        <v>552</v>
      </c>
      <c r="I3064" t="s">
        <v>553</v>
      </c>
      <c r="L3064" t="s">
        <v>554</v>
      </c>
      <c r="M3064" t="s">
        <v>555</v>
      </c>
      <c r="N3064" t="s">
        <v>556</v>
      </c>
      <c r="R3064" t="s">
        <v>569</v>
      </c>
      <c r="T3064" t="s">
        <v>554</v>
      </c>
      <c r="AD3064">
        <v>0</v>
      </c>
      <c r="AF3064" s="160" t="s">
        <v>243</v>
      </c>
    </row>
    <row r="3065" spans="1:32" x14ac:dyDescent="0.3">
      <c r="A3065" t="s">
        <v>549</v>
      </c>
      <c r="B3065" t="s">
        <v>550</v>
      </c>
      <c r="D3065" t="s">
        <v>550</v>
      </c>
      <c r="E3065" t="s">
        <v>599</v>
      </c>
      <c r="F3065" t="s">
        <v>599</v>
      </c>
      <c r="G3065" t="s">
        <v>253</v>
      </c>
      <c r="H3065" t="s">
        <v>552</v>
      </c>
      <c r="I3065" t="s">
        <v>553</v>
      </c>
      <c r="L3065" t="s">
        <v>554</v>
      </c>
      <c r="M3065" t="s">
        <v>555</v>
      </c>
      <c r="N3065" t="s">
        <v>556</v>
      </c>
      <c r="R3065" t="s">
        <v>570</v>
      </c>
      <c r="T3065" t="s">
        <v>554</v>
      </c>
      <c r="AD3065">
        <v>0</v>
      </c>
      <c r="AF3065" s="160" t="s">
        <v>243</v>
      </c>
    </row>
    <row r="3066" spans="1:32" x14ac:dyDescent="0.3">
      <c r="A3066" t="s">
        <v>549</v>
      </c>
      <c r="B3066" t="s">
        <v>550</v>
      </c>
      <c r="D3066" t="s">
        <v>550</v>
      </c>
      <c r="E3066" t="s">
        <v>599</v>
      </c>
      <c r="F3066" t="s">
        <v>599</v>
      </c>
      <c r="G3066" t="s">
        <v>253</v>
      </c>
      <c r="H3066" t="s">
        <v>552</v>
      </c>
      <c r="I3066" t="s">
        <v>553</v>
      </c>
      <c r="L3066" t="s">
        <v>554</v>
      </c>
      <c r="M3066" t="s">
        <v>555</v>
      </c>
      <c r="N3066" t="s">
        <v>556</v>
      </c>
      <c r="R3066" t="s">
        <v>571</v>
      </c>
      <c r="T3066" t="s">
        <v>554</v>
      </c>
      <c r="AD3066">
        <v>13650</v>
      </c>
      <c r="AF3066" s="160" t="s">
        <v>243</v>
      </c>
    </row>
    <row r="3067" spans="1:32" x14ac:dyDescent="0.3">
      <c r="A3067" t="s">
        <v>549</v>
      </c>
      <c r="B3067" t="s">
        <v>550</v>
      </c>
      <c r="D3067" t="s">
        <v>550</v>
      </c>
      <c r="E3067" t="s">
        <v>599</v>
      </c>
      <c r="F3067" t="s">
        <v>599</v>
      </c>
      <c r="G3067" t="s">
        <v>253</v>
      </c>
      <c r="H3067" t="s">
        <v>552</v>
      </c>
      <c r="I3067" t="s">
        <v>553</v>
      </c>
      <c r="L3067" t="s">
        <v>554</v>
      </c>
      <c r="M3067" t="s">
        <v>555</v>
      </c>
      <c r="N3067" t="s">
        <v>556</v>
      </c>
      <c r="R3067" t="s">
        <v>572</v>
      </c>
      <c r="T3067" t="s">
        <v>554</v>
      </c>
      <c r="AD3067">
        <v>13650</v>
      </c>
      <c r="AF3067" s="160" t="s">
        <v>244</v>
      </c>
    </row>
    <row r="3068" spans="1:32" x14ac:dyDescent="0.3">
      <c r="A3068" t="s">
        <v>549</v>
      </c>
      <c r="B3068" t="s">
        <v>550</v>
      </c>
      <c r="D3068" t="s">
        <v>550</v>
      </c>
      <c r="E3068" t="s">
        <v>599</v>
      </c>
      <c r="F3068" t="s">
        <v>599</v>
      </c>
      <c r="G3068" t="s">
        <v>253</v>
      </c>
      <c r="H3068" t="s">
        <v>552</v>
      </c>
      <c r="I3068" t="s">
        <v>553</v>
      </c>
      <c r="L3068" t="s">
        <v>554</v>
      </c>
      <c r="M3068" t="s">
        <v>555</v>
      </c>
      <c r="N3068" t="s">
        <v>556</v>
      </c>
      <c r="R3068" t="s">
        <v>573</v>
      </c>
      <c r="T3068" t="s">
        <v>554</v>
      </c>
      <c r="AD3068">
        <v>13650</v>
      </c>
      <c r="AF3068" s="160" t="s">
        <v>244</v>
      </c>
    </row>
    <row r="3069" spans="1:32" x14ac:dyDescent="0.3">
      <c r="A3069" t="s">
        <v>549</v>
      </c>
      <c r="B3069" t="s">
        <v>550</v>
      </c>
      <c r="D3069" t="s">
        <v>550</v>
      </c>
      <c r="E3069" t="s">
        <v>599</v>
      </c>
      <c r="F3069" t="s">
        <v>599</v>
      </c>
      <c r="G3069" t="s">
        <v>253</v>
      </c>
      <c r="H3069" t="s">
        <v>552</v>
      </c>
      <c r="I3069" t="s">
        <v>553</v>
      </c>
      <c r="L3069" t="s">
        <v>554</v>
      </c>
      <c r="M3069" t="s">
        <v>555</v>
      </c>
      <c r="N3069" t="s">
        <v>556</v>
      </c>
      <c r="R3069" t="s">
        <v>574</v>
      </c>
      <c r="T3069" t="s">
        <v>554</v>
      </c>
      <c r="AD3069">
        <v>13650</v>
      </c>
      <c r="AF3069" s="160" t="s">
        <v>244</v>
      </c>
    </row>
    <row r="3070" spans="1:32" x14ac:dyDescent="0.3">
      <c r="A3070" t="s">
        <v>549</v>
      </c>
      <c r="B3070" t="s">
        <v>550</v>
      </c>
      <c r="D3070" t="s">
        <v>550</v>
      </c>
      <c r="E3070" t="s">
        <v>599</v>
      </c>
      <c r="F3070" t="s">
        <v>599</v>
      </c>
      <c r="G3070" t="s">
        <v>253</v>
      </c>
      <c r="H3070" t="s">
        <v>552</v>
      </c>
      <c r="I3070" t="s">
        <v>553</v>
      </c>
      <c r="L3070" t="s">
        <v>554</v>
      </c>
      <c r="M3070" t="s">
        <v>555</v>
      </c>
      <c r="N3070" t="s">
        <v>556</v>
      </c>
      <c r="R3070" t="s">
        <v>575</v>
      </c>
      <c r="T3070" t="s">
        <v>554</v>
      </c>
      <c r="AD3070">
        <v>13650</v>
      </c>
      <c r="AF3070" s="160" t="s">
        <v>244</v>
      </c>
    </row>
    <row r="3071" spans="1:32" x14ac:dyDescent="0.3">
      <c r="A3071" t="s">
        <v>549</v>
      </c>
      <c r="B3071" t="s">
        <v>550</v>
      </c>
      <c r="D3071" t="s">
        <v>550</v>
      </c>
      <c r="E3071" t="s">
        <v>599</v>
      </c>
      <c r="F3071" t="s">
        <v>599</v>
      </c>
      <c r="G3071" t="s">
        <v>253</v>
      </c>
      <c r="H3071" t="s">
        <v>552</v>
      </c>
      <c r="I3071" t="s">
        <v>553</v>
      </c>
      <c r="L3071" t="s">
        <v>554</v>
      </c>
      <c r="M3071" t="s">
        <v>555</v>
      </c>
      <c r="N3071" t="s">
        <v>556</v>
      </c>
      <c r="R3071" t="s">
        <v>557</v>
      </c>
      <c r="T3071" t="s">
        <v>554</v>
      </c>
      <c r="AD3071">
        <v>68250</v>
      </c>
      <c r="AF3071" s="160" t="s">
        <v>244</v>
      </c>
    </row>
    <row r="3072" spans="1:32" x14ac:dyDescent="0.3">
      <c r="A3072" t="s">
        <v>549</v>
      </c>
      <c r="B3072" t="s">
        <v>550</v>
      </c>
      <c r="D3072" t="s">
        <v>550</v>
      </c>
      <c r="E3072" t="s">
        <v>599</v>
      </c>
      <c r="F3072" t="s">
        <v>599</v>
      </c>
      <c r="G3072" t="s">
        <v>253</v>
      </c>
      <c r="H3072" t="s">
        <v>552</v>
      </c>
      <c r="I3072" t="s">
        <v>553</v>
      </c>
      <c r="L3072" t="s">
        <v>554</v>
      </c>
      <c r="M3072" t="s">
        <v>558</v>
      </c>
      <c r="N3072" t="s">
        <v>556</v>
      </c>
      <c r="AD3072">
        <v>136500</v>
      </c>
      <c r="AF3072" s="160" t="s">
        <v>242</v>
      </c>
    </row>
    <row r="3073" spans="1:32" x14ac:dyDescent="0.3">
      <c r="A3073" t="s">
        <v>549</v>
      </c>
      <c r="B3073" t="s">
        <v>550</v>
      </c>
      <c r="D3073" t="s">
        <v>550</v>
      </c>
      <c r="E3073" t="s">
        <v>599</v>
      </c>
      <c r="F3073" t="s">
        <v>599</v>
      </c>
      <c r="G3073" t="s">
        <v>253</v>
      </c>
      <c r="H3073" t="s">
        <v>552</v>
      </c>
      <c r="I3073" t="s">
        <v>553</v>
      </c>
      <c r="L3073" t="s">
        <v>554</v>
      </c>
      <c r="M3073" t="s">
        <v>558</v>
      </c>
      <c r="N3073" t="s">
        <v>556</v>
      </c>
      <c r="T3073" t="s">
        <v>554</v>
      </c>
      <c r="AD3073">
        <v>136500</v>
      </c>
      <c r="AF3073" s="160" t="s">
        <v>242</v>
      </c>
    </row>
    <row r="3074" spans="1:32" x14ac:dyDescent="0.3">
      <c r="A3074" t="s">
        <v>549</v>
      </c>
      <c r="B3074" t="s">
        <v>550</v>
      </c>
      <c r="D3074" t="s">
        <v>550</v>
      </c>
      <c r="E3074" t="s">
        <v>599</v>
      </c>
      <c r="F3074" t="s">
        <v>599</v>
      </c>
      <c r="G3074" t="s">
        <v>253</v>
      </c>
      <c r="H3074" t="s">
        <v>576</v>
      </c>
      <c r="I3074" t="s">
        <v>553</v>
      </c>
      <c r="L3074" t="s">
        <v>554</v>
      </c>
      <c r="M3074" t="s">
        <v>558</v>
      </c>
      <c r="N3074" t="s">
        <v>556</v>
      </c>
      <c r="AD3074">
        <v>136500</v>
      </c>
      <c r="AF3074" s="160" t="s">
        <v>242</v>
      </c>
    </row>
    <row r="3075" spans="1:32" x14ac:dyDescent="0.3">
      <c r="A3075" t="s">
        <v>549</v>
      </c>
      <c r="B3075" t="s">
        <v>550</v>
      </c>
      <c r="D3075" t="s">
        <v>550</v>
      </c>
      <c r="E3075" t="s">
        <v>599</v>
      </c>
      <c r="F3075" t="s">
        <v>599</v>
      </c>
      <c r="G3075" t="s">
        <v>255</v>
      </c>
      <c r="H3075" t="s">
        <v>552</v>
      </c>
      <c r="I3075" t="s">
        <v>553</v>
      </c>
      <c r="L3075" t="s">
        <v>554</v>
      </c>
      <c r="M3075" t="s">
        <v>555</v>
      </c>
      <c r="N3075" t="s">
        <v>556</v>
      </c>
      <c r="R3075" t="s">
        <v>560</v>
      </c>
      <c r="T3075" t="s">
        <v>554</v>
      </c>
      <c r="AD3075">
        <v>0</v>
      </c>
      <c r="AF3075" s="160" t="s">
        <v>242</v>
      </c>
    </row>
    <row r="3076" spans="1:32" x14ac:dyDescent="0.3">
      <c r="A3076" t="s">
        <v>549</v>
      </c>
      <c r="B3076" t="s">
        <v>550</v>
      </c>
      <c r="D3076" t="s">
        <v>550</v>
      </c>
      <c r="E3076" t="s">
        <v>599</v>
      </c>
      <c r="F3076" t="s">
        <v>599</v>
      </c>
      <c r="G3076" t="s">
        <v>255</v>
      </c>
      <c r="H3076" t="s">
        <v>552</v>
      </c>
      <c r="I3076" t="s">
        <v>553</v>
      </c>
      <c r="L3076" t="s">
        <v>554</v>
      </c>
      <c r="M3076" t="s">
        <v>555</v>
      </c>
      <c r="N3076" t="s">
        <v>556</v>
      </c>
      <c r="R3076" t="s">
        <v>561</v>
      </c>
      <c r="T3076" t="s">
        <v>554</v>
      </c>
      <c r="AD3076">
        <v>0</v>
      </c>
      <c r="AF3076" s="160" t="s">
        <v>242</v>
      </c>
    </row>
    <row r="3077" spans="1:32" x14ac:dyDescent="0.3">
      <c r="A3077" t="s">
        <v>549</v>
      </c>
      <c r="B3077" t="s">
        <v>550</v>
      </c>
      <c r="D3077" t="s">
        <v>550</v>
      </c>
      <c r="E3077" t="s">
        <v>599</v>
      </c>
      <c r="F3077" t="s">
        <v>599</v>
      </c>
      <c r="G3077" t="s">
        <v>255</v>
      </c>
      <c r="H3077" t="s">
        <v>552</v>
      </c>
      <c r="I3077" t="s">
        <v>553</v>
      </c>
      <c r="L3077" t="s">
        <v>554</v>
      </c>
      <c r="M3077" t="s">
        <v>555</v>
      </c>
      <c r="N3077" t="s">
        <v>556</v>
      </c>
      <c r="R3077" t="s">
        <v>562</v>
      </c>
      <c r="T3077" t="s">
        <v>554</v>
      </c>
      <c r="AD3077">
        <v>0</v>
      </c>
      <c r="AF3077" s="160" t="s">
        <v>242</v>
      </c>
    </row>
    <row r="3078" spans="1:32" x14ac:dyDescent="0.3">
      <c r="A3078" t="s">
        <v>549</v>
      </c>
      <c r="B3078" t="s">
        <v>550</v>
      </c>
      <c r="D3078" t="s">
        <v>550</v>
      </c>
      <c r="E3078" t="s">
        <v>599</v>
      </c>
      <c r="F3078" t="s">
        <v>599</v>
      </c>
      <c r="G3078" t="s">
        <v>255</v>
      </c>
      <c r="H3078" t="s">
        <v>552</v>
      </c>
      <c r="I3078" t="s">
        <v>553</v>
      </c>
      <c r="L3078" t="s">
        <v>554</v>
      </c>
      <c r="M3078" t="s">
        <v>555</v>
      </c>
      <c r="N3078" t="s">
        <v>556</v>
      </c>
      <c r="R3078" t="s">
        <v>563</v>
      </c>
      <c r="T3078" t="s">
        <v>554</v>
      </c>
      <c r="AD3078">
        <v>0</v>
      </c>
      <c r="AF3078" s="160" t="s">
        <v>242</v>
      </c>
    </row>
    <row r="3079" spans="1:32" x14ac:dyDescent="0.3">
      <c r="A3079" t="s">
        <v>549</v>
      </c>
      <c r="B3079" t="s">
        <v>550</v>
      </c>
      <c r="D3079" t="s">
        <v>550</v>
      </c>
      <c r="E3079" t="s">
        <v>599</v>
      </c>
      <c r="F3079" t="s">
        <v>599</v>
      </c>
      <c r="G3079" t="s">
        <v>255</v>
      </c>
      <c r="H3079" t="s">
        <v>552</v>
      </c>
      <c r="I3079" t="s">
        <v>553</v>
      </c>
      <c r="L3079" t="s">
        <v>554</v>
      </c>
      <c r="M3079" t="s">
        <v>555</v>
      </c>
      <c r="N3079" t="s">
        <v>556</v>
      </c>
      <c r="R3079" t="s">
        <v>564</v>
      </c>
      <c r="T3079" t="s">
        <v>554</v>
      </c>
      <c r="AD3079">
        <v>0</v>
      </c>
      <c r="AF3079" s="160" t="s">
        <v>242</v>
      </c>
    </row>
    <row r="3080" spans="1:32" x14ac:dyDescent="0.3">
      <c r="A3080" t="s">
        <v>549</v>
      </c>
      <c r="B3080" t="s">
        <v>550</v>
      </c>
      <c r="D3080" t="s">
        <v>550</v>
      </c>
      <c r="E3080" t="s">
        <v>599</v>
      </c>
      <c r="F3080" t="s">
        <v>599</v>
      </c>
      <c r="G3080" t="s">
        <v>255</v>
      </c>
      <c r="H3080" t="s">
        <v>552</v>
      </c>
      <c r="I3080" t="s">
        <v>553</v>
      </c>
      <c r="L3080" t="s">
        <v>554</v>
      </c>
      <c r="M3080" t="s">
        <v>555</v>
      </c>
      <c r="N3080" t="s">
        <v>556</v>
      </c>
      <c r="R3080" t="s">
        <v>565</v>
      </c>
      <c r="T3080" t="s">
        <v>554</v>
      </c>
      <c r="AD3080">
        <v>0</v>
      </c>
      <c r="AF3080" s="160" t="s">
        <v>242</v>
      </c>
    </row>
    <row r="3081" spans="1:32" x14ac:dyDescent="0.3">
      <c r="A3081" t="s">
        <v>549</v>
      </c>
      <c r="B3081" t="s">
        <v>550</v>
      </c>
      <c r="D3081" t="s">
        <v>550</v>
      </c>
      <c r="E3081" t="s">
        <v>599</v>
      </c>
      <c r="F3081" t="s">
        <v>599</v>
      </c>
      <c r="G3081" t="s">
        <v>255</v>
      </c>
      <c r="H3081" t="s">
        <v>552</v>
      </c>
      <c r="I3081" t="s">
        <v>553</v>
      </c>
      <c r="L3081" t="s">
        <v>554</v>
      </c>
      <c r="M3081" t="s">
        <v>555</v>
      </c>
      <c r="N3081" t="s">
        <v>556</v>
      </c>
      <c r="R3081" t="s">
        <v>566</v>
      </c>
      <c r="T3081" t="s">
        <v>554</v>
      </c>
      <c r="AD3081">
        <v>0</v>
      </c>
      <c r="AF3081" s="160" t="s">
        <v>243</v>
      </c>
    </row>
    <row r="3082" spans="1:32" x14ac:dyDescent="0.3">
      <c r="A3082" t="s">
        <v>549</v>
      </c>
      <c r="B3082" t="s">
        <v>550</v>
      </c>
      <c r="D3082" t="s">
        <v>550</v>
      </c>
      <c r="E3082" t="s">
        <v>599</v>
      </c>
      <c r="F3082" t="s">
        <v>599</v>
      </c>
      <c r="G3082" t="s">
        <v>255</v>
      </c>
      <c r="H3082" t="s">
        <v>552</v>
      </c>
      <c r="I3082" t="s">
        <v>553</v>
      </c>
      <c r="L3082" t="s">
        <v>554</v>
      </c>
      <c r="M3082" t="s">
        <v>555</v>
      </c>
      <c r="N3082" t="s">
        <v>556</v>
      </c>
      <c r="R3082" t="s">
        <v>567</v>
      </c>
      <c r="T3082" t="s">
        <v>554</v>
      </c>
      <c r="AD3082">
        <v>0</v>
      </c>
      <c r="AF3082" s="160" t="s">
        <v>243</v>
      </c>
    </row>
    <row r="3083" spans="1:32" x14ac:dyDescent="0.3">
      <c r="A3083" t="s">
        <v>549</v>
      </c>
      <c r="B3083" t="s">
        <v>550</v>
      </c>
      <c r="D3083" t="s">
        <v>550</v>
      </c>
      <c r="E3083" t="s">
        <v>599</v>
      </c>
      <c r="F3083" t="s">
        <v>599</v>
      </c>
      <c r="G3083" t="s">
        <v>255</v>
      </c>
      <c r="H3083" t="s">
        <v>552</v>
      </c>
      <c r="I3083" t="s">
        <v>553</v>
      </c>
      <c r="L3083" t="s">
        <v>554</v>
      </c>
      <c r="M3083" t="s">
        <v>555</v>
      </c>
      <c r="N3083" t="s">
        <v>556</v>
      </c>
      <c r="R3083" t="s">
        <v>568</v>
      </c>
      <c r="T3083" t="s">
        <v>554</v>
      </c>
      <c r="AD3083">
        <v>0</v>
      </c>
      <c r="AF3083" s="160" t="s">
        <v>243</v>
      </c>
    </row>
    <row r="3084" spans="1:32" x14ac:dyDescent="0.3">
      <c r="A3084" t="s">
        <v>549</v>
      </c>
      <c r="B3084" t="s">
        <v>550</v>
      </c>
      <c r="D3084" t="s">
        <v>550</v>
      </c>
      <c r="E3084" t="s">
        <v>599</v>
      </c>
      <c r="F3084" t="s">
        <v>599</v>
      </c>
      <c r="G3084" t="s">
        <v>255</v>
      </c>
      <c r="H3084" t="s">
        <v>552</v>
      </c>
      <c r="I3084" t="s">
        <v>553</v>
      </c>
      <c r="L3084" t="s">
        <v>554</v>
      </c>
      <c r="M3084" t="s">
        <v>555</v>
      </c>
      <c r="N3084" t="s">
        <v>556</v>
      </c>
      <c r="R3084" t="s">
        <v>569</v>
      </c>
      <c r="T3084" t="s">
        <v>554</v>
      </c>
      <c r="AD3084">
        <v>0</v>
      </c>
      <c r="AF3084" s="160" t="s">
        <v>243</v>
      </c>
    </row>
    <row r="3085" spans="1:32" x14ac:dyDescent="0.3">
      <c r="A3085" t="s">
        <v>549</v>
      </c>
      <c r="B3085" t="s">
        <v>550</v>
      </c>
      <c r="D3085" t="s">
        <v>550</v>
      </c>
      <c r="E3085" t="s">
        <v>599</v>
      </c>
      <c r="F3085" t="s">
        <v>599</v>
      </c>
      <c r="G3085" t="s">
        <v>255</v>
      </c>
      <c r="H3085" t="s">
        <v>552</v>
      </c>
      <c r="I3085" t="s">
        <v>553</v>
      </c>
      <c r="L3085" t="s">
        <v>554</v>
      </c>
      <c r="M3085" t="s">
        <v>555</v>
      </c>
      <c r="N3085" t="s">
        <v>556</v>
      </c>
      <c r="R3085" t="s">
        <v>570</v>
      </c>
      <c r="T3085" t="s">
        <v>554</v>
      </c>
      <c r="AD3085">
        <v>0</v>
      </c>
      <c r="AF3085" s="160" t="s">
        <v>243</v>
      </c>
    </row>
    <row r="3086" spans="1:32" x14ac:dyDescent="0.3">
      <c r="A3086" t="s">
        <v>549</v>
      </c>
      <c r="B3086" t="s">
        <v>550</v>
      </c>
      <c r="D3086" t="s">
        <v>550</v>
      </c>
      <c r="E3086" t="s">
        <v>599</v>
      </c>
      <c r="F3086" t="s">
        <v>599</v>
      </c>
      <c r="G3086" t="s">
        <v>255</v>
      </c>
      <c r="H3086" t="s">
        <v>552</v>
      </c>
      <c r="I3086" t="s">
        <v>553</v>
      </c>
      <c r="L3086" t="s">
        <v>554</v>
      </c>
      <c r="M3086" t="s">
        <v>555</v>
      </c>
      <c r="N3086" t="s">
        <v>556</v>
      </c>
      <c r="R3086" t="s">
        <v>571</v>
      </c>
      <c r="T3086" t="s">
        <v>554</v>
      </c>
      <c r="AD3086">
        <v>47974</v>
      </c>
      <c r="AF3086" s="160" t="s">
        <v>243</v>
      </c>
    </row>
    <row r="3087" spans="1:32" x14ac:dyDescent="0.3">
      <c r="A3087" t="s">
        <v>549</v>
      </c>
      <c r="B3087" t="s">
        <v>550</v>
      </c>
      <c r="D3087" t="s">
        <v>550</v>
      </c>
      <c r="E3087" t="s">
        <v>599</v>
      </c>
      <c r="F3087" t="s">
        <v>599</v>
      </c>
      <c r="G3087" t="s">
        <v>255</v>
      </c>
      <c r="H3087" t="s">
        <v>552</v>
      </c>
      <c r="I3087" t="s">
        <v>553</v>
      </c>
      <c r="L3087" t="s">
        <v>554</v>
      </c>
      <c r="M3087" t="s">
        <v>555</v>
      </c>
      <c r="N3087" t="s">
        <v>556</v>
      </c>
      <c r="R3087" t="s">
        <v>572</v>
      </c>
      <c r="T3087" t="s">
        <v>554</v>
      </c>
      <c r="AD3087">
        <v>47974</v>
      </c>
      <c r="AF3087" s="160" t="s">
        <v>244</v>
      </c>
    </row>
    <row r="3088" spans="1:32" x14ac:dyDescent="0.3">
      <c r="A3088" t="s">
        <v>549</v>
      </c>
      <c r="B3088" t="s">
        <v>550</v>
      </c>
      <c r="D3088" t="s">
        <v>550</v>
      </c>
      <c r="E3088" t="s">
        <v>599</v>
      </c>
      <c r="F3088" t="s">
        <v>599</v>
      </c>
      <c r="G3088" t="s">
        <v>255</v>
      </c>
      <c r="H3088" t="s">
        <v>552</v>
      </c>
      <c r="I3088" t="s">
        <v>553</v>
      </c>
      <c r="L3088" t="s">
        <v>554</v>
      </c>
      <c r="M3088" t="s">
        <v>555</v>
      </c>
      <c r="N3088" t="s">
        <v>556</v>
      </c>
      <c r="R3088" t="s">
        <v>573</v>
      </c>
      <c r="T3088" t="s">
        <v>554</v>
      </c>
      <c r="AD3088">
        <v>47974</v>
      </c>
      <c r="AF3088" s="160" t="s">
        <v>244</v>
      </c>
    </row>
    <row r="3089" spans="1:32" x14ac:dyDescent="0.3">
      <c r="A3089" t="s">
        <v>549</v>
      </c>
      <c r="B3089" t="s">
        <v>550</v>
      </c>
      <c r="D3089" t="s">
        <v>550</v>
      </c>
      <c r="E3089" t="s">
        <v>599</v>
      </c>
      <c r="F3089" t="s">
        <v>599</v>
      </c>
      <c r="G3089" t="s">
        <v>255</v>
      </c>
      <c r="H3089" t="s">
        <v>552</v>
      </c>
      <c r="I3089" t="s">
        <v>553</v>
      </c>
      <c r="L3089" t="s">
        <v>554</v>
      </c>
      <c r="M3089" t="s">
        <v>555</v>
      </c>
      <c r="N3089" t="s">
        <v>556</v>
      </c>
      <c r="R3089" t="s">
        <v>574</v>
      </c>
      <c r="T3089" t="s">
        <v>554</v>
      </c>
      <c r="AD3089">
        <v>47974</v>
      </c>
      <c r="AF3089" s="160" t="s">
        <v>244</v>
      </c>
    </row>
    <row r="3090" spans="1:32" x14ac:dyDescent="0.3">
      <c r="A3090" t="s">
        <v>549</v>
      </c>
      <c r="B3090" t="s">
        <v>550</v>
      </c>
      <c r="D3090" t="s">
        <v>550</v>
      </c>
      <c r="E3090" t="s">
        <v>599</v>
      </c>
      <c r="F3090" t="s">
        <v>599</v>
      </c>
      <c r="G3090" t="s">
        <v>255</v>
      </c>
      <c r="H3090" t="s">
        <v>552</v>
      </c>
      <c r="I3090" t="s">
        <v>553</v>
      </c>
      <c r="L3090" t="s">
        <v>554</v>
      </c>
      <c r="M3090" t="s">
        <v>555</v>
      </c>
      <c r="N3090" t="s">
        <v>556</v>
      </c>
      <c r="R3090" t="s">
        <v>575</v>
      </c>
      <c r="T3090" t="s">
        <v>554</v>
      </c>
      <c r="AD3090">
        <v>47974</v>
      </c>
      <c r="AF3090" s="160" t="s">
        <v>244</v>
      </c>
    </row>
    <row r="3091" spans="1:32" x14ac:dyDescent="0.3">
      <c r="A3091" t="s">
        <v>549</v>
      </c>
      <c r="B3091" t="s">
        <v>550</v>
      </c>
      <c r="D3091" t="s">
        <v>550</v>
      </c>
      <c r="E3091" t="s">
        <v>599</v>
      </c>
      <c r="F3091" t="s">
        <v>599</v>
      </c>
      <c r="G3091" t="s">
        <v>255</v>
      </c>
      <c r="H3091" t="s">
        <v>552</v>
      </c>
      <c r="I3091" t="s">
        <v>553</v>
      </c>
      <c r="L3091" t="s">
        <v>554</v>
      </c>
      <c r="M3091" t="s">
        <v>555</v>
      </c>
      <c r="N3091" t="s">
        <v>556</v>
      </c>
      <c r="R3091" t="s">
        <v>557</v>
      </c>
      <c r="T3091" t="s">
        <v>554</v>
      </c>
      <c r="AD3091">
        <v>239870</v>
      </c>
      <c r="AF3091" s="160" t="s">
        <v>244</v>
      </c>
    </row>
    <row r="3092" spans="1:32" x14ac:dyDescent="0.3">
      <c r="A3092" t="s">
        <v>549</v>
      </c>
      <c r="B3092" t="s">
        <v>550</v>
      </c>
      <c r="D3092" t="s">
        <v>550</v>
      </c>
      <c r="E3092" t="s">
        <v>599</v>
      </c>
      <c r="F3092" t="s">
        <v>599</v>
      </c>
      <c r="G3092" t="s">
        <v>255</v>
      </c>
      <c r="H3092" t="s">
        <v>552</v>
      </c>
      <c r="I3092" t="s">
        <v>553</v>
      </c>
      <c r="L3092" t="s">
        <v>554</v>
      </c>
      <c r="M3092" t="s">
        <v>558</v>
      </c>
      <c r="N3092" t="s">
        <v>556</v>
      </c>
      <c r="AD3092">
        <v>479740</v>
      </c>
      <c r="AF3092" s="160" t="s">
        <v>242</v>
      </c>
    </row>
    <row r="3093" spans="1:32" x14ac:dyDescent="0.3">
      <c r="A3093" t="s">
        <v>549</v>
      </c>
      <c r="B3093" t="s">
        <v>550</v>
      </c>
      <c r="D3093" t="s">
        <v>550</v>
      </c>
      <c r="E3093" t="s">
        <v>599</v>
      </c>
      <c r="F3093" t="s">
        <v>599</v>
      </c>
      <c r="G3093" t="s">
        <v>255</v>
      </c>
      <c r="H3093" t="s">
        <v>552</v>
      </c>
      <c r="I3093" t="s">
        <v>553</v>
      </c>
      <c r="L3093" t="s">
        <v>554</v>
      </c>
      <c r="M3093" t="s">
        <v>558</v>
      </c>
      <c r="N3093" t="s">
        <v>556</v>
      </c>
      <c r="T3093" t="s">
        <v>554</v>
      </c>
      <c r="AD3093">
        <v>479740</v>
      </c>
      <c r="AF3093" s="160" t="s">
        <v>242</v>
      </c>
    </row>
    <row r="3094" spans="1:32" x14ac:dyDescent="0.3">
      <c r="A3094" t="s">
        <v>549</v>
      </c>
      <c r="B3094" t="s">
        <v>550</v>
      </c>
      <c r="D3094" t="s">
        <v>550</v>
      </c>
      <c r="E3094" t="s">
        <v>599</v>
      </c>
      <c r="F3094" t="s">
        <v>599</v>
      </c>
      <c r="G3094" t="s">
        <v>255</v>
      </c>
      <c r="H3094" t="s">
        <v>576</v>
      </c>
      <c r="I3094" t="s">
        <v>553</v>
      </c>
      <c r="L3094" t="s">
        <v>554</v>
      </c>
      <c r="M3094" t="s">
        <v>558</v>
      </c>
      <c r="N3094" t="s">
        <v>556</v>
      </c>
      <c r="AD3094">
        <v>479740</v>
      </c>
      <c r="AF3094" s="160" t="s">
        <v>242</v>
      </c>
    </row>
    <row r="3095" spans="1:32" x14ac:dyDescent="0.3">
      <c r="A3095" t="s">
        <v>549</v>
      </c>
      <c r="B3095" t="s">
        <v>550</v>
      </c>
      <c r="D3095" t="s">
        <v>550</v>
      </c>
      <c r="E3095" t="s">
        <v>599</v>
      </c>
      <c r="F3095" t="s">
        <v>599</v>
      </c>
      <c r="G3095" t="s">
        <v>257</v>
      </c>
      <c r="H3095" t="s">
        <v>576</v>
      </c>
      <c r="I3095" t="s">
        <v>553</v>
      </c>
      <c r="L3095" t="s">
        <v>554</v>
      </c>
      <c r="M3095" t="s">
        <v>558</v>
      </c>
      <c r="N3095" t="s">
        <v>556</v>
      </c>
      <c r="AD3095">
        <v>0</v>
      </c>
      <c r="AF3095" s="160" t="s">
        <v>242</v>
      </c>
    </row>
    <row r="3096" spans="1:32" x14ac:dyDescent="0.3">
      <c r="A3096" t="s">
        <v>549</v>
      </c>
      <c r="B3096" t="s">
        <v>550</v>
      </c>
      <c r="D3096" t="s">
        <v>550</v>
      </c>
      <c r="E3096" t="s">
        <v>599</v>
      </c>
      <c r="F3096" t="s">
        <v>599</v>
      </c>
      <c r="G3096" t="s">
        <v>260</v>
      </c>
      <c r="H3096" t="s">
        <v>552</v>
      </c>
      <c r="I3096" t="s">
        <v>553</v>
      </c>
      <c r="L3096" t="s">
        <v>554</v>
      </c>
      <c r="M3096" t="s">
        <v>555</v>
      </c>
      <c r="N3096" t="s">
        <v>556</v>
      </c>
      <c r="R3096" t="s">
        <v>560</v>
      </c>
      <c r="T3096" t="s">
        <v>554</v>
      </c>
      <c r="AD3096">
        <v>2923</v>
      </c>
      <c r="AF3096" s="160" t="s">
        <v>242</v>
      </c>
    </row>
    <row r="3097" spans="1:32" x14ac:dyDescent="0.3">
      <c r="A3097" t="s">
        <v>549</v>
      </c>
      <c r="B3097" t="s">
        <v>550</v>
      </c>
      <c r="D3097" t="s">
        <v>550</v>
      </c>
      <c r="E3097" t="s">
        <v>599</v>
      </c>
      <c r="F3097" t="s">
        <v>599</v>
      </c>
      <c r="G3097" t="s">
        <v>260</v>
      </c>
      <c r="H3097" t="s">
        <v>552</v>
      </c>
      <c r="I3097" t="s">
        <v>553</v>
      </c>
      <c r="L3097" t="s">
        <v>554</v>
      </c>
      <c r="M3097" t="s">
        <v>558</v>
      </c>
      <c r="N3097" t="s">
        <v>556</v>
      </c>
      <c r="AD3097">
        <v>2923</v>
      </c>
      <c r="AF3097" s="160" t="s">
        <v>242</v>
      </c>
    </row>
    <row r="3098" spans="1:32" x14ac:dyDescent="0.3">
      <c r="A3098" t="s">
        <v>549</v>
      </c>
      <c r="B3098" t="s">
        <v>550</v>
      </c>
      <c r="D3098" t="s">
        <v>550</v>
      </c>
      <c r="E3098" t="s">
        <v>599</v>
      </c>
      <c r="F3098" t="s">
        <v>599</v>
      </c>
      <c r="G3098" t="s">
        <v>260</v>
      </c>
      <c r="H3098" t="s">
        <v>552</v>
      </c>
      <c r="I3098" t="s">
        <v>553</v>
      </c>
      <c r="L3098" t="s">
        <v>554</v>
      </c>
      <c r="M3098" t="s">
        <v>558</v>
      </c>
      <c r="N3098" t="s">
        <v>556</v>
      </c>
      <c r="T3098" t="s">
        <v>554</v>
      </c>
      <c r="AD3098">
        <v>2923</v>
      </c>
      <c r="AF3098" s="160" t="s">
        <v>242</v>
      </c>
    </row>
    <row r="3099" spans="1:32" x14ac:dyDescent="0.3">
      <c r="A3099" t="s">
        <v>549</v>
      </c>
      <c r="B3099" t="s">
        <v>550</v>
      </c>
      <c r="D3099" t="s">
        <v>550</v>
      </c>
      <c r="E3099" t="s">
        <v>599</v>
      </c>
      <c r="F3099" t="s">
        <v>599</v>
      </c>
      <c r="G3099" t="s">
        <v>260</v>
      </c>
      <c r="H3099" t="s">
        <v>576</v>
      </c>
      <c r="I3099" t="s">
        <v>553</v>
      </c>
      <c r="L3099" t="s">
        <v>554</v>
      </c>
      <c r="M3099" t="s">
        <v>558</v>
      </c>
      <c r="N3099" t="s">
        <v>556</v>
      </c>
      <c r="AD3099">
        <v>2923</v>
      </c>
      <c r="AF3099" s="160" t="s">
        <v>242</v>
      </c>
    </row>
    <row r="3100" spans="1:32" x14ac:dyDescent="0.3">
      <c r="A3100" t="s">
        <v>549</v>
      </c>
      <c r="B3100" t="s">
        <v>550</v>
      </c>
      <c r="D3100" t="s">
        <v>550</v>
      </c>
      <c r="E3100" t="s">
        <v>599</v>
      </c>
      <c r="F3100" t="s">
        <v>599</v>
      </c>
      <c r="G3100" t="s">
        <v>261</v>
      </c>
      <c r="H3100" t="s">
        <v>552</v>
      </c>
      <c r="I3100" t="s">
        <v>553</v>
      </c>
      <c r="L3100" t="s">
        <v>554</v>
      </c>
      <c r="M3100" t="s">
        <v>555</v>
      </c>
      <c r="N3100" t="s">
        <v>556</v>
      </c>
      <c r="R3100" t="s">
        <v>560</v>
      </c>
      <c r="T3100" t="s">
        <v>554</v>
      </c>
      <c r="AD3100">
        <v>-955</v>
      </c>
      <c r="AF3100" s="160" t="s">
        <v>242</v>
      </c>
    </row>
    <row r="3101" spans="1:32" x14ac:dyDescent="0.3">
      <c r="A3101" t="s">
        <v>549</v>
      </c>
      <c r="B3101" t="s">
        <v>550</v>
      </c>
      <c r="D3101" t="s">
        <v>550</v>
      </c>
      <c r="E3101" t="s">
        <v>599</v>
      </c>
      <c r="F3101" t="s">
        <v>599</v>
      </c>
      <c r="G3101" t="s">
        <v>261</v>
      </c>
      <c r="H3101" t="s">
        <v>552</v>
      </c>
      <c r="I3101" t="s">
        <v>553</v>
      </c>
      <c r="L3101" t="s">
        <v>554</v>
      </c>
      <c r="M3101" t="s">
        <v>558</v>
      </c>
      <c r="N3101" t="s">
        <v>556</v>
      </c>
      <c r="AD3101">
        <v>-955</v>
      </c>
      <c r="AF3101" s="160" t="s">
        <v>242</v>
      </c>
    </row>
    <row r="3102" spans="1:32" x14ac:dyDescent="0.3">
      <c r="A3102" t="s">
        <v>549</v>
      </c>
      <c r="B3102" t="s">
        <v>550</v>
      </c>
      <c r="D3102" t="s">
        <v>550</v>
      </c>
      <c r="E3102" t="s">
        <v>599</v>
      </c>
      <c r="F3102" t="s">
        <v>599</v>
      </c>
      <c r="G3102" t="s">
        <v>261</v>
      </c>
      <c r="H3102" t="s">
        <v>552</v>
      </c>
      <c r="I3102" t="s">
        <v>553</v>
      </c>
      <c r="L3102" t="s">
        <v>554</v>
      </c>
      <c r="M3102" t="s">
        <v>558</v>
      </c>
      <c r="N3102" t="s">
        <v>556</v>
      </c>
      <c r="T3102" t="s">
        <v>554</v>
      </c>
      <c r="AD3102">
        <v>-955</v>
      </c>
      <c r="AF3102" s="160" t="s">
        <v>242</v>
      </c>
    </row>
    <row r="3103" spans="1:32" x14ac:dyDescent="0.3">
      <c r="A3103" t="s">
        <v>549</v>
      </c>
      <c r="B3103" t="s">
        <v>550</v>
      </c>
      <c r="D3103" t="s">
        <v>550</v>
      </c>
      <c r="E3103" t="s">
        <v>599</v>
      </c>
      <c r="F3103" t="s">
        <v>599</v>
      </c>
      <c r="G3103" t="s">
        <v>261</v>
      </c>
      <c r="H3103" t="s">
        <v>576</v>
      </c>
      <c r="I3103" t="s">
        <v>553</v>
      </c>
      <c r="L3103" t="s">
        <v>554</v>
      </c>
      <c r="M3103" t="s">
        <v>558</v>
      </c>
      <c r="N3103" t="s">
        <v>556</v>
      </c>
      <c r="AD3103">
        <v>-955</v>
      </c>
      <c r="AF3103" s="160" t="s">
        <v>242</v>
      </c>
    </row>
    <row r="3104" spans="1:32" x14ac:dyDescent="0.3">
      <c r="A3104" t="s">
        <v>549</v>
      </c>
      <c r="B3104" t="s">
        <v>550</v>
      </c>
      <c r="D3104" t="s">
        <v>550</v>
      </c>
      <c r="E3104" t="s">
        <v>599</v>
      </c>
      <c r="F3104" t="s">
        <v>599</v>
      </c>
      <c r="G3104" t="s">
        <v>264</v>
      </c>
      <c r="H3104" t="s">
        <v>552</v>
      </c>
      <c r="I3104" t="s">
        <v>553</v>
      </c>
      <c r="L3104" t="s">
        <v>554</v>
      </c>
      <c r="M3104" t="s">
        <v>555</v>
      </c>
      <c r="N3104" t="s">
        <v>556</v>
      </c>
      <c r="R3104" t="s">
        <v>560</v>
      </c>
      <c r="T3104" t="s">
        <v>554</v>
      </c>
      <c r="AD3104">
        <v>0</v>
      </c>
      <c r="AF3104" s="160" t="s">
        <v>242</v>
      </c>
    </row>
    <row r="3105" spans="1:32" x14ac:dyDescent="0.3">
      <c r="A3105" t="s">
        <v>549</v>
      </c>
      <c r="B3105" t="s">
        <v>550</v>
      </c>
      <c r="D3105" t="s">
        <v>550</v>
      </c>
      <c r="E3105" t="s">
        <v>599</v>
      </c>
      <c r="F3105" t="s">
        <v>599</v>
      </c>
      <c r="G3105" t="s">
        <v>264</v>
      </c>
      <c r="H3105" t="s">
        <v>552</v>
      </c>
      <c r="I3105" t="s">
        <v>553</v>
      </c>
      <c r="L3105" t="s">
        <v>554</v>
      </c>
      <c r="M3105" t="s">
        <v>555</v>
      </c>
      <c r="N3105" t="s">
        <v>556</v>
      </c>
      <c r="R3105" t="s">
        <v>561</v>
      </c>
      <c r="T3105" t="s">
        <v>554</v>
      </c>
      <c r="AD3105">
        <v>0</v>
      </c>
      <c r="AF3105" s="160" t="s">
        <v>242</v>
      </c>
    </row>
    <row r="3106" spans="1:32" x14ac:dyDescent="0.3">
      <c r="A3106" t="s">
        <v>549</v>
      </c>
      <c r="B3106" t="s">
        <v>550</v>
      </c>
      <c r="D3106" t="s">
        <v>550</v>
      </c>
      <c r="E3106" t="s">
        <v>599</v>
      </c>
      <c r="F3106" t="s">
        <v>599</v>
      </c>
      <c r="G3106" t="s">
        <v>264</v>
      </c>
      <c r="H3106" t="s">
        <v>552</v>
      </c>
      <c r="I3106" t="s">
        <v>553</v>
      </c>
      <c r="L3106" t="s">
        <v>554</v>
      </c>
      <c r="M3106" t="s">
        <v>555</v>
      </c>
      <c r="N3106" t="s">
        <v>556</v>
      </c>
      <c r="R3106" t="s">
        <v>562</v>
      </c>
      <c r="T3106" t="s">
        <v>554</v>
      </c>
      <c r="AD3106">
        <v>0</v>
      </c>
      <c r="AF3106" s="160" t="s">
        <v>242</v>
      </c>
    </row>
    <row r="3107" spans="1:32" x14ac:dyDescent="0.3">
      <c r="A3107" t="s">
        <v>549</v>
      </c>
      <c r="B3107" t="s">
        <v>550</v>
      </c>
      <c r="D3107" t="s">
        <v>550</v>
      </c>
      <c r="E3107" t="s">
        <v>599</v>
      </c>
      <c r="F3107" t="s">
        <v>599</v>
      </c>
      <c r="G3107" t="s">
        <v>264</v>
      </c>
      <c r="H3107" t="s">
        <v>552</v>
      </c>
      <c r="I3107" t="s">
        <v>553</v>
      </c>
      <c r="L3107" t="s">
        <v>554</v>
      </c>
      <c r="M3107" t="s">
        <v>555</v>
      </c>
      <c r="N3107" t="s">
        <v>556</v>
      </c>
      <c r="R3107" t="s">
        <v>563</v>
      </c>
      <c r="T3107" t="s">
        <v>554</v>
      </c>
      <c r="AD3107">
        <v>0</v>
      </c>
      <c r="AF3107" s="160" t="s">
        <v>242</v>
      </c>
    </row>
    <row r="3108" spans="1:32" x14ac:dyDescent="0.3">
      <c r="A3108" t="s">
        <v>549</v>
      </c>
      <c r="B3108" t="s">
        <v>550</v>
      </c>
      <c r="D3108" t="s">
        <v>550</v>
      </c>
      <c r="E3108" t="s">
        <v>599</v>
      </c>
      <c r="F3108" t="s">
        <v>599</v>
      </c>
      <c r="G3108" t="s">
        <v>264</v>
      </c>
      <c r="H3108" t="s">
        <v>552</v>
      </c>
      <c r="I3108" t="s">
        <v>553</v>
      </c>
      <c r="L3108" t="s">
        <v>554</v>
      </c>
      <c r="M3108" t="s">
        <v>555</v>
      </c>
      <c r="N3108" t="s">
        <v>556</v>
      </c>
      <c r="R3108" t="s">
        <v>564</v>
      </c>
      <c r="T3108" t="s">
        <v>554</v>
      </c>
      <c r="AD3108">
        <v>0</v>
      </c>
      <c r="AF3108" s="160" t="s">
        <v>242</v>
      </c>
    </row>
    <row r="3109" spans="1:32" x14ac:dyDescent="0.3">
      <c r="A3109" t="s">
        <v>549</v>
      </c>
      <c r="B3109" t="s">
        <v>550</v>
      </c>
      <c r="D3109" t="s">
        <v>550</v>
      </c>
      <c r="E3109" t="s">
        <v>599</v>
      </c>
      <c r="F3109" t="s">
        <v>599</v>
      </c>
      <c r="G3109" t="s">
        <v>264</v>
      </c>
      <c r="H3109" t="s">
        <v>552</v>
      </c>
      <c r="I3109" t="s">
        <v>553</v>
      </c>
      <c r="L3109" t="s">
        <v>554</v>
      </c>
      <c r="M3109" t="s">
        <v>555</v>
      </c>
      <c r="N3109" t="s">
        <v>556</v>
      </c>
      <c r="R3109" t="s">
        <v>565</v>
      </c>
      <c r="T3109" t="s">
        <v>554</v>
      </c>
      <c r="AD3109">
        <v>0</v>
      </c>
      <c r="AF3109" s="160" t="s">
        <v>242</v>
      </c>
    </row>
    <row r="3110" spans="1:32" x14ac:dyDescent="0.3">
      <c r="A3110" t="s">
        <v>549</v>
      </c>
      <c r="B3110" t="s">
        <v>550</v>
      </c>
      <c r="D3110" t="s">
        <v>550</v>
      </c>
      <c r="E3110" t="s">
        <v>599</v>
      </c>
      <c r="F3110" t="s">
        <v>599</v>
      </c>
      <c r="G3110" t="s">
        <v>264</v>
      </c>
      <c r="H3110" t="s">
        <v>552</v>
      </c>
      <c r="I3110" t="s">
        <v>553</v>
      </c>
      <c r="L3110" t="s">
        <v>554</v>
      </c>
      <c r="M3110" t="s">
        <v>555</v>
      </c>
      <c r="N3110" t="s">
        <v>556</v>
      </c>
      <c r="R3110" t="s">
        <v>566</v>
      </c>
      <c r="T3110" t="s">
        <v>554</v>
      </c>
      <c r="AD3110">
        <v>0</v>
      </c>
      <c r="AF3110" s="160" t="s">
        <v>243</v>
      </c>
    </row>
    <row r="3111" spans="1:32" x14ac:dyDescent="0.3">
      <c r="A3111" t="s">
        <v>549</v>
      </c>
      <c r="B3111" t="s">
        <v>550</v>
      </c>
      <c r="D3111" t="s">
        <v>550</v>
      </c>
      <c r="E3111" t="s">
        <v>599</v>
      </c>
      <c r="F3111" t="s">
        <v>599</v>
      </c>
      <c r="G3111" t="s">
        <v>264</v>
      </c>
      <c r="H3111" t="s">
        <v>552</v>
      </c>
      <c r="I3111" t="s">
        <v>553</v>
      </c>
      <c r="L3111" t="s">
        <v>554</v>
      </c>
      <c r="M3111" t="s">
        <v>555</v>
      </c>
      <c r="N3111" t="s">
        <v>556</v>
      </c>
      <c r="R3111" t="s">
        <v>567</v>
      </c>
      <c r="T3111" t="s">
        <v>554</v>
      </c>
      <c r="AD3111">
        <v>0</v>
      </c>
      <c r="AF3111" s="160" t="s">
        <v>243</v>
      </c>
    </row>
    <row r="3112" spans="1:32" x14ac:dyDescent="0.3">
      <c r="A3112" t="s">
        <v>549</v>
      </c>
      <c r="B3112" t="s">
        <v>550</v>
      </c>
      <c r="D3112" t="s">
        <v>550</v>
      </c>
      <c r="E3112" t="s">
        <v>599</v>
      </c>
      <c r="F3112" t="s">
        <v>599</v>
      </c>
      <c r="G3112" t="s">
        <v>264</v>
      </c>
      <c r="H3112" t="s">
        <v>552</v>
      </c>
      <c r="I3112" t="s">
        <v>553</v>
      </c>
      <c r="L3112" t="s">
        <v>554</v>
      </c>
      <c r="M3112" t="s">
        <v>555</v>
      </c>
      <c r="N3112" t="s">
        <v>556</v>
      </c>
      <c r="R3112" t="s">
        <v>568</v>
      </c>
      <c r="T3112" t="s">
        <v>554</v>
      </c>
      <c r="AD3112">
        <v>0</v>
      </c>
      <c r="AF3112" s="160" t="s">
        <v>243</v>
      </c>
    </row>
    <row r="3113" spans="1:32" x14ac:dyDescent="0.3">
      <c r="A3113" t="s">
        <v>549</v>
      </c>
      <c r="B3113" t="s">
        <v>550</v>
      </c>
      <c r="D3113" t="s">
        <v>550</v>
      </c>
      <c r="E3113" t="s">
        <v>599</v>
      </c>
      <c r="F3113" t="s">
        <v>599</v>
      </c>
      <c r="G3113" t="s">
        <v>264</v>
      </c>
      <c r="H3113" t="s">
        <v>552</v>
      </c>
      <c r="I3113" t="s">
        <v>553</v>
      </c>
      <c r="L3113" t="s">
        <v>554</v>
      </c>
      <c r="M3113" t="s">
        <v>555</v>
      </c>
      <c r="N3113" t="s">
        <v>556</v>
      </c>
      <c r="R3113" t="s">
        <v>569</v>
      </c>
      <c r="T3113" t="s">
        <v>554</v>
      </c>
      <c r="AD3113">
        <v>0</v>
      </c>
      <c r="AF3113" s="160" t="s">
        <v>243</v>
      </c>
    </row>
    <row r="3114" spans="1:32" x14ac:dyDescent="0.3">
      <c r="A3114" t="s">
        <v>549</v>
      </c>
      <c r="B3114" t="s">
        <v>550</v>
      </c>
      <c r="D3114" t="s">
        <v>550</v>
      </c>
      <c r="E3114" t="s">
        <v>599</v>
      </c>
      <c r="F3114" t="s">
        <v>599</v>
      </c>
      <c r="G3114" t="s">
        <v>264</v>
      </c>
      <c r="H3114" t="s">
        <v>552</v>
      </c>
      <c r="I3114" t="s">
        <v>553</v>
      </c>
      <c r="L3114" t="s">
        <v>554</v>
      </c>
      <c r="M3114" t="s">
        <v>555</v>
      </c>
      <c r="N3114" t="s">
        <v>556</v>
      </c>
      <c r="R3114" t="s">
        <v>570</v>
      </c>
      <c r="T3114" t="s">
        <v>554</v>
      </c>
      <c r="AD3114">
        <v>0</v>
      </c>
      <c r="AF3114" s="160" t="s">
        <v>243</v>
      </c>
    </row>
    <row r="3115" spans="1:32" x14ac:dyDescent="0.3">
      <c r="A3115" t="s">
        <v>549</v>
      </c>
      <c r="B3115" t="s">
        <v>550</v>
      </c>
      <c r="D3115" t="s">
        <v>550</v>
      </c>
      <c r="E3115" t="s">
        <v>599</v>
      </c>
      <c r="F3115" t="s">
        <v>599</v>
      </c>
      <c r="G3115" t="s">
        <v>264</v>
      </c>
      <c r="H3115" t="s">
        <v>552</v>
      </c>
      <c r="I3115" t="s">
        <v>553</v>
      </c>
      <c r="L3115" t="s">
        <v>554</v>
      </c>
      <c r="M3115" t="s">
        <v>555</v>
      </c>
      <c r="N3115" t="s">
        <v>556</v>
      </c>
      <c r="R3115" t="s">
        <v>571</v>
      </c>
      <c r="T3115" t="s">
        <v>554</v>
      </c>
      <c r="AD3115">
        <v>2891</v>
      </c>
      <c r="AF3115" s="160" t="s">
        <v>243</v>
      </c>
    </row>
    <row r="3116" spans="1:32" x14ac:dyDescent="0.3">
      <c r="A3116" t="s">
        <v>549</v>
      </c>
      <c r="B3116" t="s">
        <v>550</v>
      </c>
      <c r="D3116" t="s">
        <v>550</v>
      </c>
      <c r="E3116" t="s">
        <v>599</v>
      </c>
      <c r="F3116" t="s">
        <v>599</v>
      </c>
      <c r="G3116" t="s">
        <v>264</v>
      </c>
      <c r="H3116" t="s">
        <v>552</v>
      </c>
      <c r="I3116" t="s">
        <v>553</v>
      </c>
      <c r="L3116" t="s">
        <v>554</v>
      </c>
      <c r="M3116" t="s">
        <v>555</v>
      </c>
      <c r="N3116" t="s">
        <v>556</v>
      </c>
      <c r="R3116" t="s">
        <v>572</v>
      </c>
      <c r="T3116" t="s">
        <v>554</v>
      </c>
      <c r="AD3116">
        <v>2891</v>
      </c>
      <c r="AF3116" s="160" t="s">
        <v>244</v>
      </c>
    </row>
    <row r="3117" spans="1:32" x14ac:dyDescent="0.3">
      <c r="A3117" t="s">
        <v>549</v>
      </c>
      <c r="B3117" t="s">
        <v>550</v>
      </c>
      <c r="D3117" t="s">
        <v>550</v>
      </c>
      <c r="E3117" t="s">
        <v>599</v>
      </c>
      <c r="F3117" t="s">
        <v>599</v>
      </c>
      <c r="G3117" t="s">
        <v>264</v>
      </c>
      <c r="H3117" t="s">
        <v>552</v>
      </c>
      <c r="I3117" t="s">
        <v>553</v>
      </c>
      <c r="L3117" t="s">
        <v>554</v>
      </c>
      <c r="M3117" t="s">
        <v>555</v>
      </c>
      <c r="N3117" t="s">
        <v>556</v>
      </c>
      <c r="R3117" t="s">
        <v>573</v>
      </c>
      <c r="T3117" t="s">
        <v>554</v>
      </c>
      <c r="AD3117">
        <v>2891</v>
      </c>
      <c r="AF3117" s="160" t="s">
        <v>244</v>
      </c>
    </row>
    <row r="3118" spans="1:32" x14ac:dyDescent="0.3">
      <c r="A3118" t="s">
        <v>549</v>
      </c>
      <c r="B3118" t="s">
        <v>550</v>
      </c>
      <c r="D3118" t="s">
        <v>550</v>
      </c>
      <c r="E3118" t="s">
        <v>599</v>
      </c>
      <c r="F3118" t="s">
        <v>599</v>
      </c>
      <c r="G3118" t="s">
        <v>264</v>
      </c>
      <c r="H3118" t="s">
        <v>552</v>
      </c>
      <c r="I3118" t="s">
        <v>553</v>
      </c>
      <c r="L3118" t="s">
        <v>554</v>
      </c>
      <c r="M3118" t="s">
        <v>555</v>
      </c>
      <c r="N3118" t="s">
        <v>556</v>
      </c>
      <c r="R3118" t="s">
        <v>574</v>
      </c>
      <c r="T3118" t="s">
        <v>554</v>
      </c>
      <c r="AD3118">
        <v>2891</v>
      </c>
      <c r="AF3118" s="160" t="s">
        <v>244</v>
      </c>
    </row>
    <row r="3119" spans="1:32" x14ac:dyDescent="0.3">
      <c r="A3119" t="s">
        <v>549</v>
      </c>
      <c r="B3119" t="s">
        <v>550</v>
      </c>
      <c r="D3119" t="s">
        <v>550</v>
      </c>
      <c r="E3119" t="s">
        <v>599</v>
      </c>
      <c r="F3119" t="s">
        <v>599</v>
      </c>
      <c r="G3119" t="s">
        <v>264</v>
      </c>
      <c r="H3119" t="s">
        <v>552</v>
      </c>
      <c r="I3119" t="s">
        <v>553</v>
      </c>
      <c r="L3119" t="s">
        <v>554</v>
      </c>
      <c r="M3119" t="s">
        <v>555</v>
      </c>
      <c r="N3119" t="s">
        <v>556</v>
      </c>
      <c r="R3119" t="s">
        <v>575</v>
      </c>
      <c r="T3119" t="s">
        <v>554</v>
      </c>
      <c r="AD3119">
        <v>2891</v>
      </c>
      <c r="AF3119" s="160" t="s">
        <v>244</v>
      </c>
    </row>
    <row r="3120" spans="1:32" x14ac:dyDescent="0.3">
      <c r="A3120" t="s">
        <v>549</v>
      </c>
      <c r="B3120" t="s">
        <v>550</v>
      </c>
      <c r="D3120" t="s">
        <v>550</v>
      </c>
      <c r="E3120" t="s">
        <v>599</v>
      </c>
      <c r="F3120" t="s">
        <v>599</v>
      </c>
      <c r="G3120" t="s">
        <v>264</v>
      </c>
      <c r="H3120" t="s">
        <v>552</v>
      </c>
      <c r="I3120" t="s">
        <v>553</v>
      </c>
      <c r="L3120" t="s">
        <v>554</v>
      </c>
      <c r="M3120" t="s">
        <v>555</v>
      </c>
      <c r="N3120" t="s">
        <v>556</v>
      </c>
      <c r="R3120" t="s">
        <v>557</v>
      </c>
      <c r="T3120" t="s">
        <v>554</v>
      </c>
      <c r="AD3120">
        <v>14454</v>
      </c>
      <c r="AF3120" s="160" t="s">
        <v>244</v>
      </c>
    </row>
    <row r="3121" spans="1:32" x14ac:dyDescent="0.3">
      <c r="A3121" t="s">
        <v>549</v>
      </c>
      <c r="B3121" t="s">
        <v>550</v>
      </c>
      <c r="D3121" t="s">
        <v>550</v>
      </c>
      <c r="E3121" t="s">
        <v>599</v>
      </c>
      <c r="F3121" t="s">
        <v>599</v>
      </c>
      <c r="G3121" t="s">
        <v>264</v>
      </c>
      <c r="H3121" t="s">
        <v>552</v>
      </c>
      <c r="I3121" t="s">
        <v>553</v>
      </c>
      <c r="L3121" t="s">
        <v>554</v>
      </c>
      <c r="M3121" t="s">
        <v>558</v>
      </c>
      <c r="N3121" t="s">
        <v>556</v>
      </c>
      <c r="AD3121">
        <v>28909</v>
      </c>
      <c r="AF3121" s="160" t="s">
        <v>242</v>
      </c>
    </row>
    <row r="3122" spans="1:32" x14ac:dyDescent="0.3">
      <c r="A3122" t="s">
        <v>549</v>
      </c>
      <c r="B3122" t="s">
        <v>550</v>
      </c>
      <c r="D3122" t="s">
        <v>550</v>
      </c>
      <c r="E3122" t="s">
        <v>599</v>
      </c>
      <c r="F3122" t="s">
        <v>599</v>
      </c>
      <c r="G3122" t="s">
        <v>264</v>
      </c>
      <c r="H3122" t="s">
        <v>552</v>
      </c>
      <c r="I3122" t="s">
        <v>553</v>
      </c>
      <c r="L3122" t="s">
        <v>554</v>
      </c>
      <c r="M3122" t="s">
        <v>558</v>
      </c>
      <c r="N3122" t="s">
        <v>556</v>
      </c>
      <c r="T3122" t="s">
        <v>554</v>
      </c>
      <c r="AD3122">
        <v>28909</v>
      </c>
      <c r="AF3122" s="160" t="s">
        <v>242</v>
      </c>
    </row>
    <row r="3123" spans="1:32" x14ac:dyDescent="0.3">
      <c r="A3123" t="s">
        <v>549</v>
      </c>
      <c r="B3123" t="s">
        <v>550</v>
      </c>
      <c r="D3123" t="s">
        <v>550</v>
      </c>
      <c r="E3123" t="s">
        <v>599</v>
      </c>
      <c r="F3123" t="s">
        <v>599</v>
      </c>
      <c r="G3123" t="s">
        <v>264</v>
      </c>
      <c r="H3123" t="s">
        <v>576</v>
      </c>
      <c r="I3123" t="s">
        <v>553</v>
      </c>
      <c r="L3123" t="s">
        <v>554</v>
      </c>
      <c r="M3123" t="s">
        <v>558</v>
      </c>
      <c r="N3123" t="s">
        <v>556</v>
      </c>
      <c r="AD3123">
        <v>28909</v>
      </c>
      <c r="AF3123" s="160" t="s">
        <v>242</v>
      </c>
    </row>
    <row r="3124" spans="1:32" x14ac:dyDescent="0.3">
      <c r="A3124" t="s">
        <v>549</v>
      </c>
      <c r="B3124" t="s">
        <v>550</v>
      </c>
      <c r="D3124" t="s">
        <v>550</v>
      </c>
      <c r="E3124" t="s">
        <v>599</v>
      </c>
      <c r="F3124" t="s">
        <v>599</v>
      </c>
      <c r="G3124" t="s">
        <v>602</v>
      </c>
      <c r="H3124" t="s">
        <v>577</v>
      </c>
      <c r="I3124" t="s">
        <v>553</v>
      </c>
      <c r="L3124" t="s">
        <v>554</v>
      </c>
      <c r="M3124" t="s">
        <v>558</v>
      </c>
      <c r="N3124" t="s">
        <v>556</v>
      </c>
      <c r="AD3124">
        <v>300000</v>
      </c>
      <c r="AF3124" s="160" t="s">
        <v>242</v>
      </c>
    </row>
    <row r="3125" spans="1:32" x14ac:dyDescent="0.3">
      <c r="A3125" t="s">
        <v>549</v>
      </c>
      <c r="B3125" t="s">
        <v>550</v>
      </c>
      <c r="D3125" t="s">
        <v>550</v>
      </c>
      <c r="E3125" t="s">
        <v>599</v>
      </c>
      <c r="F3125" t="s">
        <v>599</v>
      </c>
      <c r="G3125" t="s">
        <v>602</v>
      </c>
      <c r="H3125" t="s">
        <v>577</v>
      </c>
      <c r="I3125" t="s">
        <v>553</v>
      </c>
      <c r="L3125" t="s">
        <v>554</v>
      </c>
      <c r="M3125" t="s">
        <v>558</v>
      </c>
      <c r="N3125" t="s">
        <v>556</v>
      </c>
      <c r="T3125" t="s">
        <v>554</v>
      </c>
      <c r="AD3125">
        <v>300000</v>
      </c>
      <c r="AF3125" s="160" t="s">
        <v>242</v>
      </c>
    </row>
    <row r="3126" spans="1:32" x14ac:dyDescent="0.3">
      <c r="A3126" t="s">
        <v>549</v>
      </c>
      <c r="B3126" t="s">
        <v>550</v>
      </c>
      <c r="D3126" t="s">
        <v>550</v>
      </c>
      <c r="E3126" t="s">
        <v>599</v>
      </c>
      <c r="F3126" t="s">
        <v>599</v>
      </c>
      <c r="G3126" t="s">
        <v>602</v>
      </c>
      <c r="H3126" t="s">
        <v>577</v>
      </c>
      <c r="I3126" t="s">
        <v>553</v>
      </c>
      <c r="L3126" t="s">
        <v>554</v>
      </c>
      <c r="M3126" t="s">
        <v>558</v>
      </c>
      <c r="N3126" t="s">
        <v>556</v>
      </c>
      <c r="R3126" t="s">
        <v>560</v>
      </c>
      <c r="T3126" t="s">
        <v>554</v>
      </c>
      <c r="AD3126">
        <v>300000</v>
      </c>
      <c r="AF3126" s="160" t="s">
        <v>242</v>
      </c>
    </row>
    <row r="3127" spans="1:32" x14ac:dyDescent="0.3">
      <c r="A3127" t="s">
        <v>549</v>
      </c>
      <c r="B3127" t="s">
        <v>550</v>
      </c>
      <c r="D3127" t="s">
        <v>550</v>
      </c>
      <c r="E3127" t="s">
        <v>599</v>
      </c>
      <c r="F3127" t="s">
        <v>599</v>
      </c>
      <c r="G3127" t="s">
        <v>602</v>
      </c>
      <c r="H3127" t="s">
        <v>576</v>
      </c>
      <c r="I3127" t="s">
        <v>553</v>
      </c>
      <c r="L3127" t="s">
        <v>554</v>
      </c>
      <c r="M3127" t="s">
        <v>558</v>
      </c>
      <c r="N3127" t="s">
        <v>556</v>
      </c>
      <c r="AD3127">
        <v>0</v>
      </c>
      <c r="AF3127" s="160" t="s">
        <v>242</v>
      </c>
    </row>
    <row r="3128" spans="1:32" x14ac:dyDescent="0.3">
      <c r="A3128" t="s">
        <v>549</v>
      </c>
      <c r="B3128" t="s">
        <v>550</v>
      </c>
      <c r="D3128" t="s">
        <v>550</v>
      </c>
      <c r="E3128" t="s">
        <v>599</v>
      </c>
      <c r="F3128" t="s">
        <v>599</v>
      </c>
      <c r="G3128" t="s">
        <v>602</v>
      </c>
      <c r="H3128" t="s">
        <v>578</v>
      </c>
      <c r="I3128" t="s">
        <v>553</v>
      </c>
      <c r="L3128" t="s">
        <v>554</v>
      </c>
      <c r="M3128" t="s">
        <v>558</v>
      </c>
      <c r="N3128" t="s">
        <v>556</v>
      </c>
      <c r="AD3128">
        <v>300000</v>
      </c>
      <c r="AF3128" s="160" t="s">
        <v>242</v>
      </c>
    </row>
    <row r="3129" spans="1:32" x14ac:dyDescent="0.3">
      <c r="A3129" t="s">
        <v>549</v>
      </c>
      <c r="B3129" t="s">
        <v>550</v>
      </c>
      <c r="D3129" t="s">
        <v>550</v>
      </c>
      <c r="E3129" t="s">
        <v>599</v>
      </c>
      <c r="F3129" t="s">
        <v>599</v>
      </c>
      <c r="G3129" t="s">
        <v>498</v>
      </c>
      <c r="H3129" t="s">
        <v>552</v>
      </c>
      <c r="I3129" t="s">
        <v>553</v>
      </c>
      <c r="L3129" t="s">
        <v>554</v>
      </c>
      <c r="M3129" t="s">
        <v>555</v>
      </c>
      <c r="N3129" t="s">
        <v>556</v>
      </c>
      <c r="R3129" t="s">
        <v>560</v>
      </c>
      <c r="T3129" t="s">
        <v>554</v>
      </c>
      <c r="AD3129">
        <v>285471</v>
      </c>
      <c r="AF3129" s="160" t="s">
        <v>242</v>
      </c>
    </row>
    <row r="3130" spans="1:32" x14ac:dyDescent="0.3">
      <c r="A3130" t="s">
        <v>549</v>
      </c>
      <c r="B3130" t="s">
        <v>550</v>
      </c>
      <c r="D3130" t="s">
        <v>550</v>
      </c>
      <c r="E3130" t="s">
        <v>599</v>
      </c>
      <c r="F3130" t="s">
        <v>599</v>
      </c>
      <c r="G3130" t="s">
        <v>498</v>
      </c>
      <c r="H3130" t="s">
        <v>552</v>
      </c>
      <c r="I3130" t="s">
        <v>553</v>
      </c>
      <c r="L3130" t="s">
        <v>554</v>
      </c>
      <c r="M3130" t="s">
        <v>558</v>
      </c>
      <c r="N3130" t="s">
        <v>556</v>
      </c>
      <c r="AD3130">
        <v>285471</v>
      </c>
      <c r="AF3130" s="160" t="s">
        <v>242</v>
      </c>
    </row>
    <row r="3131" spans="1:32" x14ac:dyDescent="0.3">
      <c r="A3131" t="s">
        <v>549</v>
      </c>
      <c r="B3131" t="s">
        <v>550</v>
      </c>
      <c r="D3131" t="s">
        <v>550</v>
      </c>
      <c r="E3131" t="s">
        <v>599</v>
      </c>
      <c r="F3131" t="s">
        <v>599</v>
      </c>
      <c r="G3131" t="s">
        <v>498</v>
      </c>
      <c r="H3131" t="s">
        <v>552</v>
      </c>
      <c r="I3131" t="s">
        <v>553</v>
      </c>
      <c r="L3131" t="s">
        <v>554</v>
      </c>
      <c r="M3131" t="s">
        <v>558</v>
      </c>
      <c r="N3131" t="s">
        <v>556</v>
      </c>
      <c r="T3131" t="s">
        <v>554</v>
      </c>
      <c r="AD3131">
        <v>285471</v>
      </c>
      <c r="AF3131" s="160" t="s">
        <v>242</v>
      </c>
    </row>
    <row r="3132" spans="1:32" x14ac:dyDescent="0.3">
      <c r="A3132" t="s">
        <v>549</v>
      </c>
      <c r="B3132" t="s">
        <v>550</v>
      </c>
      <c r="D3132" t="s">
        <v>550</v>
      </c>
      <c r="E3132" t="s">
        <v>599</v>
      </c>
      <c r="F3132" t="s">
        <v>599</v>
      </c>
      <c r="G3132" t="s">
        <v>498</v>
      </c>
      <c r="H3132" t="s">
        <v>576</v>
      </c>
      <c r="I3132" t="s">
        <v>553</v>
      </c>
      <c r="L3132" t="s">
        <v>554</v>
      </c>
      <c r="M3132" t="s">
        <v>558</v>
      </c>
      <c r="N3132" t="s">
        <v>556</v>
      </c>
      <c r="AD3132">
        <v>285471</v>
      </c>
      <c r="AF3132" s="160" t="s">
        <v>242</v>
      </c>
    </row>
    <row r="3133" spans="1:32" x14ac:dyDescent="0.3">
      <c r="A3133" t="s">
        <v>549</v>
      </c>
      <c r="B3133" t="s">
        <v>550</v>
      </c>
      <c r="D3133" t="s">
        <v>550</v>
      </c>
      <c r="E3133" t="s">
        <v>599</v>
      </c>
      <c r="F3133" t="s">
        <v>599</v>
      </c>
      <c r="G3133" t="s">
        <v>509</v>
      </c>
      <c r="H3133" t="s">
        <v>552</v>
      </c>
      <c r="I3133" t="s">
        <v>553</v>
      </c>
      <c r="L3133" t="s">
        <v>554</v>
      </c>
      <c r="M3133" t="s">
        <v>555</v>
      </c>
      <c r="N3133" t="s">
        <v>556</v>
      </c>
      <c r="R3133" t="s">
        <v>560</v>
      </c>
      <c r="T3133" t="s">
        <v>554</v>
      </c>
      <c r="AD3133">
        <v>206</v>
      </c>
      <c r="AF3133" s="160" t="s">
        <v>242</v>
      </c>
    </row>
    <row r="3134" spans="1:32" x14ac:dyDescent="0.3">
      <c r="A3134" t="s">
        <v>549</v>
      </c>
      <c r="B3134" t="s">
        <v>550</v>
      </c>
      <c r="D3134" t="s">
        <v>550</v>
      </c>
      <c r="E3134" t="s">
        <v>599</v>
      </c>
      <c r="F3134" t="s">
        <v>599</v>
      </c>
      <c r="G3134" t="s">
        <v>509</v>
      </c>
      <c r="H3134" t="s">
        <v>552</v>
      </c>
      <c r="I3134" t="s">
        <v>553</v>
      </c>
      <c r="L3134" t="s">
        <v>554</v>
      </c>
      <c r="M3134" t="s">
        <v>558</v>
      </c>
      <c r="N3134" t="s">
        <v>556</v>
      </c>
      <c r="AD3134">
        <v>206</v>
      </c>
      <c r="AF3134" s="160" t="s">
        <v>242</v>
      </c>
    </row>
    <row r="3135" spans="1:32" x14ac:dyDescent="0.3">
      <c r="A3135" t="s">
        <v>549</v>
      </c>
      <c r="B3135" t="s">
        <v>550</v>
      </c>
      <c r="D3135" t="s">
        <v>550</v>
      </c>
      <c r="E3135" t="s">
        <v>599</v>
      </c>
      <c r="F3135" t="s">
        <v>599</v>
      </c>
      <c r="G3135" t="s">
        <v>509</v>
      </c>
      <c r="H3135" t="s">
        <v>552</v>
      </c>
      <c r="I3135" t="s">
        <v>553</v>
      </c>
      <c r="L3135" t="s">
        <v>554</v>
      </c>
      <c r="M3135" t="s">
        <v>558</v>
      </c>
      <c r="N3135" t="s">
        <v>556</v>
      </c>
      <c r="T3135" t="s">
        <v>554</v>
      </c>
      <c r="AD3135">
        <v>206</v>
      </c>
      <c r="AF3135" s="160" t="s">
        <v>242</v>
      </c>
    </row>
    <row r="3136" spans="1:32" x14ac:dyDescent="0.3">
      <c r="A3136" t="s">
        <v>549</v>
      </c>
      <c r="B3136" t="s">
        <v>550</v>
      </c>
      <c r="D3136" t="s">
        <v>550</v>
      </c>
      <c r="E3136" t="s">
        <v>599</v>
      </c>
      <c r="F3136" t="s">
        <v>599</v>
      </c>
      <c r="G3136" t="s">
        <v>509</v>
      </c>
      <c r="H3136" t="s">
        <v>576</v>
      </c>
      <c r="I3136" t="s">
        <v>553</v>
      </c>
      <c r="L3136" t="s">
        <v>554</v>
      </c>
      <c r="M3136" t="s">
        <v>558</v>
      </c>
      <c r="N3136" t="s">
        <v>556</v>
      </c>
      <c r="AD3136">
        <v>206</v>
      </c>
      <c r="AF3136" s="160" t="s">
        <v>242</v>
      </c>
    </row>
    <row r="3137" spans="1:32" x14ac:dyDescent="0.3">
      <c r="A3137" t="s">
        <v>549</v>
      </c>
      <c r="B3137" t="s">
        <v>550</v>
      </c>
      <c r="D3137" t="s">
        <v>550</v>
      </c>
      <c r="E3137" t="s">
        <v>599</v>
      </c>
      <c r="F3137" t="s">
        <v>599</v>
      </c>
      <c r="G3137" t="s">
        <v>513</v>
      </c>
      <c r="H3137" t="s">
        <v>577</v>
      </c>
      <c r="I3137" t="s">
        <v>553</v>
      </c>
      <c r="L3137" t="s">
        <v>554</v>
      </c>
      <c r="M3137" t="s">
        <v>558</v>
      </c>
      <c r="N3137" t="s">
        <v>556</v>
      </c>
      <c r="AD3137">
        <v>1534</v>
      </c>
      <c r="AF3137" s="160" t="s">
        <v>242</v>
      </c>
    </row>
    <row r="3138" spans="1:32" x14ac:dyDescent="0.3">
      <c r="A3138" t="s">
        <v>549</v>
      </c>
      <c r="B3138" t="s">
        <v>550</v>
      </c>
      <c r="D3138" t="s">
        <v>550</v>
      </c>
      <c r="E3138" t="s">
        <v>599</v>
      </c>
      <c r="F3138" t="s">
        <v>599</v>
      </c>
      <c r="G3138" t="s">
        <v>513</v>
      </c>
      <c r="H3138" t="s">
        <v>577</v>
      </c>
      <c r="I3138" t="s">
        <v>553</v>
      </c>
      <c r="L3138" t="s">
        <v>554</v>
      </c>
      <c r="M3138" t="s">
        <v>558</v>
      </c>
      <c r="N3138" t="s">
        <v>556</v>
      </c>
      <c r="T3138" t="s">
        <v>554</v>
      </c>
      <c r="AD3138">
        <v>1534</v>
      </c>
      <c r="AF3138" s="160" t="s">
        <v>242</v>
      </c>
    </row>
    <row r="3139" spans="1:32" x14ac:dyDescent="0.3">
      <c r="A3139" t="s">
        <v>549</v>
      </c>
      <c r="B3139" t="s">
        <v>550</v>
      </c>
      <c r="D3139" t="s">
        <v>550</v>
      </c>
      <c r="E3139" t="s">
        <v>599</v>
      </c>
      <c r="F3139" t="s">
        <v>599</v>
      </c>
      <c r="G3139" t="s">
        <v>513</v>
      </c>
      <c r="H3139" t="s">
        <v>577</v>
      </c>
      <c r="I3139" t="s">
        <v>553</v>
      </c>
      <c r="L3139" t="s">
        <v>554</v>
      </c>
      <c r="M3139" t="s">
        <v>558</v>
      </c>
      <c r="N3139" t="s">
        <v>556</v>
      </c>
      <c r="R3139" t="s">
        <v>560</v>
      </c>
      <c r="T3139" t="s">
        <v>554</v>
      </c>
      <c r="AD3139">
        <v>1534</v>
      </c>
      <c r="AF3139" s="160" t="s">
        <v>242</v>
      </c>
    </row>
    <row r="3140" spans="1:32" x14ac:dyDescent="0.3">
      <c r="A3140" t="s">
        <v>549</v>
      </c>
      <c r="B3140" t="s">
        <v>550</v>
      </c>
      <c r="D3140" t="s">
        <v>550</v>
      </c>
      <c r="E3140" t="s">
        <v>599</v>
      </c>
      <c r="F3140" t="s">
        <v>599</v>
      </c>
      <c r="G3140" t="s">
        <v>513</v>
      </c>
      <c r="H3140" t="s">
        <v>576</v>
      </c>
      <c r="I3140" t="s">
        <v>553</v>
      </c>
      <c r="L3140" t="s">
        <v>554</v>
      </c>
      <c r="M3140" t="s">
        <v>558</v>
      </c>
      <c r="N3140" t="s">
        <v>556</v>
      </c>
      <c r="AD3140">
        <v>0</v>
      </c>
      <c r="AF3140" s="160" t="s">
        <v>242</v>
      </c>
    </row>
    <row r="3141" spans="1:32" x14ac:dyDescent="0.3">
      <c r="A3141" t="s">
        <v>549</v>
      </c>
      <c r="B3141" t="s">
        <v>550</v>
      </c>
      <c r="D3141" t="s">
        <v>550</v>
      </c>
      <c r="E3141" t="s">
        <v>599</v>
      </c>
      <c r="F3141" t="s">
        <v>599</v>
      </c>
      <c r="G3141" t="s">
        <v>513</v>
      </c>
      <c r="H3141" t="s">
        <v>578</v>
      </c>
      <c r="I3141" t="s">
        <v>553</v>
      </c>
      <c r="L3141" t="s">
        <v>554</v>
      </c>
      <c r="M3141" t="s">
        <v>558</v>
      </c>
      <c r="N3141" t="s">
        <v>556</v>
      </c>
      <c r="AD3141">
        <v>1534</v>
      </c>
      <c r="AF3141" s="160" t="s">
        <v>242</v>
      </c>
    </row>
    <row r="3142" spans="1:32" x14ac:dyDescent="0.3">
      <c r="A3142" t="s">
        <v>549</v>
      </c>
      <c r="B3142" t="s">
        <v>550</v>
      </c>
      <c r="D3142" t="s">
        <v>550</v>
      </c>
      <c r="E3142" t="s">
        <v>599</v>
      </c>
      <c r="F3142" t="s">
        <v>599</v>
      </c>
      <c r="G3142" t="s">
        <v>514</v>
      </c>
      <c r="H3142" t="s">
        <v>552</v>
      </c>
      <c r="I3142" t="s">
        <v>553</v>
      </c>
      <c r="L3142" t="s">
        <v>554</v>
      </c>
      <c r="M3142" t="s">
        <v>555</v>
      </c>
      <c r="N3142" t="s">
        <v>556</v>
      </c>
      <c r="R3142" t="s">
        <v>560</v>
      </c>
      <c r="T3142" t="s">
        <v>554</v>
      </c>
      <c r="AD3142">
        <v>40993</v>
      </c>
      <c r="AF3142" s="160" t="s">
        <v>242</v>
      </c>
    </row>
    <row r="3143" spans="1:32" x14ac:dyDescent="0.3">
      <c r="A3143" t="s">
        <v>549</v>
      </c>
      <c r="B3143" t="s">
        <v>550</v>
      </c>
      <c r="D3143" t="s">
        <v>550</v>
      </c>
      <c r="E3143" t="s">
        <v>599</v>
      </c>
      <c r="F3143" t="s">
        <v>599</v>
      </c>
      <c r="G3143" t="s">
        <v>514</v>
      </c>
      <c r="H3143" t="s">
        <v>552</v>
      </c>
      <c r="I3143" t="s">
        <v>553</v>
      </c>
      <c r="L3143" t="s">
        <v>554</v>
      </c>
      <c r="M3143" t="s">
        <v>558</v>
      </c>
      <c r="N3143" t="s">
        <v>556</v>
      </c>
      <c r="AD3143">
        <v>40993</v>
      </c>
      <c r="AF3143" s="160" t="s">
        <v>242</v>
      </c>
    </row>
    <row r="3144" spans="1:32" x14ac:dyDescent="0.3">
      <c r="A3144" t="s">
        <v>549</v>
      </c>
      <c r="B3144" t="s">
        <v>550</v>
      </c>
      <c r="D3144" t="s">
        <v>550</v>
      </c>
      <c r="E3144" t="s">
        <v>599</v>
      </c>
      <c r="F3144" t="s">
        <v>599</v>
      </c>
      <c r="G3144" t="s">
        <v>514</v>
      </c>
      <c r="H3144" t="s">
        <v>552</v>
      </c>
      <c r="I3144" t="s">
        <v>553</v>
      </c>
      <c r="L3144" t="s">
        <v>554</v>
      </c>
      <c r="M3144" t="s">
        <v>558</v>
      </c>
      <c r="N3144" t="s">
        <v>556</v>
      </c>
      <c r="T3144" t="s">
        <v>554</v>
      </c>
      <c r="AD3144">
        <v>40993</v>
      </c>
      <c r="AF3144" s="160" t="s">
        <v>242</v>
      </c>
    </row>
    <row r="3145" spans="1:32" x14ac:dyDescent="0.3">
      <c r="A3145" t="s">
        <v>549</v>
      </c>
      <c r="B3145" t="s">
        <v>550</v>
      </c>
      <c r="D3145" t="s">
        <v>550</v>
      </c>
      <c r="E3145" t="s">
        <v>599</v>
      </c>
      <c r="F3145" t="s">
        <v>599</v>
      </c>
      <c r="G3145" t="s">
        <v>514</v>
      </c>
      <c r="H3145" t="s">
        <v>576</v>
      </c>
      <c r="I3145" t="s">
        <v>553</v>
      </c>
      <c r="L3145" t="s">
        <v>554</v>
      </c>
      <c r="M3145" t="s">
        <v>558</v>
      </c>
      <c r="N3145" t="s">
        <v>556</v>
      </c>
      <c r="AD3145">
        <v>40993</v>
      </c>
      <c r="AF3145" s="160" t="s">
        <v>242</v>
      </c>
    </row>
    <row r="3146" spans="1:32" x14ac:dyDescent="0.3">
      <c r="A3146" t="s">
        <v>549</v>
      </c>
      <c r="B3146" t="s">
        <v>550</v>
      </c>
      <c r="D3146" t="s">
        <v>550</v>
      </c>
      <c r="E3146" t="s">
        <v>599</v>
      </c>
      <c r="F3146" t="s">
        <v>599</v>
      </c>
      <c r="G3146" t="s">
        <v>579</v>
      </c>
      <c r="H3146" t="s">
        <v>552</v>
      </c>
      <c r="I3146" t="s">
        <v>553</v>
      </c>
      <c r="L3146" t="s">
        <v>554</v>
      </c>
      <c r="M3146" t="s">
        <v>555</v>
      </c>
      <c r="N3146" t="s">
        <v>556</v>
      </c>
      <c r="R3146" t="s">
        <v>560</v>
      </c>
      <c r="T3146" t="s">
        <v>554</v>
      </c>
      <c r="AD3146">
        <v>24806</v>
      </c>
      <c r="AF3146" s="160" t="s">
        <v>242</v>
      </c>
    </row>
    <row r="3147" spans="1:32" x14ac:dyDescent="0.3">
      <c r="A3147" t="s">
        <v>549</v>
      </c>
      <c r="B3147" t="s">
        <v>550</v>
      </c>
      <c r="D3147" t="s">
        <v>550</v>
      </c>
      <c r="E3147" t="s">
        <v>599</v>
      </c>
      <c r="F3147" t="s">
        <v>599</v>
      </c>
      <c r="G3147" t="s">
        <v>579</v>
      </c>
      <c r="H3147" t="s">
        <v>552</v>
      </c>
      <c r="I3147" t="s">
        <v>553</v>
      </c>
      <c r="L3147" t="s">
        <v>554</v>
      </c>
      <c r="M3147" t="s">
        <v>558</v>
      </c>
      <c r="N3147" t="s">
        <v>556</v>
      </c>
      <c r="AD3147">
        <v>24806</v>
      </c>
      <c r="AF3147" s="160" t="s">
        <v>242</v>
      </c>
    </row>
    <row r="3148" spans="1:32" x14ac:dyDescent="0.3">
      <c r="A3148" t="s">
        <v>549</v>
      </c>
      <c r="B3148" t="s">
        <v>550</v>
      </c>
      <c r="D3148" t="s">
        <v>550</v>
      </c>
      <c r="E3148" t="s">
        <v>599</v>
      </c>
      <c r="F3148" t="s">
        <v>599</v>
      </c>
      <c r="G3148" t="s">
        <v>579</v>
      </c>
      <c r="H3148" t="s">
        <v>552</v>
      </c>
      <c r="I3148" t="s">
        <v>553</v>
      </c>
      <c r="L3148" t="s">
        <v>554</v>
      </c>
      <c r="M3148" t="s">
        <v>558</v>
      </c>
      <c r="N3148" t="s">
        <v>556</v>
      </c>
      <c r="T3148" t="s">
        <v>554</v>
      </c>
      <c r="AD3148">
        <v>24806</v>
      </c>
      <c r="AF3148" s="160" t="s">
        <v>242</v>
      </c>
    </row>
    <row r="3149" spans="1:32" x14ac:dyDescent="0.3">
      <c r="A3149" t="s">
        <v>549</v>
      </c>
      <c r="B3149" t="s">
        <v>550</v>
      </c>
      <c r="D3149" t="s">
        <v>550</v>
      </c>
      <c r="E3149" t="s">
        <v>599</v>
      </c>
      <c r="F3149" t="s">
        <v>599</v>
      </c>
      <c r="G3149" t="s">
        <v>579</v>
      </c>
      <c r="H3149" t="s">
        <v>576</v>
      </c>
      <c r="I3149" t="s">
        <v>553</v>
      </c>
      <c r="L3149" t="s">
        <v>554</v>
      </c>
      <c r="M3149" t="s">
        <v>558</v>
      </c>
      <c r="N3149" t="s">
        <v>556</v>
      </c>
      <c r="AD3149">
        <v>24806</v>
      </c>
      <c r="AF3149" s="160" t="s">
        <v>242</v>
      </c>
    </row>
    <row r="3150" spans="1:32" x14ac:dyDescent="0.3">
      <c r="A3150" t="s">
        <v>549</v>
      </c>
      <c r="B3150" t="s">
        <v>550</v>
      </c>
      <c r="D3150" t="s">
        <v>550</v>
      </c>
      <c r="E3150" t="s">
        <v>599</v>
      </c>
      <c r="F3150" t="s">
        <v>599</v>
      </c>
      <c r="G3150" t="s">
        <v>603</v>
      </c>
      <c r="H3150" t="s">
        <v>552</v>
      </c>
      <c r="I3150" t="s">
        <v>553</v>
      </c>
      <c r="L3150" t="s">
        <v>554</v>
      </c>
      <c r="M3150" t="s">
        <v>555</v>
      </c>
      <c r="N3150" t="s">
        <v>556</v>
      </c>
      <c r="R3150" t="s">
        <v>560</v>
      </c>
      <c r="T3150" t="s">
        <v>554</v>
      </c>
      <c r="AD3150">
        <v>4</v>
      </c>
      <c r="AF3150" s="160" t="s">
        <v>242</v>
      </c>
    </row>
    <row r="3151" spans="1:32" x14ac:dyDescent="0.3">
      <c r="A3151" t="s">
        <v>549</v>
      </c>
      <c r="B3151" t="s">
        <v>550</v>
      </c>
      <c r="D3151" t="s">
        <v>550</v>
      </c>
      <c r="E3151" t="s">
        <v>599</v>
      </c>
      <c r="F3151" t="s">
        <v>599</v>
      </c>
      <c r="G3151" t="s">
        <v>603</v>
      </c>
      <c r="H3151" t="s">
        <v>552</v>
      </c>
      <c r="I3151" t="s">
        <v>553</v>
      </c>
      <c r="L3151" t="s">
        <v>554</v>
      </c>
      <c r="M3151" t="s">
        <v>558</v>
      </c>
      <c r="N3151" t="s">
        <v>556</v>
      </c>
      <c r="AD3151">
        <v>4</v>
      </c>
      <c r="AF3151" s="160" t="s">
        <v>242</v>
      </c>
    </row>
    <row r="3152" spans="1:32" x14ac:dyDescent="0.3">
      <c r="A3152" t="s">
        <v>549</v>
      </c>
      <c r="B3152" t="s">
        <v>550</v>
      </c>
      <c r="D3152" t="s">
        <v>550</v>
      </c>
      <c r="E3152" t="s">
        <v>599</v>
      </c>
      <c r="F3152" t="s">
        <v>599</v>
      </c>
      <c r="G3152" t="s">
        <v>603</v>
      </c>
      <c r="H3152" t="s">
        <v>552</v>
      </c>
      <c r="I3152" t="s">
        <v>553</v>
      </c>
      <c r="L3152" t="s">
        <v>554</v>
      </c>
      <c r="M3152" t="s">
        <v>558</v>
      </c>
      <c r="N3152" t="s">
        <v>556</v>
      </c>
      <c r="T3152" t="s">
        <v>554</v>
      </c>
      <c r="AD3152">
        <v>4</v>
      </c>
      <c r="AF3152" s="160" t="s">
        <v>242</v>
      </c>
    </row>
    <row r="3153" spans="1:32" x14ac:dyDescent="0.3">
      <c r="A3153" t="s">
        <v>549</v>
      </c>
      <c r="B3153" t="s">
        <v>550</v>
      </c>
      <c r="D3153" t="s">
        <v>550</v>
      </c>
      <c r="E3153" t="s">
        <v>599</v>
      </c>
      <c r="F3153" t="s">
        <v>599</v>
      </c>
      <c r="G3153" t="s">
        <v>603</v>
      </c>
      <c r="H3153" t="s">
        <v>576</v>
      </c>
      <c r="I3153" t="s">
        <v>553</v>
      </c>
      <c r="L3153" t="s">
        <v>554</v>
      </c>
      <c r="M3153" t="s">
        <v>558</v>
      </c>
      <c r="N3153" t="s">
        <v>556</v>
      </c>
      <c r="AD3153">
        <v>4</v>
      </c>
      <c r="AF3153" s="160" t="s">
        <v>242</v>
      </c>
    </row>
    <row r="3154" spans="1:32" x14ac:dyDescent="0.3">
      <c r="A3154" t="s">
        <v>549</v>
      </c>
      <c r="B3154" t="s">
        <v>550</v>
      </c>
      <c r="D3154" t="s">
        <v>550</v>
      </c>
      <c r="E3154" t="s">
        <v>599</v>
      </c>
      <c r="F3154" t="s">
        <v>599</v>
      </c>
      <c r="G3154" t="s">
        <v>604</v>
      </c>
      <c r="H3154" t="s">
        <v>577</v>
      </c>
      <c r="I3154" t="s">
        <v>553</v>
      </c>
      <c r="L3154" t="s">
        <v>554</v>
      </c>
      <c r="M3154" t="s">
        <v>558</v>
      </c>
      <c r="N3154" t="s">
        <v>556</v>
      </c>
      <c r="AD3154">
        <v>367533</v>
      </c>
      <c r="AF3154" s="160" t="s">
        <v>242</v>
      </c>
    </row>
    <row r="3155" spans="1:32" x14ac:dyDescent="0.3">
      <c r="A3155" t="s">
        <v>549</v>
      </c>
      <c r="B3155" t="s">
        <v>550</v>
      </c>
      <c r="D3155" t="s">
        <v>550</v>
      </c>
      <c r="E3155" t="s">
        <v>599</v>
      </c>
      <c r="F3155" t="s">
        <v>599</v>
      </c>
      <c r="G3155" t="s">
        <v>604</v>
      </c>
      <c r="H3155" t="s">
        <v>577</v>
      </c>
      <c r="I3155" t="s">
        <v>553</v>
      </c>
      <c r="L3155" t="s">
        <v>554</v>
      </c>
      <c r="M3155" t="s">
        <v>558</v>
      </c>
      <c r="N3155" t="s">
        <v>556</v>
      </c>
      <c r="T3155" t="s">
        <v>554</v>
      </c>
      <c r="AD3155">
        <v>367533</v>
      </c>
      <c r="AF3155" s="160" t="s">
        <v>242</v>
      </c>
    </row>
    <row r="3156" spans="1:32" x14ac:dyDescent="0.3">
      <c r="A3156" t="s">
        <v>549</v>
      </c>
      <c r="B3156" t="s">
        <v>550</v>
      </c>
      <c r="D3156" t="s">
        <v>550</v>
      </c>
      <c r="E3156" t="s">
        <v>599</v>
      </c>
      <c r="F3156" t="s">
        <v>599</v>
      </c>
      <c r="G3156" t="s">
        <v>604</v>
      </c>
      <c r="H3156" t="s">
        <v>577</v>
      </c>
      <c r="I3156" t="s">
        <v>553</v>
      </c>
      <c r="L3156" t="s">
        <v>554</v>
      </c>
      <c r="M3156" t="s">
        <v>558</v>
      </c>
      <c r="N3156" t="s">
        <v>556</v>
      </c>
      <c r="R3156" t="s">
        <v>560</v>
      </c>
      <c r="T3156" t="s">
        <v>554</v>
      </c>
      <c r="AD3156">
        <v>4451</v>
      </c>
      <c r="AF3156" s="160" t="s">
        <v>242</v>
      </c>
    </row>
    <row r="3157" spans="1:32" x14ac:dyDescent="0.3">
      <c r="A3157" t="s">
        <v>549</v>
      </c>
      <c r="B3157" t="s">
        <v>550</v>
      </c>
      <c r="D3157" t="s">
        <v>550</v>
      </c>
      <c r="E3157" t="s">
        <v>599</v>
      </c>
      <c r="F3157" t="s">
        <v>599</v>
      </c>
      <c r="G3157" t="s">
        <v>604</v>
      </c>
      <c r="H3157" t="s">
        <v>577</v>
      </c>
      <c r="I3157" t="s">
        <v>553</v>
      </c>
      <c r="L3157" t="s">
        <v>554</v>
      </c>
      <c r="M3157" t="s">
        <v>558</v>
      </c>
      <c r="N3157" t="s">
        <v>556</v>
      </c>
      <c r="R3157" t="s">
        <v>561</v>
      </c>
      <c r="T3157" t="s">
        <v>554</v>
      </c>
      <c r="AD3157">
        <v>1075</v>
      </c>
      <c r="AF3157" s="160" t="s">
        <v>242</v>
      </c>
    </row>
    <row r="3158" spans="1:32" x14ac:dyDescent="0.3">
      <c r="A3158" t="s">
        <v>549</v>
      </c>
      <c r="B3158" t="s">
        <v>550</v>
      </c>
      <c r="D3158" t="s">
        <v>550</v>
      </c>
      <c r="E3158" t="s">
        <v>599</v>
      </c>
      <c r="F3158" t="s">
        <v>599</v>
      </c>
      <c r="G3158" t="s">
        <v>604</v>
      </c>
      <c r="H3158" t="s">
        <v>577</v>
      </c>
      <c r="I3158" t="s">
        <v>553</v>
      </c>
      <c r="L3158" t="s">
        <v>554</v>
      </c>
      <c r="M3158" t="s">
        <v>558</v>
      </c>
      <c r="N3158" t="s">
        <v>556</v>
      </c>
      <c r="R3158" t="s">
        <v>562</v>
      </c>
      <c r="T3158" t="s">
        <v>554</v>
      </c>
      <c r="AD3158">
        <v>16490</v>
      </c>
      <c r="AF3158" s="160" t="s">
        <v>242</v>
      </c>
    </row>
    <row r="3159" spans="1:32" x14ac:dyDescent="0.3">
      <c r="A3159" t="s">
        <v>549</v>
      </c>
      <c r="B3159" t="s">
        <v>550</v>
      </c>
      <c r="D3159" t="s">
        <v>550</v>
      </c>
      <c r="E3159" t="s">
        <v>599</v>
      </c>
      <c r="F3159" t="s">
        <v>599</v>
      </c>
      <c r="G3159" t="s">
        <v>604</v>
      </c>
      <c r="H3159" t="s">
        <v>577</v>
      </c>
      <c r="I3159" t="s">
        <v>553</v>
      </c>
      <c r="L3159" t="s">
        <v>554</v>
      </c>
      <c r="M3159" t="s">
        <v>558</v>
      </c>
      <c r="N3159" t="s">
        <v>556</v>
      </c>
      <c r="R3159" t="s">
        <v>563</v>
      </c>
      <c r="T3159" t="s">
        <v>554</v>
      </c>
      <c r="AD3159">
        <v>4214</v>
      </c>
      <c r="AF3159" s="160" t="s">
        <v>242</v>
      </c>
    </row>
    <row r="3160" spans="1:32" x14ac:dyDescent="0.3">
      <c r="A3160" t="s">
        <v>549</v>
      </c>
      <c r="B3160" t="s">
        <v>550</v>
      </c>
      <c r="D3160" t="s">
        <v>550</v>
      </c>
      <c r="E3160" t="s">
        <v>599</v>
      </c>
      <c r="F3160" t="s">
        <v>599</v>
      </c>
      <c r="G3160" t="s">
        <v>604</v>
      </c>
      <c r="H3160" t="s">
        <v>577</v>
      </c>
      <c r="I3160" t="s">
        <v>553</v>
      </c>
      <c r="L3160" t="s">
        <v>554</v>
      </c>
      <c r="M3160" t="s">
        <v>558</v>
      </c>
      <c r="N3160" t="s">
        <v>556</v>
      </c>
      <c r="R3160" t="s">
        <v>564</v>
      </c>
      <c r="T3160" t="s">
        <v>554</v>
      </c>
      <c r="AD3160">
        <v>1071</v>
      </c>
      <c r="AF3160" s="160" t="s">
        <v>242</v>
      </c>
    </row>
    <row r="3161" spans="1:32" x14ac:dyDescent="0.3">
      <c r="A3161" t="s">
        <v>549</v>
      </c>
      <c r="B3161" t="s">
        <v>550</v>
      </c>
      <c r="D3161" t="s">
        <v>550</v>
      </c>
      <c r="E3161" t="s">
        <v>599</v>
      </c>
      <c r="F3161" t="s">
        <v>599</v>
      </c>
      <c r="G3161" t="s">
        <v>604</v>
      </c>
      <c r="H3161" t="s">
        <v>577</v>
      </c>
      <c r="I3161" t="s">
        <v>553</v>
      </c>
      <c r="L3161" t="s">
        <v>554</v>
      </c>
      <c r="M3161" t="s">
        <v>558</v>
      </c>
      <c r="N3161" t="s">
        <v>556</v>
      </c>
      <c r="R3161" t="s">
        <v>565</v>
      </c>
      <c r="T3161" t="s">
        <v>554</v>
      </c>
      <c r="AD3161">
        <v>17628</v>
      </c>
      <c r="AF3161" s="160" t="s">
        <v>242</v>
      </c>
    </row>
    <row r="3162" spans="1:32" x14ac:dyDescent="0.3">
      <c r="A3162" t="s">
        <v>549</v>
      </c>
      <c r="B3162" t="s">
        <v>550</v>
      </c>
      <c r="D3162" t="s">
        <v>550</v>
      </c>
      <c r="E3162" t="s">
        <v>599</v>
      </c>
      <c r="F3162" t="s">
        <v>599</v>
      </c>
      <c r="G3162" t="s">
        <v>604</v>
      </c>
      <c r="H3162" t="s">
        <v>577</v>
      </c>
      <c r="I3162" t="s">
        <v>553</v>
      </c>
      <c r="L3162" t="s">
        <v>554</v>
      </c>
      <c r="M3162" t="s">
        <v>558</v>
      </c>
      <c r="N3162" t="s">
        <v>556</v>
      </c>
      <c r="R3162" t="s">
        <v>566</v>
      </c>
      <c r="T3162" t="s">
        <v>554</v>
      </c>
      <c r="AD3162">
        <v>3820</v>
      </c>
      <c r="AF3162" s="160" t="s">
        <v>243</v>
      </c>
    </row>
    <row r="3163" spans="1:32" x14ac:dyDescent="0.3">
      <c r="A3163" t="s">
        <v>549</v>
      </c>
      <c r="B3163" t="s">
        <v>550</v>
      </c>
      <c r="D3163" t="s">
        <v>550</v>
      </c>
      <c r="E3163" t="s">
        <v>599</v>
      </c>
      <c r="F3163" t="s">
        <v>599</v>
      </c>
      <c r="G3163" t="s">
        <v>604</v>
      </c>
      <c r="H3163" t="s">
        <v>577</v>
      </c>
      <c r="I3163" t="s">
        <v>553</v>
      </c>
      <c r="L3163" t="s">
        <v>554</v>
      </c>
      <c r="M3163" t="s">
        <v>558</v>
      </c>
      <c r="N3163" t="s">
        <v>556</v>
      </c>
      <c r="R3163" t="s">
        <v>567</v>
      </c>
      <c r="T3163" t="s">
        <v>554</v>
      </c>
      <c r="AD3163">
        <v>1067</v>
      </c>
      <c r="AF3163" s="160" t="s">
        <v>243</v>
      </c>
    </row>
    <row r="3164" spans="1:32" x14ac:dyDescent="0.3">
      <c r="A3164" t="s">
        <v>549</v>
      </c>
      <c r="B3164" t="s">
        <v>550</v>
      </c>
      <c r="D3164" t="s">
        <v>550</v>
      </c>
      <c r="E3164" t="s">
        <v>599</v>
      </c>
      <c r="F3164" t="s">
        <v>599</v>
      </c>
      <c r="G3164" t="s">
        <v>604</v>
      </c>
      <c r="H3164" t="s">
        <v>577</v>
      </c>
      <c r="I3164" t="s">
        <v>553</v>
      </c>
      <c r="L3164" t="s">
        <v>554</v>
      </c>
      <c r="M3164" t="s">
        <v>558</v>
      </c>
      <c r="N3164" t="s">
        <v>556</v>
      </c>
      <c r="R3164" t="s">
        <v>568</v>
      </c>
      <c r="T3164" t="s">
        <v>554</v>
      </c>
      <c r="AD3164">
        <v>16746</v>
      </c>
      <c r="AF3164" s="160" t="s">
        <v>243</v>
      </c>
    </row>
    <row r="3165" spans="1:32" x14ac:dyDescent="0.3">
      <c r="A3165" t="s">
        <v>549</v>
      </c>
      <c r="B3165" t="s">
        <v>550</v>
      </c>
      <c r="D3165" t="s">
        <v>550</v>
      </c>
      <c r="E3165" t="s">
        <v>599</v>
      </c>
      <c r="F3165" t="s">
        <v>599</v>
      </c>
      <c r="G3165" t="s">
        <v>604</v>
      </c>
      <c r="H3165" t="s">
        <v>577</v>
      </c>
      <c r="I3165" t="s">
        <v>553</v>
      </c>
      <c r="L3165" t="s">
        <v>554</v>
      </c>
      <c r="M3165" t="s">
        <v>558</v>
      </c>
      <c r="N3165" t="s">
        <v>556</v>
      </c>
      <c r="R3165" t="s">
        <v>569</v>
      </c>
      <c r="T3165" t="s">
        <v>554</v>
      </c>
      <c r="AD3165">
        <v>3817</v>
      </c>
      <c r="AF3165" s="160" t="s">
        <v>243</v>
      </c>
    </row>
    <row r="3166" spans="1:32" x14ac:dyDescent="0.3">
      <c r="A3166" t="s">
        <v>549</v>
      </c>
      <c r="B3166" t="s">
        <v>550</v>
      </c>
      <c r="D3166" t="s">
        <v>550</v>
      </c>
      <c r="E3166" t="s">
        <v>599</v>
      </c>
      <c r="F3166" t="s">
        <v>599</v>
      </c>
      <c r="G3166" t="s">
        <v>604</v>
      </c>
      <c r="H3166" t="s">
        <v>577</v>
      </c>
      <c r="I3166" t="s">
        <v>553</v>
      </c>
      <c r="L3166" t="s">
        <v>554</v>
      </c>
      <c r="M3166" t="s">
        <v>558</v>
      </c>
      <c r="N3166" t="s">
        <v>556</v>
      </c>
      <c r="R3166" t="s">
        <v>570</v>
      </c>
      <c r="T3166" t="s">
        <v>554</v>
      </c>
      <c r="AD3166">
        <v>828</v>
      </c>
      <c r="AF3166" s="160" t="s">
        <v>243</v>
      </c>
    </row>
    <row r="3167" spans="1:32" x14ac:dyDescent="0.3">
      <c r="A3167" t="s">
        <v>549</v>
      </c>
      <c r="B3167" t="s">
        <v>550</v>
      </c>
      <c r="D3167" t="s">
        <v>550</v>
      </c>
      <c r="E3167" t="s">
        <v>599</v>
      </c>
      <c r="F3167" t="s">
        <v>599</v>
      </c>
      <c r="G3167" t="s">
        <v>604</v>
      </c>
      <c r="H3167" t="s">
        <v>577</v>
      </c>
      <c r="I3167" t="s">
        <v>553</v>
      </c>
      <c r="L3167" t="s">
        <v>554</v>
      </c>
      <c r="M3167" t="s">
        <v>558</v>
      </c>
      <c r="N3167" t="s">
        <v>556</v>
      </c>
      <c r="R3167" t="s">
        <v>571</v>
      </c>
      <c r="T3167" t="s">
        <v>554</v>
      </c>
      <c r="AD3167">
        <v>29222</v>
      </c>
      <c r="AF3167" s="160" t="s">
        <v>243</v>
      </c>
    </row>
    <row r="3168" spans="1:32" x14ac:dyDescent="0.3">
      <c r="A3168" t="s">
        <v>549</v>
      </c>
      <c r="B3168" t="s">
        <v>550</v>
      </c>
      <c r="D3168" t="s">
        <v>550</v>
      </c>
      <c r="E3168" t="s">
        <v>599</v>
      </c>
      <c r="F3168" t="s">
        <v>599</v>
      </c>
      <c r="G3168" t="s">
        <v>604</v>
      </c>
      <c r="H3168" t="s">
        <v>577</v>
      </c>
      <c r="I3168" t="s">
        <v>553</v>
      </c>
      <c r="L3168" t="s">
        <v>554</v>
      </c>
      <c r="M3168" t="s">
        <v>558</v>
      </c>
      <c r="N3168" t="s">
        <v>556</v>
      </c>
      <c r="R3168" t="s">
        <v>572</v>
      </c>
      <c r="T3168" t="s">
        <v>554</v>
      </c>
      <c r="AD3168">
        <v>80195</v>
      </c>
      <c r="AF3168" s="160" t="s">
        <v>244</v>
      </c>
    </row>
    <row r="3169" spans="1:32" x14ac:dyDescent="0.3">
      <c r="A3169" t="s">
        <v>549</v>
      </c>
      <c r="B3169" t="s">
        <v>550</v>
      </c>
      <c r="D3169" t="s">
        <v>550</v>
      </c>
      <c r="E3169" t="s">
        <v>599</v>
      </c>
      <c r="F3169" t="s">
        <v>599</v>
      </c>
      <c r="G3169" t="s">
        <v>604</v>
      </c>
      <c r="H3169" t="s">
        <v>577</v>
      </c>
      <c r="I3169" t="s">
        <v>553</v>
      </c>
      <c r="L3169" t="s">
        <v>554</v>
      </c>
      <c r="M3169" t="s">
        <v>558</v>
      </c>
      <c r="N3169" t="s">
        <v>556</v>
      </c>
      <c r="R3169" t="s">
        <v>573</v>
      </c>
      <c r="T3169" t="s">
        <v>554</v>
      </c>
      <c r="AD3169">
        <v>54569</v>
      </c>
      <c r="AF3169" s="160" t="s">
        <v>244</v>
      </c>
    </row>
    <row r="3170" spans="1:32" x14ac:dyDescent="0.3">
      <c r="A3170" t="s">
        <v>549</v>
      </c>
      <c r="B3170" t="s">
        <v>550</v>
      </c>
      <c r="D3170" t="s">
        <v>550</v>
      </c>
      <c r="E3170" t="s">
        <v>599</v>
      </c>
      <c r="F3170" t="s">
        <v>599</v>
      </c>
      <c r="G3170" t="s">
        <v>604</v>
      </c>
      <c r="H3170" t="s">
        <v>577</v>
      </c>
      <c r="I3170" t="s">
        <v>553</v>
      </c>
      <c r="L3170" t="s">
        <v>554</v>
      </c>
      <c r="M3170" t="s">
        <v>558</v>
      </c>
      <c r="N3170" t="s">
        <v>556</v>
      </c>
      <c r="R3170" t="s">
        <v>574</v>
      </c>
      <c r="T3170" t="s">
        <v>554</v>
      </c>
      <c r="AD3170">
        <v>40040</v>
      </c>
      <c r="AF3170" s="160" t="s">
        <v>244</v>
      </c>
    </row>
    <row r="3171" spans="1:32" x14ac:dyDescent="0.3">
      <c r="A3171" t="s">
        <v>549</v>
      </c>
      <c r="B3171" t="s">
        <v>550</v>
      </c>
      <c r="D3171" t="s">
        <v>550</v>
      </c>
      <c r="E3171" t="s">
        <v>599</v>
      </c>
      <c r="F3171" t="s">
        <v>599</v>
      </c>
      <c r="G3171" t="s">
        <v>604</v>
      </c>
      <c r="H3171" t="s">
        <v>577</v>
      </c>
      <c r="I3171" t="s">
        <v>553</v>
      </c>
      <c r="L3171" t="s">
        <v>554</v>
      </c>
      <c r="M3171" t="s">
        <v>558</v>
      </c>
      <c r="N3171" t="s">
        <v>556</v>
      </c>
      <c r="R3171" t="s">
        <v>575</v>
      </c>
      <c r="T3171" t="s">
        <v>554</v>
      </c>
      <c r="AD3171">
        <v>23002</v>
      </c>
      <c r="AF3171" s="160" t="s">
        <v>244</v>
      </c>
    </row>
    <row r="3172" spans="1:32" x14ac:dyDescent="0.3">
      <c r="A3172" t="s">
        <v>549</v>
      </c>
      <c r="B3172" t="s">
        <v>550</v>
      </c>
      <c r="D3172" t="s">
        <v>550</v>
      </c>
      <c r="E3172" t="s">
        <v>599</v>
      </c>
      <c r="F3172" t="s">
        <v>599</v>
      </c>
      <c r="G3172" t="s">
        <v>604</v>
      </c>
      <c r="H3172" t="s">
        <v>577</v>
      </c>
      <c r="I3172" t="s">
        <v>553</v>
      </c>
      <c r="L3172" t="s">
        <v>554</v>
      </c>
      <c r="M3172" t="s">
        <v>558</v>
      </c>
      <c r="N3172" t="s">
        <v>556</v>
      </c>
      <c r="R3172" t="s">
        <v>557</v>
      </c>
      <c r="T3172" t="s">
        <v>554</v>
      </c>
      <c r="AD3172">
        <v>69298</v>
      </c>
      <c r="AF3172" s="160" t="s">
        <v>244</v>
      </c>
    </row>
    <row r="3173" spans="1:32" x14ac:dyDescent="0.3">
      <c r="A3173" t="s">
        <v>549</v>
      </c>
      <c r="B3173" t="s">
        <v>550</v>
      </c>
      <c r="D3173" t="s">
        <v>550</v>
      </c>
      <c r="E3173" t="s">
        <v>599</v>
      </c>
      <c r="F3173" t="s">
        <v>599</v>
      </c>
      <c r="G3173" t="s">
        <v>604</v>
      </c>
      <c r="H3173" t="s">
        <v>576</v>
      </c>
      <c r="I3173" t="s">
        <v>553</v>
      </c>
      <c r="L3173" t="s">
        <v>554</v>
      </c>
      <c r="M3173" t="s">
        <v>558</v>
      </c>
      <c r="N3173" t="s">
        <v>556</v>
      </c>
      <c r="AD3173">
        <v>0</v>
      </c>
      <c r="AF3173" s="160" t="s">
        <v>242</v>
      </c>
    </row>
    <row r="3174" spans="1:32" x14ac:dyDescent="0.3">
      <c r="A3174" t="s">
        <v>549</v>
      </c>
      <c r="B3174" t="s">
        <v>550</v>
      </c>
      <c r="D3174" t="s">
        <v>550</v>
      </c>
      <c r="E3174" t="s">
        <v>599</v>
      </c>
      <c r="F3174" t="s">
        <v>599</v>
      </c>
      <c r="G3174" t="s">
        <v>604</v>
      </c>
      <c r="H3174" t="s">
        <v>578</v>
      </c>
      <c r="I3174" t="s">
        <v>553</v>
      </c>
      <c r="L3174" t="s">
        <v>554</v>
      </c>
      <c r="M3174" t="s">
        <v>558</v>
      </c>
      <c r="N3174" t="s">
        <v>556</v>
      </c>
      <c r="AD3174">
        <v>367533</v>
      </c>
      <c r="AF3174" s="160" t="s">
        <v>242</v>
      </c>
    </row>
    <row r="3175" spans="1:32" x14ac:dyDescent="0.3">
      <c r="A3175" t="s">
        <v>549</v>
      </c>
      <c r="B3175" t="s">
        <v>550</v>
      </c>
      <c r="D3175" t="s">
        <v>550</v>
      </c>
      <c r="E3175" t="s">
        <v>599</v>
      </c>
      <c r="F3175" t="s">
        <v>599</v>
      </c>
      <c r="G3175" t="s">
        <v>605</v>
      </c>
      <c r="H3175" t="s">
        <v>552</v>
      </c>
      <c r="I3175" t="s">
        <v>553</v>
      </c>
      <c r="L3175" t="s">
        <v>554</v>
      </c>
      <c r="M3175" t="s">
        <v>555</v>
      </c>
      <c r="N3175" t="s">
        <v>556</v>
      </c>
      <c r="R3175" t="s">
        <v>560</v>
      </c>
      <c r="T3175" t="s">
        <v>554</v>
      </c>
      <c r="AD3175">
        <v>113600</v>
      </c>
      <c r="AF3175" s="160" t="s">
        <v>242</v>
      </c>
    </row>
    <row r="3176" spans="1:32" x14ac:dyDescent="0.3">
      <c r="A3176" t="s">
        <v>549</v>
      </c>
      <c r="B3176" t="s">
        <v>550</v>
      </c>
      <c r="D3176" t="s">
        <v>550</v>
      </c>
      <c r="E3176" t="s">
        <v>599</v>
      </c>
      <c r="F3176" t="s">
        <v>599</v>
      </c>
      <c r="G3176" t="s">
        <v>605</v>
      </c>
      <c r="H3176" t="s">
        <v>552</v>
      </c>
      <c r="I3176" t="s">
        <v>553</v>
      </c>
      <c r="L3176" t="s">
        <v>554</v>
      </c>
      <c r="M3176" t="s">
        <v>558</v>
      </c>
      <c r="N3176" t="s">
        <v>556</v>
      </c>
      <c r="AD3176">
        <v>113600</v>
      </c>
      <c r="AF3176" s="160" t="s">
        <v>242</v>
      </c>
    </row>
    <row r="3177" spans="1:32" x14ac:dyDescent="0.3">
      <c r="A3177" t="s">
        <v>549</v>
      </c>
      <c r="B3177" t="s">
        <v>550</v>
      </c>
      <c r="D3177" t="s">
        <v>550</v>
      </c>
      <c r="E3177" t="s">
        <v>599</v>
      </c>
      <c r="F3177" t="s">
        <v>599</v>
      </c>
      <c r="G3177" t="s">
        <v>605</v>
      </c>
      <c r="H3177" t="s">
        <v>552</v>
      </c>
      <c r="I3177" t="s">
        <v>553</v>
      </c>
      <c r="L3177" t="s">
        <v>554</v>
      </c>
      <c r="M3177" t="s">
        <v>558</v>
      </c>
      <c r="N3177" t="s">
        <v>556</v>
      </c>
      <c r="T3177" t="s">
        <v>554</v>
      </c>
      <c r="AD3177">
        <v>113600</v>
      </c>
      <c r="AF3177" s="160" t="s">
        <v>242</v>
      </c>
    </row>
    <row r="3178" spans="1:32" x14ac:dyDescent="0.3">
      <c r="A3178" t="s">
        <v>549</v>
      </c>
      <c r="B3178" t="s">
        <v>550</v>
      </c>
      <c r="D3178" t="s">
        <v>550</v>
      </c>
      <c r="E3178" t="s">
        <v>599</v>
      </c>
      <c r="F3178" t="s">
        <v>599</v>
      </c>
      <c r="G3178" t="s">
        <v>605</v>
      </c>
      <c r="H3178" t="s">
        <v>577</v>
      </c>
      <c r="I3178" t="s">
        <v>553</v>
      </c>
      <c r="L3178" t="s">
        <v>554</v>
      </c>
      <c r="M3178" t="s">
        <v>558</v>
      </c>
      <c r="N3178" t="s">
        <v>556</v>
      </c>
      <c r="AD3178">
        <v>643000</v>
      </c>
      <c r="AF3178" s="160" t="s">
        <v>242</v>
      </c>
    </row>
    <row r="3179" spans="1:32" x14ac:dyDescent="0.3">
      <c r="A3179" t="s">
        <v>549</v>
      </c>
      <c r="B3179" t="s">
        <v>550</v>
      </c>
      <c r="D3179" t="s">
        <v>550</v>
      </c>
      <c r="E3179" t="s">
        <v>599</v>
      </c>
      <c r="F3179" t="s">
        <v>599</v>
      </c>
      <c r="G3179" t="s">
        <v>605</v>
      </c>
      <c r="H3179" t="s">
        <v>577</v>
      </c>
      <c r="I3179" t="s">
        <v>553</v>
      </c>
      <c r="L3179" t="s">
        <v>554</v>
      </c>
      <c r="M3179" t="s">
        <v>558</v>
      </c>
      <c r="N3179" t="s">
        <v>556</v>
      </c>
      <c r="T3179" t="s">
        <v>554</v>
      </c>
      <c r="AD3179">
        <v>643000</v>
      </c>
      <c r="AF3179" s="160" t="s">
        <v>242</v>
      </c>
    </row>
    <row r="3180" spans="1:32" x14ac:dyDescent="0.3">
      <c r="A3180" t="s">
        <v>549</v>
      </c>
      <c r="B3180" t="s">
        <v>550</v>
      </c>
      <c r="D3180" t="s">
        <v>550</v>
      </c>
      <c r="E3180" t="s">
        <v>599</v>
      </c>
      <c r="F3180" t="s">
        <v>599</v>
      </c>
      <c r="G3180" t="s">
        <v>605</v>
      </c>
      <c r="H3180" t="s">
        <v>577</v>
      </c>
      <c r="I3180" t="s">
        <v>553</v>
      </c>
      <c r="L3180" t="s">
        <v>554</v>
      </c>
      <c r="M3180" t="s">
        <v>558</v>
      </c>
      <c r="N3180" t="s">
        <v>556</v>
      </c>
      <c r="R3180" t="s">
        <v>560</v>
      </c>
      <c r="T3180" t="s">
        <v>554</v>
      </c>
      <c r="AD3180">
        <v>7787</v>
      </c>
      <c r="AF3180" s="160" t="s">
        <v>242</v>
      </c>
    </row>
    <row r="3181" spans="1:32" x14ac:dyDescent="0.3">
      <c r="A3181" t="s">
        <v>549</v>
      </c>
      <c r="B3181" t="s">
        <v>550</v>
      </c>
      <c r="D3181" t="s">
        <v>550</v>
      </c>
      <c r="E3181" t="s">
        <v>599</v>
      </c>
      <c r="F3181" t="s">
        <v>599</v>
      </c>
      <c r="G3181" t="s">
        <v>605</v>
      </c>
      <c r="H3181" t="s">
        <v>577</v>
      </c>
      <c r="I3181" t="s">
        <v>553</v>
      </c>
      <c r="L3181" t="s">
        <v>554</v>
      </c>
      <c r="M3181" t="s">
        <v>558</v>
      </c>
      <c r="N3181" t="s">
        <v>556</v>
      </c>
      <c r="R3181" t="s">
        <v>561</v>
      </c>
      <c r="T3181" t="s">
        <v>554</v>
      </c>
      <c r="AD3181">
        <v>1881</v>
      </c>
      <c r="AF3181" s="160" t="s">
        <v>242</v>
      </c>
    </row>
    <row r="3182" spans="1:32" x14ac:dyDescent="0.3">
      <c r="A3182" t="s">
        <v>549</v>
      </c>
      <c r="B3182" t="s">
        <v>550</v>
      </c>
      <c r="D3182" t="s">
        <v>550</v>
      </c>
      <c r="E3182" t="s">
        <v>599</v>
      </c>
      <c r="F3182" t="s">
        <v>599</v>
      </c>
      <c r="G3182" t="s">
        <v>605</v>
      </c>
      <c r="H3182" t="s">
        <v>577</v>
      </c>
      <c r="I3182" t="s">
        <v>553</v>
      </c>
      <c r="L3182" t="s">
        <v>554</v>
      </c>
      <c r="M3182" t="s">
        <v>558</v>
      </c>
      <c r="N3182" t="s">
        <v>556</v>
      </c>
      <c r="R3182" t="s">
        <v>562</v>
      </c>
      <c r="T3182" t="s">
        <v>554</v>
      </c>
      <c r="AD3182">
        <v>28850</v>
      </c>
      <c r="AF3182" s="160" t="s">
        <v>242</v>
      </c>
    </row>
    <row r="3183" spans="1:32" x14ac:dyDescent="0.3">
      <c r="A3183" t="s">
        <v>549</v>
      </c>
      <c r="B3183" t="s">
        <v>550</v>
      </c>
      <c r="D3183" t="s">
        <v>550</v>
      </c>
      <c r="E3183" t="s">
        <v>599</v>
      </c>
      <c r="F3183" t="s">
        <v>599</v>
      </c>
      <c r="G3183" t="s">
        <v>605</v>
      </c>
      <c r="H3183" t="s">
        <v>577</v>
      </c>
      <c r="I3183" t="s">
        <v>553</v>
      </c>
      <c r="L3183" t="s">
        <v>554</v>
      </c>
      <c r="M3183" t="s">
        <v>558</v>
      </c>
      <c r="N3183" t="s">
        <v>556</v>
      </c>
      <c r="R3183" t="s">
        <v>563</v>
      </c>
      <c r="T3183" t="s">
        <v>554</v>
      </c>
      <c r="AD3183">
        <v>7372</v>
      </c>
      <c r="AF3183" s="160" t="s">
        <v>242</v>
      </c>
    </row>
    <row r="3184" spans="1:32" x14ac:dyDescent="0.3">
      <c r="A3184" t="s">
        <v>549</v>
      </c>
      <c r="B3184" t="s">
        <v>550</v>
      </c>
      <c r="D3184" t="s">
        <v>550</v>
      </c>
      <c r="E3184" t="s">
        <v>599</v>
      </c>
      <c r="F3184" t="s">
        <v>599</v>
      </c>
      <c r="G3184" t="s">
        <v>605</v>
      </c>
      <c r="H3184" t="s">
        <v>577</v>
      </c>
      <c r="I3184" t="s">
        <v>553</v>
      </c>
      <c r="L3184" t="s">
        <v>554</v>
      </c>
      <c r="M3184" t="s">
        <v>558</v>
      </c>
      <c r="N3184" t="s">
        <v>556</v>
      </c>
      <c r="R3184" t="s">
        <v>564</v>
      </c>
      <c r="T3184" t="s">
        <v>554</v>
      </c>
      <c r="AD3184">
        <v>1874</v>
      </c>
      <c r="AF3184" s="160" t="s">
        <v>242</v>
      </c>
    </row>
    <row r="3185" spans="1:32" x14ac:dyDescent="0.3">
      <c r="A3185" t="s">
        <v>549</v>
      </c>
      <c r="B3185" t="s">
        <v>550</v>
      </c>
      <c r="D3185" t="s">
        <v>550</v>
      </c>
      <c r="E3185" t="s">
        <v>599</v>
      </c>
      <c r="F3185" t="s">
        <v>599</v>
      </c>
      <c r="G3185" t="s">
        <v>605</v>
      </c>
      <c r="H3185" t="s">
        <v>577</v>
      </c>
      <c r="I3185" t="s">
        <v>553</v>
      </c>
      <c r="L3185" t="s">
        <v>554</v>
      </c>
      <c r="M3185" t="s">
        <v>558</v>
      </c>
      <c r="N3185" t="s">
        <v>556</v>
      </c>
      <c r="R3185" t="s">
        <v>565</v>
      </c>
      <c r="T3185" t="s">
        <v>554</v>
      </c>
      <c r="AD3185">
        <v>30839</v>
      </c>
      <c r="AF3185" s="160" t="s">
        <v>242</v>
      </c>
    </row>
    <row r="3186" spans="1:32" x14ac:dyDescent="0.3">
      <c r="A3186" t="s">
        <v>549</v>
      </c>
      <c r="B3186" t="s">
        <v>550</v>
      </c>
      <c r="D3186" t="s">
        <v>550</v>
      </c>
      <c r="E3186" t="s">
        <v>599</v>
      </c>
      <c r="F3186" t="s">
        <v>599</v>
      </c>
      <c r="G3186" t="s">
        <v>605</v>
      </c>
      <c r="H3186" t="s">
        <v>577</v>
      </c>
      <c r="I3186" t="s">
        <v>553</v>
      </c>
      <c r="L3186" t="s">
        <v>554</v>
      </c>
      <c r="M3186" t="s">
        <v>558</v>
      </c>
      <c r="N3186" t="s">
        <v>556</v>
      </c>
      <c r="R3186" t="s">
        <v>566</v>
      </c>
      <c r="T3186" t="s">
        <v>554</v>
      </c>
      <c r="AD3186">
        <v>6683</v>
      </c>
      <c r="AF3186" s="160" t="s">
        <v>243</v>
      </c>
    </row>
    <row r="3187" spans="1:32" x14ac:dyDescent="0.3">
      <c r="A3187" t="s">
        <v>549</v>
      </c>
      <c r="B3187" t="s">
        <v>550</v>
      </c>
      <c r="D3187" t="s">
        <v>550</v>
      </c>
      <c r="E3187" t="s">
        <v>599</v>
      </c>
      <c r="F3187" t="s">
        <v>599</v>
      </c>
      <c r="G3187" t="s">
        <v>605</v>
      </c>
      <c r="H3187" t="s">
        <v>577</v>
      </c>
      <c r="I3187" t="s">
        <v>553</v>
      </c>
      <c r="L3187" t="s">
        <v>554</v>
      </c>
      <c r="M3187" t="s">
        <v>558</v>
      </c>
      <c r="N3187" t="s">
        <v>556</v>
      </c>
      <c r="R3187" t="s">
        <v>567</v>
      </c>
      <c r="T3187" t="s">
        <v>554</v>
      </c>
      <c r="AD3187">
        <v>1867</v>
      </c>
      <c r="AF3187" s="160" t="s">
        <v>243</v>
      </c>
    </row>
    <row r="3188" spans="1:32" x14ac:dyDescent="0.3">
      <c r="A3188" t="s">
        <v>549</v>
      </c>
      <c r="B3188" t="s">
        <v>550</v>
      </c>
      <c r="D3188" t="s">
        <v>550</v>
      </c>
      <c r="E3188" t="s">
        <v>599</v>
      </c>
      <c r="F3188" t="s">
        <v>599</v>
      </c>
      <c r="G3188" t="s">
        <v>605</v>
      </c>
      <c r="H3188" t="s">
        <v>577</v>
      </c>
      <c r="I3188" t="s">
        <v>553</v>
      </c>
      <c r="L3188" t="s">
        <v>554</v>
      </c>
      <c r="M3188" t="s">
        <v>558</v>
      </c>
      <c r="N3188" t="s">
        <v>556</v>
      </c>
      <c r="R3188" t="s">
        <v>568</v>
      </c>
      <c r="T3188" t="s">
        <v>554</v>
      </c>
      <c r="AD3188">
        <v>29297</v>
      </c>
      <c r="AF3188" s="160" t="s">
        <v>243</v>
      </c>
    </row>
    <row r="3189" spans="1:32" x14ac:dyDescent="0.3">
      <c r="A3189" t="s">
        <v>549</v>
      </c>
      <c r="B3189" t="s">
        <v>550</v>
      </c>
      <c r="D3189" t="s">
        <v>550</v>
      </c>
      <c r="E3189" t="s">
        <v>599</v>
      </c>
      <c r="F3189" t="s">
        <v>599</v>
      </c>
      <c r="G3189" t="s">
        <v>605</v>
      </c>
      <c r="H3189" t="s">
        <v>577</v>
      </c>
      <c r="I3189" t="s">
        <v>553</v>
      </c>
      <c r="L3189" t="s">
        <v>554</v>
      </c>
      <c r="M3189" t="s">
        <v>558</v>
      </c>
      <c r="N3189" t="s">
        <v>556</v>
      </c>
      <c r="R3189" t="s">
        <v>569</v>
      </c>
      <c r="T3189" t="s">
        <v>554</v>
      </c>
      <c r="AD3189">
        <v>6678</v>
      </c>
      <c r="AF3189" s="160" t="s">
        <v>243</v>
      </c>
    </row>
    <row r="3190" spans="1:32" x14ac:dyDescent="0.3">
      <c r="A3190" t="s">
        <v>549</v>
      </c>
      <c r="B3190" t="s">
        <v>550</v>
      </c>
      <c r="D3190" t="s">
        <v>550</v>
      </c>
      <c r="E3190" t="s">
        <v>599</v>
      </c>
      <c r="F3190" t="s">
        <v>599</v>
      </c>
      <c r="G3190" t="s">
        <v>605</v>
      </c>
      <c r="H3190" t="s">
        <v>577</v>
      </c>
      <c r="I3190" t="s">
        <v>553</v>
      </c>
      <c r="L3190" t="s">
        <v>554</v>
      </c>
      <c r="M3190" t="s">
        <v>558</v>
      </c>
      <c r="N3190" t="s">
        <v>556</v>
      </c>
      <c r="R3190" t="s">
        <v>570</v>
      </c>
      <c r="T3190" t="s">
        <v>554</v>
      </c>
      <c r="AD3190">
        <v>1449</v>
      </c>
      <c r="AF3190" s="160" t="s">
        <v>243</v>
      </c>
    </row>
    <row r="3191" spans="1:32" x14ac:dyDescent="0.3">
      <c r="A3191" t="s">
        <v>549</v>
      </c>
      <c r="B3191" t="s">
        <v>550</v>
      </c>
      <c r="D3191" t="s">
        <v>550</v>
      </c>
      <c r="E3191" t="s">
        <v>599</v>
      </c>
      <c r="F3191" t="s">
        <v>599</v>
      </c>
      <c r="G3191" t="s">
        <v>605</v>
      </c>
      <c r="H3191" t="s">
        <v>577</v>
      </c>
      <c r="I3191" t="s">
        <v>553</v>
      </c>
      <c r="L3191" t="s">
        <v>554</v>
      </c>
      <c r="M3191" t="s">
        <v>558</v>
      </c>
      <c r="N3191" t="s">
        <v>556</v>
      </c>
      <c r="R3191" t="s">
        <v>571</v>
      </c>
      <c r="T3191" t="s">
        <v>554</v>
      </c>
      <c r="AD3191">
        <v>51123</v>
      </c>
      <c r="AF3191" s="160" t="s">
        <v>243</v>
      </c>
    </row>
    <row r="3192" spans="1:32" x14ac:dyDescent="0.3">
      <c r="A3192" t="s">
        <v>549</v>
      </c>
      <c r="B3192" t="s">
        <v>550</v>
      </c>
      <c r="D3192" t="s">
        <v>550</v>
      </c>
      <c r="E3192" t="s">
        <v>599</v>
      </c>
      <c r="F3192" t="s">
        <v>599</v>
      </c>
      <c r="G3192" t="s">
        <v>605</v>
      </c>
      <c r="H3192" t="s">
        <v>577</v>
      </c>
      <c r="I3192" t="s">
        <v>553</v>
      </c>
      <c r="L3192" t="s">
        <v>554</v>
      </c>
      <c r="M3192" t="s">
        <v>558</v>
      </c>
      <c r="N3192" t="s">
        <v>556</v>
      </c>
      <c r="R3192" t="s">
        <v>572</v>
      </c>
      <c r="T3192" t="s">
        <v>554</v>
      </c>
      <c r="AD3192">
        <v>140302</v>
      </c>
      <c r="AF3192" s="160" t="s">
        <v>244</v>
      </c>
    </row>
    <row r="3193" spans="1:32" x14ac:dyDescent="0.3">
      <c r="A3193" t="s">
        <v>549</v>
      </c>
      <c r="B3193" t="s">
        <v>550</v>
      </c>
      <c r="D3193" t="s">
        <v>550</v>
      </c>
      <c r="E3193" t="s">
        <v>599</v>
      </c>
      <c r="F3193" t="s">
        <v>599</v>
      </c>
      <c r="G3193" t="s">
        <v>605</v>
      </c>
      <c r="H3193" t="s">
        <v>577</v>
      </c>
      <c r="I3193" t="s">
        <v>553</v>
      </c>
      <c r="L3193" t="s">
        <v>554</v>
      </c>
      <c r="M3193" t="s">
        <v>558</v>
      </c>
      <c r="N3193" t="s">
        <v>556</v>
      </c>
      <c r="R3193" t="s">
        <v>573</v>
      </c>
      <c r="T3193" t="s">
        <v>554</v>
      </c>
      <c r="AD3193">
        <v>95468</v>
      </c>
      <c r="AF3193" s="160" t="s">
        <v>244</v>
      </c>
    </row>
    <row r="3194" spans="1:32" x14ac:dyDescent="0.3">
      <c r="A3194" t="s">
        <v>549</v>
      </c>
      <c r="B3194" t="s">
        <v>550</v>
      </c>
      <c r="D3194" t="s">
        <v>550</v>
      </c>
      <c r="E3194" t="s">
        <v>599</v>
      </c>
      <c r="F3194" t="s">
        <v>599</v>
      </c>
      <c r="G3194" t="s">
        <v>605</v>
      </c>
      <c r="H3194" t="s">
        <v>577</v>
      </c>
      <c r="I3194" t="s">
        <v>553</v>
      </c>
      <c r="L3194" t="s">
        <v>554</v>
      </c>
      <c r="M3194" t="s">
        <v>558</v>
      </c>
      <c r="N3194" t="s">
        <v>556</v>
      </c>
      <c r="R3194" t="s">
        <v>574</v>
      </c>
      <c r="T3194" t="s">
        <v>554</v>
      </c>
      <c r="AD3194">
        <v>70050</v>
      </c>
      <c r="AF3194" s="160" t="s">
        <v>244</v>
      </c>
    </row>
    <row r="3195" spans="1:32" x14ac:dyDescent="0.3">
      <c r="A3195" t="s">
        <v>549</v>
      </c>
      <c r="B3195" t="s">
        <v>550</v>
      </c>
      <c r="D3195" t="s">
        <v>550</v>
      </c>
      <c r="E3195" t="s">
        <v>599</v>
      </c>
      <c r="F3195" t="s">
        <v>599</v>
      </c>
      <c r="G3195" t="s">
        <v>605</v>
      </c>
      <c r="H3195" t="s">
        <v>577</v>
      </c>
      <c r="I3195" t="s">
        <v>553</v>
      </c>
      <c r="L3195" t="s">
        <v>554</v>
      </c>
      <c r="M3195" t="s">
        <v>558</v>
      </c>
      <c r="N3195" t="s">
        <v>556</v>
      </c>
      <c r="R3195" t="s">
        <v>575</v>
      </c>
      <c r="T3195" t="s">
        <v>554</v>
      </c>
      <c r="AD3195">
        <v>40243</v>
      </c>
      <c r="AF3195" s="160" t="s">
        <v>244</v>
      </c>
    </row>
    <row r="3196" spans="1:32" x14ac:dyDescent="0.3">
      <c r="A3196" t="s">
        <v>549</v>
      </c>
      <c r="B3196" t="s">
        <v>550</v>
      </c>
      <c r="D3196" t="s">
        <v>550</v>
      </c>
      <c r="E3196" t="s">
        <v>599</v>
      </c>
      <c r="F3196" t="s">
        <v>599</v>
      </c>
      <c r="G3196" t="s">
        <v>605</v>
      </c>
      <c r="H3196" t="s">
        <v>577</v>
      </c>
      <c r="I3196" t="s">
        <v>553</v>
      </c>
      <c r="L3196" t="s">
        <v>554</v>
      </c>
      <c r="M3196" t="s">
        <v>558</v>
      </c>
      <c r="N3196" t="s">
        <v>556</v>
      </c>
      <c r="R3196" t="s">
        <v>557</v>
      </c>
      <c r="T3196" t="s">
        <v>554</v>
      </c>
      <c r="AD3196">
        <v>121237</v>
      </c>
      <c r="AF3196" s="160" t="s">
        <v>244</v>
      </c>
    </row>
    <row r="3197" spans="1:32" x14ac:dyDescent="0.3">
      <c r="A3197" t="s">
        <v>549</v>
      </c>
      <c r="B3197" t="s">
        <v>550</v>
      </c>
      <c r="D3197" t="s">
        <v>550</v>
      </c>
      <c r="E3197" t="s">
        <v>599</v>
      </c>
      <c r="F3197" t="s">
        <v>599</v>
      </c>
      <c r="G3197" t="s">
        <v>605</v>
      </c>
      <c r="H3197" t="s">
        <v>577</v>
      </c>
      <c r="I3197" t="s">
        <v>553</v>
      </c>
      <c r="L3197" t="s">
        <v>554</v>
      </c>
      <c r="M3197" t="s">
        <v>558</v>
      </c>
      <c r="N3197" t="s">
        <v>556</v>
      </c>
      <c r="R3197" t="s">
        <v>582</v>
      </c>
      <c r="T3197" t="s">
        <v>554</v>
      </c>
      <c r="AD3197">
        <v>0</v>
      </c>
      <c r="AF3197" s="160" t="s">
        <v>244</v>
      </c>
    </row>
    <row r="3198" spans="1:32" x14ac:dyDescent="0.3">
      <c r="A3198" t="s">
        <v>549</v>
      </c>
      <c r="B3198" t="s">
        <v>550</v>
      </c>
      <c r="D3198" t="s">
        <v>550</v>
      </c>
      <c r="E3198" t="s">
        <v>599</v>
      </c>
      <c r="F3198" t="s">
        <v>599</v>
      </c>
      <c r="G3198" t="s">
        <v>605</v>
      </c>
      <c r="H3198" t="s">
        <v>576</v>
      </c>
      <c r="I3198" t="s">
        <v>553</v>
      </c>
      <c r="L3198" t="s">
        <v>554</v>
      </c>
      <c r="M3198" t="s">
        <v>558</v>
      </c>
      <c r="N3198" t="s">
        <v>556</v>
      </c>
      <c r="AD3198">
        <v>113600</v>
      </c>
      <c r="AF3198" s="160" t="s">
        <v>242</v>
      </c>
    </row>
    <row r="3199" spans="1:32" x14ac:dyDescent="0.3">
      <c r="A3199" t="s">
        <v>549</v>
      </c>
      <c r="B3199" t="s">
        <v>550</v>
      </c>
      <c r="D3199" t="s">
        <v>550</v>
      </c>
      <c r="E3199" t="s">
        <v>599</v>
      </c>
      <c r="F3199" t="s">
        <v>599</v>
      </c>
      <c r="G3199" t="s">
        <v>605</v>
      </c>
      <c r="H3199" t="s">
        <v>578</v>
      </c>
      <c r="I3199" t="s">
        <v>553</v>
      </c>
      <c r="L3199" t="s">
        <v>554</v>
      </c>
      <c r="M3199" t="s">
        <v>558</v>
      </c>
      <c r="N3199" t="s">
        <v>556</v>
      </c>
      <c r="AD3199">
        <v>643000</v>
      </c>
      <c r="AF3199" s="160" t="s">
        <v>242</v>
      </c>
    </row>
    <row r="3200" spans="1:32" x14ac:dyDescent="0.3">
      <c r="A3200" t="s">
        <v>549</v>
      </c>
      <c r="B3200" t="s">
        <v>550</v>
      </c>
      <c r="D3200" t="s">
        <v>550</v>
      </c>
      <c r="E3200" t="s">
        <v>599</v>
      </c>
      <c r="F3200" t="s">
        <v>599</v>
      </c>
      <c r="G3200" t="s">
        <v>606</v>
      </c>
      <c r="H3200" t="s">
        <v>552</v>
      </c>
      <c r="I3200" t="s">
        <v>553</v>
      </c>
      <c r="L3200" t="s">
        <v>554</v>
      </c>
      <c r="M3200" t="s">
        <v>555</v>
      </c>
      <c r="N3200" t="s">
        <v>556</v>
      </c>
      <c r="R3200" t="s">
        <v>560</v>
      </c>
      <c r="T3200" t="s">
        <v>554</v>
      </c>
      <c r="AD3200">
        <v>88600</v>
      </c>
      <c r="AF3200" s="160" t="s">
        <v>242</v>
      </c>
    </row>
    <row r="3201" spans="1:32" x14ac:dyDescent="0.3">
      <c r="A3201" t="s">
        <v>549</v>
      </c>
      <c r="B3201" t="s">
        <v>550</v>
      </c>
      <c r="D3201" t="s">
        <v>550</v>
      </c>
      <c r="E3201" t="s">
        <v>599</v>
      </c>
      <c r="F3201" t="s">
        <v>599</v>
      </c>
      <c r="G3201" t="s">
        <v>606</v>
      </c>
      <c r="H3201" t="s">
        <v>552</v>
      </c>
      <c r="I3201" t="s">
        <v>553</v>
      </c>
      <c r="L3201" t="s">
        <v>554</v>
      </c>
      <c r="M3201" t="s">
        <v>558</v>
      </c>
      <c r="N3201" t="s">
        <v>556</v>
      </c>
      <c r="AD3201">
        <v>88600</v>
      </c>
      <c r="AF3201" s="160" t="s">
        <v>242</v>
      </c>
    </row>
    <row r="3202" spans="1:32" x14ac:dyDescent="0.3">
      <c r="A3202" t="s">
        <v>549</v>
      </c>
      <c r="B3202" t="s">
        <v>550</v>
      </c>
      <c r="D3202" t="s">
        <v>550</v>
      </c>
      <c r="E3202" t="s">
        <v>599</v>
      </c>
      <c r="F3202" t="s">
        <v>599</v>
      </c>
      <c r="G3202" t="s">
        <v>606</v>
      </c>
      <c r="H3202" t="s">
        <v>552</v>
      </c>
      <c r="I3202" t="s">
        <v>553</v>
      </c>
      <c r="L3202" t="s">
        <v>554</v>
      </c>
      <c r="M3202" t="s">
        <v>558</v>
      </c>
      <c r="N3202" t="s">
        <v>556</v>
      </c>
      <c r="T3202" t="s">
        <v>554</v>
      </c>
      <c r="AD3202">
        <v>88600</v>
      </c>
      <c r="AF3202" s="160" t="s">
        <v>242</v>
      </c>
    </row>
    <row r="3203" spans="1:32" x14ac:dyDescent="0.3">
      <c r="A3203" t="s">
        <v>549</v>
      </c>
      <c r="B3203" t="s">
        <v>550</v>
      </c>
      <c r="D3203" t="s">
        <v>550</v>
      </c>
      <c r="E3203" t="s">
        <v>599</v>
      </c>
      <c r="F3203" t="s">
        <v>599</v>
      </c>
      <c r="G3203" t="s">
        <v>606</v>
      </c>
      <c r="H3203" t="s">
        <v>577</v>
      </c>
      <c r="I3203" t="s">
        <v>553</v>
      </c>
      <c r="L3203" t="s">
        <v>554</v>
      </c>
      <c r="M3203" t="s">
        <v>558</v>
      </c>
      <c r="N3203" t="s">
        <v>556</v>
      </c>
      <c r="AD3203">
        <v>367533</v>
      </c>
      <c r="AF3203" s="160" t="s">
        <v>242</v>
      </c>
    </row>
    <row r="3204" spans="1:32" x14ac:dyDescent="0.3">
      <c r="A3204" t="s">
        <v>549</v>
      </c>
      <c r="B3204" t="s">
        <v>550</v>
      </c>
      <c r="D3204" t="s">
        <v>550</v>
      </c>
      <c r="E3204" t="s">
        <v>599</v>
      </c>
      <c r="F3204" t="s">
        <v>599</v>
      </c>
      <c r="G3204" t="s">
        <v>606</v>
      </c>
      <c r="H3204" t="s">
        <v>577</v>
      </c>
      <c r="I3204" t="s">
        <v>553</v>
      </c>
      <c r="L3204" t="s">
        <v>554</v>
      </c>
      <c r="M3204" t="s">
        <v>558</v>
      </c>
      <c r="N3204" t="s">
        <v>556</v>
      </c>
      <c r="T3204" t="s">
        <v>554</v>
      </c>
      <c r="AD3204">
        <v>367533</v>
      </c>
      <c r="AF3204" s="160" t="s">
        <v>242</v>
      </c>
    </row>
    <row r="3205" spans="1:32" x14ac:dyDescent="0.3">
      <c r="A3205" t="s">
        <v>549</v>
      </c>
      <c r="B3205" t="s">
        <v>550</v>
      </c>
      <c r="D3205" t="s">
        <v>550</v>
      </c>
      <c r="E3205" t="s">
        <v>599</v>
      </c>
      <c r="F3205" t="s">
        <v>599</v>
      </c>
      <c r="G3205" t="s">
        <v>606</v>
      </c>
      <c r="H3205" t="s">
        <v>577</v>
      </c>
      <c r="I3205" t="s">
        <v>553</v>
      </c>
      <c r="L3205" t="s">
        <v>554</v>
      </c>
      <c r="M3205" t="s">
        <v>558</v>
      </c>
      <c r="N3205" t="s">
        <v>556</v>
      </c>
      <c r="R3205" t="s">
        <v>560</v>
      </c>
      <c r="T3205" t="s">
        <v>554</v>
      </c>
      <c r="AD3205">
        <v>4451</v>
      </c>
      <c r="AF3205" s="160" t="s">
        <v>242</v>
      </c>
    </row>
    <row r="3206" spans="1:32" x14ac:dyDescent="0.3">
      <c r="A3206" t="s">
        <v>549</v>
      </c>
      <c r="B3206" t="s">
        <v>550</v>
      </c>
      <c r="D3206" t="s">
        <v>550</v>
      </c>
      <c r="E3206" t="s">
        <v>599</v>
      </c>
      <c r="F3206" t="s">
        <v>599</v>
      </c>
      <c r="G3206" t="s">
        <v>606</v>
      </c>
      <c r="H3206" t="s">
        <v>577</v>
      </c>
      <c r="I3206" t="s">
        <v>553</v>
      </c>
      <c r="L3206" t="s">
        <v>554</v>
      </c>
      <c r="M3206" t="s">
        <v>558</v>
      </c>
      <c r="N3206" t="s">
        <v>556</v>
      </c>
      <c r="R3206" t="s">
        <v>561</v>
      </c>
      <c r="T3206" t="s">
        <v>554</v>
      </c>
      <c r="AD3206">
        <v>1075</v>
      </c>
      <c r="AF3206" s="160" t="s">
        <v>242</v>
      </c>
    </row>
    <row r="3207" spans="1:32" x14ac:dyDescent="0.3">
      <c r="A3207" t="s">
        <v>549</v>
      </c>
      <c r="B3207" t="s">
        <v>550</v>
      </c>
      <c r="D3207" t="s">
        <v>550</v>
      </c>
      <c r="E3207" t="s">
        <v>599</v>
      </c>
      <c r="F3207" t="s">
        <v>599</v>
      </c>
      <c r="G3207" t="s">
        <v>606</v>
      </c>
      <c r="H3207" t="s">
        <v>577</v>
      </c>
      <c r="I3207" t="s">
        <v>553</v>
      </c>
      <c r="L3207" t="s">
        <v>554</v>
      </c>
      <c r="M3207" t="s">
        <v>558</v>
      </c>
      <c r="N3207" t="s">
        <v>556</v>
      </c>
      <c r="R3207" t="s">
        <v>562</v>
      </c>
      <c r="T3207" t="s">
        <v>554</v>
      </c>
      <c r="AD3207">
        <v>16490</v>
      </c>
      <c r="AF3207" s="160" t="s">
        <v>242</v>
      </c>
    </row>
    <row r="3208" spans="1:32" x14ac:dyDescent="0.3">
      <c r="A3208" t="s">
        <v>549</v>
      </c>
      <c r="B3208" t="s">
        <v>550</v>
      </c>
      <c r="D3208" t="s">
        <v>550</v>
      </c>
      <c r="E3208" t="s">
        <v>599</v>
      </c>
      <c r="F3208" t="s">
        <v>599</v>
      </c>
      <c r="G3208" t="s">
        <v>606</v>
      </c>
      <c r="H3208" t="s">
        <v>577</v>
      </c>
      <c r="I3208" t="s">
        <v>553</v>
      </c>
      <c r="L3208" t="s">
        <v>554</v>
      </c>
      <c r="M3208" t="s">
        <v>558</v>
      </c>
      <c r="N3208" t="s">
        <v>556</v>
      </c>
      <c r="R3208" t="s">
        <v>563</v>
      </c>
      <c r="T3208" t="s">
        <v>554</v>
      </c>
      <c r="AD3208">
        <v>4214</v>
      </c>
      <c r="AF3208" s="160" t="s">
        <v>242</v>
      </c>
    </row>
    <row r="3209" spans="1:32" x14ac:dyDescent="0.3">
      <c r="A3209" t="s">
        <v>549</v>
      </c>
      <c r="B3209" t="s">
        <v>550</v>
      </c>
      <c r="D3209" t="s">
        <v>550</v>
      </c>
      <c r="E3209" t="s">
        <v>599</v>
      </c>
      <c r="F3209" t="s">
        <v>599</v>
      </c>
      <c r="G3209" t="s">
        <v>606</v>
      </c>
      <c r="H3209" t="s">
        <v>577</v>
      </c>
      <c r="I3209" t="s">
        <v>553</v>
      </c>
      <c r="L3209" t="s">
        <v>554</v>
      </c>
      <c r="M3209" t="s">
        <v>558</v>
      </c>
      <c r="N3209" t="s">
        <v>556</v>
      </c>
      <c r="R3209" t="s">
        <v>564</v>
      </c>
      <c r="T3209" t="s">
        <v>554</v>
      </c>
      <c r="AD3209">
        <v>1071</v>
      </c>
      <c r="AF3209" s="160" t="s">
        <v>242</v>
      </c>
    </row>
    <row r="3210" spans="1:32" x14ac:dyDescent="0.3">
      <c r="A3210" t="s">
        <v>549</v>
      </c>
      <c r="B3210" t="s">
        <v>550</v>
      </c>
      <c r="D3210" t="s">
        <v>550</v>
      </c>
      <c r="E3210" t="s">
        <v>599</v>
      </c>
      <c r="F3210" t="s">
        <v>599</v>
      </c>
      <c r="G3210" t="s">
        <v>606</v>
      </c>
      <c r="H3210" t="s">
        <v>577</v>
      </c>
      <c r="I3210" t="s">
        <v>553</v>
      </c>
      <c r="L3210" t="s">
        <v>554</v>
      </c>
      <c r="M3210" t="s">
        <v>558</v>
      </c>
      <c r="N3210" t="s">
        <v>556</v>
      </c>
      <c r="R3210" t="s">
        <v>565</v>
      </c>
      <c r="T3210" t="s">
        <v>554</v>
      </c>
      <c r="AD3210">
        <v>17628</v>
      </c>
      <c r="AF3210" s="160" t="s">
        <v>242</v>
      </c>
    </row>
    <row r="3211" spans="1:32" x14ac:dyDescent="0.3">
      <c r="A3211" t="s">
        <v>549</v>
      </c>
      <c r="B3211" t="s">
        <v>550</v>
      </c>
      <c r="D3211" t="s">
        <v>550</v>
      </c>
      <c r="E3211" t="s">
        <v>599</v>
      </c>
      <c r="F3211" t="s">
        <v>599</v>
      </c>
      <c r="G3211" t="s">
        <v>606</v>
      </c>
      <c r="H3211" t="s">
        <v>577</v>
      </c>
      <c r="I3211" t="s">
        <v>553</v>
      </c>
      <c r="L3211" t="s">
        <v>554</v>
      </c>
      <c r="M3211" t="s">
        <v>558</v>
      </c>
      <c r="N3211" t="s">
        <v>556</v>
      </c>
      <c r="R3211" t="s">
        <v>566</v>
      </c>
      <c r="T3211" t="s">
        <v>554</v>
      </c>
      <c r="AD3211">
        <v>3820</v>
      </c>
      <c r="AF3211" s="160" t="s">
        <v>243</v>
      </c>
    </row>
    <row r="3212" spans="1:32" x14ac:dyDescent="0.3">
      <c r="A3212" t="s">
        <v>549</v>
      </c>
      <c r="B3212" t="s">
        <v>550</v>
      </c>
      <c r="D3212" t="s">
        <v>550</v>
      </c>
      <c r="E3212" t="s">
        <v>599</v>
      </c>
      <c r="F3212" t="s">
        <v>599</v>
      </c>
      <c r="G3212" t="s">
        <v>606</v>
      </c>
      <c r="H3212" t="s">
        <v>577</v>
      </c>
      <c r="I3212" t="s">
        <v>553</v>
      </c>
      <c r="L3212" t="s">
        <v>554</v>
      </c>
      <c r="M3212" t="s">
        <v>558</v>
      </c>
      <c r="N3212" t="s">
        <v>556</v>
      </c>
      <c r="R3212" t="s">
        <v>567</v>
      </c>
      <c r="T3212" t="s">
        <v>554</v>
      </c>
      <c r="AD3212">
        <v>1067</v>
      </c>
      <c r="AF3212" s="160" t="s">
        <v>243</v>
      </c>
    </row>
    <row r="3213" spans="1:32" x14ac:dyDescent="0.3">
      <c r="A3213" t="s">
        <v>549</v>
      </c>
      <c r="B3213" t="s">
        <v>550</v>
      </c>
      <c r="D3213" t="s">
        <v>550</v>
      </c>
      <c r="E3213" t="s">
        <v>599</v>
      </c>
      <c r="F3213" t="s">
        <v>599</v>
      </c>
      <c r="G3213" t="s">
        <v>606</v>
      </c>
      <c r="H3213" t="s">
        <v>577</v>
      </c>
      <c r="I3213" t="s">
        <v>553</v>
      </c>
      <c r="L3213" t="s">
        <v>554</v>
      </c>
      <c r="M3213" t="s">
        <v>558</v>
      </c>
      <c r="N3213" t="s">
        <v>556</v>
      </c>
      <c r="R3213" t="s">
        <v>568</v>
      </c>
      <c r="T3213" t="s">
        <v>554</v>
      </c>
      <c r="AD3213">
        <v>16746</v>
      </c>
      <c r="AF3213" s="160" t="s">
        <v>243</v>
      </c>
    </row>
    <row r="3214" spans="1:32" x14ac:dyDescent="0.3">
      <c r="A3214" t="s">
        <v>549</v>
      </c>
      <c r="B3214" t="s">
        <v>550</v>
      </c>
      <c r="D3214" t="s">
        <v>550</v>
      </c>
      <c r="E3214" t="s">
        <v>599</v>
      </c>
      <c r="F3214" t="s">
        <v>599</v>
      </c>
      <c r="G3214" t="s">
        <v>606</v>
      </c>
      <c r="H3214" t="s">
        <v>577</v>
      </c>
      <c r="I3214" t="s">
        <v>553</v>
      </c>
      <c r="L3214" t="s">
        <v>554</v>
      </c>
      <c r="M3214" t="s">
        <v>558</v>
      </c>
      <c r="N3214" t="s">
        <v>556</v>
      </c>
      <c r="R3214" t="s">
        <v>569</v>
      </c>
      <c r="T3214" t="s">
        <v>554</v>
      </c>
      <c r="AD3214">
        <v>3817</v>
      </c>
      <c r="AF3214" s="160" t="s">
        <v>243</v>
      </c>
    </row>
    <row r="3215" spans="1:32" x14ac:dyDescent="0.3">
      <c r="A3215" t="s">
        <v>549</v>
      </c>
      <c r="B3215" t="s">
        <v>550</v>
      </c>
      <c r="D3215" t="s">
        <v>550</v>
      </c>
      <c r="E3215" t="s">
        <v>599</v>
      </c>
      <c r="F3215" t="s">
        <v>599</v>
      </c>
      <c r="G3215" t="s">
        <v>606</v>
      </c>
      <c r="H3215" t="s">
        <v>577</v>
      </c>
      <c r="I3215" t="s">
        <v>553</v>
      </c>
      <c r="L3215" t="s">
        <v>554</v>
      </c>
      <c r="M3215" t="s">
        <v>558</v>
      </c>
      <c r="N3215" t="s">
        <v>556</v>
      </c>
      <c r="R3215" t="s">
        <v>570</v>
      </c>
      <c r="T3215" t="s">
        <v>554</v>
      </c>
      <c r="AD3215">
        <v>828</v>
      </c>
      <c r="AF3215" s="160" t="s">
        <v>243</v>
      </c>
    </row>
    <row r="3216" spans="1:32" x14ac:dyDescent="0.3">
      <c r="A3216" t="s">
        <v>549</v>
      </c>
      <c r="B3216" t="s">
        <v>550</v>
      </c>
      <c r="D3216" t="s">
        <v>550</v>
      </c>
      <c r="E3216" t="s">
        <v>599</v>
      </c>
      <c r="F3216" t="s">
        <v>599</v>
      </c>
      <c r="G3216" t="s">
        <v>606</v>
      </c>
      <c r="H3216" t="s">
        <v>577</v>
      </c>
      <c r="I3216" t="s">
        <v>553</v>
      </c>
      <c r="L3216" t="s">
        <v>554</v>
      </c>
      <c r="M3216" t="s">
        <v>558</v>
      </c>
      <c r="N3216" t="s">
        <v>556</v>
      </c>
      <c r="R3216" t="s">
        <v>571</v>
      </c>
      <c r="T3216" t="s">
        <v>554</v>
      </c>
      <c r="AD3216">
        <v>29222</v>
      </c>
      <c r="AF3216" s="160" t="s">
        <v>243</v>
      </c>
    </row>
    <row r="3217" spans="1:32" x14ac:dyDescent="0.3">
      <c r="A3217" t="s">
        <v>549</v>
      </c>
      <c r="B3217" t="s">
        <v>550</v>
      </c>
      <c r="D3217" t="s">
        <v>550</v>
      </c>
      <c r="E3217" t="s">
        <v>599</v>
      </c>
      <c r="F3217" t="s">
        <v>599</v>
      </c>
      <c r="G3217" t="s">
        <v>606</v>
      </c>
      <c r="H3217" t="s">
        <v>577</v>
      </c>
      <c r="I3217" t="s">
        <v>553</v>
      </c>
      <c r="L3217" t="s">
        <v>554</v>
      </c>
      <c r="M3217" t="s">
        <v>558</v>
      </c>
      <c r="N3217" t="s">
        <v>556</v>
      </c>
      <c r="R3217" t="s">
        <v>572</v>
      </c>
      <c r="T3217" t="s">
        <v>554</v>
      </c>
      <c r="AD3217">
        <v>80195</v>
      </c>
      <c r="AF3217" s="160" t="s">
        <v>244</v>
      </c>
    </row>
    <row r="3218" spans="1:32" x14ac:dyDescent="0.3">
      <c r="A3218" t="s">
        <v>549</v>
      </c>
      <c r="B3218" t="s">
        <v>550</v>
      </c>
      <c r="D3218" t="s">
        <v>550</v>
      </c>
      <c r="E3218" t="s">
        <v>599</v>
      </c>
      <c r="F3218" t="s">
        <v>599</v>
      </c>
      <c r="G3218" t="s">
        <v>606</v>
      </c>
      <c r="H3218" t="s">
        <v>577</v>
      </c>
      <c r="I3218" t="s">
        <v>553</v>
      </c>
      <c r="L3218" t="s">
        <v>554</v>
      </c>
      <c r="M3218" t="s">
        <v>558</v>
      </c>
      <c r="N3218" t="s">
        <v>556</v>
      </c>
      <c r="R3218" t="s">
        <v>573</v>
      </c>
      <c r="T3218" t="s">
        <v>554</v>
      </c>
      <c r="AD3218">
        <v>54569</v>
      </c>
      <c r="AF3218" s="160" t="s">
        <v>244</v>
      </c>
    </row>
    <row r="3219" spans="1:32" x14ac:dyDescent="0.3">
      <c r="A3219" t="s">
        <v>549</v>
      </c>
      <c r="B3219" t="s">
        <v>550</v>
      </c>
      <c r="D3219" t="s">
        <v>550</v>
      </c>
      <c r="E3219" t="s">
        <v>599</v>
      </c>
      <c r="F3219" t="s">
        <v>599</v>
      </c>
      <c r="G3219" t="s">
        <v>606</v>
      </c>
      <c r="H3219" t="s">
        <v>577</v>
      </c>
      <c r="I3219" t="s">
        <v>553</v>
      </c>
      <c r="L3219" t="s">
        <v>554</v>
      </c>
      <c r="M3219" t="s">
        <v>558</v>
      </c>
      <c r="N3219" t="s">
        <v>556</v>
      </c>
      <c r="R3219" t="s">
        <v>574</v>
      </c>
      <c r="T3219" t="s">
        <v>554</v>
      </c>
      <c r="AD3219">
        <v>40040</v>
      </c>
      <c r="AF3219" s="160" t="s">
        <v>244</v>
      </c>
    </row>
    <row r="3220" spans="1:32" x14ac:dyDescent="0.3">
      <c r="A3220" t="s">
        <v>549</v>
      </c>
      <c r="B3220" t="s">
        <v>550</v>
      </c>
      <c r="D3220" t="s">
        <v>550</v>
      </c>
      <c r="E3220" t="s">
        <v>599</v>
      </c>
      <c r="F3220" t="s">
        <v>599</v>
      </c>
      <c r="G3220" t="s">
        <v>606</v>
      </c>
      <c r="H3220" t="s">
        <v>577</v>
      </c>
      <c r="I3220" t="s">
        <v>553</v>
      </c>
      <c r="L3220" t="s">
        <v>554</v>
      </c>
      <c r="M3220" t="s">
        <v>558</v>
      </c>
      <c r="N3220" t="s">
        <v>556</v>
      </c>
      <c r="R3220" t="s">
        <v>575</v>
      </c>
      <c r="T3220" t="s">
        <v>554</v>
      </c>
      <c r="AD3220">
        <v>23002</v>
      </c>
      <c r="AF3220" s="160" t="s">
        <v>244</v>
      </c>
    </row>
    <row r="3221" spans="1:32" x14ac:dyDescent="0.3">
      <c r="A3221" t="s">
        <v>549</v>
      </c>
      <c r="B3221" t="s">
        <v>550</v>
      </c>
      <c r="D3221" t="s">
        <v>550</v>
      </c>
      <c r="E3221" t="s">
        <v>599</v>
      </c>
      <c r="F3221" t="s">
        <v>599</v>
      </c>
      <c r="G3221" t="s">
        <v>606</v>
      </c>
      <c r="H3221" t="s">
        <v>577</v>
      </c>
      <c r="I3221" t="s">
        <v>553</v>
      </c>
      <c r="L3221" t="s">
        <v>554</v>
      </c>
      <c r="M3221" t="s">
        <v>558</v>
      </c>
      <c r="N3221" t="s">
        <v>556</v>
      </c>
      <c r="R3221" t="s">
        <v>557</v>
      </c>
      <c r="T3221" t="s">
        <v>554</v>
      </c>
      <c r="AD3221">
        <v>69298</v>
      </c>
      <c r="AF3221" s="160" t="s">
        <v>244</v>
      </c>
    </row>
    <row r="3222" spans="1:32" x14ac:dyDescent="0.3">
      <c r="A3222" t="s">
        <v>549</v>
      </c>
      <c r="B3222" t="s">
        <v>550</v>
      </c>
      <c r="D3222" t="s">
        <v>550</v>
      </c>
      <c r="E3222" t="s">
        <v>599</v>
      </c>
      <c r="F3222" t="s">
        <v>599</v>
      </c>
      <c r="G3222" t="s">
        <v>606</v>
      </c>
      <c r="H3222" t="s">
        <v>576</v>
      </c>
      <c r="I3222" t="s">
        <v>553</v>
      </c>
      <c r="L3222" t="s">
        <v>554</v>
      </c>
      <c r="M3222" t="s">
        <v>558</v>
      </c>
      <c r="N3222" t="s">
        <v>556</v>
      </c>
      <c r="AD3222">
        <v>88600</v>
      </c>
      <c r="AF3222" s="160" t="s">
        <v>242</v>
      </c>
    </row>
    <row r="3223" spans="1:32" x14ac:dyDescent="0.3">
      <c r="A3223" t="s">
        <v>549</v>
      </c>
      <c r="B3223" t="s">
        <v>550</v>
      </c>
      <c r="D3223" t="s">
        <v>550</v>
      </c>
      <c r="E3223" t="s">
        <v>599</v>
      </c>
      <c r="F3223" t="s">
        <v>599</v>
      </c>
      <c r="G3223" t="s">
        <v>606</v>
      </c>
      <c r="H3223" t="s">
        <v>578</v>
      </c>
      <c r="I3223" t="s">
        <v>553</v>
      </c>
      <c r="L3223" t="s">
        <v>554</v>
      </c>
      <c r="M3223" t="s">
        <v>558</v>
      </c>
      <c r="N3223" t="s">
        <v>556</v>
      </c>
      <c r="AD3223">
        <v>367533</v>
      </c>
      <c r="AF3223" s="160" t="s">
        <v>242</v>
      </c>
    </row>
    <row r="3224" spans="1:32" x14ac:dyDescent="0.3">
      <c r="A3224" t="s">
        <v>549</v>
      </c>
      <c r="B3224" t="s">
        <v>550</v>
      </c>
      <c r="D3224" t="s">
        <v>550</v>
      </c>
      <c r="E3224" t="s">
        <v>599</v>
      </c>
      <c r="F3224" t="s">
        <v>599</v>
      </c>
      <c r="G3224" t="s">
        <v>607</v>
      </c>
      <c r="H3224" t="s">
        <v>577</v>
      </c>
      <c r="I3224" t="s">
        <v>553</v>
      </c>
      <c r="L3224" t="s">
        <v>554</v>
      </c>
      <c r="M3224" t="s">
        <v>558</v>
      </c>
      <c r="N3224" t="s">
        <v>556</v>
      </c>
      <c r="AD3224">
        <v>643000</v>
      </c>
      <c r="AF3224" s="160" t="s">
        <v>242</v>
      </c>
    </row>
    <row r="3225" spans="1:32" x14ac:dyDescent="0.3">
      <c r="A3225" t="s">
        <v>549</v>
      </c>
      <c r="B3225" t="s">
        <v>550</v>
      </c>
      <c r="D3225" t="s">
        <v>550</v>
      </c>
      <c r="E3225" t="s">
        <v>599</v>
      </c>
      <c r="F3225" t="s">
        <v>599</v>
      </c>
      <c r="G3225" t="s">
        <v>607</v>
      </c>
      <c r="H3225" t="s">
        <v>577</v>
      </c>
      <c r="I3225" t="s">
        <v>553</v>
      </c>
      <c r="L3225" t="s">
        <v>554</v>
      </c>
      <c r="M3225" t="s">
        <v>558</v>
      </c>
      <c r="N3225" t="s">
        <v>556</v>
      </c>
      <c r="T3225" t="s">
        <v>554</v>
      </c>
      <c r="AD3225">
        <v>643000</v>
      </c>
      <c r="AF3225" s="160" t="s">
        <v>242</v>
      </c>
    </row>
    <row r="3226" spans="1:32" x14ac:dyDescent="0.3">
      <c r="A3226" t="s">
        <v>549</v>
      </c>
      <c r="B3226" t="s">
        <v>550</v>
      </c>
      <c r="D3226" t="s">
        <v>550</v>
      </c>
      <c r="E3226" t="s">
        <v>599</v>
      </c>
      <c r="F3226" t="s">
        <v>599</v>
      </c>
      <c r="G3226" t="s">
        <v>607</v>
      </c>
      <c r="H3226" t="s">
        <v>577</v>
      </c>
      <c r="I3226" t="s">
        <v>553</v>
      </c>
      <c r="L3226" t="s">
        <v>554</v>
      </c>
      <c r="M3226" t="s">
        <v>558</v>
      </c>
      <c r="N3226" t="s">
        <v>556</v>
      </c>
      <c r="R3226" t="s">
        <v>560</v>
      </c>
      <c r="T3226" t="s">
        <v>554</v>
      </c>
      <c r="AD3226">
        <v>7787</v>
      </c>
      <c r="AF3226" s="160" t="s">
        <v>242</v>
      </c>
    </row>
    <row r="3227" spans="1:32" x14ac:dyDescent="0.3">
      <c r="A3227" t="s">
        <v>549</v>
      </c>
      <c r="B3227" t="s">
        <v>550</v>
      </c>
      <c r="D3227" t="s">
        <v>550</v>
      </c>
      <c r="E3227" t="s">
        <v>599</v>
      </c>
      <c r="F3227" t="s">
        <v>599</v>
      </c>
      <c r="G3227" t="s">
        <v>607</v>
      </c>
      <c r="H3227" t="s">
        <v>577</v>
      </c>
      <c r="I3227" t="s">
        <v>553</v>
      </c>
      <c r="L3227" t="s">
        <v>554</v>
      </c>
      <c r="M3227" t="s">
        <v>558</v>
      </c>
      <c r="N3227" t="s">
        <v>556</v>
      </c>
      <c r="R3227" t="s">
        <v>561</v>
      </c>
      <c r="T3227" t="s">
        <v>554</v>
      </c>
      <c r="AD3227">
        <v>1881</v>
      </c>
      <c r="AF3227" s="160" t="s">
        <v>242</v>
      </c>
    </row>
    <row r="3228" spans="1:32" x14ac:dyDescent="0.3">
      <c r="A3228" t="s">
        <v>549</v>
      </c>
      <c r="B3228" t="s">
        <v>550</v>
      </c>
      <c r="D3228" t="s">
        <v>550</v>
      </c>
      <c r="E3228" t="s">
        <v>599</v>
      </c>
      <c r="F3228" t="s">
        <v>599</v>
      </c>
      <c r="G3228" t="s">
        <v>607</v>
      </c>
      <c r="H3228" t="s">
        <v>577</v>
      </c>
      <c r="I3228" t="s">
        <v>553</v>
      </c>
      <c r="L3228" t="s">
        <v>554</v>
      </c>
      <c r="M3228" t="s">
        <v>558</v>
      </c>
      <c r="N3228" t="s">
        <v>556</v>
      </c>
      <c r="R3228" t="s">
        <v>562</v>
      </c>
      <c r="T3228" t="s">
        <v>554</v>
      </c>
      <c r="AD3228">
        <v>28850</v>
      </c>
      <c r="AF3228" s="160" t="s">
        <v>242</v>
      </c>
    </row>
    <row r="3229" spans="1:32" x14ac:dyDescent="0.3">
      <c r="A3229" t="s">
        <v>549</v>
      </c>
      <c r="B3229" t="s">
        <v>550</v>
      </c>
      <c r="D3229" t="s">
        <v>550</v>
      </c>
      <c r="E3229" t="s">
        <v>599</v>
      </c>
      <c r="F3229" t="s">
        <v>599</v>
      </c>
      <c r="G3229" t="s">
        <v>607</v>
      </c>
      <c r="H3229" t="s">
        <v>577</v>
      </c>
      <c r="I3229" t="s">
        <v>553</v>
      </c>
      <c r="L3229" t="s">
        <v>554</v>
      </c>
      <c r="M3229" t="s">
        <v>558</v>
      </c>
      <c r="N3229" t="s">
        <v>556</v>
      </c>
      <c r="R3229" t="s">
        <v>563</v>
      </c>
      <c r="T3229" t="s">
        <v>554</v>
      </c>
      <c r="AD3229">
        <v>7372</v>
      </c>
      <c r="AF3229" s="160" t="s">
        <v>242</v>
      </c>
    </row>
    <row r="3230" spans="1:32" x14ac:dyDescent="0.3">
      <c r="A3230" t="s">
        <v>549</v>
      </c>
      <c r="B3230" t="s">
        <v>550</v>
      </c>
      <c r="D3230" t="s">
        <v>550</v>
      </c>
      <c r="E3230" t="s">
        <v>599</v>
      </c>
      <c r="F3230" t="s">
        <v>599</v>
      </c>
      <c r="G3230" t="s">
        <v>607</v>
      </c>
      <c r="H3230" t="s">
        <v>577</v>
      </c>
      <c r="I3230" t="s">
        <v>553</v>
      </c>
      <c r="L3230" t="s">
        <v>554</v>
      </c>
      <c r="M3230" t="s">
        <v>558</v>
      </c>
      <c r="N3230" t="s">
        <v>556</v>
      </c>
      <c r="R3230" t="s">
        <v>564</v>
      </c>
      <c r="T3230" t="s">
        <v>554</v>
      </c>
      <c r="AD3230">
        <v>1874</v>
      </c>
      <c r="AF3230" s="160" t="s">
        <v>242</v>
      </c>
    </row>
    <row r="3231" spans="1:32" x14ac:dyDescent="0.3">
      <c r="A3231" t="s">
        <v>549</v>
      </c>
      <c r="B3231" t="s">
        <v>550</v>
      </c>
      <c r="D3231" t="s">
        <v>550</v>
      </c>
      <c r="E3231" t="s">
        <v>599</v>
      </c>
      <c r="F3231" t="s">
        <v>599</v>
      </c>
      <c r="G3231" t="s">
        <v>607</v>
      </c>
      <c r="H3231" t="s">
        <v>577</v>
      </c>
      <c r="I3231" t="s">
        <v>553</v>
      </c>
      <c r="L3231" t="s">
        <v>554</v>
      </c>
      <c r="M3231" t="s">
        <v>558</v>
      </c>
      <c r="N3231" t="s">
        <v>556</v>
      </c>
      <c r="R3231" t="s">
        <v>565</v>
      </c>
      <c r="T3231" t="s">
        <v>554</v>
      </c>
      <c r="AD3231">
        <v>30839</v>
      </c>
      <c r="AF3231" s="160" t="s">
        <v>242</v>
      </c>
    </row>
    <row r="3232" spans="1:32" x14ac:dyDescent="0.3">
      <c r="A3232" t="s">
        <v>549</v>
      </c>
      <c r="B3232" t="s">
        <v>550</v>
      </c>
      <c r="D3232" t="s">
        <v>550</v>
      </c>
      <c r="E3232" t="s">
        <v>599</v>
      </c>
      <c r="F3232" t="s">
        <v>599</v>
      </c>
      <c r="G3232" t="s">
        <v>607</v>
      </c>
      <c r="H3232" t="s">
        <v>577</v>
      </c>
      <c r="I3232" t="s">
        <v>553</v>
      </c>
      <c r="L3232" t="s">
        <v>554</v>
      </c>
      <c r="M3232" t="s">
        <v>558</v>
      </c>
      <c r="N3232" t="s">
        <v>556</v>
      </c>
      <c r="R3232" t="s">
        <v>566</v>
      </c>
      <c r="T3232" t="s">
        <v>554</v>
      </c>
      <c r="AD3232">
        <v>6683</v>
      </c>
      <c r="AF3232" s="160" t="s">
        <v>243</v>
      </c>
    </row>
    <row r="3233" spans="1:32" x14ac:dyDescent="0.3">
      <c r="A3233" t="s">
        <v>549</v>
      </c>
      <c r="B3233" t="s">
        <v>550</v>
      </c>
      <c r="D3233" t="s">
        <v>550</v>
      </c>
      <c r="E3233" t="s">
        <v>599</v>
      </c>
      <c r="F3233" t="s">
        <v>599</v>
      </c>
      <c r="G3233" t="s">
        <v>607</v>
      </c>
      <c r="H3233" t="s">
        <v>577</v>
      </c>
      <c r="I3233" t="s">
        <v>553</v>
      </c>
      <c r="L3233" t="s">
        <v>554</v>
      </c>
      <c r="M3233" t="s">
        <v>558</v>
      </c>
      <c r="N3233" t="s">
        <v>556</v>
      </c>
      <c r="R3233" t="s">
        <v>567</v>
      </c>
      <c r="T3233" t="s">
        <v>554</v>
      </c>
      <c r="AD3233">
        <v>1867</v>
      </c>
      <c r="AF3233" s="160" t="s">
        <v>243</v>
      </c>
    </row>
    <row r="3234" spans="1:32" x14ac:dyDescent="0.3">
      <c r="A3234" t="s">
        <v>549</v>
      </c>
      <c r="B3234" t="s">
        <v>550</v>
      </c>
      <c r="D3234" t="s">
        <v>550</v>
      </c>
      <c r="E3234" t="s">
        <v>599</v>
      </c>
      <c r="F3234" t="s">
        <v>599</v>
      </c>
      <c r="G3234" t="s">
        <v>607</v>
      </c>
      <c r="H3234" t="s">
        <v>577</v>
      </c>
      <c r="I3234" t="s">
        <v>553</v>
      </c>
      <c r="L3234" t="s">
        <v>554</v>
      </c>
      <c r="M3234" t="s">
        <v>558</v>
      </c>
      <c r="N3234" t="s">
        <v>556</v>
      </c>
      <c r="R3234" t="s">
        <v>568</v>
      </c>
      <c r="T3234" t="s">
        <v>554</v>
      </c>
      <c r="AD3234">
        <v>29297</v>
      </c>
      <c r="AF3234" s="160" t="s">
        <v>243</v>
      </c>
    </row>
    <row r="3235" spans="1:32" x14ac:dyDescent="0.3">
      <c r="A3235" t="s">
        <v>549</v>
      </c>
      <c r="B3235" t="s">
        <v>550</v>
      </c>
      <c r="D3235" t="s">
        <v>550</v>
      </c>
      <c r="E3235" t="s">
        <v>599</v>
      </c>
      <c r="F3235" t="s">
        <v>599</v>
      </c>
      <c r="G3235" t="s">
        <v>607</v>
      </c>
      <c r="H3235" t="s">
        <v>577</v>
      </c>
      <c r="I3235" t="s">
        <v>553</v>
      </c>
      <c r="L3235" t="s">
        <v>554</v>
      </c>
      <c r="M3235" t="s">
        <v>558</v>
      </c>
      <c r="N3235" t="s">
        <v>556</v>
      </c>
      <c r="R3235" t="s">
        <v>569</v>
      </c>
      <c r="T3235" t="s">
        <v>554</v>
      </c>
      <c r="AD3235">
        <v>6678</v>
      </c>
      <c r="AF3235" s="160" t="s">
        <v>243</v>
      </c>
    </row>
    <row r="3236" spans="1:32" x14ac:dyDescent="0.3">
      <c r="A3236" t="s">
        <v>549</v>
      </c>
      <c r="B3236" t="s">
        <v>550</v>
      </c>
      <c r="D3236" t="s">
        <v>550</v>
      </c>
      <c r="E3236" t="s">
        <v>599</v>
      </c>
      <c r="F3236" t="s">
        <v>599</v>
      </c>
      <c r="G3236" t="s">
        <v>607</v>
      </c>
      <c r="H3236" t="s">
        <v>577</v>
      </c>
      <c r="I3236" t="s">
        <v>553</v>
      </c>
      <c r="L3236" t="s">
        <v>554</v>
      </c>
      <c r="M3236" t="s">
        <v>558</v>
      </c>
      <c r="N3236" t="s">
        <v>556</v>
      </c>
      <c r="R3236" t="s">
        <v>570</v>
      </c>
      <c r="T3236" t="s">
        <v>554</v>
      </c>
      <c r="AD3236">
        <v>1449</v>
      </c>
      <c r="AF3236" s="160" t="s">
        <v>243</v>
      </c>
    </row>
    <row r="3237" spans="1:32" x14ac:dyDescent="0.3">
      <c r="A3237" t="s">
        <v>549</v>
      </c>
      <c r="B3237" t="s">
        <v>550</v>
      </c>
      <c r="D3237" t="s">
        <v>550</v>
      </c>
      <c r="E3237" t="s">
        <v>599</v>
      </c>
      <c r="F3237" t="s">
        <v>599</v>
      </c>
      <c r="G3237" t="s">
        <v>607</v>
      </c>
      <c r="H3237" t="s">
        <v>577</v>
      </c>
      <c r="I3237" t="s">
        <v>553</v>
      </c>
      <c r="L3237" t="s">
        <v>554</v>
      </c>
      <c r="M3237" t="s">
        <v>558</v>
      </c>
      <c r="N3237" t="s">
        <v>556</v>
      </c>
      <c r="R3237" t="s">
        <v>571</v>
      </c>
      <c r="T3237" t="s">
        <v>554</v>
      </c>
      <c r="AD3237">
        <v>51123</v>
      </c>
      <c r="AF3237" s="160" t="s">
        <v>243</v>
      </c>
    </row>
    <row r="3238" spans="1:32" x14ac:dyDescent="0.3">
      <c r="A3238" t="s">
        <v>549</v>
      </c>
      <c r="B3238" t="s">
        <v>550</v>
      </c>
      <c r="D3238" t="s">
        <v>550</v>
      </c>
      <c r="E3238" t="s">
        <v>599</v>
      </c>
      <c r="F3238" t="s">
        <v>599</v>
      </c>
      <c r="G3238" t="s">
        <v>607</v>
      </c>
      <c r="H3238" t="s">
        <v>577</v>
      </c>
      <c r="I3238" t="s">
        <v>553</v>
      </c>
      <c r="L3238" t="s">
        <v>554</v>
      </c>
      <c r="M3238" t="s">
        <v>558</v>
      </c>
      <c r="N3238" t="s">
        <v>556</v>
      </c>
      <c r="R3238" t="s">
        <v>572</v>
      </c>
      <c r="T3238" t="s">
        <v>554</v>
      </c>
      <c r="AD3238">
        <v>140302</v>
      </c>
      <c r="AF3238" s="160" t="s">
        <v>244</v>
      </c>
    </row>
    <row r="3239" spans="1:32" x14ac:dyDescent="0.3">
      <c r="A3239" t="s">
        <v>549</v>
      </c>
      <c r="B3239" t="s">
        <v>550</v>
      </c>
      <c r="D3239" t="s">
        <v>550</v>
      </c>
      <c r="E3239" t="s">
        <v>599</v>
      </c>
      <c r="F3239" t="s">
        <v>599</v>
      </c>
      <c r="G3239" t="s">
        <v>607</v>
      </c>
      <c r="H3239" t="s">
        <v>577</v>
      </c>
      <c r="I3239" t="s">
        <v>553</v>
      </c>
      <c r="L3239" t="s">
        <v>554</v>
      </c>
      <c r="M3239" t="s">
        <v>558</v>
      </c>
      <c r="N3239" t="s">
        <v>556</v>
      </c>
      <c r="R3239" t="s">
        <v>573</v>
      </c>
      <c r="T3239" t="s">
        <v>554</v>
      </c>
      <c r="AD3239">
        <v>95468</v>
      </c>
      <c r="AF3239" s="160" t="s">
        <v>244</v>
      </c>
    </row>
    <row r="3240" spans="1:32" x14ac:dyDescent="0.3">
      <c r="A3240" t="s">
        <v>549</v>
      </c>
      <c r="B3240" t="s">
        <v>550</v>
      </c>
      <c r="D3240" t="s">
        <v>550</v>
      </c>
      <c r="E3240" t="s">
        <v>599</v>
      </c>
      <c r="F3240" t="s">
        <v>599</v>
      </c>
      <c r="G3240" t="s">
        <v>607</v>
      </c>
      <c r="H3240" t="s">
        <v>577</v>
      </c>
      <c r="I3240" t="s">
        <v>553</v>
      </c>
      <c r="L3240" t="s">
        <v>554</v>
      </c>
      <c r="M3240" t="s">
        <v>558</v>
      </c>
      <c r="N3240" t="s">
        <v>556</v>
      </c>
      <c r="R3240" t="s">
        <v>574</v>
      </c>
      <c r="T3240" t="s">
        <v>554</v>
      </c>
      <c r="AD3240">
        <v>70050</v>
      </c>
      <c r="AF3240" s="160" t="s">
        <v>244</v>
      </c>
    </row>
    <row r="3241" spans="1:32" x14ac:dyDescent="0.3">
      <c r="A3241" t="s">
        <v>549</v>
      </c>
      <c r="B3241" t="s">
        <v>550</v>
      </c>
      <c r="D3241" t="s">
        <v>550</v>
      </c>
      <c r="E3241" t="s">
        <v>599</v>
      </c>
      <c r="F3241" t="s">
        <v>599</v>
      </c>
      <c r="G3241" t="s">
        <v>607</v>
      </c>
      <c r="H3241" t="s">
        <v>577</v>
      </c>
      <c r="I3241" t="s">
        <v>553</v>
      </c>
      <c r="L3241" t="s">
        <v>554</v>
      </c>
      <c r="M3241" t="s">
        <v>558</v>
      </c>
      <c r="N3241" t="s">
        <v>556</v>
      </c>
      <c r="R3241" t="s">
        <v>575</v>
      </c>
      <c r="T3241" t="s">
        <v>554</v>
      </c>
      <c r="AD3241">
        <v>40243</v>
      </c>
      <c r="AF3241" s="160" t="s">
        <v>244</v>
      </c>
    </row>
    <row r="3242" spans="1:32" x14ac:dyDescent="0.3">
      <c r="A3242" t="s">
        <v>549</v>
      </c>
      <c r="B3242" t="s">
        <v>550</v>
      </c>
      <c r="D3242" t="s">
        <v>550</v>
      </c>
      <c r="E3242" t="s">
        <v>599</v>
      </c>
      <c r="F3242" t="s">
        <v>599</v>
      </c>
      <c r="G3242" t="s">
        <v>607</v>
      </c>
      <c r="H3242" t="s">
        <v>577</v>
      </c>
      <c r="I3242" t="s">
        <v>553</v>
      </c>
      <c r="L3242" t="s">
        <v>554</v>
      </c>
      <c r="M3242" t="s">
        <v>558</v>
      </c>
      <c r="N3242" t="s">
        <v>556</v>
      </c>
      <c r="R3242" t="s">
        <v>557</v>
      </c>
      <c r="T3242" t="s">
        <v>554</v>
      </c>
      <c r="AD3242">
        <v>121237</v>
      </c>
      <c r="AF3242" s="160" t="s">
        <v>244</v>
      </c>
    </row>
    <row r="3243" spans="1:32" x14ac:dyDescent="0.3">
      <c r="A3243" t="s">
        <v>549</v>
      </c>
      <c r="B3243" t="s">
        <v>550</v>
      </c>
      <c r="D3243" t="s">
        <v>550</v>
      </c>
      <c r="E3243" t="s">
        <v>599</v>
      </c>
      <c r="F3243" t="s">
        <v>599</v>
      </c>
      <c r="G3243" t="s">
        <v>607</v>
      </c>
      <c r="H3243" t="s">
        <v>577</v>
      </c>
      <c r="I3243" t="s">
        <v>553</v>
      </c>
      <c r="L3243" t="s">
        <v>554</v>
      </c>
      <c r="M3243" t="s">
        <v>558</v>
      </c>
      <c r="N3243" t="s">
        <v>556</v>
      </c>
      <c r="R3243" t="s">
        <v>582</v>
      </c>
      <c r="T3243" t="s">
        <v>554</v>
      </c>
      <c r="AD3243">
        <v>0</v>
      </c>
      <c r="AF3243" s="160" t="s">
        <v>244</v>
      </c>
    </row>
    <row r="3244" spans="1:32" x14ac:dyDescent="0.3">
      <c r="A3244" t="s">
        <v>549</v>
      </c>
      <c r="B3244" t="s">
        <v>550</v>
      </c>
      <c r="D3244" t="s">
        <v>550</v>
      </c>
      <c r="E3244" t="s">
        <v>599</v>
      </c>
      <c r="F3244" t="s">
        <v>599</v>
      </c>
      <c r="G3244" t="s">
        <v>607</v>
      </c>
      <c r="H3244" t="s">
        <v>576</v>
      </c>
      <c r="I3244" t="s">
        <v>553</v>
      </c>
      <c r="L3244" t="s">
        <v>554</v>
      </c>
      <c r="M3244" t="s">
        <v>558</v>
      </c>
      <c r="N3244" t="s">
        <v>556</v>
      </c>
      <c r="AD3244">
        <v>0</v>
      </c>
      <c r="AF3244" s="160" t="s">
        <v>242</v>
      </c>
    </row>
    <row r="3245" spans="1:32" x14ac:dyDescent="0.3">
      <c r="A3245" t="s">
        <v>549</v>
      </c>
      <c r="B3245" t="s">
        <v>550</v>
      </c>
      <c r="D3245" t="s">
        <v>550</v>
      </c>
      <c r="E3245" t="s">
        <v>599</v>
      </c>
      <c r="F3245" t="s">
        <v>599</v>
      </c>
      <c r="G3245" t="s">
        <v>607</v>
      </c>
      <c r="H3245" t="s">
        <v>578</v>
      </c>
      <c r="I3245" t="s">
        <v>553</v>
      </c>
      <c r="L3245" t="s">
        <v>554</v>
      </c>
      <c r="M3245" t="s">
        <v>558</v>
      </c>
      <c r="N3245" t="s">
        <v>556</v>
      </c>
      <c r="AD3245">
        <v>643000</v>
      </c>
      <c r="AF3245" s="160" t="s">
        <v>242</v>
      </c>
    </row>
    <row r="3246" spans="1:32" x14ac:dyDescent="0.3">
      <c r="A3246" t="s">
        <v>549</v>
      </c>
      <c r="B3246" t="s">
        <v>550</v>
      </c>
      <c r="D3246" t="s">
        <v>550</v>
      </c>
      <c r="E3246" t="s">
        <v>608</v>
      </c>
      <c r="F3246" t="s">
        <v>608</v>
      </c>
      <c r="G3246" t="s">
        <v>369</v>
      </c>
      <c r="H3246" t="s">
        <v>552</v>
      </c>
      <c r="I3246" t="s">
        <v>553</v>
      </c>
      <c r="L3246" t="s">
        <v>554</v>
      </c>
      <c r="M3246" t="s">
        <v>555</v>
      </c>
      <c r="N3246" t="s">
        <v>556</v>
      </c>
      <c r="R3246" t="s">
        <v>560</v>
      </c>
      <c r="T3246" t="s">
        <v>554</v>
      </c>
      <c r="AD3246">
        <v>4</v>
      </c>
      <c r="AF3246" s="160" t="s">
        <v>242</v>
      </c>
    </row>
    <row r="3247" spans="1:32" x14ac:dyDescent="0.3">
      <c r="A3247" t="s">
        <v>549</v>
      </c>
      <c r="B3247" t="s">
        <v>550</v>
      </c>
      <c r="D3247" t="s">
        <v>550</v>
      </c>
      <c r="E3247" t="s">
        <v>608</v>
      </c>
      <c r="F3247" t="s">
        <v>608</v>
      </c>
      <c r="G3247" t="s">
        <v>369</v>
      </c>
      <c r="H3247" t="s">
        <v>552</v>
      </c>
      <c r="I3247" t="s">
        <v>553</v>
      </c>
      <c r="L3247" t="s">
        <v>554</v>
      </c>
      <c r="M3247" t="s">
        <v>558</v>
      </c>
      <c r="N3247" t="s">
        <v>556</v>
      </c>
      <c r="AD3247">
        <v>4</v>
      </c>
      <c r="AF3247" s="160" t="s">
        <v>242</v>
      </c>
    </row>
    <row r="3248" spans="1:32" x14ac:dyDescent="0.3">
      <c r="A3248" t="s">
        <v>549</v>
      </c>
      <c r="B3248" t="s">
        <v>550</v>
      </c>
      <c r="D3248" t="s">
        <v>550</v>
      </c>
      <c r="E3248" t="s">
        <v>608</v>
      </c>
      <c r="F3248" t="s">
        <v>608</v>
      </c>
      <c r="G3248" t="s">
        <v>369</v>
      </c>
      <c r="H3248" t="s">
        <v>552</v>
      </c>
      <c r="I3248" t="s">
        <v>553</v>
      </c>
      <c r="L3248" t="s">
        <v>554</v>
      </c>
      <c r="M3248" t="s">
        <v>558</v>
      </c>
      <c r="N3248" t="s">
        <v>556</v>
      </c>
      <c r="T3248" t="s">
        <v>554</v>
      </c>
      <c r="AD3248">
        <v>4</v>
      </c>
      <c r="AF3248" s="160" t="s">
        <v>242</v>
      </c>
    </row>
    <row r="3249" spans="1:32" x14ac:dyDescent="0.3">
      <c r="A3249" t="s">
        <v>549</v>
      </c>
      <c r="B3249" t="s">
        <v>550</v>
      </c>
      <c r="D3249" t="s">
        <v>550</v>
      </c>
      <c r="E3249" t="s">
        <v>608</v>
      </c>
      <c r="F3249" t="s">
        <v>608</v>
      </c>
      <c r="G3249" t="s">
        <v>369</v>
      </c>
      <c r="H3249" t="s">
        <v>576</v>
      </c>
      <c r="I3249" t="s">
        <v>553</v>
      </c>
      <c r="L3249" t="s">
        <v>554</v>
      </c>
      <c r="M3249" t="s">
        <v>558</v>
      </c>
      <c r="N3249" t="s">
        <v>556</v>
      </c>
      <c r="AD3249">
        <v>4</v>
      </c>
      <c r="AF3249" s="160" t="s">
        <v>242</v>
      </c>
    </row>
    <row r="3250" spans="1:32" x14ac:dyDescent="0.3">
      <c r="A3250" t="s">
        <v>549</v>
      </c>
      <c r="B3250" t="s">
        <v>550</v>
      </c>
      <c r="D3250" t="s">
        <v>550</v>
      </c>
      <c r="E3250" t="s">
        <v>608</v>
      </c>
      <c r="F3250" t="s">
        <v>608</v>
      </c>
      <c r="G3250" t="s">
        <v>389</v>
      </c>
      <c r="H3250" t="s">
        <v>552</v>
      </c>
      <c r="I3250" t="s">
        <v>553</v>
      </c>
      <c r="L3250" t="s">
        <v>554</v>
      </c>
      <c r="M3250" t="s">
        <v>555</v>
      </c>
      <c r="N3250" t="s">
        <v>556</v>
      </c>
      <c r="R3250" t="s">
        <v>560</v>
      </c>
      <c r="T3250" t="s">
        <v>554</v>
      </c>
      <c r="AD3250">
        <v>898</v>
      </c>
      <c r="AF3250" s="160" t="s">
        <v>242</v>
      </c>
    </row>
    <row r="3251" spans="1:32" x14ac:dyDescent="0.3">
      <c r="A3251" t="s">
        <v>549</v>
      </c>
      <c r="B3251" t="s">
        <v>550</v>
      </c>
      <c r="D3251" t="s">
        <v>550</v>
      </c>
      <c r="E3251" t="s">
        <v>608</v>
      </c>
      <c r="F3251" t="s">
        <v>608</v>
      </c>
      <c r="G3251" t="s">
        <v>389</v>
      </c>
      <c r="H3251" t="s">
        <v>552</v>
      </c>
      <c r="I3251" t="s">
        <v>553</v>
      </c>
      <c r="L3251" t="s">
        <v>554</v>
      </c>
      <c r="M3251" t="s">
        <v>558</v>
      </c>
      <c r="N3251" t="s">
        <v>556</v>
      </c>
      <c r="AD3251">
        <v>898</v>
      </c>
      <c r="AF3251" s="160" t="s">
        <v>242</v>
      </c>
    </row>
    <row r="3252" spans="1:32" x14ac:dyDescent="0.3">
      <c r="A3252" t="s">
        <v>549</v>
      </c>
      <c r="B3252" t="s">
        <v>550</v>
      </c>
      <c r="D3252" t="s">
        <v>550</v>
      </c>
      <c r="E3252" t="s">
        <v>608</v>
      </c>
      <c r="F3252" t="s">
        <v>608</v>
      </c>
      <c r="G3252" t="s">
        <v>389</v>
      </c>
      <c r="H3252" t="s">
        <v>552</v>
      </c>
      <c r="I3252" t="s">
        <v>553</v>
      </c>
      <c r="L3252" t="s">
        <v>554</v>
      </c>
      <c r="M3252" t="s">
        <v>558</v>
      </c>
      <c r="N3252" t="s">
        <v>556</v>
      </c>
      <c r="T3252" t="s">
        <v>554</v>
      </c>
      <c r="AD3252">
        <v>898</v>
      </c>
      <c r="AF3252" s="160" t="s">
        <v>242</v>
      </c>
    </row>
    <row r="3253" spans="1:32" x14ac:dyDescent="0.3">
      <c r="A3253" t="s">
        <v>549</v>
      </c>
      <c r="B3253" t="s">
        <v>550</v>
      </c>
      <c r="D3253" t="s">
        <v>550</v>
      </c>
      <c r="E3253" t="s">
        <v>608</v>
      </c>
      <c r="F3253" t="s">
        <v>608</v>
      </c>
      <c r="G3253" t="s">
        <v>389</v>
      </c>
      <c r="H3253" t="s">
        <v>577</v>
      </c>
      <c r="I3253" t="s">
        <v>553</v>
      </c>
      <c r="L3253" t="s">
        <v>554</v>
      </c>
      <c r="M3253" t="s">
        <v>558</v>
      </c>
      <c r="N3253" t="s">
        <v>556</v>
      </c>
      <c r="AD3253">
        <v>943</v>
      </c>
      <c r="AF3253" s="160" t="s">
        <v>242</v>
      </c>
    </row>
    <row r="3254" spans="1:32" x14ac:dyDescent="0.3">
      <c r="A3254" t="s">
        <v>549</v>
      </c>
      <c r="B3254" t="s">
        <v>550</v>
      </c>
      <c r="D3254" t="s">
        <v>550</v>
      </c>
      <c r="E3254" t="s">
        <v>608</v>
      </c>
      <c r="F3254" t="s">
        <v>608</v>
      </c>
      <c r="G3254" t="s">
        <v>389</v>
      </c>
      <c r="H3254" t="s">
        <v>577</v>
      </c>
      <c r="I3254" t="s">
        <v>553</v>
      </c>
      <c r="L3254" t="s">
        <v>554</v>
      </c>
      <c r="M3254" t="s">
        <v>558</v>
      </c>
      <c r="N3254" t="s">
        <v>556</v>
      </c>
      <c r="T3254" t="s">
        <v>554</v>
      </c>
      <c r="AD3254">
        <v>943</v>
      </c>
      <c r="AF3254" s="160" t="s">
        <v>242</v>
      </c>
    </row>
    <row r="3255" spans="1:32" x14ac:dyDescent="0.3">
      <c r="A3255" t="s">
        <v>549</v>
      </c>
      <c r="B3255" t="s">
        <v>550</v>
      </c>
      <c r="D3255" t="s">
        <v>550</v>
      </c>
      <c r="E3255" t="s">
        <v>608</v>
      </c>
      <c r="F3255" t="s">
        <v>608</v>
      </c>
      <c r="G3255" t="s">
        <v>389</v>
      </c>
      <c r="H3255" t="s">
        <v>577</v>
      </c>
      <c r="I3255" t="s">
        <v>553</v>
      </c>
      <c r="L3255" t="s">
        <v>554</v>
      </c>
      <c r="M3255" t="s">
        <v>558</v>
      </c>
      <c r="N3255" t="s">
        <v>556</v>
      </c>
      <c r="R3255" t="s">
        <v>560</v>
      </c>
      <c r="T3255" t="s">
        <v>554</v>
      </c>
      <c r="AD3255">
        <v>943</v>
      </c>
      <c r="AF3255" s="160" t="s">
        <v>242</v>
      </c>
    </row>
    <row r="3256" spans="1:32" x14ac:dyDescent="0.3">
      <c r="A3256" t="s">
        <v>549</v>
      </c>
      <c r="B3256" t="s">
        <v>550</v>
      </c>
      <c r="D3256" t="s">
        <v>550</v>
      </c>
      <c r="E3256" t="s">
        <v>608</v>
      </c>
      <c r="F3256" t="s">
        <v>608</v>
      </c>
      <c r="G3256" t="s">
        <v>389</v>
      </c>
      <c r="H3256" t="s">
        <v>576</v>
      </c>
      <c r="I3256" t="s">
        <v>553</v>
      </c>
      <c r="L3256" t="s">
        <v>554</v>
      </c>
      <c r="M3256" t="s">
        <v>558</v>
      </c>
      <c r="N3256" t="s">
        <v>556</v>
      </c>
      <c r="AD3256">
        <v>898</v>
      </c>
      <c r="AF3256" s="160" t="s">
        <v>242</v>
      </c>
    </row>
    <row r="3257" spans="1:32" x14ac:dyDescent="0.3">
      <c r="A3257" t="s">
        <v>549</v>
      </c>
      <c r="B3257" t="s">
        <v>550</v>
      </c>
      <c r="D3257" t="s">
        <v>550</v>
      </c>
      <c r="E3257" t="s">
        <v>608</v>
      </c>
      <c r="F3257" t="s">
        <v>608</v>
      </c>
      <c r="G3257" t="s">
        <v>389</v>
      </c>
      <c r="H3257" t="s">
        <v>578</v>
      </c>
      <c r="I3257" t="s">
        <v>553</v>
      </c>
      <c r="L3257" t="s">
        <v>554</v>
      </c>
      <c r="M3257" t="s">
        <v>558</v>
      </c>
      <c r="N3257" t="s">
        <v>556</v>
      </c>
      <c r="AD3257">
        <v>943</v>
      </c>
      <c r="AF3257" s="160" t="s">
        <v>242</v>
      </c>
    </row>
    <row r="3258" spans="1:32" x14ac:dyDescent="0.3">
      <c r="A3258" t="s">
        <v>549</v>
      </c>
      <c r="B3258" t="s">
        <v>550</v>
      </c>
      <c r="D3258" t="s">
        <v>550</v>
      </c>
      <c r="E3258" t="s">
        <v>608</v>
      </c>
      <c r="F3258" t="s">
        <v>608</v>
      </c>
      <c r="G3258" t="s">
        <v>391</v>
      </c>
      <c r="H3258" t="s">
        <v>577</v>
      </c>
      <c r="I3258" t="s">
        <v>553</v>
      </c>
      <c r="L3258" t="s">
        <v>554</v>
      </c>
      <c r="M3258" t="s">
        <v>558</v>
      </c>
      <c r="N3258" t="s">
        <v>556</v>
      </c>
      <c r="AD3258">
        <v>40000</v>
      </c>
      <c r="AF3258" s="160" t="s">
        <v>242</v>
      </c>
    </row>
    <row r="3259" spans="1:32" x14ac:dyDescent="0.3">
      <c r="A3259" t="s">
        <v>549</v>
      </c>
      <c r="B3259" t="s">
        <v>550</v>
      </c>
      <c r="D3259" t="s">
        <v>550</v>
      </c>
      <c r="E3259" t="s">
        <v>608</v>
      </c>
      <c r="F3259" t="s">
        <v>608</v>
      </c>
      <c r="G3259" t="s">
        <v>391</v>
      </c>
      <c r="H3259" t="s">
        <v>577</v>
      </c>
      <c r="I3259" t="s">
        <v>553</v>
      </c>
      <c r="L3259" t="s">
        <v>554</v>
      </c>
      <c r="M3259" t="s">
        <v>558</v>
      </c>
      <c r="N3259" t="s">
        <v>556</v>
      </c>
      <c r="T3259" t="s">
        <v>554</v>
      </c>
      <c r="AD3259">
        <v>40000</v>
      </c>
      <c r="AF3259" s="160" t="s">
        <v>242</v>
      </c>
    </row>
    <row r="3260" spans="1:32" x14ac:dyDescent="0.3">
      <c r="A3260" t="s">
        <v>549</v>
      </c>
      <c r="B3260" t="s">
        <v>550</v>
      </c>
      <c r="D3260" t="s">
        <v>550</v>
      </c>
      <c r="E3260" t="s">
        <v>608</v>
      </c>
      <c r="F3260" t="s">
        <v>608</v>
      </c>
      <c r="G3260" t="s">
        <v>391</v>
      </c>
      <c r="H3260" t="s">
        <v>577</v>
      </c>
      <c r="I3260" t="s">
        <v>553</v>
      </c>
      <c r="L3260" t="s">
        <v>554</v>
      </c>
      <c r="M3260" t="s">
        <v>558</v>
      </c>
      <c r="N3260" t="s">
        <v>556</v>
      </c>
      <c r="R3260" t="s">
        <v>571</v>
      </c>
      <c r="T3260" t="s">
        <v>554</v>
      </c>
      <c r="AD3260">
        <v>4000</v>
      </c>
      <c r="AF3260" s="160" t="s">
        <v>243</v>
      </c>
    </row>
    <row r="3261" spans="1:32" x14ac:dyDescent="0.3">
      <c r="A3261" t="s">
        <v>549</v>
      </c>
      <c r="B3261" t="s">
        <v>550</v>
      </c>
      <c r="D3261" t="s">
        <v>550</v>
      </c>
      <c r="E3261" t="s">
        <v>608</v>
      </c>
      <c r="F3261" t="s">
        <v>608</v>
      </c>
      <c r="G3261" t="s">
        <v>391</v>
      </c>
      <c r="H3261" t="s">
        <v>577</v>
      </c>
      <c r="I3261" t="s">
        <v>553</v>
      </c>
      <c r="L3261" t="s">
        <v>554</v>
      </c>
      <c r="M3261" t="s">
        <v>558</v>
      </c>
      <c r="N3261" t="s">
        <v>556</v>
      </c>
      <c r="R3261" t="s">
        <v>572</v>
      </c>
      <c r="T3261" t="s">
        <v>554</v>
      </c>
      <c r="AD3261">
        <v>4000</v>
      </c>
      <c r="AF3261" s="160" t="s">
        <v>244</v>
      </c>
    </row>
    <row r="3262" spans="1:32" x14ac:dyDescent="0.3">
      <c r="A3262" t="s">
        <v>549</v>
      </c>
      <c r="B3262" t="s">
        <v>550</v>
      </c>
      <c r="D3262" t="s">
        <v>550</v>
      </c>
      <c r="E3262" t="s">
        <v>608</v>
      </c>
      <c r="F3262" t="s">
        <v>608</v>
      </c>
      <c r="G3262" t="s">
        <v>391</v>
      </c>
      <c r="H3262" t="s">
        <v>577</v>
      </c>
      <c r="I3262" t="s">
        <v>553</v>
      </c>
      <c r="L3262" t="s">
        <v>554</v>
      </c>
      <c r="M3262" t="s">
        <v>558</v>
      </c>
      <c r="N3262" t="s">
        <v>556</v>
      </c>
      <c r="R3262" t="s">
        <v>573</v>
      </c>
      <c r="T3262" t="s">
        <v>554</v>
      </c>
      <c r="AD3262">
        <v>4000</v>
      </c>
      <c r="AF3262" s="160" t="s">
        <v>244</v>
      </c>
    </row>
    <row r="3263" spans="1:32" x14ac:dyDescent="0.3">
      <c r="A3263" t="s">
        <v>549</v>
      </c>
      <c r="B3263" t="s">
        <v>550</v>
      </c>
      <c r="D3263" t="s">
        <v>550</v>
      </c>
      <c r="E3263" t="s">
        <v>608</v>
      </c>
      <c r="F3263" t="s">
        <v>608</v>
      </c>
      <c r="G3263" t="s">
        <v>391</v>
      </c>
      <c r="H3263" t="s">
        <v>577</v>
      </c>
      <c r="I3263" t="s">
        <v>553</v>
      </c>
      <c r="L3263" t="s">
        <v>554</v>
      </c>
      <c r="M3263" t="s">
        <v>558</v>
      </c>
      <c r="N3263" t="s">
        <v>556</v>
      </c>
      <c r="R3263" t="s">
        <v>574</v>
      </c>
      <c r="T3263" t="s">
        <v>554</v>
      </c>
      <c r="AD3263">
        <v>4000</v>
      </c>
      <c r="AF3263" s="160" t="s">
        <v>244</v>
      </c>
    </row>
    <row r="3264" spans="1:32" x14ac:dyDescent="0.3">
      <c r="A3264" t="s">
        <v>549</v>
      </c>
      <c r="B3264" t="s">
        <v>550</v>
      </c>
      <c r="D3264" t="s">
        <v>550</v>
      </c>
      <c r="E3264" t="s">
        <v>608</v>
      </c>
      <c r="F3264" t="s">
        <v>608</v>
      </c>
      <c r="G3264" t="s">
        <v>391</v>
      </c>
      <c r="H3264" t="s">
        <v>577</v>
      </c>
      <c r="I3264" t="s">
        <v>553</v>
      </c>
      <c r="L3264" t="s">
        <v>554</v>
      </c>
      <c r="M3264" t="s">
        <v>558</v>
      </c>
      <c r="N3264" t="s">
        <v>556</v>
      </c>
      <c r="R3264" t="s">
        <v>575</v>
      </c>
      <c r="T3264" t="s">
        <v>554</v>
      </c>
      <c r="AD3264">
        <v>4000</v>
      </c>
      <c r="AF3264" s="160" t="s">
        <v>244</v>
      </c>
    </row>
    <row r="3265" spans="1:32" x14ac:dyDescent="0.3">
      <c r="A3265" t="s">
        <v>549</v>
      </c>
      <c r="B3265" t="s">
        <v>550</v>
      </c>
      <c r="D3265" t="s">
        <v>550</v>
      </c>
      <c r="E3265" t="s">
        <v>608</v>
      </c>
      <c r="F3265" t="s">
        <v>608</v>
      </c>
      <c r="G3265" t="s">
        <v>391</v>
      </c>
      <c r="H3265" t="s">
        <v>577</v>
      </c>
      <c r="I3265" t="s">
        <v>553</v>
      </c>
      <c r="L3265" t="s">
        <v>554</v>
      </c>
      <c r="M3265" t="s">
        <v>558</v>
      </c>
      <c r="N3265" t="s">
        <v>556</v>
      </c>
      <c r="R3265" t="s">
        <v>557</v>
      </c>
      <c r="T3265" t="s">
        <v>554</v>
      </c>
      <c r="AD3265">
        <v>20000</v>
      </c>
      <c r="AF3265" s="160" t="s">
        <v>244</v>
      </c>
    </row>
    <row r="3266" spans="1:32" x14ac:dyDescent="0.3">
      <c r="A3266" t="s">
        <v>549</v>
      </c>
      <c r="B3266" t="s">
        <v>550</v>
      </c>
      <c r="D3266" t="s">
        <v>550</v>
      </c>
      <c r="E3266" t="s">
        <v>608</v>
      </c>
      <c r="F3266" t="s">
        <v>608</v>
      </c>
      <c r="G3266" t="s">
        <v>391</v>
      </c>
      <c r="H3266" t="s">
        <v>576</v>
      </c>
      <c r="I3266" t="s">
        <v>553</v>
      </c>
      <c r="L3266" t="s">
        <v>554</v>
      </c>
      <c r="M3266" t="s">
        <v>558</v>
      </c>
      <c r="N3266" t="s">
        <v>556</v>
      </c>
      <c r="AD3266">
        <v>0</v>
      </c>
      <c r="AF3266" s="160" t="s">
        <v>242</v>
      </c>
    </row>
    <row r="3267" spans="1:32" x14ac:dyDescent="0.3">
      <c r="A3267" t="s">
        <v>549</v>
      </c>
      <c r="B3267" t="s">
        <v>550</v>
      </c>
      <c r="D3267" t="s">
        <v>550</v>
      </c>
      <c r="E3267" t="s">
        <v>608</v>
      </c>
      <c r="F3267" t="s">
        <v>608</v>
      </c>
      <c r="G3267" t="s">
        <v>391</v>
      </c>
      <c r="H3267" t="s">
        <v>578</v>
      </c>
      <c r="I3267" t="s">
        <v>553</v>
      </c>
      <c r="L3267" t="s">
        <v>554</v>
      </c>
      <c r="M3267" t="s">
        <v>558</v>
      </c>
      <c r="N3267" t="s">
        <v>556</v>
      </c>
      <c r="AD3267">
        <v>40000</v>
      </c>
      <c r="AF3267" s="160" t="s">
        <v>242</v>
      </c>
    </row>
    <row r="3268" spans="1:32" x14ac:dyDescent="0.3">
      <c r="A3268" t="s">
        <v>549</v>
      </c>
      <c r="B3268" t="s">
        <v>550</v>
      </c>
      <c r="D3268" t="s">
        <v>550</v>
      </c>
      <c r="E3268" t="s">
        <v>608</v>
      </c>
      <c r="F3268" t="s">
        <v>608</v>
      </c>
      <c r="G3268" t="s">
        <v>395</v>
      </c>
      <c r="H3268" t="s">
        <v>576</v>
      </c>
      <c r="I3268" t="s">
        <v>553</v>
      </c>
      <c r="L3268" t="s">
        <v>554</v>
      </c>
      <c r="M3268" t="s">
        <v>558</v>
      </c>
      <c r="N3268" t="s">
        <v>556</v>
      </c>
      <c r="AD3268">
        <v>0</v>
      </c>
      <c r="AF3268" s="160" t="s">
        <v>242</v>
      </c>
    </row>
    <row r="3269" spans="1:32" x14ac:dyDescent="0.3">
      <c r="A3269" t="s">
        <v>549</v>
      </c>
      <c r="B3269" t="s">
        <v>550</v>
      </c>
      <c r="D3269" t="s">
        <v>550</v>
      </c>
      <c r="E3269" t="s">
        <v>608</v>
      </c>
      <c r="F3269" t="s">
        <v>608</v>
      </c>
      <c r="G3269" t="s">
        <v>393</v>
      </c>
      <c r="H3269" t="s">
        <v>577</v>
      </c>
      <c r="I3269" t="s">
        <v>553</v>
      </c>
      <c r="L3269" t="s">
        <v>554</v>
      </c>
      <c r="M3269" t="s">
        <v>558</v>
      </c>
      <c r="N3269" t="s">
        <v>556</v>
      </c>
      <c r="AD3269">
        <v>23</v>
      </c>
      <c r="AF3269" s="160" t="s">
        <v>242</v>
      </c>
    </row>
    <row r="3270" spans="1:32" x14ac:dyDescent="0.3">
      <c r="A3270" t="s">
        <v>549</v>
      </c>
      <c r="B3270" t="s">
        <v>550</v>
      </c>
      <c r="D3270" t="s">
        <v>550</v>
      </c>
      <c r="E3270" t="s">
        <v>608</v>
      </c>
      <c r="F3270" t="s">
        <v>608</v>
      </c>
      <c r="G3270" t="s">
        <v>393</v>
      </c>
      <c r="H3270" t="s">
        <v>577</v>
      </c>
      <c r="I3270" t="s">
        <v>553</v>
      </c>
      <c r="L3270" t="s">
        <v>554</v>
      </c>
      <c r="M3270" t="s">
        <v>558</v>
      </c>
      <c r="N3270" t="s">
        <v>556</v>
      </c>
      <c r="T3270" t="s">
        <v>554</v>
      </c>
      <c r="AD3270">
        <v>23</v>
      </c>
      <c r="AF3270" s="160" t="s">
        <v>242</v>
      </c>
    </row>
    <row r="3271" spans="1:32" x14ac:dyDescent="0.3">
      <c r="A3271" t="s">
        <v>549</v>
      </c>
      <c r="B3271" t="s">
        <v>550</v>
      </c>
      <c r="D3271" t="s">
        <v>550</v>
      </c>
      <c r="E3271" t="s">
        <v>608</v>
      </c>
      <c r="F3271" t="s">
        <v>608</v>
      </c>
      <c r="G3271" t="s">
        <v>393</v>
      </c>
      <c r="H3271" t="s">
        <v>577</v>
      </c>
      <c r="I3271" t="s">
        <v>553</v>
      </c>
      <c r="L3271" t="s">
        <v>554</v>
      </c>
      <c r="M3271" t="s">
        <v>558</v>
      </c>
      <c r="N3271" t="s">
        <v>556</v>
      </c>
      <c r="R3271" t="s">
        <v>560</v>
      </c>
      <c r="T3271" t="s">
        <v>554</v>
      </c>
      <c r="AD3271">
        <v>23</v>
      </c>
      <c r="AF3271" s="160" t="s">
        <v>242</v>
      </c>
    </row>
    <row r="3272" spans="1:32" x14ac:dyDescent="0.3">
      <c r="A3272" t="s">
        <v>549</v>
      </c>
      <c r="B3272" t="s">
        <v>550</v>
      </c>
      <c r="D3272" t="s">
        <v>550</v>
      </c>
      <c r="E3272" t="s">
        <v>608</v>
      </c>
      <c r="F3272" t="s">
        <v>608</v>
      </c>
      <c r="G3272" t="s">
        <v>393</v>
      </c>
      <c r="H3272" t="s">
        <v>576</v>
      </c>
      <c r="I3272" t="s">
        <v>553</v>
      </c>
      <c r="L3272" t="s">
        <v>554</v>
      </c>
      <c r="M3272" t="s">
        <v>558</v>
      </c>
      <c r="N3272" t="s">
        <v>556</v>
      </c>
      <c r="AD3272">
        <v>0</v>
      </c>
      <c r="AF3272" s="160" t="s">
        <v>242</v>
      </c>
    </row>
    <row r="3273" spans="1:32" x14ac:dyDescent="0.3">
      <c r="A3273" t="s">
        <v>549</v>
      </c>
      <c r="B3273" t="s">
        <v>550</v>
      </c>
      <c r="D3273" t="s">
        <v>550</v>
      </c>
      <c r="E3273" t="s">
        <v>608</v>
      </c>
      <c r="F3273" t="s">
        <v>608</v>
      </c>
      <c r="G3273" t="s">
        <v>393</v>
      </c>
      <c r="H3273" t="s">
        <v>578</v>
      </c>
      <c r="I3273" t="s">
        <v>553</v>
      </c>
      <c r="L3273" t="s">
        <v>554</v>
      </c>
      <c r="M3273" t="s">
        <v>558</v>
      </c>
      <c r="N3273" t="s">
        <v>556</v>
      </c>
      <c r="AD3273">
        <v>23</v>
      </c>
      <c r="AF3273" s="160" t="s">
        <v>242</v>
      </c>
    </row>
    <row r="3274" spans="1:32" x14ac:dyDescent="0.3">
      <c r="A3274" t="s">
        <v>549</v>
      </c>
      <c r="B3274" t="s">
        <v>550</v>
      </c>
      <c r="D3274" t="s">
        <v>550</v>
      </c>
      <c r="E3274" t="s">
        <v>608</v>
      </c>
      <c r="F3274" t="s">
        <v>608</v>
      </c>
      <c r="G3274" t="s">
        <v>468</v>
      </c>
      <c r="H3274" t="s">
        <v>577</v>
      </c>
      <c r="I3274" t="s">
        <v>553</v>
      </c>
      <c r="L3274" t="s">
        <v>554</v>
      </c>
      <c r="M3274" t="s">
        <v>558</v>
      </c>
      <c r="N3274" t="s">
        <v>556</v>
      </c>
      <c r="AD3274">
        <v>537366</v>
      </c>
      <c r="AF3274" s="160" t="s">
        <v>242</v>
      </c>
    </row>
    <row r="3275" spans="1:32" x14ac:dyDescent="0.3">
      <c r="A3275" t="s">
        <v>549</v>
      </c>
      <c r="B3275" t="s">
        <v>550</v>
      </c>
      <c r="D3275" t="s">
        <v>550</v>
      </c>
      <c r="E3275" t="s">
        <v>608</v>
      </c>
      <c r="F3275" t="s">
        <v>608</v>
      </c>
      <c r="G3275" t="s">
        <v>468</v>
      </c>
      <c r="H3275" t="s">
        <v>577</v>
      </c>
      <c r="I3275" t="s">
        <v>553</v>
      </c>
      <c r="L3275" t="s">
        <v>554</v>
      </c>
      <c r="M3275" t="s">
        <v>558</v>
      </c>
      <c r="N3275" t="s">
        <v>556</v>
      </c>
      <c r="T3275" t="s">
        <v>554</v>
      </c>
      <c r="AD3275">
        <v>537366</v>
      </c>
      <c r="AF3275" s="160" t="s">
        <v>242</v>
      </c>
    </row>
    <row r="3276" spans="1:32" x14ac:dyDescent="0.3">
      <c r="A3276" t="s">
        <v>549</v>
      </c>
      <c r="B3276" t="s">
        <v>550</v>
      </c>
      <c r="D3276" t="s">
        <v>550</v>
      </c>
      <c r="E3276" t="s">
        <v>608</v>
      </c>
      <c r="F3276" t="s">
        <v>608</v>
      </c>
      <c r="G3276" t="s">
        <v>468</v>
      </c>
      <c r="H3276" t="s">
        <v>577</v>
      </c>
      <c r="I3276" t="s">
        <v>553</v>
      </c>
      <c r="L3276" t="s">
        <v>554</v>
      </c>
      <c r="M3276" t="s">
        <v>558</v>
      </c>
      <c r="N3276" t="s">
        <v>556</v>
      </c>
      <c r="R3276" t="s">
        <v>571</v>
      </c>
      <c r="T3276" t="s">
        <v>554</v>
      </c>
      <c r="AD3276">
        <v>53737</v>
      </c>
      <c r="AF3276" s="160" t="s">
        <v>243</v>
      </c>
    </row>
    <row r="3277" spans="1:32" x14ac:dyDescent="0.3">
      <c r="A3277" t="s">
        <v>549</v>
      </c>
      <c r="B3277" t="s">
        <v>550</v>
      </c>
      <c r="D3277" t="s">
        <v>550</v>
      </c>
      <c r="E3277" t="s">
        <v>608</v>
      </c>
      <c r="F3277" t="s">
        <v>608</v>
      </c>
      <c r="G3277" t="s">
        <v>468</v>
      </c>
      <c r="H3277" t="s">
        <v>577</v>
      </c>
      <c r="I3277" t="s">
        <v>553</v>
      </c>
      <c r="L3277" t="s">
        <v>554</v>
      </c>
      <c r="M3277" t="s">
        <v>558</v>
      </c>
      <c r="N3277" t="s">
        <v>556</v>
      </c>
      <c r="R3277" t="s">
        <v>572</v>
      </c>
      <c r="T3277" t="s">
        <v>554</v>
      </c>
      <c r="AD3277">
        <v>53737</v>
      </c>
      <c r="AF3277" s="160" t="s">
        <v>244</v>
      </c>
    </row>
    <row r="3278" spans="1:32" x14ac:dyDescent="0.3">
      <c r="A3278" t="s">
        <v>549</v>
      </c>
      <c r="B3278" t="s">
        <v>550</v>
      </c>
      <c r="D3278" t="s">
        <v>550</v>
      </c>
      <c r="E3278" t="s">
        <v>608</v>
      </c>
      <c r="F3278" t="s">
        <v>608</v>
      </c>
      <c r="G3278" t="s">
        <v>468</v>
      </c>
      <c r="H3278" t="s">
        <v>577</v>
      </c>
      <c r="I3278" t="s">
        <v>553</v>
      </c>
      <c r="L3278" t="s">
        <v>554</v>
      </c>
      <c r="M3278" t="s">
        <v>558</v>
      </c>
      <c r="N3278" t="s">
        <v>556</v>
      </c>
      <c r="R3278" t="s">
        <v>573</v>
      </c>
      <c r="T3278" t="s">
        <v>554</v>
      </c>
      <c r="AD3278">
        <v>53737</v>
      </c>
      <c r="AF3278" s="160" t="s">
        <v>244</v>
      </c>
    </row>
    <row r="3279" spans="1:32" x14ac:dyDescent="0.3">
      <c r="A3279" t="s">
        <v>549</v>
      </c>
      <c r="B3279" t="s">
        <v>550</v>
      </c>
      <c r="D3279" t="s">
        <v>550</v>
      </c>
      <c r="E3279" t="s">
        <v>608</v>
      </c>
      <c r="F3279" t="s">
        <v>608</v>
      </c>
      <c r="G3279" t="s">
        <v>468</v>
      </c>
      <c r="H3279" t="s">
        <v>577</v>
      </c>
      <c r="I3279" t="s">
        <v>553</v>
      </c>
      <c r="L3279" t="s">
        <v>554</v>
      </c>
      <c r="M3279" t="s">
        <v>558</v>
      </c>
      <c r="N3279" t="s">
        <v>556</v>
      </c>
      <c r="R3279" t="s">
        <v>574</v>
      </c>
      <c r="T3279" t="s">
        <v>554</v>
      </c>
      <c r="AD3279">
        <v>53737</v>
      </c>
      <c r="AF3279" s="160" t="s">
        <v>244</v>
      </c>
    </row>
    <row r="3280" spans="1:32" x14ac:dyDescent="0.3">
      <c r="A3280" t="s">
        <v>549</v>
      </c>
      <c r="B3280" t="s">
        <v>550</v>
      </c>
      <c r="D3280" t="s">
        <v>550</v>
      </c>
      <c r="E3280" t="s">
        <v>608</v>
      </c>
      <c r="F3280" t="s">
        <v>608</v>
      </c>
      <c r="G3280" t="s">
        <v>468</v>
      </c>
      <c r="H3280" t="s">
        <v>577</v>
      </c>
      <c r="I3280" t="s">
        <v>553</v>
      </c>
      <c r="L3280" t="s">
        <v>554</v>
      </c>
      <c r="M3280" t="s">
        <v>558</v>
      </c>
      <c r="N3280" t="s">
        <v>556</v>
      </c>
      <c r="R3280" t="s">
        <v>575</v>
      </c>
      <c r="T3280" t="s">
        <v>554</v>
      </c>
      <c r="AD3280">
        <v>53737</v>
      </c>
      <c r="AF3280" s="160" t="s">
        <v>244</v>
      </c>
    </row>
    <row r="3281" spans="1:32" x14ac:dyDescent="0.3">
      <c r="A3281" t="s">
        <v>549</v>
      </c>
      <c r="B3281" t="s">
        <v>550</v>
      </c>
      <c r="D3281" t="s">
        <v>550</v>
      </c>
      <c r="E3281" t="s">
        <v>608</v>
      </c>
      <c r="F3281" t="s">
        <v>608</v>
      </c>
      <c r="G3281" t="s">
        <v>468</v>
      </c>
      <c r="H3281" t="s">
        <v>577</v>
      </c>
      <c r="I3281" t="s">
        <v>553</v>
      </c>
      <c r="L3281" t="s">
        <v>554</v>
      </c>
      <c r="M3281" t="s">
        <v>558</v>
      </c>
      <c r="N3281" t="s">
        <v>556</v>
      </c>
      <c r="R3281" t="s">
        <v>557</v>
      </c>
      <c r="T3281" t="s">
        <v>554</v>
      </c>
      <c r="AD3281">
        <v>268681</v>
      </c>
      <c r="AF3281" s="160" t="s">
        <v>244</v>
      </c>
    </row>
    <row r="3282" spans="1:32" x14ac:dyDescent="0.3">
      <c r="A3282" t="s">
        <v>549</v>
      </c>
      <c r="B3282" t="s">
        <v>550</v>
      </c>
      <c r="D3282" t="s">
        <v>550</v>
      </c>
      <c r="E3282" t="s">
        <v>608</v>
      </c>
      <c r="F3282" t="s">
        <v>608</v>
      </c>
      <c r="G3282" t="s">
        <v>468</v>
      </c>
      <c r="H3282" t="s">
        <v>576</v>
      </c>
      <c r="I3282" t="s">
        <v>553</v>
      </c>
      <c r="L3282" t="s">
        <v>554</v>
      </c>
      <c r="M3282" t="s">
        <v>558</v>
      </c>
      <c r="N3282" t="s">
        <v>556</v>
      </c>
      <c r="AD3282">
        <v>0</v>
      </c>
      <c r="AF3282" s="160" t="s">
        <v>242</v>
      </c>
    </row>
    <row r="3283" spans="1:32" x14ac:dyDescent="0.3">
      <c r="A3283" t="s">
        <v>549</v>
      </c>
      <c r="B3283" t="s">
        <v>550</v>
      </c>
      <c r="D3283" t="s">
        <v>550</v>
      </c>
      <c r="E3283" t="s">
        <v>608</v>
      </c>
      <c r="F3283" t="s">
        <v>608</v>
      </c>
      <c r="G3283" t="s">
        <v>468</v>
      </c>
      <c r="H3283" t="s">
        <v>578</v>
      </c>
      <c r="I3283" t="s">
        <v>553</v>
      </c>
      <c r="L3283" t="s">
        <v>554</v>
      </c>
      <c r="M3283" t="s">
        <v>558</v>
      </c>
      <c r="N3283" t="s">
        <v>556</v>
      </c>
      <c r="AD3283">
        <v>537366</v>
      </c>
      <c r="AF3283" s="160" t="s">
        <v>242</v>
      </c>
    </row>
    <row r="3284" spans="1:32" x14ac:dyDescent="0.3">
      <c r="A3284" t="s">
        <v>549</v>
      </c>
      <c r="B3284" t="s">
        <v>550</v>
      </c>
      <c r="D3284" t="s">
        <v>550</v>
      </c>
      <c r="E3284" t="s">
        <v>608</v>
      </c>
      <c r="F3284" t="s">
        <v>608</v>
      </c>
      <c r="G3284" t="s">
        <v>472</v>
      </c>
      <c r="H3284" t="s">
        <v>552</v>
      </c>
      <c r="I3284" t="s">
        <v>553</v>
      </c>
      <c r="L3284" t="s">
        <v>554</v>
      </c>
      <c r="M3284" t="s">
        <v>555</v>
      </c>
      <c r="N3284" t="s">
        <v>556</v>
      </c>
      <c r="R3284" t="s">
        <v>560</v>
      </c>
      <c r="T3284" t="s">
        <v>554</v>
      </c>
      <c r="AD3284">
        <v>3299</v>
      </c>
      <c r="AF3284" s="160" t="s">
        <v>242</v>
      </c>
    </row>
    <row r="3285" spans="1:32" x14ac:dyDescent="0.3">
      <c r="A3285" t="s">
        <v>549</v>
      </c>
      <c r="B3285" t="s">
        <v>550</v>
      </c>
      <c r="D3285" t="s">
        <v>550</v>
      </c>
      <c r="E3285" t="s">
        <v>608</v>
      </c>
      <c r="F3285" t="s">
        <v>608</v>
      </c>
      <c r="G3285" t="s">
        <v>472</v>
      </c>
      <c r="H3285" t="s">
        <v>552</v>
      </c>
      <c r="I3285" t="s">
        <v>553</v>
      </c>
      <c r="L3285" t="s">
        <v>554</v>
      </c>
      <c r="M3285" t="s">
        <v>558</v>
      </c>
      <c r="N3285" t="s">
        <v>556</v>
      </c>
      <c r="AD3285">
        <v>3299</v>
      </c>
      <c r="AF3285" s="160" t="s">
        <v>242</v>
      </c>
    </row>
    <row r="3286" spans="1:32" x14ac:dyDescent="0.3">
      <c r="A3286" t="s">
        <v>549</v>
      </c>
      <c r="B3286" t="s">
        <v>550</v>
      </c>
      <c r="D3286" t="s">
        <v>550</v>
      </c>
      <c r="E3286" t="s">
        <v>608</v>
      </c>
      <c r="F3286" t="s">
        <v>608</v>
      </c>
      <c r="G3286" t="s">
        <v>472</v>
      </c>
      <c r="H3286" t="s">
        <v>552</v>
      </c>
      <c r="I3286" t="s">
        <v>553</v>
      </c>
      <c r="L3286" t="s">
        <v>554</v>
      </c>
      <c r="M3286" t="s">
        <v>558</v>
      </c>
      <c r="N3286" t="s">
        <v>556</v>
      </c>
      <c r="T3286" t="s">
        <v>554</v>
      </c>
      <c r="AD3286">
        <v>3299</v>
      </c>
      <c r="AF3286" s="160" t="s">
        <v>242</v>
      </c>
    </row>
    <row r="3287" spans="1:32" x14ac:dyDescent="0.3">
      <c r="A3287" t="s">
        <v>549</v>
      </c>
      <c r="B3287" t="s">
        <v>550</v>
      </c>
      <c r="D3287" t="s">
        <v>550</v>
      </c>
      <c r="E3287" t="s">
        <v>608</v>
      </c>
      <c r="F3287" t="s">
        <v>608</v>
      </c>
      <c r="G3287" t="s">
        <v>472</v>
      </c>
      <c r="H3287" t="s">
        <v>576</v>
      </c>
      <c r="I3287" t="s">
        <v>553</v>
      </c>
      <c r="L3287" t="s">
        <v>554</v>
      </c>
      <c r="M3287" t="s">
        <v>558</v>
      </c>
      <c r="N3287" t="s">
        <v>556</v>
      </c>
      <c r="AD3287">
        <v>3299</v>
      </c>
      <c r="AF3287" s="160" t="s">
        <v>242</v>
      </c>
    </row>
    <row r="3288" spans="1:32" x14ac:dyDescent="0.3">
      <c r="A3288" t="s">
        <v>549</v>
      </c>
      <c r="B3288" t="s">
        <v>550</v>
      </c>
      <c r="D3288" t="s">
        <v>550</v>
      </c>
      <c r="E3288" t="s">
        <v>608</v>
      </c>
      <c r="F3288" t="s">
        <v>608</v>
      </c>
      <c r="G3288" t="s">
        <v>473</v>
      </c>
      <c r="H3288" t="s">
        <v>552</v>
      </c>
      <c r="I3288" t="s">
        <v>553</v>
      </c>
      <c r="L3288" t="s">
        <v>554</v>
      </c>
      <c r="M3288" t="s">
        <v>555</v>
      </c>
      <c r="N3288" t="s">
        <v>556</v>
      </c>
      <c r="R3288" t="s">
        <v>560</v>
      </c>
      <c r="T3288" t="s">
        <v>554</v>
      </c>
      <c r="AD3288">
        <v>66</v>
      </c>
      <c r="AF3288" s="160" t="s">
        <v>242</v>
      </c>
    </row>
    <row r="3289" spans="1:32" x14ac:dyDescent="0.3">
      <c r="A3289" t="s">
        <v>549</v>
      </c>
      <c r="B3289" t="s">
        <v>550</v>
      </c>
      <c r="D3289" t="s">
        <v>550</v>
      </c>
      <c r="E3289" t="s">
        <v>608</v>
      </c>
      <c r="F3289" t="s">
        <v>608</v>
      </c>
      <c r="G3289" t="s">
        <v>473</v>
      </c>
      <c r="H3289" t="s">
        <v>552</v>
      </c>
      <c r="I3289" t="s">
        <v>553</v>
      </c>
      <c r="L3289" t="s">
        <v>554</v>
      </c>
      <c r="M3289" t="s">
        <v>558</v>
      </c>
      <c r="N3289" t="s">
        <v>556</v>
      </c>
      <c r="AD3289">
        <v>66</v>
      </c>
      <c r="AF3289" s="160" t="s">
        <v>242</v>
      </c>
    </row>
    <row r="3290" spans="1:32" x14ac:dyDescent="0.3">
      <c r="A3290" t="s">
        <v>549</v>
      </c>
      <c r="B3290" t="s">
        <v>550</v>
      </c>
      <c r="D3290" t="s">
        <v>550</v>
      </c>
      <c r="E3290" t="s">
        <v>608</v>
      </c>
      <c r="F3290" t="s">
        <v>608</v>
      </c>
      <c r="G3290" t="s">
        <v>473</v>
      </c>
      <c r="H3290" t="s">
        <v>552</v>
      </c>
      <c r="I3290" t="s">
        <v>553</v>
      </c>
      <c r="L3290" t="s">
        <v>554</v>
      </c>
      <c r="M3290" t="s">
        <v>558</v>
      </c>
      <c r="N3290" t="s">
        <v>556</v>
      </c>
      <c r="T3290" t="s">
        <v>554</v>
      </c>
      <c r="AD3290">
        <v>66</v>
      </c>
      <c r="AF3290" s="160" t="s">
        <v>242</v>
      </c>
    </row>
    <row r="3291" spans="1:32" x14ac:dyDescent="0.3">
      <c r="A3291" t="s">
        <v>549</v>
      </c>
      <c r="B3291" t="s">
        <v>550</v>
      </c>
      <c r="D3291" t="s">
        <v>550</v>
      </c>
      <c r="E3291" t="s">
        <v>608</v>
      </c>
      <c r="F3291" t="s">
        <v>608</v>
      </c>
      <c r="G3291" t="s">
        <v>473</v>
      </c>
      <c r="H3291" t="s">
        <v>576</v>
      </c>
      <c r="I3291" t="s">
        <v>553</v>
      </c>
      <c r="L3291" t="s">
        <v>554</v>
      </c>
      <c r="M3291" t="s">
        <v>558</v>
      </c>
      <c r="N3291" t="s">
        <v>556</v>
      </c>
      <c r="AD3291">
        <v>66</v>
      </c>
      <c r="AF3291" s="160" t="s">
        <v>242</v>
      </c>
    </row>
    <row r="3292" spans="1:32" x14ac:dyDescent="0.3">
      <c r="A3292" t="s">
        <v>549</v>
      </c>
      <c r="B3292" t="s">
        <v>550</v>
      </c>
      <c r="D3292" t="s">
        <v>550</v>
      </c>
      <c r="E3292" t="s">
        <v>608</v>
      </c>
      <c r="F3292" t="s">
        <v>608</v>
      </c>
      <c r="G3292" t="s">
        <v>474</v>
      </c>
      <c r="H3292" t="s">
        <v>552</v>
      </c>
      <c r="I3292" t="s">
        <v>553</v>
      </c>
      <c r="L3292" t="s">
        <v>554</v>
      </c>
      <c r="M3292" t="s">
        <v>555</v>
      </c>
      <c r="N3292" t="s">
        <v>556</v>
      </c>
      <c r="R3292" t="s">
        <v>560</v>
      </c>
      <c r="T3292" t="s">
        <v>554</v>
      </c>
      <c r="AD3292">
        <v>1109</v>
      </c>
      <c r="AF3292" s="160" t="s">
        <v>242</v>
      </c>
    </row>
    <row r="3293" spans="1:32" x14ac:dyDescent="0.3">
      <c r="A3293" t="s">
        <v>549</v>
      </c>
      <c r="B3293" t="s">
        <v>550</v>
      </c>
      <c r="D3293" t="s">
        <v>550</v>
      </c>
      <c r="E3293" t="s">
        <v>608</v>
      </c>
      <c r="F3293" t="s">
        <v>608</v>
      </c>
      <c r="G3293" t="s">
        <v>474</v>
      </c>
      <c r="H3293" t="s">
        <v>552</v>
      </c>
      <c r="I3293" t="s">
        <v>553</v>
      </c>
      <c r="L3293" t="s">
        <v>554</v>
      </c>
      <c r="M3293" t="s">
        <v>555</v>
      </c>
      <c r="N3293" t="s">
        <v>556</v>
      </c>
      <c r="R3293" t="s">
        <v>561</v>
      </c>
      <c r="T3293" t="s">
        <v>554</v>
      </c>
      <c r="AD3293">
        <v>1109</v>
      </c>
      <c r="AF3293" s="160" t="s">
        <v>242</v>
      </c>
    </row>
    <row r="3294" spans="1:32" x14ac:dyDescent="0.3">
      <c r="A3294" t="s">
        <v>549</v>
      </c>
      <c r="B3294" t="s">
        <v>550</v>
      </c>
      <c r="D3294" t="s">
        <v>550</v>
      </c>
      <c r="E3294" t="s">
        <v>608</v>
      </c>
      <c r="F3294" t="s">
        <v>608</v>
      </c>
      <c r="G3294" t="s">
        <v>474</v>
      </c>
      <c r="H3294" t="s">
        <v>552</v>
      </c>
      <c r="I3294" t="s">
        <v>553</v>
      </c>
      <c r="L3294" t="s">
        <v>554</v>
      </c>
      <c r="M3294" t="s">
        <v>555</v>
      </c>
      <c r="N3294" t="s">
        <v>556</v>
      </c>
      <c r="R3294" t="s">
        <v>562</v>
      </c>
      <c r="T3294" t="s">
        <v>554</v>
      </c>
      <c r="AD3294">
        <v>1109</v>
      </c>
      <c r="AF3294" s="160" t="s">
        <v>242</v>
      </c>
    </row>
    <row r="3295" spans="1:32" x14ac:dyDescent="0.3">
      <c r="A3295" t="s">
        <v>549</v>
      </c>
      <c r="B3295" t="s">
        <v>550</v>
      </c>
      <c r="D3295" t="s">
        <v>550</v>
      </c>
      <c r="E3295" t="s">
        <v>608</v>
      </c>
      <c r="F3295" t="s">
        <v>608</v>
      </c>
      <c r="G3295" t="s">
        <v>474</v>
      </c>
      <c r="H3295" t="s">
        <v>552</v>
      </c>
      <c r="I3295" t="s">
        <v>553</v>
      </c>
      <c r="L3295" t="s">
        <v>554</v>
      </c>
      <c r="M3295" t="s">
        <v>555</v>
      </c>
      <c r="N3295" t="s">
        <v>556</v>
      </c>
      <c r="R3295" t="s">
        <v>563</v>
      </c>
      <c r="T3295" t="s">
        <v>554</v>
      </c>
      <c r="AD3295">
        <v>1109</v>
      </c>
      <c r="AF3295" s="160" t="s">
        <v>242</v>
      </c>
    </row>
    <row r="3296" spans="1:32" x14ac:dyDescent="0.3">
      <c r="A3296" t="s">
        <v>549</v>
      </c>
      <c r="B3296" t="s">
        <v>550</v>
      </c>
      <c r="D3296" t="s">
        <v>550</v>
      </c>
      <c r="E3296" t="s">
        <v>608</v>
      </c>
      <c r="F3296" t="s">
        <v>608</v>
      </c>
      <c r="G3296" t="s">
        <v>474</v>
      </c>
      <c r="H3296" t="s">
        <v>552</v>
      </c>
      <c r="I3296" t="s">
        <v>553</v>
      </c>
      <c r="L3296" t="s">
        <v>554</v>
      </c>
      <c r="M3296" t="s">
        <v>558</v>
      </c>
      <c r="N3296" t="s">
        <v>556</v>
      </c>
      <c r="AD3296">
        <v>4436</v>
      </c>
      <c r="AF3296" s="160" t="s">
        <v>242</v>
      </c>
    </row>
    <row r="3297" spans="1:32" x14ac:dyDescent="0.3">
      <c r="A3297" t="s">
        <v>549</v>
      </c>
      <c r="B3297" t="s">
        <v>550</v>
      </c>
      <c r="D3297" t="s">
        <v>550</v>
      </c>
      <c r="E3297" t="s">
        <v>608</v>
      </c>
      <c r="F3297" t="s">
        <v>608</v>
      </c>
      <c r="G3297" t="s">
        <v>474</v>
      </c>
      <c r="H3297" t="s">
        <v>552</v>
      </c>
      <c r="I3297" t="s">
        <v>553</v>
      </c>
      <c r="L3297" t="s">
        <v>554</v>
      </c>
      <c r="M3297" t="s">
        <v>558</v>
      </c>
      <c r="N3297" t="s">
        <v>556</v>
      </c>
      <c r="T3297" t="s">
        <v>554</v>
      </c>
      <c r="AD3297">
        <v>4436</v>
      </c>
      <c r="AF3297" s="160" t="s">
        <v>242</v>
      </c>
    </row>
    <row r="3298" spans="1:32" x14ac:dyDescent="0.3">
      <c r="A3298" t="s">
        <v>549</v>
      </c>
      <c r="B3298" t="s">
        <v>550</v>
      </c>
      <c r="D3298" t="s">
        <v>550</v>
      </c>
      <c r="E3298" t="s">
        <v>608</v>
      </c>
      <c r="F3298" t="s">
        <v>608</v>
      </c>
      <c r="G3298" t="s">
        <v>474</v>
      </c>
      <c r="H3298" t="s">
        <v>576</v>
      </c>
      <c r="I3298" t="s">
        <v>553</v>
      </c>
      <c r="L3298" t="s">
        <v>554</v>
      </c>
      <c r="M3298" t="s">
        <v>558</v>
      </c>
      <c r="N3298" t="s">
        <v>556</v>
      </c>
      <c r="AD3298">
        <v>4436</v>
      </c>
      <c r="AF3298" s="160" t="s">
        <v>242</v>
      </c>
    </row>
    <row r="3299" spans="1:32" x14ac:dyDescent="0.3">
      <c r="A3299" t="s">
        <v>549</v>
      </c>
      <c r="B3299" t="s">
        <v>550</v>
      </c>
      <c r="D3299" t="s">
        <v>550</v>
      </c>
      <c r="E3299" t="s">
        <v>608</v>
      </c>
      <c r="F3299" t="s">
        <v>608</v>
      </c>
      <c r="G3299" t="s">
        <v>475</v>
      </c>
      <c r="H3299" t="s">
        <v>552</v>
      </c>
      <c r="I3299" t="s">
        <v>553</v>
      </c>
      <c r="L3299" t="s">
        <v>554</v>
      </c>
      <c r="M3299" t="s">
        <v>555</v>
      </c>
      <c r="N3299" t="s">
        <v>556</v>
      </c>
      <c r="R3299" t="s">
        <v>560</v>
      </c>
      <c r="T3299" t="s">
        <v>554</v>
      </c>
      <c r="AD3299">
        <v>173</v>
      </c>
      <c r="AF3299" s="160" t="s">
        <v>242</v>
      </c>
    </row>
    <row r="3300" spans="1:32" x14ac:dyDescent="0.3">
      <c r="A3300" t="s">
        <v>549</v>
      </c>
      <c r="B3300" t="s">
        <v>550</v>
      </c>
      <c r="D3300" t="s">
        <v>550</v>
      </c>
      <c r="E3300" t="s">
        <v>608</v>
      </c>
      <c r="F3300" t="s">
        <v>608</v>
      </c>
      <c r="G3300" t="s">
        <v>475</v>
      </c>
      <c r="H3300" t="s">
        <v>552</v>
      </c>
      <c r="I3300" t="s">
        <v>553</v>
      </c>
      <c r="L3300" t="s">
        <v>554</v>
      </c>
      <c r="M3300" t="s">
        <v>555</v>
      </c>
      <c r="N3300" t="s">
        <v>556</v>
      </c>
      <c r="R3300" t="s">
        <v>561</v>
      </c>
      <c r="T3300" t="s">
        <v>554</v>
      </c>
      <c r="AD3300">
        <v>173</v>
      </c>
      <c r="AF3300" s="160" t="s">
        <v>242</v>
      </c>
    </row>
    <row r="3301" spans="1:32" x14ac:dyDescent="0.3">
      <c r="A3301" t="s">
        <v>549</v>
      </c>
      <c r="B3301" t="s">
        <v>550</v>
      </c>
      <c r="D3301" t="s">
        <v>550</v>
      </c>
      <c r="E3301" t="s">
        <v>608</v>
      </c>
      <c r="F3301" t="s">
        <v>608</v>
      </c>
      <c r="G3301" t="s">
        <v>475</v>
      </c>
      <c r="H3301" t="s">
        <v>552</v>
      </c>
      <c r="I3301" t="s">
        <v>553</v>
      </c>
      <c r="L3301" t="s">
        <v>554</v>
      </c>
      <c r="M3301" t="s">
        <v>555</v>
      </c>
      <c r="N3301" t="s">
        <v>556</v>
      </c>
      <c r="R3301" t="s">
        <v>562</v>
      </c>
      <c r="T3301" t="s">
        <v>554</v>
      </c>
      <c r="AD3301">
        <v>173</v>
      </c>
      <c r="AF3301" s="160" t="s">
        <v>242</v>
      </c>
    </row>
    <row r="3302" spans="1:32" x14ac:dyDescent="0.3">
      <c r="A3302" t="s">
        <v>549</v>
      </c>
      <c r="B3302" t="s">
        <v>550</v>
      </c>
      <c r="D3302" t="s">
        <v>550</v>
      </c>
      <c r="E3302" t="s">
        <v>608</v>
      </c>
      <c r="F3302" t="s">
        <v>608</v>
      </c>
      <c r="G3302" t="s">
        <v>475</v>
      </c>
      <c r="H3302" t="s">
        <v>552</v>
      </c>
      <c r="I3302" t="s">
        <v>553</v>
      </c>
      <c r="L3302" t="s">
        <v>554</v>
      </c>
      <c r="M3302" t="s">
        <v>555</v>
      </c>
      <c r="N3302" t="s">
        <v>556</v>
      </c>
      <c r="R3302" t="s">
        <v>563</v>
      </c>
      <c r="T3302" t="s">
        <v>554</v>
      </c>
      <c r="AD3302">
        <v>174</v>
      </c>
      <c r="AF3302" s="160" t="s">
        <v>242</v>
      </c>
    </row>
    <row r="3303" spans="1:32" x14ac:dyDescent="0.3">
      <c r="A3303" t="s">
        <v>549</v>
      </c>
      <c r="B3303" t="s">
        <v>550</v>
      </c>
      <c r="D3303" t="s">
        <v>550</v>
      </c>
      <c r="E3303" t="s">
        <v>608</v>
      </c>
      <c r="F3303" t="s">
        <v>608</v>
      </c>
      <c r="G3303" t="s">
        <v>475</v>
      </c>
      <c r="H3303" t="s">
        <v>552</v>
      </c>
      <c r="I3303" t="s">
        <v>553</v>
      </c>
      <c r="L3303" t="s">
        <v>554</v>
      </c>
      <c r="M3303" t="s">
        <v>558</v>
      </c>
      <c r="N3303" t="s">
        <v>556</v>
      </c>
      <c r="AD3303">
        <v>693</v>
      </c>
      <c r="AF3303" s="160" t="s">
        <v>242</v>
      </c>
    </row>
    <row r="3304" spans="1:32" x14ac:dyDescent="0.3">
      <c r="A3304" t="s">
        <v>549</v>
      </c>
      <c r="B3304" t="s">
        <v>550</v>
      </c>
      <c r="D3304" t="s">
        <v>550</v>
      </c>
      <c r="E3304" t="s">
        <v>608</v>
      </c>
      <c r="F3304" t="s">
        <v>608</v>
      </c>
      <c r="G3304" t="s">
        <v>475</v>
      </c>
      <c r="H3304" t="s">
        <v>552</v>
      </c>
      <c r="I3304" t="s">
        <v>553</v>
      </c>
      <c r="L3304" t="s">
        <v>554</v>
      </c>
      <c r="M3304" t="s">
        <v>558</v>
      </c>
      <c r="N3304" t="s">
        <v>556</v>
      </c>
      <c r="T3304" t="s">
        <v>554</v>
      </c>
      <c r="AD3304">
        <v>693</v>
      </c>
      <c r="AF3304" s="160" t="s">
        <v>242</v>
      </c>
    </row>
    <row r="3305" spans="1:32" x14ac:dyDescent="0.3">
      <c r="A3305" t="s">
        <v>549</v>
      </c>
      <c r="B3305" t="s">
        <v>550</v>
      </c>
      <c r="D3305" t="s">
        <v>550</v>
      </c>
      <c r="E3305" t="s">
        <v>608</v>
      </c>
      <c r="F3305" t="s">
        <v>608</v>
      </c>
      <c r="G3305" t="s">
        <v>475</v>
      </c>
      <c r="H3305" t="s">
        <v>576</v>
      </c>
      <c r="I3305" t="s">
        <v>553</v>
      </c>
      <c r="L3305" t="s">
        <v>554</v>
      </c>
      <c r="M3305" t="s">
        <v>558</v>
      </c>
      <c r="N3305" t="s">
        <v>556</v>
      </c>
      <c r="AD3305">
        <v>693</v>
      </c>
      <c r="AF3305" s="160" t="s">
        <v>242</v>
      </c>
    </row>
    <row r="3306" spans="1:32" x14ac:dyDescent="0.3">
      <c r="A3306" t="s">
        <v>549</v>
      </c>
      <c r="B3306" t="s">
        <v>550</v>
      </c>
      <c r="D3306" t="s">
        <v>550</v>
      </c>
      <c r="E3306" t="s">
        <v>608</v>
      </c>
      <c r="F3306" t="s">
        <v>608</v>
      </c>
      <c r="G3306" t="s">
        <v>478</v>
      </c>
      <c r="H3306" t="s">
        <v>552</v>
      </c>
      <c r="I3306" t="s">
        <v>553</v>
      </c>
      <c r="L3306" t="s">
        <v>554</v>
      </c>
      <c r="M3306" t="s">
        <v>555</v>
      </c>
      <c r="N3306" t="s">
        <v>556</v>
      </c>
      <c r="R3306" t="s">
        <v>571</v>
      </c>
      <c r="T3306" t="s">
        <v>554</v>
      </c>
      <c r="AD3306">
        <v>229</v>
      </c>
      <c r="AF3306" s="160" t="s">
        <v>243</v>
      </c>
    </row>
    <row r="3307" spans="1:32" x14ac:dyDescent="0.3">
      <c r="A3307" t="s">
        <v>549</v>
      </c>
      <c r="B3307" t="s">
        <v>550</v>
      </c>
      <c r="D3307" t="s">
        <v>550</v>
      </c>
      <c r="E3307" t="s">
        <v>608</v>
      </c>
      <c r="F3307" t="s">
        <v>608</v>
      </c>
      <c r="G3307" t="s">
        <v>478</v>
      </c>
      <c r="H3307" t="s">
        <v>552</v>
      </c>
      <c r="I3307" t="s">
        <v>553</v>
      </c>
      <c r="L3307" t="s">
        <v>554</v>
      </c>
      <c r="M3307" t="s">
        <v>555</v>
      </c>
      <c r="N3307" t="s">
        <v>556</v>
      </c>
      <c r="R3307" t="s">
        <v>572</v>
      </c>
      <c r="T3307" t="s">
        <v>554</v>
      </c>
      <c r="AD3307">
        <v>229</v>
      </c>
      <c r="AF3307" s="160" t="s">
        <v>244</v>
      </c>
    </row>
    <row r="3308" spans="1:32" x14ac:dyDescent="0.3">
      <c r="A3308" t="s">
        <v>549</v>
      </c>
      <c r="B3308" t="s">
        <v>550</v>
      </c>
      <c r="D3308" t="s">
        <v>550</v>
      </c>
      <c r="E3308" t="s">
        <v>608</v>
      </c>
      <c r="F3308" t="s">
        <v>608</v>
      </c>
      <c r="G3308" t="s">
        <v>478</v>
      </c>
      <c r="H3308" t="s">
        <v>552</v>
      </c>
      <c r="I3308" t="s">
        <v>553</v>
      </c>
      <c r="L3308" t="s">
        <v>554</v>
      </c>
      <c r="M3308" t="s">
        <v>555</v>
      </c>
      <c r="N3308" t="s">
        <v>556</v>
      </c>
      <c r="R3308" t="s">
        <v>573</v>
      </c>
      <c r="T3308" t="s">
        <v>554</v>
      </c>
      <c r="AD3308">
        <v>229</v>
      </c>
      <c r="AF3308" s="160" t="s">
        <v>244</v>
      </c>
    </row>
    <row r="3309" spans="1:32" x14ac:dyDescent="0.3">
      <c r="A3309" t="s">
        <v>549</v>
      </c>
      <c r="B3309" t="s">
        <v>550</v>
      </c>
      <c r="D3309" t="s">
        <v>550</v>
      </c>
      <c r="E3309" t="s">
        <v>608</v>
      </c>
      <c r="F3309" t="s">
        <v>608</v>
      </c>
      <c r="G3309" t="s">
        <v>478</v>
      </c>
      <c r="H3309" t="s">
        <v>552</v>
      </c>
      <c r="I3309" t="s">
        <v>553</v>
      </c>
      <c r="L3309" t="s">
        <v>554</v>
      </c>
      <c r="M3309" t="s">
        <v>555</v>
      </c>
      <c r="N3309" t="s">
        <v>556</v>
      </c>
      <c r="R3309" t="s">
        <v>574</v>
      </c>
      <c r="T3309" t="s">
        <v>554</v>
      </c>
      <c r="AD3309">
        <v>229</v>
      </c>
      <c r="AF3309" s="160" t="s">
        <v>244</v>
      </c>
    </row>
    <row r="3310" spans="1:32" x14ac:dyDescent="0.3">
      <c r="A3310" t="s">
        <v>549</v>
      </c>
      <c r="B3310" t="s">
        <v>550</v>
      </c>
      <c r="D3310" t="s">
        <v>550</v>
      </c>
      <c r="E3310" t="s">
        <v>608</v>
      </c>
      <c r="F3310" t="s">
        <v>608</v>
      </c>
      <c r="G3310" t="s">
        <v>478</v>
      </c>
      <c r="H3310" t="s">
        <v>552</v>
      </c>
      <c r="I3310" t="s">
        <v>553</v>
      </c>
      <c r="L3310" t="s">
        <v>554</v>
      </c>
      <c r="M3310" t="s">
        <v>555</v>
      </c>
      <c r="N3310" t="s">
        <v>556</v>
      </c>
      <c r="R3310" t="s">
        <v>575</v>
      </c>
      <c r="T3310" t="s">
        <v>554</v>
      </c>
      <c r="AD3310">
        <v>229</v>
      </c>
      <c r="AF3310" s="160" t="s">
        <v>244</v>
      </c>
    </row>
    <row r="3311" spans="1:32" x14ac:dyDescent="0.3">
      <c r="A3311" t="s">
        <v>549</v>
      </c>
      <c r="B3311" t="s">
        <v>550</v>
      </c>
      <c r="D3311" t="s">
        <v>550</v>
      </c>
      <c r="E3311" t="s">
        <v>608</v>
      </c>
      <c r="F3311" t="s">
        <v>608</v>
      </c>
      <c r="G3311" t="s">
        <v>478</v>
      </c>
      <c r="H3311" t="s">
        <v>552</v>
      </c>
      <c r="I3311" t="s">
        <v>553</v>
      </c>
      <c r="L3311" t="s">
        <v>554</v>
      </c>
      <c r="M3311" t="s">
        <v>555</v>
      </c>
      <c r="N3311" t="s">
        <v>556</v>
      </c>
      <c r="R3311" t="s">
        <v>557</v>
      </c>
      <c r="T3311" t="s">
        <v>554</v>
      </c>
      <c r="AD3311">
        <v>883</v>
      </c>
      <c r="AF3311" s="160" t="s">
        <v>244</v>
      </c>
    </row>
    <row r="3312" spans="1:32" x14ac:dyDescent="0.3">
      <c r="A3312" t="s">
        <v>549</v>
      </c>
      <c r="B3312" t="s">
        <v>550</v>
      </c>
      <c r="D3312" t="s">
        <v>550</v>
      </c>
      <c r="E3312" t="s">
        <v>608</v>
      </c>
      <c r="F3312" t="s">
        <v>608</v>
      </c>
      <c r="G3312" t="s">
        <v>478</v>
      </c>
      <c r="H3312" t="s">
        <v>552</v>
      </c>
      <c r="I3312" t="s">
        <v>553</v>
      </c>
      <c r="L3312" t="s">
        <v>554</v>
      </c>
      <c r="M3312" t="s">
        <v>558</v>
      </c>
      <c r="N3312" t="s">
        <v>556</v>
      </c>
      <c r="AD3312">
        <v>2028</v>
      </c>
      <c r="AF3312" s="160" t="s">
        <v>242</v>
      </c>
    </row>
    <row r="3313" spans="1:32" x14ac:dyDescent="0.3">
      <c r="A3313" t="s">
        <v>549</v>
      </c>
      <c r="B3313" t="s">
        <v>550</v>
      </c>
      <c r="D3313" t="s">
        <v>550</v>
      </c>
      <c r="E3313" t="s">
        <v>608</v>
      </c>
      <c r="F3313" t="s">
        <v>608</v>
      </c>
      <c r="G3313" t="s">
        <v>478</v>
      </c>
      <c r="H3313" t="s">
        <v>552</v>
      </c>
      <c r="I3313" t="s">
        <v>553</v>
      </c>
      <c r="L3313" t="s">
        <v>554</v>
      </c>
      <c r="M3313" t="s">
        <v>558</v>
      </c>
      <c r="N3313" t="s">
        <v>556</v>
      </c>
      <c r="T3313" t="s">
        <v>554</v>
      </c>
      <c r="AD3313">
        <v>2028</v>
      </c>
      <c r="AF3313" s="160" t="s">
        <v>242</v>
      </c>
    </row>
    <row r="3314" spans="1:32" x14ac:dyDescent="0.3">
      <c r="A3314" t="s">
        <v>549</v>
      </c>
      <c r="B3314" t="s">
        <v>550</v>
      </c>
      <c r="D3314" t="s">
        <v>550</v>
      </c>
      <c r="E3314" t="s">
        <v>608</v>
      </c>
      <c r="F3314" t="s">
        <v>608</v>
      </c>
      <c r="G3314" t="s">
        <v>478</v>
      </c>
      <c r="H3314" t="s">
        <v>576</v>
      </c>
      <c r="I3314" t="s">
        <v>553</v>
      </c>
      <c r="L3314" t="s">
        <v>554</v>
      </c>
      <c r="M3314" t="s">
        <v>558</v>
      </c>
      <c r="N3314" t="s">
        <v>556</v>
      </c>
      <c r="AD3314">
        <v>2028</v>
      </c>
      <c r="AF3314" s="160" t="s">
        <v>242</v>
      </c>
    </row>
    <row r="3315" spans="1:32" x14ac:dyDescent="0.3">
      <c r="A3315" t="s">
        <v>549</v>
      </c>
      <c r="B3315" t="s">
        <v>550</v>
      </c>
      <c r="D3315" t="s">
        <v>550</v>
      </c>
      <c r="E3315" t="s">
        <v>608</v>
      </c>
      <c r="F3315" t="s">
        <v>608</v>
      </c>
      <c r="G3315" t="s">
        <v>479</v>
      </c>
      <c r="H3315" t="s">
        <v>576</v>
      </c>
      <c r="I3315" t="s">
        <v>553</v>
      </c>
      <c r="L3315" t="s">
        <v>554</v>
      </c>
      <c r="M3315" t="s">
        <v>558</v>
      </c>
      <c r="N3315" t="s">
        <v>556</v>
      </c>
      <c r="AD3315">
        <v>0</v>
      </c>
      <c r="AF3315" s="160" t="s">
        <v>242</v>
      </c>
    </row>
    <row r="3316" spans="1:32" x14ac:dyDescent="0.3">
      <c r="A3316" t="s">
        <v>549</v>
      </c>
      <c r="B3316" t="s">
        <v>550</v>
      </c>
      <c r="D3316" t="s">
        <v>550</v>
      </c>
      <c r="E3316" t="s">
        <v>608</v>
      </c>
      <c r="F3316" t="s">
        <v>608</v>
      </c>
      <c r="G3316" t="s">
        <v>361</v>
      </c>
      <c r="H3316" t="s">
        <v>552</v>
      </c>
      <c r="I3316" t="s">
        <v>553</v>
      </c>
      <c r="L3316" t="s">
        <v>554</v>
      </c>
      <c r="M3316" t="s">
        <v>555</v>
      </c>
      <c r="N3316" t="s">
        <v>556</v>
      </c>
      <c r="R3316" t="s">
        <v>560</v>
      </c>
      <c r="T3316" t="s">
        <v>554</v>
      </c>
      <c r="AD3316">
        <v>2610</v>
      </c>
      <c r="AF3316" s="160" t="s">
        <v>242</v>
      </c>
    </row>
    <row r="3317" spans="1:32" x14ac:dyDescent="0.3">
      <c r="A3317" t="s">
        <v>549</v>
      </c>
      <c r="B3317" t="s">
        <v>550</v>
      </c>
      <c r="D3317" t="s">
        <v>550</v>
      </c>
      <c r="E3317" t="s">
        <v>608</v>
      </c>
      <c r="F3317" t="s">
        <v>608</v>
      </c>
      <c r="G3317" t="s">
        <v>361</v>
      </c>
      <c r="H3317" t="s">
        <v>552</v>
      </c>
      <c r="I3317" t="s">
        <v>553</v>
      </c>
      <c r="L3317" t="s">
        <v>554</v>
      </c>
      <c r="M3317" t="s">
        <v>558</v>
      </c>
      <c r="N3317" t="s">
        <v>556</v>
      </c>
      <c r="AD3317">
        <v>2610</v>
      </c>
      <c r="AF3317" s="160" t="s">
        <v>242</v>
      </c>
    </row>
    <row r="3318" spans="1:32" x14ac:dyDescent="0.3">
      <c r="A3318" t="s">
        <v>549</v>
      </c>
      <c r="B3318" t="s">
        <v>550</v>
      </c>
      <c r="D3318" t="s">
        <v>550</v>
      </c>
      <c r="E3318" t="s">
        <v>608</v>
      </c>
      <c r="F3318" t="s">
        <v>608</v>
      </c>
      <c r="G3318" t="s">
        <v>361</v>
      </c>
      <c r="H3318" t="s">
        <v>552</v>
      </c>
      <c r="I3318" t="s">
        <v>553</v>
      </c>
      <c r="L3318" t="s">
        <v>554</v>
      </c>
      <c r="M3318" t="s">
        <v>558</v>
      </c>
      <c r="N3318" t="s">
        <v>556</v>
      </c>
      <c r="T3318" t="s">
        <v>554</v>
      </c>
      <c r="AD3318">
        <v>2610</v>
      </c>
      <c r="AF3318" s="160" t="s">
        <v>242</v>
      </c>
    </row>
    <row r="3319" spans="1:32" x14ac:dyDescent="0.3">
      <c r="A3319" t="s">
        <v>549</v>
      </c>
      <c r="B3319" t="s">
        <v>550</v>
      </c>
      <c r="D3319" t="s">
        <v>550</v>
      </c>
      <c r="E3319" t="s">
        <v>608</v>
      </c>
      <c r="F3319" t="s">
        <v>608</v>
      </c>
      <c r="G3319" t="s">
        <v>361</v>
      </c>
      <c r="H3319" t="s">
        <v>576</v>
      </c>
      <c r="I3319" t="s">
        <v>553</v>
      </c>
      <c r="L3319" t="s">
        <v>554</v>
      </c>
      <c r="M3319" t="s">
        <v>558</v>
      </c>
      <c r="N3319" t="s">
        <v>556</v>
      </c>
      <c r="AD3319">
        <v>2610</v>
      </c>
      <c r="AF3319" s="160" t="s">
        <v>242</v>
      </c>
    </row>
    <row r="3320" spans="1:32" x14ac:dyDescent="0.3">
      <c r="A3320" t="s">
        <v>549</v>
      </c>
      <c r="B3320" t="s">
        <v>550</v>
      </c>
      <c r="D3320" t="s">
        <v>550</v>
      </c>
      <c r="E3320" t="s">
        <v>608</v>
      </c>
      <c r="F3320" t="s">
        <v>608</v>
      </c>
      <c r="G3320" t="s">
        <v>363</v>
      </c>
      <c r="H3320" t="s">
        <v>552</v>
      </c>
      <c r="I3320" t="s">
        <v>553</v>
      </c>
      <c r="L3320" t="s">
        <v>554</v>
      </c>
      <c r="M3320" t="s">
        <v>555</v>
      </c>
      <c r="N3320" t="s">
        <v>556</v>
      </c>
      <c r="R3320" t="s">
        <v>560</v>
      </c>
      <c r="T3320" t="s">
        <v>554</v>
      </c>
      <c r="AD3320">
        <v>306</v>
      </c>
      <c r="AF3320" s="160" t="s">
        <v>242</v>
      </c>
    </row>
    <row r="3321" spans="1:32" x14ac:dyDescent="0.3">
      <c r="A3321" t="s">
        <v>549</v>
      </c>
      <c r="B3321" t="s">
        <v>550</v>
      </c>
      <c r="D3321" t="s">
        <v>550</v>
      </c>
      <c r="E3321" t="s">
        <v>608</v>
      </c>
      <c r="F3321" t="s">
        <v>608</v>
      </c>
      <c r="G3321" t="s">
        <v>363</v>
      </c>
      <c r="H3321" t="s">
        <v>552</v>
      </c>
      <c r="I3321" t="s">
        <v>553</v>
      </c>
      <c r="L3321" t="s">
        <v>554</v>
      </c>
      <c r="M3321" t="s">
        <v>555</v>
      </c>
      <c r="N3321" t="s">
        <v>556</v>
      </c>
      <c r="R3321" t="s">
        <v>561</v>
      </c>
      <c r="T3321" t="s">
        <v>554</v>
      </c>
      <c r="AD3321">
        <v>306</v>
      </c>
      <c r="AF3321" s="160" t="s">
        <v>242</v>
      </c>
    </row>
    <row r="3322" spans="1:32" x14ac:dyDescent="0.3">
      <c r="A3322" t="s">
        <v>549</v>
      </c>
      <c r="B3322" t="s">
        <v>550</v>
      </c>
      <c r="D3322" t="s">
        <v>550</v>
      </c>
      <c r="E3322" t="s">
        <v>608</v>
      </c>
      <c r="F3322" t="s">
        <v>608</v>
      </c>
      <c r="G3322" t="s">
        <v>363</v>
      </c>
      <c r="H3322" t="s">
        <v>552</v>
      </c>
      <c r="I3322" t="s">
        <v>553</v>
      </c>
      <c r="L3322" t="s">
        <v>554</v>
      </c>
      <c r="M3322" t="s">
        <v>555</v>
      </c>
      <c r="N3322" t="s">
        <v>556</v>
      </c>
      <c r="R3322" t="s">
        <v>562</v>
      </c>
      <c r="T3322" t="s">
        <v>554</v>
      </c>
      <c r="AD3322">
        <v>306</v>
      </c>
      <c r="AF3322" s="160" t="s">
        <v>242</v>
      </c>
    </row>
    <row r="3323" spans="1:32" x14ac:dyDescent="0.3">
      <c r="A3323" t="s">
        <v>549</v>
      </c>
      <c r="B3323" t="s">
        <v>550</v>
      </c>
      <c r="D3323" t="s">
        <v>550</v>
      </c>
      <c r="E3323" t="s">
        <v>608</v>
      </c>
      <c r="F3323" t="s">
        <v>608</v>
      </c>
      <c r="G3323" t="s">
        <v>363</v>
      </c>
      <c r="H3323" t="s">
        <v>552</v>
      </c>
      <c r="I3323" t="s">
        <v>553</v>
      </c>
      <c r="L3323" t="s">
        <v>554</v>
      </c>
      <c r="M3323" t="s">
        <v>555</v>
      </c>
      <c r="N3323" t="s">
        <v>556</v>
      </c>
      <c r="R3323" t="s">
        <v>563</v>
      </c>
      <c r="T3323" t="s">
        <v>554</v>
      </c>
      <c r="AD3323">
        <v>305</v>
      </c>
      <c r="AF3323" s="160" t="s">
        <v>242</v>
      </c>
    </row>
    <row r="3324" spans="1:32" x14ac:dyDescent="0.3">
      <c r="A3324" t="s">
        <v>549</v>
      </c>
      <c r="B3324" t="s">
        <v>550</v>
      </c>
      <c r="D3324" t="s">
        <v>550</v>
      </c>
      <c r="E3324" t="s">
        <v>608</v>
      </c>
      <c r="F3324" t="s">
        <v>608</v>
      </c>
      <c r="G3324" t="s">
        <v>363</v>
      </c>
      <c r="H3324" t="s">
        <v>552</v>
      </c>
      <c r="I3324" t="s">
        <v>553</v>
      </c>
      <c r="L3324" t="s">
        <v>554</v>
      </c>
      <c r="M3324" t="s">
        <v>558</v>
      </c>
      <c r="N3324" t="s">
        <v>556</v>
      </c>
      <c r="AD3324">
        <v>1223</v>
      </c>
      <c r="AF3324" s="160" t="s">
        <v>242</v>
      </c>
    </row>
    <row r="3325" spans="1:32" x14ac:dyDescent="0.3">
      <c r="A3325" t="s">
        <v>549</v>
      </c>
      <c r="B3325" t="s">
        <v>550</v>
      </c>
      <c r="D3325" t="s">
        <v>550</v>
      </c>
      <c r="E3325" t="s">
        <v>608</v>
      </c>
      <c r="F3325" t="s">
        <v>608</v>
      </c>
      <c r="G3325" t="s">
        <v>363</v>
      </c>
      <c r="H3325" t="s">
        <v>552</v>
      </c>
      <c r="I3325" t="s">
        <v>553</v>
      </c>
      <c r="L3325" t="s">
        <v>554</v>
      </c>
      <c r="M3325" t="s">
        <v>558</v>
      </c>
      <c r="N3325" t="s">
        <v>556</v>
      </c>
      <c r="T3325" t="s">
        <v>554</v>
      </c>
      <c r="AD3325">
        <v>1223</v>
      </c>
      <c r="AF3325" s="160" t="s">
        <v>242</v>
      </c>
    </row>
    <row r="3326" spans="1:32" x14ac:dyDescent="0.3">
      <c r="A3326" t="s">
        <v>549</v>
      </c>
      <c r="B3326" t="s">
        <v>550</v>
      </c>
      <c r="D3326" t="s">
        <v>550</v>
      </c>
      <c r="E3326" t="s">
        <v>608</v>
      </c>
      <c r="F3326" t="s">
        <v>608</v>
      </c>
      <c r="G3326" t="s">
        <v>363</v>
      </c>
      <c r="H3326" t="s">
        <v>576</v>
      </c>
      <c r="I3326" t="s">
        <v>553</v>
      </c>
      <c r="L3326" t="s">
        <v>554</v>
      </c>
      <c r="M3326" t="s">
        <v>558</v>
      </c>
      <c r="N3326" t="s">
        <v>556</v>
      </c>
      <c r="AD3326">
        <v>1223</v>
      </c>
      <c r="AF3326" s="160" t="s">
        <v>242</v>
      </c>
    </row>
    <row r="3327" spans="1:32" x14ac:dyDescent="0.3">
      <c r="A3327" t="s">
        <v>549</v>
      </c>
      <c r="B3327" t="s">
        <v>550</v>
      </c>
      <c r="D3327" t="s">
        <v>550</v>
      </c>
      <c r="E3327" t="s">
        <v>608</v>
      </c>
      <c r="F3327" t="s">
        <v>608</v>
      </c>
      <c r="G3327" t="s">
        <v>253</v>
      </c>
      <c r="H3327" t="s">
        <v>552</v>
      </c>
      <c r="I3327" t="s">
        <v>553</v>
      </c>
      <c r="L3327" t="s">
        <v>554</v>
      </c>
      <c r="M3327" t="s">
        <v>555</v>
      </c>
      <c r="N3327" t="s">
        <v>556</v>
      </c>
      <c r="R3327" t="s">
        <v>571</v>
      </c>
      <c r="T3327" t="s">
        <v>554</v>
      </c>
      <c r="AD3327">
        <v>103</v>
      </c>
      <c r="AF3327" s="160" t="s">
        <v>243</v>
      </c>
    </row>
    <row r="3328" spans="1:32" x14ac:dyDescent="0.3">
      <c r="A3328" t="s">
        <v>549</v>
      </c>
      <c r="B3328" t="s">
        <v>550</v>
      </c>
      <c r="D3328" t="s">
        <v>550</v>
      </c>
      <c r="E3328" t="s">
        <v>608</v>
      </c>
      <c r="F3328" t="s">
        <v>608</v>
      </c>
      <c r="G3328" t="s">
        <v>253</v>
      </c>
      <c r="H3328" t="s">
        <v>552</v>
      </c>
      <c r="I3328" t="s">
        <v>553</v>
      </c>
      <c r="L3328" t="s">
        <v>554</v>
      </c>
      <c r="M3328" t="s">
        <v>555</v>
      </c>
      <c r="N3328" t="s">
        <v>556</v>
      </c>
      <c r="R3328" t="s">
        <v>572</v>
      </c>
      <c r="T3328" t="s">
        <v>554</v>
      </c>
      <c r="AD3328">
        <v>103</v>
      </c>
      <c r="AF3328" s="160" t="s">
        <v>244</v>
      </c>
    </row>
    <row r="3329" spans="1:32" x14ac:dyDescent="0.3">
      <c r="A3329" t="s">
        <v>549</v>
      </c>
      <c r="B3329" t="s">
        <v>550</v>
      </c>
      <c r="D3329" t="s">
        <v>550</v>
      </c>
      <c r="E3329" t="s">
        <v>608</v>
      </c>
      <c r="F3329" t="s">
        <v>608</v>
      </c>
      <c r="G3329" t="s">
        <v>253</v>
      </c>
      <c r="H3329" t="s">
        <v>552</v>
      </c>
      <c r="I3329" t="s">
        <v>553</v>
      </c>
      <c r="L3329" t="s">
        <v>554</v>
      </c>
      <c r="M3329" t="s">
        <v>555</v>
      </c>
      <c r="N3329" t="s">
        <v>556</v>
      </c>
      <c r="R3329" t="s">
        <v>573</v>
      </c>
      <c r="T3329" t="s">
        <v>554</v>
      </c>
      <c r="AD3329">
        <v>103</v>
      </c>
      <c r="AF3329" s="160" t="s">
        <v>244</v>
      </c>
    </row>
    <row r="3330" spans="1:32" x14ac:dyDescent="0.3">
      <c r="A3330" t="s">
        <v>549</v>
      </c>
      <c r="B3330" t="s">
        <v>550</v>
      </c>
      <c r="D3330" t="s">
        <v>550</v>
      </c>
      <c r="E3330" t="s">
        <v>608</v>
      </c>
      <c r="F3330" t="s">
        <v>608</v>
      </c>
      <c r="G3330" t="s">
        <v>253</v>
      </c>
      <c r="H3330" t="s">
        <v>552</v>
      </c>
      <c r="I3330" t="s">
        <v>553</v>
      </c>
      <c r="L3330" t="s">
        <v>554</v>
      </c>
      <c r="M3330" t="s">
        <v>555</v>
      </c>
      <c r="N3330" t="s">
        <v>556</v>
      </c>
      <c r="R3330" t="s">
        <v>574</v>
      </c>
      <c r="T3330" t="s">
        <v>554</v>
      </c>
      <c r="AD3330">
        <v>103</v>
      </c>
      <c r="AF3330" s="160" t="s">
        <v>244</v>
      </c>
    </row>
    <row r="3331" spans="1:32" x14ac:dyDescent="0.3">
      <c r="A3331" t="s">
        <v>549</v>
      </c>
      <c r="B3331" t="s">
        <v>550</v>
      </c>
      <c r="D3331" t="s">
        <v>550</v>
      </c>
      <c r="E3331" t="s">
        <v>608</v>
      </c>
      <c r="F3331" t="s">
        <v>608</v>
      </c>
      <c r="G3331" t="s">
        <v>253</v>
      </c>
      <c r="H3331" t="s">
        <v>552</v>
      </c>
      <c r="I3331" t="s">
        <v>553</v>
      </c>
      <c r="L3331" t="s">
        <v>554</v>
      </c>
      <c r="M3331" t="s">
        <v>555</v>
      </c>
      <c r="N3331" t="s">
        <v>556</v>
      </c>
      <c r="R3331" t="s">
        <v>575</v>
      </c>
      <c r="T3331" t="s">
        <v>554</v>
      </c>
      <c r="AD3331">
        <v>103</v>
      </c>
      <c r="AF3331" s="160" t="s">
        <v>244</v>
      </c>
    </row>
    <row r="3332" spans="1:32" x14ac:dyDescent="0.3">
      <c r="A3332" t="s">
        <v>549</v>
      </c>
      <c r="B3332" t="s">
        <v>550</v>
      </c>
      <c r="D3332" t="s">
        <v>550</v>
      </c>
      <c r="E3332" t="s">
        <v>608</v>
      </c>
      <c r="F3332" t="s">
        <v>608</v>
      </c>
      <c r="G3332" t="s">
        <v>253</v>
      </c>
      <c r="H3332" t="s">
        <v>552</v>
      </c>
      <c r="I3332" t="s">
        <v>553</v>
      </c>
      <c r="L3332" t="s">
        <v>554</v>
      </c>
      <c r="M3332" t="s">
        <v>555</v>
      </c>
      <c r="N3332" t="s">
        <v>556</v>
      </c>
      <c r="R3332" t="s">
        <v>557</v>
      </c>
      <c r="T3332" t="s">
        <v>554</v>
      </c>
      <c r="AD3332">
        <v>510</v>
      </c>
      <c r="AF3332" s="160" t="s">
        <v>244</v>
      </c>
    </row>
    <row r="3333" spans="1:32" x14ac:dyDescent="0.3">
      <c r="A3333" t="s">
        <v>549</v>
      </c>
      <c r="B3333" t="s">
        <v>550</v>
      </c>
      <c r="D3333" t="s">
        <v>550</v>
      </c>
      <c r="E3333" t="s">
        <v>608</v>
      </c>
      <c r="F3333" t="s">
        <v>608</v>
      </c>
      <c r="G3333" t="s">
        <v>253</v>
      </c>
      <c r="H3333" t="s">
        <v>552</v>
      </c>
      <c r="I3333" t="s">
        <v>553</v>
      </c>
      <c r="L3333" t="s">
        <v>554</v>
      </c>
      <c r="M3333" t="s">
        <v>558</v>
      </c>
      <c r="N3333" t="s">
        <v>556</v>
      </c>
      <c r="AD3333">
        <v>1025</v>
      </c>
      <c r="AF3333" s="160" t="s">
        <v>242</v>
      </c>
    </row>
    <row r="3334" spans="1:32" x14ac:dyDescent="0.3">
      <c r="A3334" t="s">
        <v>549</v>
      </c>
      <c r="B3334" t="s">
        <v>550</v>
      </c>
      <c r="D3334" t="s">
        <v>550</v>
      </c>
      <c r="E3334" t="s">
        <v>608</v>
      </c>
      <c r="F3334" t="s">
        <v>608</v>
      </c>
      <c r="G3334" t="s">
        <v>253</v>
      </c>
      <c r="H3334" t="s">
        <v>552</v>
      </c>
      <c r="I3334" t="s">
        <v>553</v>
      </c>
      <c r="L3334" t="s">
        <v>554</v>
      </c>
      <c r="M3334" t="s">
        <v>558</v>
      </c>
      <c r="N3334" t="s">
        <v>556</v>
      </c>
      <c r="T3334" t="s">
        <v>554</v>
      </c>
      <c r="AD3334">
        <v>1025</v>
      </c>
      <c r="AF3334" s="160" t="s">
        <v>242</v>
      </c>
    </row>
    <row r="3335" spans="1:32" x14ac:dyDescent="0.3">
      <c r="A3335" t="s">
        <v>549</v>
      </c>
      <c r="B3335" t="s">
        <v>550</v>
      </c>
      <c r="D3335" t="s">
        <v>550</v>
      </c>
      <c r="E3335" t="s">
        <v>608</v>
      </c>
      <c r="F3335" t="s">
        <v>608</v>
      </c>
      <c r="G3335" t="s">
        <v>253</v>
      </c>
      <c r="H3335" t="s">
        <v>576</v>
      </c>
      <c r="I3335" t="s">
        <v>553</v>
      </c>
      <c r="L3335" t="s">
        <v>554</v>
      </c>
      <c r="M3335" t="s">
        <v>558</v>
      </c>
      <c r="N3335" t="s">
        <v>556</v>
      </c>
      <c r="AD3335">
        <v>1025</v>
      </c>
      <c r="AF3335" s="160" t="s">
        <v>242</v>
      </c>
    </row>
    <row r="3336" spans="1:32" x14ac:dyDescent="0.3">
      <c r="A3336" t="s">
        <v>549</v>
      </c>
      <c r="B3336" t="s">
        <v>550</v>
      </c>
      <c r="D3336" t="s">
        <v>550</v>
      </c>
      <c r="E3336" t="s">
        <v>608</v>
      </c>
      <c r="F3336" t="s">
        <v>608</v>
      </c>
      <c r="G3336" t="s">
        <v>255</v>
      </c>
      <c r="H3336" t="s">
        <v>552</v>
      </c>
      <c r="I3336" t="s">
        <v>553</v>
      </c>
      <c r="L3336" t="s">
        <v>554</v>
      </c>
      <c r="M3336" t="s">
        <v>555</v>
      </c>
      <c r="N3336" t="s">
        <v>556</v>
      </c>
      <c r="R3336" t="s">
        <v>571</v>
      </c>
      <c r="T3336" t="s">
        <v>554</v>
      </c>
      <c r="AD3336">
        <v>59245</v>
      </c>
      <c r="AF3336" s="160" t="s">
        <v>243</v>
      </c>
    </row>
    <row r="3337" spans="1:32" x14ac:dyDescent="0.3">
      <c r="A3337" t="s">
        <v>549</v>
      </c>
      <c r="B3337" t="s">
        <v>550</v>
      </c>
      <c r="D3337" t="s">
        <v>550</v>
      </c>
      <c r="E3337" t="s">
        <v>608</v>
      </c>
      <c r="F3337" t="s">
        <v>608</v>
      </c>
      <c r="G3337" t="s">
        <v>255</v>
      </c>
      <c r="H3337" t="s">
        <v>552</v>
      </c>
      <c r="I3337" t="s">
        <v>553</v>
      </c>
      <c r="L3337" t="s">
        <v>554</v>
      </c>
      <c r="M3337" t="s">
        <v>555</v>
      </c>
      <c r="N3337" t="s">
        <v>556</v>
      </c>
      <c r="R3337" t="s">
        <v>572</v>
      </c>
      <c r="T3337" t="s">
        <v>554</v>
      </c>
      <c r="AD3337">
        <v>59245</v>
      </c>
      <c r="AF3337" s="160" t="s">
        <v>244</v>
      </c>
    </row>
    <row r="3338" spans="1:32" x14ac:dyDescent="0.3">
      <c r="A3338" t="s">
        <v>549</v>
      </c>
      <c r="B3338" t="s">
        <v>550</v>
      </c>
      <c r="D3338" t="s">
        <v>550</v>
      </c>
      <c r="E3338" t="s">
        <v>608</v>
      </c>
      <c r="F3338" t="s">
        <v>608</v>
      </c>
      <c r="G3338" t="s">
        <v>255</v>
      </c>
      <c r="H3338" t="s">
        <v>552</v>
      </c>
      <c r="I3338" t="s">
        <v>553</v>
      </c>
      <c r="L3338" t="s">
        <v>554</v>
      </c>
      <c r="M3338" t="s">
        <v>555</v>
      </c>
      <c r="N3338" t="s">
        <v>556</v>
      </c>
      <c r="R3338" t="s">
        <v>573</v>
      </c>
      <c r="T3338" t="s">
        <v>554</v>
      </c>
      <c r="AD3338">
        <v>59245</v>
      </c>
      <c r="AF3338" s="160" t="s">
        <v>244</v>
      </c>
    </row>
    <row r="3339" spans="1:32" x14ac:dyDescent="0.3">
      <c r="A3339" t="s">
        <v>549</v>
      </c>
      <c r="B3339" t="s">
        <v>550</v>
      </c>
      <c r="D3339" t="s">
        <v>550</v>
      </c>
      <c r="E3339" t="s">
        <v>608</v>
      </c>
      <c r="F3339" t="s">
        <v>608</v>
      </c>
      <c r="G3339" t="s">
        <v>255</v>
      </c>
      <c r="H3339" t="s">
        <v>552</v>
      </c>
      <c r="I3339" t="s">
        <v>553</v>
      </c>
      <c r="L3339" t="s">
        <v>554</v>
      </c>
      <c r="M3339" t="s">
        <v>555</v>
      </c>
      <c r="N3339" t="s">
        <v>556</v>
      </c>
      <c r="R3339" t="s">
        <v>574</v>
      </c>
      <c r="T3339" t="s">
        <v>554</v>
      </c>
      <c r="AD3339">
        <v>59245</v>
      </c>
      <c r="AF3339" s="160" t="s">
        <v>244</v>
      </c>
    </row>
    <row r="3340" spans="1:32" x14ac:dyDescent="0.3">
      <c r="A3340" t="s">
        <v>549</v>
      </c>
      <c r="B3340" t="s">
        <v>550</v>
      </c>
      <c r="D3340" t="s">
        <v>550</v>
      </c>
      <c r="E3340" t="s">
        <v>608</v>
      </c>
      <c r="F3340" t="s">
        <v>608</v>
      </c>
      <c r="G3340" t="s">
        <v>255</v>
      </c>
      <c r="H3340" t="s">
        <v>552</v>
      </c>
      <c r="I3340" t="s">
        <v>553</v>
      </c>
      <c r="L3340" t="s">
        <v>554</v>
      </c>
      <c r="M3340" t="s">
        <v>555</v>
      </c>
      <c r="N3340" t="s">
        <v>556</v>
      </c>
      <c r="R3340" t="s">
        <v>575</v>
      </c>
      <c r="T3340" t="s">
        <v>554</v>
      </c>
      <c r="AD3340">
        <v>59245</v>
      </c>
      <c r="AF3340" s="160" t="s">
        <v>244</v>
      </c>
    </row>
    <row r="3341" spans="1:32" x14ac:dyDescent="0.3">
      <c r="A3341" t="s">
        <v>549</v>
      </c>
      <c r="B3341" t="s">
        <v>550</v>
      </c>
      <c r="D3341" t="s">
        <v>550</v>
      </c>
      <c r="E3341" t="s">
        <v>608</v>
      </c>
      <c r="F3341" t="s">
        <v>608</v>
      </c>
      <c r="G3341" t="s">
        <v>255</v>
      </c>
      <c r="H3341" t="s">
        <v>552</v>
      </c>
      <c r="I3341" t="s">
        <v>553</v>
      </c>
      <c r="L3341" t="s">
        <v>554</v>
      </c>
      <c r="M3341" t="s">
        <v>555</v>
      </c>
      <c r="N3341" t="s">
        <v>556</v>
      </c>
      <c r="R3341" t="s">
        <v>557</v>
      </c>
      <c r="T3341" t="s">
        <v>554</v>
      </c>
      <c r="AD3341">
        <v>296227</v>
      </c>
      <c r="AF3341" s="160" t="s">
        <v>244</v>
      </c>
    </row>
    <row r="3342" spans="1:32" x14ac:dyDescent="0.3">
      <c r="A3342" t="s">
        <v>549</v>
      </c>
      <c r="B3342" t="s">
        <v>550</v>
      </c>
      <c r="D3342" t="s">
        <v>550</v>
      </c>
      <c r="E3342" t="s">
        <v>608</v>
      </c>
      <c r="F3342" t="s">
        <v>608</v>
      </c>
      <c r="G3342" t="s">
        <v>255</v>
      </c>
      <c r="H3342" t="s">
        <v>552</v>
      </c>
      <c r="I3342" t="s">
        <v>553</v>
      </c>
      <c r="L3342" t="s">
        <v>554</v>
      </c>
      <c r="M3342" t="s">
        <v>558</v>
      </c>
      <c r="N3342" t="s">
        <v>556</v>
      </c>
      <c r="AD3342">
        <v>592452</v>
      </c>
      <c r="AF3342" s="160" t="s">
        <v>242</v>
      </c>
    </row>
    <row r="3343" spans="1:32" x14ac:dyDescent="0.3">
      <c r="A3343" t="s">
        <v>549</v>
      </c>
      <c r="B3343" t="s">
        <v>550</v>
      </c>
      <c r="D3343" t="s">
        <v>550</v>
      </c>
      <c r="E3343" t="s">
        <v>608</v>
      </c>
      <c r="F3343" t="s">
        <v>608</v>
      </c>
      <c r="G3343" t="s">
        <v>255</v>
      </c>
      <c r="H3343" t="s">
        <v>552</v>
      </c>
      <c r="I3343" t="s">
        <v>553</v>
      </c>
      <c r="L3343" t="s">
        <v>554</v>
      </c>
      <c r="M3343" t="s">
        <v>558</v>
      </c>
      <c r="N3343" t="s">
        <v>556</v>
      </c>
      <c r="T3343" t="s">
        <v>554</v>
      </c>
      <c r="AD3343">
        <v>592452</v>
      </c>
      <c r="AF3343" s="160" t="s">
        <v>242</v>
      </c>
    </row>
    <row r="3344" spans="1:32" x14ac:dyDescent="0.3">
      <c r="A3344" t="s">
        <v>549</v>
      </c>
      <c r="B3344" t="s">
        <v>550</v>
      </c>
      <c r="D3344" t="s">
        <v>550</v>
      </c>
      <c r="E3344" t="s">
        <v>608</v>
      </c>
      <c r="F3344" t="s">
        <v>608</v>
      </c>
      <c r="G3344" t="s">
        <v>255</v>
      </c>
      <c r="H3344" t="s">
        <v>576</v>
      </c>
      <c r="I3344" t="s">
        <v>553</v>
      </c>
      <c r="L3344" t="s">
        <v>554</v>
      </c>
      <c r="M3344" t="s">
        <v>558</v>
      </c>
      <c r="N3344" t="s">
        <v>556</v>
      </c>
      <c r="AD3344">
        <v>592452</v>
      </c>
      <c r="AF3344" s="160" t="s">
        <v>242</v>
      </c>
    </row>
    <row r="3345" spans="1:32" x14ac:dyDescent="0.3">
      <c r="A3345" t="s">
        <v>549</v>
      </c>
      <c r="B3345" t="s">
        <v>550</v>
      </c>
      <c r="D3345" t="s">
        <v>550</v>
      </c>
      <c r="E3345" t="s">
        <v>608</v>
      </c>
      <c r="F3345" t="s">
        <v>608</v>
      </c>
      <c r="G3345" t="s">
        <v>264</v>
      </c>
      <c r="H3345" t="s">
        <v>552</v>
      </c>
      <c r="I3345" t="s">
        <v>553</v>
      </c>
      <c r="L3345" t="s">
        <v>554</v>
      </c>
      <c r="M3345" t="s">
        <v>555</v>
      </c>
      <c r="N3345" t="s">
        <v>556</v>
      </c>
      <c r="R3345" t="s">
        <v>571</v>
      </c>
      <c r="T3345" t="s">
        <v>554</v>
      </c>
      <c r="AD3345">
        <v>-755</v>
      </c>
      <c r="AF3345" s="160" t="s">
        <v>243</v>
      </c>
    </row>
    <row r="3346" spans="1:32" x14ac:dyDescent="0.3">
      <c r="A3346" t="s">
        <v>549</v>
      </c>
      <c r="B3346" t="s">
        <v>550</v>
      </c>
      <c r="D3346" t="s">
        <v>550</v>
      </c>
      <c r="E3346" t="s">
        <v>608</v>
      </c>
      <c r="F3346" t="s">
        <v>608</v>
      </c>
      <c r="G3346" t="s">
        <v>264</v>
      </c>
      <c r="H3346" t="s">
        <v>552</v>
      </c>
      <c r="I3346" t="s">
        <v>553</v>
      </c>
      <c r="L3346" t="s">
        <v>554</v>
      </c>
      <c r="M3346" t="s">
        <v>555</v>
      </c>
      <c r="N3346" t="s">
        <v>556</v>
      </c>
      <c r="R3346" t="s">
        <v>572</v>
      </c>
      <c r="T3346" t="s">
        <v>554</v>
      </c>
      <c r="AD3346">
        <v>-755</v>
      </c>
      <c r="AF3346" s="160" t="s">
        <v>244</v>
      </c>
    </row>
    <row r="3347" spans="1:32" x14ac:dyDescent="0.3">
      <c r="A3347" t="s">
        <v>549</v>
      </c>
      <c r="B3347" t="s">
        <v>550</v>
      </c>
      <c r="D3347" t="s">
        <v>550</v>
      </c>
      <c r="E3347" t="s">
        <v>608</v>
      </c>
      <c r="F3347" t="s">
        <v>608</v>
      </c>
      <c r="G3347" t="s">
        <v>264</v>
      </c>
      <c r="H3347" t="s">
        <v>552</v>
      </c>
      <c r="I3347" t="s">
        <v>553</v>
      </c>
      <c r="L3347" t="s">
        <v>554</v>
      </c>
      <c r="M3347" t="s">
        <v>555</v>
      </c>
      <c r="N3347" t="s">
        <v>556</v>
      </c>
      <c r="R3347" t="s">
        <v>573</v>
      </c>
      <c r="T3347" t="s">
        <v>554</v>
      </c>
      <c r="AD3347">
        <v>-755</v>
      </c>
      <c r="AF3347" s="160" t="s">
        <v>244</v>
      </c>
    </row>
    <row r="3348" spans="1:32" x14ac:dyDescent="0.3">
      <c r="A3348" t="s">
        <v>549</v>
      </c>
      <c r="B3348" t="s">
        <v>550</v>
      </c>
      <c r="D3348" t="s">
        <v>550</v>
      </c>
      <c r="E3348" t="s">
        <v>608</v>
      </c>
      <c r="F3348" t="s">
        <v>608</v>
      </c>
      <c r="G3348" t="s">
        <v>264</v>
      </c>
      <c r="H3348" t="s">
        <v>552</v>
      </c>
      <c r="I3348" t="s">
        <v>553</v>
      </c>
      <c r="L3348" t="s">
        <v>554</v>
      </c>
      <c r="M3348" t="s">
        <v>555</v>
      </c>
      <c r="N3348" t="s">
        <v>556</v>
      </c>
      <c r="R3348" t="s">
        <v>574</v>
      </c>
      <c r="T3348" t="s">
        <v>554</v>
      </c>
      <c r="AD3348">
        <v>-755</v>
      </c>
      <c r="AF3348" s="160" t="s">
        <v>244</v>
      </c>
    </row>
    <row r="3349" spans="1:32" x14ac:dyDescent="0.3">
      <c r="A3349" t="s">
        <v>549</v>
      </c>
      <c r="B3349" t="s">
        <v>550</v>
      </c>
      <c r="D3349" t="s">
        <v>550</v>
      </c>
      <c r="E3349" t="s">
        <v>608</v>
      </c>
      <c r="F3349" t="s">
        <v>608</v>
      </c>
      <c r="G3349" t="s">
        <v>264</v>
      </c>
      <c r="H3349" t="s">
        <v>552</v>
      </c>
      <c r="I3349" t="s">
        <v>553</v>
      </c>
      <c r="L3349" t="s">
        <v>554</v>
      </c>
      <c r="M3349" t="s">
        <v>555</v>
      </c>
      <c r="N3349" t="s">
        <v>556</v>
      </c>
      <c r="R3349" t="s">
        <v>575</v>
      </c>
      <c r="T3349" t="s">
        <v>554</v>
      </c>
      <c r="AD3349">
        <v>-755</v>
      </c>
      <c r="AF3349" s="160" t="s">
        <v>244</v>
      </c>
    </row>
    <row r="3350" spans="1:32" x14ac:dyDescent="0.3">
      <c r="A3350" t="s">
        <v>549</v>
      </c>
      <c r="B3350" t="s">
        <v>550</v>
      </c>
      <c r="D3350" t="s">
        <v>550</v>
      </c>
      <c r="E3350" t="s">
        <v>608</v>
      </c>
      <c r="F3350" t="s">
        <v>608</v>
      </c>
      <c r="G3350" t="s">
        <v>264</v>
      </c>
      <c r="H3350" t="s">
        <v>552</v>
      </c>
      <c r="I3350" t="s">
        <v>553</v>
      </c>
      <c r="L3350" t="s">
        <v>554</v>
      </c>
      <c r="M3350" t="s">
        <v>555</v>
      </c>
      <c r="N3350" t="s">
        <v>556</v>
      </c>
      <c r="R3350" t="s">
        <v>557</v>
      </c>
      <c r="T3350" t="s">
        <v>554</v>
      </c>
      <c r="AD3350">
        <v>-755</v>
      </c>
      <c r="AF3350" s="160" t="s">
        <v>244</v>
      </c>
    </row>
    <row r="3351" spans="1:32" x14ac:dyDescent="0.3">
      <c r="A3351" t="s">
        <v>549</v>
      </c>
      <c r="B3351" t="s">
        <v>550</v>
      </c>
      <c r="D3351" t="s">
        <v>550</v>
      </c>
      <c r="E3351" t="s">
        <v>608</v>
      </c>
      <c r="F3351" t="s">
        <v>608</v>
      </c>
      <c r="G3351" t="s">
        <v>264</v>
      </c>
      <c r="H3351" t="s">
        <v>552</v>
      </c>
      <c r="I3351" t="s">
        <v>553</v>
      </c>
      <c r="L3351" t="s">
        <v>554</v>
      </c>
      <c r="M3351" t="s">
        <v>555</v>
      </c>
      <c r="N3351" t="s">
        <v>556</v>
      </c>
      <c r="R3351" t="s">
        <v>582</v>
      </c>
      <c r="T3351" t="s">
        <v>554</v>
      </c>
      <c r="AD3351">
        <v>-3024</v>
      </c>
      <c r="AF3351" s="160" t="s">
        <v>244</v>
      </c>
    </row>
    <row r="3352" spans="1:32" x14ac:dyDescent="0.3">
      <c r="A3352" t="s">
        <v>549</v>
      </c>
      <c r="B3352" t="s">
        <v>550</v>
      </c>
      <c r="D3352" t="s">
        <v>550</v>
      </c>
      <c r="E3352" t="s">
        <v>608</v>
      </c>
      <c r="F3352" t="s">
        <v>608</v>
      </c>
      <c r="G3352" t="s">
        <v>264</v>
      </c>
      <c r="H3352" t="s">
        <v>552</v>
      </c>
      <c r="I3352" t="s">
        <v>553</v>
      </c>
      <c r="L3352" t="s">
        <v>554</v>
      </c>
      <c r="M3352" t="s">
        <v>558</v>
      </c>
      <c r="N3352" t="s">
        <v>556</v>
      </c>
      <c r="AD3352">
        <v>-7554</v>
      </c>
      <c r="AF3352" s="160" t="s">
        <v>242</v>
      </c>
    </row>
    <row r="3353" spans="1:32" x14ac:dyDescent="0.3">
      <c r="A3353" t="s">
        <v>549</v>
      </c>
      <c r="B3353" t="s">
        <v>550</v>
      </c>
      <c r="D3353" t="s">
        <v>550</v>
      </c>
      <c r="E3353" t="s">
        <v>608</v>
      </c>
      <c r="F3353" t="s">
        <v>608</v>
      </c>
      <c r="G3353" t="s">
        <v>264</v>
      </c>
      <c r="H3353" t="s">
        <v>552</v>
      </c>
      <c r="I3353" t="s">
        <v>553</v>
      </c>
      <c r="L3353" t="s">
        <v>554</v>
      </c>
      <c r="M3353" t="s">
        <v>558</v>
      </c>
      <c r="N3353" t="s">
        <v>556</v>
      </c>
      <c r="T3353" t="s">
        <v>554</v>
      </c>
      <c r="AD3353">
        <v>-7554</v>
      </c>
      <c r="AF3353" s="160" t="s">
        <v>242</v>
      </c>
    </row>
    <row r="3354" spans="1:32" x14ac:dyDescent="0.3">
      <c r="A3354" t="s">
        <v>549</v>
      </c>
      <c r="B3354" t="s">
        <v>550</v>
      </c>
      <c r="D3354" t="s">
        <v>550</v>
      </c>
      <c r="E3354" t="s">
        <v>608</v>
      </c>
      <c r="F3354" t="s">
        <v>608</v>
      </c>
      <c r="G3354" t="s">
        <v>264</v>
      </c>
      <c r="H3354" t="s">
        <v>576</v>
      </c>
      <c r="I3354" t="s">
        <v>553</v>
      </c>
      <c r="L3354" t="s">
        <v>554</v>
      </c>
      <c r="M3354" t="s">
        <v>558</v>
      </c>
      <c r="N3354" t="s">
        <v>556</v>
      </c>
      <c r="AD3354">
        <v>-7554</v>
      </c>
      <c r="AF3354" s="160" t="s">
        <v>242</v>
      </c>
    </row>
    <row r="3355" spans="1:32" x14ac:dyDescent="0.3">
      <c r="A3355" t="s">
        <v>549</v>
      </c>
      <c r="B3355" t="s">
        <v>550</v>
      </c>
      <c r="D3355" t="s">
        <v>550</v>
      </c>
      <c r="E3355" t="s">
        <v>609</v>
      </c>
      <c r="F3355" t="s">
        <v>609</v>
      </c>
      <c r="G3355" t="s">
        <v>378</v>
      </c>
      <c r="H3355" t="s">
        <v>552</v>
      </c>
      <c r="I3355" t="s">
        <v>553</v>
      </c>
      <c r="L3355" t="s">
        <v>596</v>
      </c>
      <c r="M3355" t="s">
        <v>558</v>
      </c>
      <c r="N3355" t="s">
        <v>556</v>
      </c>
      <c r="AD3355">
        <v>-125306</v>
      </c>
      <c r="AF3355" s="160" t="s">
        <v>242</v>
      </c>
    </row>
    <row r="3356" spans="1:32" x14ac:dyDescent="0.3">
      <c r="A3356" t="s">
        <v>549</v>
      </c>
      <c r="B3356" t="s">
        <v>550</v>
      </c>
      <c r="D3356" t="s">
        <v>550</v>
      </c>
      <c r="E3356" t="s">
        <v>609</v>
      </c>
      <c r="F3356" t="s">
        <v>609</v>
      </c>
      <c r="G3356" t="s">
        <v>378</v>
      </c>
      <c r="H3356" t="s">
        <v>552</v>
      </c>
      <c r="I3356" t="s">
        <v>553</v>
      </c>
      <c r="L3356" t="s">
        <v>596</v>
      </c>
      <c r="M3356" t="s">
        <v>558</v>
      </c>
      <c r="N3356" t="s">
        <v>556</v>
      </c>
      <c r="T3356" t="s">
        <v>596</v>
      </c>
      <c r="AD3356">
        <v>-44926</v>
      </c>
      <c r="AF3356" s="160" t="s">
        <v>242</v>
      </c>
    </row>
    <row r="3357" spans="1:32" x14ac:dyDescent="0.3">
      <c r="A3357" t="s">
        <v>549</v>
      </c>
      <c r="B3357" t="s">
        <v>550</v>
      </c>
      <c r="D3357" t="s">
        <v>550</v>
      </c>
      <c r="E3357" t="s">
        <v>609</v>
      </c>
      <c r="F3357" t="s">
        <v>609</v>
      </c>
      <c r="G3357" t="s">
        <v>378</v>
      </c>
      <c r="H3357" t="s">
        <v>552</v>
      </c>
      <c r="I3357" t="s">
        <v>553</v>
      </c>
      <c r="L3357" t="s">
        <v>596</v>
      </c>
      <c r="M3357" t="s">
        <v>558</v>
      </c>
      <c r="N3357" t="s">
        <v>556</v>
      </c>
      <c r="T3357" t="s">
        <v>554</v>
      </c>
      <c r="AD3357">
        <v>-78016</v>
      </c>
      <c r="AF3357" s="160" t="s">
        <v>242</v>
      </c>
    </row>
    <row r="3358" spans="1:32" x14ac:dyDescent="0.3">
      <c r="A3358" t="s">
        <v>549</v>
      </c>
      <c r="B3358" t="s">
        <v>550</v>
      </c>
      <c r="D3358" t="s">
        <v>550</v>
      </c>
      <c r="E3358" t="s">
        <v>609</v>
      </c>
      <c r="F3358" t="s">
        <v>609</v>
      </c>
      <c r="G3358" t="s">
        <v>378</v>
      </c>
      <c r="H3358" t="s">
        <v>552</v>
      </c>
      <c r="I3358" t="s">
        <v>553</v>
      </c>
      <c r="L3358" t="s">
        <v>596</v>
      </c>
      <c r="M3358" t="s">
        <v>558</v>
      </c>
      <c r="N3358" t="s">
        <v>556</v>
      </c>
      <c r="T3358" t="s">
        <v>587</v>
      </c>
      <c r="AD3358">
        <v>-2364</v>
      </c>
      <c r="AF3358" s="160" t="s">
        <v>242</v>
      </c>
    </row>
    <row r="3359" spans="1:32" x14ac:dyDescent="0.3">
      <c r="A3359" t="s">
        <v>549</v>
      </c>
      <c r="B3359" t="s">
        <v>550</v>
      </c>
      <c r="D3359" t="s">
        <v>550</v>
      </c>
      <c r="E3359" t="s">
        <v>609</v>
      </c>
      <c r="F3359" t="s">
        <v>609</v>
      </c>
      <c r="G3359" t="s">
        <v>378</v>
      </c>
      <c r="H3359" t="s">
        <v>552</v>
      </c>
      <c r="I3359" t="s">
        <v>553</v>
      </c>
      <c r="L3359" t="s">
        <v>596</v>
      </c>
      <c r="M3359" t="s">
        <v>559</v>
      </c>
      <c r="N3359" t="s">
        <v>556</v>
      </c>
      <c r="R3359" t="s">
        <v>560</v>
      </c>
      <c r="T3359" t="s">
        <v>554</v>
      </c>
      <c r="AD3359">
        <v>-36275</v>
      </c>
      <c r="AF3359" s="160" t="s">
        <v>242</v>
      </c>
    </row>
    <row r="3360" spans="1:32" x14ac:dyDescent="0.3">
      <c r="A3360" t="s">
        <v>549</v>
      </c>
      <c r="B3360" t="s">
        <v>550</v>
      </c>
      <c r="D3360" t="s">
        <v>550</v>
      </c>
      <c r="E3360" t="s">
        <v>609</v>
      </c>
      <c r="F3360" t="s">
        <v>609</v>
      </c>
      <c r="G3360" t="s">
        <v>378</v>
      </c>
      <c r="H3360" t="s">
        <v>552</v>
      </c>
      <c r="I3360" t="s">
        <v>553</v>
      </c>
      <c r="L3360" t="s">
        <v>596</v>
      </c>
      <c r="M3360" t="s">
        <v>559</v>
      </c>
      <c r="N3360" t="s">
        <v>556</v>
      </c>
      <c r="R3360" t="s">
        <v>571</v>
      </c>
      <c r="T3360" t="s">
        <v>596</v>
      </c>
      <c r="AD3360">
        <v>-4493</v>
      </c>
      <c r="AF3360" s="160" t="s">
        <v>243</v>
      </c>
    </row>
    <row r="3361" spans="1:32" x14ac:dyDescent="0.3">
      <c r="A3361" t="s">
        <v>549</v>
      </c>
      <c r="B3361" t="s">
        <v>550</v>
      </c>
      <c r="D3361" t="s">
        <v>550</v>
      </c>
      <c r="E3361" t="s">
        <v>609</v>
      </c>
      <c r="F3361" t="s">
        <v>609</v>
      </c>
      <c r="G3361" t="s">
        <v>378</v>
      </c>
      <c r="H3361" t="s">
        <v>552</v>
      </c>
      <c r="I3361" t="s">
        <v>553</v>
      </c>
      <c r="L3361" t="s">
        <v>596</v>
      </c>
      <c r="M3361" t="s">
        <v>559</v>
      </c>
      <c r="N3361" t="s">
        <v>556</v>
      </c>
      <c r="R3361" t="s">
        <v>571</v>
      </c>
      <c r="T3361" t="s">
        <v>554</v>
      </c>
      <c r="AD3361">
        <v>-4174</v>
      </c>
      <c r="AF3361" s="160" t="s">
        <v>243</v>
      </c>
    </row>
    <row r="3362" spans="1:32" x14ac:dyDescent="0.3">
      <c r="A3362" t="s">
        <v>549</v>
      </c>
      <c r="B3362" t="s">
        <v>550</v>
      </c>
      <c r="D3362" t="s">
        <v>550</v>
      </c>
      <c r="E3362" t="s">
        <v>609</v>
      </c>
      <c r="F3362" t="s">
        <v>609</v>
      </c>
      <c r="G3362" t="s">
        <v>378</v>
      </c>
      <c r="H3362" t="s">
        <v>552</v>
      </c>
      <c r="I3362" t="s">
        <v>553</v>
      </c>
      <c r="L3362" t="s">
        <v>596</v>
      </c>
      <c r="M3362" t="s">
        <v>559</v>
      </c>
      <c r="N3362" t="s">
        <v>556</v>
      </c>
      <c r="R3362" t="s">
        <v>571</v>
      </c>
      <c r="T3362" t="s">
        <v>587</v>
      </c>
      <c r="AD3362">
        <v>-237</v>
      </c>
      <c r="AF3362" s="160" t="s">
        <v>243</v>
      </c>
    </row>
    <row r="3363" spans="1:32" x14ac:dyDescent="0.3">
      <c r="A3363" t="s">
        <v>549</v>
      </c>
      <c r="B3363" t="s">
        <v>550</v>
      </c>
      <c r="D3363" t="s">
        <v>550</v>
      </c>
      <c r="E3363" t="s">
        <v>609</v>
      </c>
      <c r="F3363" t="s">
        <v>609</v>
      </c>
      <c r="G3363" t="s">
        <v>378</v>
      </c>
      <c r="H3363" t="s">
        <v>552</v>
      </c>
      <c r="I3363" t="s">
        <v>553</v>
      </c>
      <c r="L3363" t="s">
        <v>596</v>
      </c>
      <c r="M3363" t="s">
        <v>559</v>
      </c>
      <c r="N3363" t="s">
        <v>556</v>
      </c>
      <c r="R3363" t="s">
        <v>572</v>
      </c>
      <c r="T3363" t="s">
        <v>554</v>
      </c>
      <c r="AD3363">
        <v>-4175</v>
      </c>
      <c r="AF3363" s="160" t="s">
        <v>244</v>
      </c>
    </row>
    <row r="3364" spans="1:32" x14ac:dyDescent="0.3">
      <c r="A3364" t="s">
        <v>549</v>
      </c>
      <c r="B3364" t="s">
        <v>550</v>
      </c>
      <c r="D3364" t="s">
        <v>550</v>
      </c>
      <c r="E3364" t="s">
        <v>609</v>
      </c>
      <c r="F3364" t="s">
        <v>609</v>
      </c>
      <c r="G3364" t="s">
        <v>378</v>
      </c>
      <c r="H3364" t="s">
        <v>552</v>
      </c>
      <c r="I3364" t="s">
        <v>553</v>
      </c>
      <c r="L3364" t="s">
        <v>596</v>
      </c>
      <c r="M3364" t="s">
        <v>559</v>
      </c>
      <c r="N3364" t="s">
        <v>556</v>
      </c>
      <c r="R3364" t="s">
        <v>572</v>
      </c>
      <c r="T3364" t="s">
        <v>587</v>
      </c>
      <c r="AD3364">
        <v>-2127</v>
      </c>
      <c r="AF3364" s="160" t="s">
        <v>244</v>
      </c>
    </row>
    <row r="3365" spans="1:32" x14ac:dyDescent="0.3">
      <c r="A3365" t="s">
        <v>549</v>
      </c>
      <c r="B3365" t="s">
        <v>550</v>
      </c>
      <c r="D3365" t="s">
        <v>550</v>
      </c>
      <c r="E3365" t="s">
        <v>609</v>
      </c>
      <c r="F3365" t="s">
        <v>609</v>
      </c>
      <c r="G3365" t="s">
        <v>378</v>
      </c>
      <c r="H3365" t="s">
        <v>552</v>
      </c>
      <c r="I3365" t="s">
        <v>553</v>
      </c>
      <c r="L3365" t="s">
        <v>596</v>
      </c>
      <c r="M3365" t="s">
        <v>559</v>
      </c>
      <c r="N3365" t="s">
        <v>556</v>
      </c>
      <c r="R3365" t="s">
        <v>573</v>
      </c>
      <c r="T3365" t="s">
        <v>596</v>
      </c>
      <c r="AD3365">
        <v>-4492</v>
      </c>
      <c r="AF3365" s="160" t="s">
        <v>244</v>
      </c>
    </row>
    <row r="3366" spans="1:32" x14ac:dyDescent="0.3">
      <c r="A3366" t="s">
        <v>549</v>
      </c>
      <c r="B3366" t="s">
        <v>550</v>
      </c>
      <c r="D3366" t="s">
        <v>550</v>
      </c>
      <c r="E3366" t="s">
        <v>609</v>
      </c>
      <c r="F3366" t="s">
        <v>609</v>
      </c>
      <c r="G3366" t="s">
        <v>378</v>
      </c>
      <c r="H3366" t="s">
        <v>552</v>
      </c>
      <c r="I3366" t="s">
        <v>553</v>
      </c>
      <c r="L3366" t="s">
        <v>596</v>
      </c>
      <c r="M3366" t="s">
        <v>559</v>
      </c>
      <c r="N3366" t="s">
        <v>556</v>
      </c>
      <c r="R3366" t="s">
        <v>573</v>
      </c>
      <c r="T3366" t="s">
        <v>554</v>
      </c>
      <c r="AD3366">
        <v>-4174</v>
      </c>
      <c r="AF3366" s="160" t="s">
        <v>244</v>
      </c>
    </row>
    <row r="3367" spans="1:32" x14ac:dyDescent="0.3">
      <c r="A3367" t="s">
        <v>549</v>
      </c>
      <c r="B3367" t="s">
        <v>550</v>
      </c>
      <c r="D3367" t="s">
        <v>550</v>
      </c>
      <c r="E3367" t="s">
        <v>609</v>
      </c>
      <c r="F3367" t="s">
        <v>609</v>
      </c>
      <c r="G3367" t="s">
        <v>378</v>
      </c>
      <c r="H3367" t="s">
        <v>552</v>
      </c>
      <c r="I3367" t="s">
        <v>553</v>
      </c>
      <c r="L3367" t="s">
        <v>596</v>
      </c>
      <c r="M3367" t="s">
        <v>559</v>
      </c>
      <c r="N3367" t="s">
        <v>556</v>
      </c>
      <c r="R3367" t="s">
        <v>574</v>
      </c>
      <c r="T3367" t="s">
        <v>596</v>
      </c>
      <c r="AD3367">
        <v>-4493</v>
      </c>
      <c r="AF3367" s="160" t="s">
        <v>244</v>
      </c>
    </row>
    <row r="3368" spans="1:32" x14ac:dyDescent="0.3">
      <c r="A3368" t="s">
        <v>549</v>
      </c>
      <c r="B3368" t="s">
        <v>550</v>
      </c>
      <c r="D3368" t="s">
        <v>550</v>
      </c>
      <c r="E3368" t="s">
        <v>609</v>
      </c>
      <c r="F3368" t="s">
        <v>609</v>
      </c>
      <c r="G3368" t="s">
        <v>378</v>
      </c>
      <c r="H3368" t="s">
        <v>552</v>
      </c>
      <c r="I3368" t="s">
        <v>553</v>
      </c>
      <c r="L3368" t="s">
        <v>596</v>
      </c>
      <c r="M3368" t="s">
        <v>559</v>
      </c>
      <c r="N3368" t="s">
        <v>556</v>
      </c>
      <c r="R3368" t="s">
        <v>574</v>
      </c>
      <c r="T3368" t="s">
        <v>554</v>
      </c>
      <c r="AD3368">
        <v>-4174</v>
      </c>
      <c r="AF3368" s="160" t="s">
        <v>244</v>
      </c>
    </row>
    <row r="3369" spans="1:32" x14ac:dyDescent="0.3">
      <c r="A3369" t="s">
        <v>549</v>
      </c>
      <c r="B3369" t="s">
        <v>550</v>
      </c>
      <c r="D3369" t="s">
        <v>550</v>
      </c>
      <c r="E3369" t="s">
        <v>609</v>
      </c>
      <c r="F3369" t="s">
        <v>609</v>
      </c>
      <c r="G3369" t="s">
        <v>378</v>
      </c>
      <c r="H3369" t="s">
        <v>552</v>
      </c>
      <c r="I3369" t="s">
        <v>553</v>
      </c>
      <c r="L3369" t="s">
        <v>596</v>
      </c>
      <c r="M3369" t="s">
        <v>559</v>
      </c>
      <c r="N3369" t="s">
        <v>556</v>
      </c>
      <c r="R3369" t="s">
        <v>575</v>
      </c>
      <c r="T3369" t="s">
        <v>596</v>
      </c>
      <c r="AD3369">
        <v>-4493</v>
      </c>
      <c r="AF3369" s="160" t="s">
        <v>244</v>
      </c>
    </row>
    <row r="3370" spans="1:32" x14ac:dyDescent="0.3">
      <c r="A3370" t="s">
        <v>549</v>
      </c>
      <c r="B3370" t="s">
        <v>550</v>
      </c>
      <c r="D3370" t="s">
        <v>550</v>
      </c>
      <c r="E3370" t="s">
        <v>609</v>
      </c>
      <c r="F3370" t="s">
        <v>609</v>
      </c>
      <c r="G3370" t="s">
        <v>378</v>
      </c>
      <c r="H3370" t="s">
        <v>552</v>
      </c>
      <c r="I3370" t="s">
        <v>553</v>
      </c>
      <c r="L3370" t="s">
        <v>596</v>
      </c>
      <c r="M3370" t="s">
        <v>559</v>
      </c>
      <c r="N3370" t="s">
        <v>556</v>
      </c>
      <c r="R3370" t="s">
        <v>575</v>
      </c>
      <c r="T3370" t="s">
        <v>554</v>
      </c>
      <c r="AD3370">
        <v>-25044</v>
      </c>
      <c r="AF3370" s="160" t="s">
        <v>244</v>
      </c>
    </row>
    <row r="3371" spans="1:32" x14ac:dyDescent="0.3">
      <c r="A3371" t="s">
        <v>549</v>
      </c>
      <c r="B3371" t="s">
        <v>550</v>
      </c>
      <c r="D3371" t="s">
        <v>550</v>
      </c>
      <c r="E3371" t="s">
        <v>609</v>
      </c>
      <c r="F3371" t="s">
        <v>609</v>
      </c>
      <c r="G3371" t="s">
        <v>378</v>
      </c>
      <c r="H3371" t="s">
        <v>552</v>
      </c>
      <c r="I3371" t="s">
        <v>553</v>
      </c>
      <c r="L3371" t="s">
        <v>596</v>
      </c>
      <c r="M3371" t="s">
        <v>559</v>
      </c>
      <c r="N3371" t="s">
        <v>556</v>
      </c>
      <c r="R3371" t="s">
        <v>557</v>
      </c>
      <c r="T3371" t="s">
        <v>596</v>
      </c>
      <c r="AD3371">
        <v>-26955</v>
      </c>
      <c r="AF3371" s="160" t="s">
        <v>244</v>
      </c>
    </row>
    <row r="3372" spans="1:32" x14ac:dyDescent="0.3">
      <c r="A3372" t="s">
        <v>549</v>
      </c>
      <c r="B3372" t="s">
        <v>550</v>
      </c>
      <c r="D3372" t="s">
        <v>550</v>
      </c>
      <c r="E3372" t="s">
        <v>609</v>
      </c>
      <c r="F3372" t="s">
        <v>609</v>
      </c>
      <c r="G3372" t="s">
        <v>378</v>
      </c>
      <c r="H3372" t="s">
        <v>576</v>
      </c>
      <c r="I3372" t="s">
        <v>553</v>
      </c>
      <c r="L3372" t="s">
        <v>596</v>
      </c>
      <c r="M3372" t="s">
        <v>558</v>
      </c>
      <c r="N3372" t="s">
        <v>556</v>
      </c>
      <c r="AD3372">
        <v>-125305</v>
      </c>
      <c r="AF3372" s="160" t="s">
        <v>242</v>
      </c>
    </row>
    <row r="3373" spans="1:32" x14ac:dyDescent="0.3">
      <c r="A3373" t="s">
        <v>549</v>
      </c>
      <c r="B3373" t="s">
        <v>550</v>
      </c>
      <c r="D3373" t="s">
        <v>550</v>
      </c>
      <c r="E3373" t="s">
        <v>609</v>
      </c>
      <c r="F3373" t="s">
        <v>609</v>
      </c>
      <c r="G3373" t="s">
        <v>368</v>
      </c>
      <c r="H3373" t="s">
        <v>552</v>
      </c>
      <c r="I3373" t="s">
        <v>553</v>
      </c>
      <c r="L3373" t="s">
        <v>596</v>
      </c>
      <c r="M3373" t="s">
        <v>558</v>
      </c>
      <c r="N3373" t="s">
        <v>556</v>
      </c>
      <c r="AD3373">
        <v>14807</v>
      </c>
      <c r="AF3373" s="160" t="s">
        <v>242</v>
      </c>
    </row>
    <row r="3374" spans="1:32" x14ac:dyDescent="0.3">
      <c r="A3374" t="s">
        <v>549</v>
      </c>
      <c r="B3374" t="s">
        <v>550</v>
      </c>
      <c r="D3374" t="s">
        <v>550</v>
      </c>
      <c r="E3374" t="s">
        <v>609</v>
      </c>
      <c r="F3374" t="s">
        <v>609</v>
      </c>
      <c r="G3374" t="s">
        <v>368</v>
      </c>
      <c r="H3374" t="s">
        <v>552</v>
      </c>
      <c r="I3374" t="s">
        <v>553</v>
      </c>
      <c r="L3374" t="s">
        <v>596</v>
      </c>
      <c r="M3374" t="s">
        <v>558</v>
      </c>
      <c r="N3374" t="s">
        <v>556</v>
      </c>
      <c r="T3374" t="s">
        <v>596</v>
      </c>
      <c r="AD3374">
        <v>2573</v>
      </c>
      <c r="AF3374" s="160" t="s">
        <v>242</v>
      </c>
    </row>
    <row r="3375" spans="1:32" x14ac:dyDescent="0.3">
      <c r="A3375" t="s">
        <v>549</v>
      </c>
      <c r="B3375" t="s">
        <v>550</v>
      </c>
      <c r="D3375" t="s">
        <v>550</v>
      </c>
      <c r="E3375" t="s">
        <v>609</v>
      </c>
      <c r="F3375" t="s">
        <v>609</v>
      </c>
      <c r="G3375" t="s">
        <v>368</v>
      </c>
      <c r="H3375" t="s">
        <v>552</v>
      </c>
      <c r="I3375" t="s">
        <v>553</v>
      </c>
      <c r="L3375" t="s">
        <v>596</v>
      </c>
      <c r="M3375" t="s">
        <v>558</v>
      </c>
      <c r="N3375" t="s">
        <v>556</v>
      </c>
      <c r="T3375" t="s">
        <v>554</v>
      </c>
      <c r="AD3375">
        <v>11342</v>
      </c>
      <c r="AF3375" s="160" t="s">
        <v>242</v>
      </c>
    </row>
    <row r="3376" spans="1:32" x14ac:dyDescent="0.3">
      <c r="A3376" t="s">
        <v>549</v>
      </c>
      <c r="B3376" t="s">
        <v>550</v>
      </c>
      <c r="D3376" t="s">
        <v>550</v>
      </c>
      <c r="E3376" t="s">
        <v>609</v>
      </c>
      <c r="F3376" t="s">
        <v>609</v>
      </c>
      <c r="G3376" t="s">
        <v>368</v>
      </c>
      <c r="H3376" t="s">
        <v>552</v>
      </c>
      <c r="I3376" t="s">
        <v>553</v>
      </c>
      <c r="L3376" t="s">
        <v>596</v>
      </c>
      <c r="M3376" t="s">
        <v>558</v>
      </c>
      <c r="N3376" t="s">
        <v>556</v>
      </c>
      <c r="T3376" t="s">
        <v>587</v>
      </c>
      <c r="AD3376">
        <v>892</v>
      </c>
      <c r="AF3376" s="160" t="s">
        <v>242</v>
      </c>
    </row>
    <row r="3377" spans="1:32" x14ac:dyDescent="0.3">
      <c r="A3377" t="s">
        <v>549</v>
      </c>
      <c r="B3377" t="s">
        <v>550</v>
      </c>
      <c r="D3377" t="s">
        <v>550</v>
      </c>
      <c r="E3377" t="s">
        <v>609</v>
      </c>
      <c r="F3377" t="s">
        <v>609</v>
      </c>
      <c r="G3377" t="s">
        <v>368</v>
      </c>
      <c r="H3377" t="s">
        <v>552</v>
      </c>
      <c r="I3377" t="s">
        <v>553</v>
      </c>
      <c r="L3377" t="s">
        <v>596</v>
      </c>
      <c r="M3377" t="s">
        <v>559</v>
      </c>
      <c r="N3377" t="s">
        <v>556</v>
      </c>
      <c r="R3377" t="s">
        <v>560</v>
      </c>
      <c r="T3377" t="s">
        <v>596</v>
      </c>
      <c r="AD3377">
        <v>2573</v>
      </c>
      <c r="AF3377" s="160" t="s">
        <v>242</v>
      </c>
    </row>
    <row r="3378" spans="1:32" x14ac:dyDescent="0.3">
      <c r="A3378" t="s">
        <v>549</v>
      </c>
      <c r="B3378" t="s">
        <v>550</v>
      </c>
      <c r="D3378" t="s">
        <v>550</v>
      </c>
      <c r="E3378" t="s">
        <v>609</v>
      </c>
      <c r="F3378" t="s">
        <v>609</v>
      </c>
      <c r="G3378" t="s">
        <v>368</v>
      </c>
      <c r="H3378" t="s">
        <v>552</v>
      </c>
      <c r="I3378" t="s">
        <v>553</v>
      </c>
      <c r="L3378" t="s">
        <v>596</v>
      </c>
      <c r="M3378" t="s">
        <v>559</v>
      </c>
      <c r="N3378" t="s">
        <v>556</v>
      </c>
      <c r="R3378" t="s">
        <v>560</v>
      </c>
      <c r="T3378" t="s">
        <v>554</v>
      </c>
      <c r="AD3378">
        <v>11342</v>
      </c>
      <c r="AF3378" s="160" t="s">
        <v>242</v>
      </c>
    </row>
    <row r="3379" spans="1:32" x14ac:dyDescent="0.3">
      <c r="A3379" t="s">
        <v>549</v>
      </c>
      <c r="B3379" t="s">
        <v>550</v>
      </c>
      <c r="D3379" t="s">
        <v>550</v>
      </c>
      <c r="E3379" t="s">
        <v>609</v>
      </c>
      <c r="F3379" t="s">
        <v>609</v>
      </c>
      <c r="G3379" t="s">
        <v>368</v>
      </c>
      <c r="H3379" t="s">
        <v>552</v>
      </c>
      <c r="I3379" t="s">
        <v>553</v>
      </c>
      <c r="L3379" t="s">
        <v>596</v>
      </c>
      <c r="M3379" t="s">
        <v>559</v>
      </c>
      <c r="N3379" t="s">
        <v>556</v>
      </c>
      <c r="R3379" t="s">
        <v>560</v>
      </c>
      <c r="T3379" t="s">
        <v>587</v>
      </c>
      <c r="AD3379">
        <v>892</v>
      </c>
      <c r="AF3379" s="160" t="s">
        <v>242</v>
      </c>
    </row>
    <row r="3380" spans="1:32" x14ac:dyDescent="0.3">
      <c r="A3380" t="s">
        <v>549</v>
      </c>
      <c r="B3380" t="s">
        <v>550</v>
      </c>
      <c r="D3380" t="s">
        <v>550</v>
      </c>
      <c r="E3380" t="s">
        <v>609</v>
      </c>
      <c r="F3380" t="s">
        <v>609</v>
      </c>
      <c r="G3380" t="s">
        <v>368</v>
      </c>
      <c r="H3380" t="s">
        <v>576</v>
      </c>
      <c r="I3380" t="s">
        <v>553</v>
      </c>
      <c r="L3380" t="s">
        <v>596</v>
      </c>
      <c r="M3380" t="s">
        <v>558</v>
      </c>
      <c r="N3380" t="s">
        <v>556</v>
      </c>
      <c r="AD3380">
        <v>14808</v>
      </c>
      <c r="AF3380" s="160" t="s">
        <v>242</v>
      </c>
    </row>
    <row r="3381" spans="1:32" x14ac:dyDescent="0.3">
      <c r="A3381" t="s">
        <v>549</v>
      </c>
      <c r="B3381" t="s">
        <v>550</v>
      </c>
      <c r="D3381" t="s">
        <v>550</v>
      </c>
      <c r="E3381" t="s">
        <v>609</v>
      </c>
      <c r="F3381" t="s">
        <v>609</v>
      </c>
      <c r="G3381" t="s">
        <v>369</v>
      </c>
      <c r="H3381" t="s">
        <v>552</v>
      </c>
      <c r="I3381" t="s">
        <v>553</v>
      </c>
      <c r="L3381" t="s">
        <v>596</v>
      </c>
      <c r="M3381" t="s">
        <v>558</v>
      </c>
      <c r="N3381" t="s">
        <v>556</v>
      </c>
      <c r="AD3381">
        <v>255</v>
      </c>
      <c r="AF3381" s="160" t="s">
        <v>242</v>
      </c>
    </row>
    <row r="3382" spans="1:32" x14ac:dyDescent="0.3">
      <c r="A3382" t="s">
        <v>549</v>
      </c>
      <c r="B3382" t="s">
        <v>550</v>
      </c>
      <c r="D3382" t="s">
        <v>550</v>
      </c>
      <c r="E3382" t="s">
        <v>609</v>
      </c>
      <c r="F3382" t="s">
        <v>609</v>
      </c>
      <c r="G3382" t="s">
        <v>369</v>
      </c>
      <c r="H3382" t="s">
        <v>552</v>
      </c>
      <c r="I3382" t="s">
        <v>553</v>
      </c>
      <c r="L3382" t="s">
        <v>596</v>
      </c>
      <c r="M3382" t="s">
        <v>558</v>
      </c>
      <c r="N3382" t="s">
        <v>556</v>
      </c>
      <c r="T3382" t="s">
        <v>596</v>
      </c>
      <c r="AD3382">
        <v>255</v>
      </c>
      <c r="AF3382" s="160" t="s">
        <v>242</v>
      </c>
    </row>
    <row r="3383" spans="1:32" x14ac:dyDescent="0.3">
      <c r="A3383" t="s">
        <v>549</v>
      </c>
      <c r="B3383" t="s">
        <v>550</v>
      </c>
      <c r="D3383" t="s">
        <v>550</v>
      </c>
      <c r="E3383" t="s">
        <v>609</v>
      </c>
      <c r="F3383" t="s">
        <v>609</v>
      </c>
      <c r="G3383" t="s">
        <v>369</v>
      </c>
      <c r="H3383" t="s">
        <v>552</v>
      </c>
      <c r="I3383" t="s">
        <v>553</v>
      </c>
      <c r="L3383" t="s">
        <v>596</v>
      </c>
      <c r="M3383" t="s">
        <v>559</v>
      </c>
      <c r="N3383" t="s">
        <v>556</v>
      </c>
      <c r="R3383" t="s">
        <v>560</v>
      </c>
      <c r="T3383" t="s">
        <v>596</v>
      </c>
      <c r="AD3383">
        <v>255</v>
      </c>
      <c r="AF3383" s="160" t="s">
        <v>242</v>
      </c>
    </row>
    <row r="3384" spans="1:32" x14ac:dyDescent="0.3">
      <c r="A3384" t="s">
        <v>549</v>
      </c>
      <c r="B3384" t="s">
        <v>550</v>
      </c>
      <c r="D3384" t="s">
        <v>550</v>
      </c>
      <c r="E3384" t="s">
        <v>609</v>
      </c>
      <c r="F3384" t="s">
        <v>609</v>
      </c>
      <c r="G3384" t="s">
        <v>369</v>
      </c>
      <c r="H3384" t="s">
        <v>576</v>
      </c>
      <c r="I3384" t="s">
        <v>553</v>
      </c>
      <c r="L3384" t="s">
        <v>596</v>
      </c>
      <c r="M3384" t="s">
        <v>558</v>
      </c>
      <c r="N3384" t="s">
        <v>556</v>
      </c>
      <c r="AD3384">
        <v>255</v>
      </c>
      <c r="AF3384" s="160" t="s">
        <v>242</v>
      </c>
    </row>
    <row r="3385" spans="1:32" x14ac:dyDescent="0.3">
      <c r="A3385" t="s">
        <v>549</v>
      </c>
      <c r="B3385" t="s">
        <v>550</v>
      </c>
      <c r="D3385" t="s">
        <v>550</v>
      </c>
      <c r="E3385" t="s">
        <v>609</v>
      </c>
      <c r="F3385" t="s">
        <v>609</v>
      </c>
      <c r="G3385" t="s">
        <v>434</v>
      </c>
      <c r="H3385" t="s">
        <v>577</v>
      </c>
      <c r="I3385" t="s">
        <v>553</v>
      </c>
      <c r="L3385" t="s">
        <v>596</v>
      </c>
      <c r="M3385" t="s">
        <v>558</v>
      </c>
      <c r="N3385" t="s">
        <v>556</v>
      </c>
      <c r="AD3385">
        <v>668</v>
      </c>
      <c r="AF3385" s="160" t="s">
        <v>242</v>
      </c>
    </row>
    <row r="3386" spans="1:32" x14ac:dyDescent="0.3">
      <c r="A3386" t="s">
        <v>549</v>
      </c>
      <c r="B3386" t="s">
        <v>550</v>
      </c>
      <c r="D3386" t="s">
        <v>550</v>
      </c>
      <c r="E3386" t="s">
        <v>609</v>
      </c>
      <c r="F3386" t="s">
        <v>609</v>
      </c>
      <c r="G3386" t="s">
        <v>434</v>
      </c>
      <c r="H3386" t="s">
        <v>577</v>
      </c>
      <c r="I3386" t="s">
        <v>553</v>
      </c>
      <c r="L3386" t="s">
        <v>596</v>
      </c>
      <c r="M3386" t="s">
        <v>558</v>
      </c>
      <c r="N3386" t="s">
        <v>556</v>
      </c>
      <c r="T3386" t="s">
        <v>596</v>
      </c>
      <c r="AD3386">
        <v>668</v>
      </c>
      <c r="AF3386" s="160" t="s">
        <v>242</v>
      </c>
    </row>
    <row r="3387" spans="1:32" x14ac:dyDescent="0.3">
      <c r="A3387" t="s">
        <v>549</v>
      </c>
      <c r="B3387" t="s">
        <v>550</v>
      </c>
      <c r="D3387" t="s">
        <v>550</v>
      </c>
      <c r="E3387" t="s">
        <v>609</v>
      </c>
      <c r="F3387" t="s">
        <v>609</v>
      </c>
      <c r="G3387" t="s">
        <v>434</v>
      </c>
      <c r="H3387" t="s">
        <v>577</v>
      </c>
      <c r="I3387" t="s">
        <v>553</v>
      </c>
      <c r="L3387" t="s">
        <v>596</v>
      </c>
      <c r="M3387" t="s">
        <v>558</v>
      </c>
      <c r="N3387" t="s">
        <v>556</v>
      </c>
      <c r="R3387" t="s">
        <v>560</v>
      </c>
      <c r="T3387" t="s">
        <v>596</v>
      </c>
      <c r="AD3387">
        <v>668</v>
      </c>
      <c r="AF3387" s="160" t="s">
        <v>242</v>
      </c>
    </row>
    <row r="3388" spans="1:32" x14ac:dyDescent="0.3">
      <c r="A3388" t="s">
        <v>549</v>
      </c>
      <c r="B3388" t="s">
        <v>550</v>
      </c>
      <c r="D3388" t="s">
        <v>550</v>
      </c>
      <c r="E3388" t="s">
        <v>609</v>
      </c>
      <c r="F3388" t="s">
        <v>609</v>
      </c>
      <c r="G3388" t="s">
        <v>434</v>
      </c>
      <c r="H3388" t="s">
        <v>576</v>
      </c>
      <c r="I3388" t="s">
        <v>553</v>
      </c>
      <c r="L3388" t="s">
        <v>596</v>
      </c>
      <c r="M3388" t="s">
        <v>558</v>
      </c>
      <c r="N3388" t="s">
        <v>556</v>
      </c>
      <c r="AD3388">
        <v>0</v>
      </c>
      <c r="AF3388" s="160" t="s">
        <v>242</v>
      </c>
    </row>
    <row r="3389" spans="1:32" x14ac:dyDescent="0.3">
      <c r="A3389" t="s">
        <v>549</v>
      </c>
      <c r="B3389" t="s">
        <v>550</v>
      </c>
      <c r="D3389" t="s">
        <v>550</v>
      </c>
      <c r="E3389" t="s">
        <v>609</v>
      </c>
      <c r="F3389" t="s">
        <v>609</v>
      </c>
      <c r="G3389" t="s">
        <v>434</v>
      </c>
      <c r="H3389" t="s">
        <v>578</v>
      </c>
      <c r="I3389" t="s">
        <v>553</v>
      </c>
      <c r="L3389" t="s">
        <v>596</v>
      </c>
      <c r="M3389" t="s">
        <v>558</v>
      </c>
      <c r="N3389" t="s">
        <v>556</v>
      </c>
      <c r="AD3389">
        <v>668</v>
      </c>
      <c r="AF3389" s="160" t="s">
        <v>242</v>
      </c>
    </row>
    <row r="3390" spans="1:32" x14ac:dyDescent="0.3">
      <c r="A3390" t="s">
        <v>549</v>
      </c>
      <c r="B3390" t="s">
        <v>550</v>
      </c>
      <c r="D3390" t="s">
        <v>550</v>
      </c>
      <c r="E3390" t="s">
        <v>609</v>
      </c>
      <c r="F3390" t="s">
        <v>609</v>
      </c>
      <c r="G3390" t="s">
        <v>438</v>
      </c>
      <c r="H3390" t="s">
        <v>576</v>
      </c>
      <c r="I3390" t="s">
        <v>553</v>
      </c>
      <c r="L3390" t="s">
        <v>596</v>
      </c>
      <c r="M3390" t="s">
        <v>558</v>
      </c>
      <c r="N3390" t="s">
        <v>556</v>
      </c>
      <c r="AD3390">
        <v>0</v>
      </c>
      <c r="AF3390" s="160" t="s">
        <v>242</v>
      </c>
    </row>
    <row r="3391" spans="1:32" x14ac:dyDescent="0.3">
      <c r="A3391" t="s">
        <v>549</v>
      </c>
      <c r="B3391" t="s">
        <v>550</v>
      </c>
      <c r="D3391" t="s">
        <v>550</v>
      </c>
      <c r="E3391" t="s">
        <v>609</v>
      </c>
      <c r="F3391" t="s">
        <v>609</v>
      </c>
      <c r="G3391" t="s">
        <v>438</v>
      </c>
      <c r="H3391" t="s">
        <v>578</v>
      </c>
      <c r="I3391" t="s">
        <v>553</v>
      </c>
      <c r="L3391" t="s">
        <v>596</v>
      </c>
      <c r="M3391" t="s">
        <v>558</v>
      </c>
      <c r="N3391" t="s">
        <v>556</v>
      </c>
      <c r="AD3391">
        <v>0</v>
      </c>
      <c r="AF3391" s="160" t="s">
        <v>242</v>
      </c>
    </row>
    <row r="3392" spans="1:32" x14ac:dyDescent="0.3">
      <c r="A3392" t="s">
        <v>549</v>
      </c>
      <c r="B3392" t="s">
        <v>550</v>
      </c>
      <c r="D3392" t="s">
        <v>550</v>
      </c>
      <c r="E3392" t="s">
        <v>609</v>
      </c>
      <c r="F3392" t="s">
        <v>609</v>
      </c>
      <c r="G3392" t="s">
        <v>389</v>
      </c>
      <c r="H3392" t="s">
        <v>552</v>
      </c>
      <c r="I3392" t="s">
        <v>553</v>
      </c>
      <c r="L3392" t="s">
        <v>596</v>
      </c>
      <c r="M3392" t="s">
        <v>558</v>
      </c>
      <c r="N3392" t="s">
        <v>556</v>
      </c>
      <c r="AD3392">
        <v>33318</v>
      </c>
      <c r="AF3392" s="160" t="s">
        <v>242</v>
      </c>
    </row>
    <row r="3393" spans="1:32" x14ac:dyDescent="0.3">
      <c r="A3393" t="s">
        <v>549</v>
      </c>
      <c r="B3393" t="s">
        <v>550</v>
      </c>
      <c r="D3393" t="s">
        <v>550</v>
      </c>
      <c r="E3393" t="s">
        <v>609</v>
      </c>
      <c r="F3393" t="s">
        <v>609</v>
      </c>
      <c r="G3393" t="s">
        <v>389</v>
      </c>
      <c r="H3393" t="s">
        <v>552</v>
      </c>
      <c r="I3393" t="s">
        <v>553</v>
      </c>
      <c r="L3393" t="s">
        <v>596</v>
      </c>
      <c r="M3393" t="s">
        <v>558</v>
      </c>
      <c r="N3393" t="s">
        <v>556</v>
      </c>
      <c r="T3393" t="s">
        <v>596</v>
      </c>
      <c r="AD3393">
        <v>10182</v>
      </c>
      <c r="AF3393" s="160" t="s">
        <v>242</v>
      </c>
    </row>
    <row r="3394" spans="1:32" x14ac:dyDescent="0.3">
      <c r="A3394" t="s">
        <v>549</v>
      </c>
      <c r="B3394" t="s">
        <v>550</v>
      </c>
      <c r="D3394" t="s">
        <v>550</v>
      </c>
      <c r="E3394" t="s">
        <v>609</v>
      </c>
      <c r="F3394" t="s">
        <v>609</v>
      </c>
      <c r="G3394" t="s">
        <v>389</v>
      </c>
      <c r="H3394" t="s">
        <v>552</v>
      </c>
      <c r="I3394" t="s">
        <v>553</v>
      </c>
      <c r="L3394" t="s">
        <v>596</v>
      </c>
      <c r="M3394" t="s">
        <v>558</v>
      </c>
      <c r="N3394" t="s">
        <v>556</v>
      </c>
      <c r="T3394" t="s">
        <v>554</v>
      </c>
      <c r="AD3394">
        <v>22966</v>
      </c>
      <c r="AF3394" s="160" t="s">
        <v>242</v>
      </c>
    </row>
    <row r="3395" spans="1:32" x14ac:dyDescent="0.3">
      <c r="A3395" t="s">
        <v>549</v>
      </c>
      <c r="B3395" t="s">
        <v>550</v>
      </c>
      <c r="D3395" t="s">
        <v>550</v>
      </c>
      <c r="E3395" t="s">
        <v>609</v>
      </c>
      <c r="F3395" t="s">
        <v>609</v>
      </c>
      <c r="G3395" t="s">
        <v>389</v>
      </c>
      <c r="H3395" t="s">
        <v>552</v>
      </c>
      <c r="I3395" t="s">
        <v>553</v>
      </c>
      <c r="L3395" t="s">
        <v>596</v>
      </c>
      <c r="M3395" t="s">
        <v>558</v>
      </c>
      <c r="N3395" t="s">
        <v>556</v>
      </c>
      <c r="T3395" t="s">
        <v>587</v>
      </c>
      <c r="AD3395">
        <v>170</v>
      </c>
      <c r="AF3395" s="160" t="s">
        <v>242</v>
      </c>
    </row>
    <row r="3396" spans="1:32" x14ac:dyDescent="0.3">
      <c r="A3396" t="s">
        <v>549</v>
      </c>
      <c r="B3396" t="s">
        <v>550</v>
      </c>
      <c r="D3396" t="s">
        <v>550</v>
      </c>
      <c r="E3396" t="s">
        <v>609</v>
      </c>
      <c r="F3396" t="s">
        <v>609</v>
      </c>
      <c r="G3396" t="s">
        <v>389</v>
      </c>
      <c r="H3396" t="s">
        <v>552</v>
      </c>
      <c r="I3396" t="s">
        <v>553</v>
      </c>
      <c r="L3396" t="s">
        <v>596</v>
      </c>
      <c r="M3396" t="s">
        <v>559</v>
      </c>
      <c r="N3396" t="s">
        <v>556</v>
      </c>
      <c r="R3396" t="s">
        <v>560</v>
      </c>
      <c r="T3396" t="s">
        <v>596</v>
      </c>
      <c r="AD3396">
        <v>10182</v>
      </c>
      <c r="AF3396" s="160" t="s">
        <v>242</v>
      </c>
    </row>
    <row r="3397" spans="1:32" x14ac:dyDescent="0.3">
      <c r="A3397" t="s">
        <v>549</v>
      </c>
      <c r="B3397" t="s">
        <v>550</v>
      </c>
      <c r="D3397" t="s">
        <v>550</v>
      </c>
      <c r="E3397" t="s">
        <v>609</v>
      </c>
      <c r="F3397" t="s">
        <v>609</v>
      </c>
      <c r="G3397" t="s">
        <v>389</v>
      </c>
      <c r="H3397" t="s">
        <v>552</v>
      </c>
      <c r="I3397" t="s">
        <v>553</v>
      </c>
      <c r="L3397" t="s">
        <v>596</v>
      </c>
      <c r="M3397" t="s">
        <v>559</v>
      </c>
      <c r="N3397" t="s">
        <v>556</v>
      </c>
      <c r="R3397" t="s">
        <v>560</v>
      </c>
      <c r="T3397" t="s">
        <v>554</v>
      </c>
      <c r="AD3397">
        <v>22966</v>
      </c>
      <c r="AF3397" s="160" t="s">
        <v>242</v>
      </c>
    </row>
    <row r="3398" spans="1:32" x14ac:dyDescent="0.3">
      <c r="A3398" t="s">
        <v>549</v>
      </c>
      <c r="B3398" t="s">
        <v>550</v>
      </c>
      <c r="D3398" t="s">
        <v>550</v>
      </c>
      <c r="E3398" t="s">
        <v>609</v>
      </c>
      <c r="F3398" t="s">
        <v>609</v>
      </c>
      <c r="G3398" t="s">
        <v>389</v>
      </c>
      <c r="H3398" t="s">
        <v>552</v>
      </c>
      <c r="I3398" t="s">
        <v>553</v>
      </c>
      <c r="L3398" t="s">
        <v>596</v>
      </c>
      <c r="M3398" t="s">
        <v>559</v>
      </c>
      <c r="N3398" t="s">
        <v>556</v>
      </c>
      <c r="R3398" t="s">
        <v>560</v>
      </c>
      <c r="T3398" t="s">
        <v>587</v>
      </c>
      <c r="AD3398">
        <v>170</v>
      </c>
      <c r="AF3398" s="160" t="s">
        <v>242</v>
      </c>
    </row>
    <row r="3399" spans="1:32" x14ac:dyDescent="0.3">
      <c r="A3399" t="s">
        <v>549</v>
      </c>
      <c r="B3399" t="s">
        <v>550</v>
      </c>
      <c r="D3399" t="s">
        <v>550</v>
      </c>
      <c r="E3399" t="s">
        <v>609</v>
      </c>
      <c r="F3399" t="s">
        <v>609</v>
      </c>
      <c r="G3399" t="s">
        <v>389</v>
      </c>
      <c r="H3399" t="s">
        <v>577</v>
      </c>
      <c r="I3399" t="s">
        <v>553</v>
      </c>
      <c r="L3399" t="s">
        <v>596</v>
      </c>
      <c r="M3399" t="s">
        <v>558</v>
      </c>
      <c r="N3399" t="s">
        <v>556</v>
      </c>
      <c r="AD3399">
        <v>318062</v>
      </c>
      <c r="AF3399" s="160" t="s">
        <v>242</v>
      </c>
    </row>
    <row r="3400" spans="1:32" x14ac:dyDescent="0.3">
      <c r="A3400" t="s">
        <v>549</v>
      </c>
      <c r="B3400" t="s">
        <v>550</v>
      </c>
      <c r="D3400" t="s">
        <v>550</v>
      </c>
      <c r="E3400" t="s">
        <v>609</v>
      </c>
      <c r="F3400" t="s">
        <v>609</v>
      </c>
      <c r="G3400" t="s">
        <v>389</v>
      </c>
      <c r="H3400" t="s">
        <v>577</v>
      </c>
      <c r="I3400" t="s">
        <v>553</v>
      </c>
      <c r="L3400" t="s">
        <v>596</v>
      </c>
      <c r="M3400" t="s">
        <v>558</v>
      </c>
      <c r="N3400" t="s">
        <v>556</v>
      </c>
      <c r="T3400" t="s">
        <v>596</v>
      </c>
      <c r="AD3400">
        <v>439</v>
      </c>
      <c r="AF3400" s="160" t="s">
        <v>242</v>
      </c>
    </row>
    <row r="3401" spans="1:32" x14ac:dyDescent="0.3">
      <c r="A3401" t="s">
        <v>549</v>
      </c>
      <c r="B3401" t="s">
        <v>550</v>
      </c>
      <c r="D3401" t="s">
        <v>550</v>
      </c>
      <c r="E3401" t="s">
        <v>609</v>
      </c>
      <c r="F3401" t="s">
        <v>609</v>
      </c>
      <c r="G3401" t="s">
        <v>389</v>
      </c>
      <c r="H3401" t="s">
        <v>577</v>
      </c>
      <c r="I3401" t="s">
        <v>553</v>
      </c>
      <c r="L3401" t="s">
        <v>596</v>
      </c>
      <c r="M3401" t="s">
        <v>558</v>
      </c>
      <c r="N3401" t="s">
        <v>556</v>
      </c>
      <c r="T3401" t="s">
        <v>554</v>
      </c>
      <c r="AD3401">
        <v>302008</v>
      </c>
      <c r="AF3401" s="160" t="s">
        <v>242</v>
      </c>
    </row>
    <row r="3402" spans="1:32" x14ac:dyDescent="0.3">
      <c r="A3402" t="s">
        <v>549</v>
      </c>
      <c r="B3402" t="s">
        <v>550</v>
      </c>
      <c r="D3402" t="s">
        <v>550</v>
      </c>
      <c r="E3402" t="s">
        <v>609</v>
      </c>
      <c r="F3402" t="s">
        <v>609</v>
      </c>
      <c r="G3402" t="s">
        <v>389</v>
      </c>
      <c r="H3402" t="s">
        <v>577</v>
      </c>
      <c r="I3402" t="s">
        <v>553</v>
      </c>
      <c r="L3402" t="s">
        <v>596</v>
      </c>
      <c r="M3402" t="s">
        <v>558</v>
      </c>
      <c r="N3402" t="s">
        <v>556</v>
      </c>
      <c r="T3402" t="s">
        <v>587</v>
      </c>
      <c r="AD3402">
        <v>15615</v>
      </c>
      <c r="AF3402" s="160" t="s">
        <v>242</v>
      </c>
    </row>
    <row r="3403" spans="1:32" x14ac:dyDescent="0.3">
      <c r="A3403" t="s">
        <v>549</v>
      </c>
      <c r="B3403" t="s">
        <v>550</v>
      </c>
      <c r="D3403" t="s">
        <v>550</v>
      </c>
      <c r="E3403" t="s">
        <v>609</v>
      </c>
      <c r="F3403" t="s">
        <v>609</v>
      </c>
      <c r="G3403" t="s">
        <v>389</v>
      </c>
      <c r="H3403" t="s">
        <v>577</v>
      </c>
      <c r="I3403" t="s">
        <v>553</v>
      </c>
      <c r="L3403" t="s">
        <v>596</v>
      </c>
      <c r="M3403" t="s">
        <v>558</v>
      </c>
      <c r="N3403" t="s">
        <v>556</v>
      </c>
      <c r="R3403" t="s">
        <v>560</v>
      </c>
      <c r="T3403" t="s">
        <v>596</v>
      </c>
      <c r="AD3403">
        <v>439</v>
      </c>
      <c r="AF3403" s="160" t="s">
        <v>242</v>
      </c>
    </row>
    <row r="3404" spans="1:32" x14ac:dyDescent="0.3">
      <c r="A3404" t="s">
        <v>549</v>
      </c>
      <c r="B3404" t="s">
        <v>550</v>
      </c>
      <c r="D3404" t="s">
        <v>550</v>
      </c>
      <c r="E3404" t="s">
        <v>609</v>
      </c>
      <c r="F3404" t="s">
        <v>609</v>
      </c>
      <c r="G3404" t="s">
        <v>389</v>
      </c>
      <c r="H3404" t="s">
        <v>577</v>
      </c>
      <c r="I3404" t="s">
        <v>553</v>
      </c>
      <c r="L3404" t="s">
        <v>596</v>
      </c>
      <c r="M3404" t="s">
        <v>558</v>
      </c>
      <c r="N3404" t="s">
        <v>556</v>
      </c>
      <c r="R3404" t="s">
        <v>560</v>
      </c>
      <c r="T3404" t="s">
        <v>554</v>
      </c>
      <c r="AD3404">
        <v>302008</v>
      </c>
      <c r="AF3404" s="160" t="s">
        <v>242</v>
      </c>
    </row>
    <row r="3405" spans="1:32" x14ac:dyDescent="0.3">
      <c r="A3405" t="s">
        <v>549</v>
      </c>
      <c r="B3405" t="s">
        <v>550</v>
      </c>
      <c r="D3405" t="s">
        <v>550</v>
      </c>
      <c r="E3405" t="s">
        <v>609</v>
      </c>
      <c r="F3405" t="s">
        <v>609</v>
      </c>
      <c r="G3405" t="s">
        <v>389</v>
      </c>
      <c r="H3405" t="s">
        <v>577</v>
      </c>
      <c r="I3405" t="s">
        <v>553</v>
      </c>
      <c r="L3405" t="s">
        <v>596</v>
      </c>
      <c r="M3405" t="s">
        <v>558</v>
      </c>
      <c r="N3405" t="s">
        <v>556</v>
      </c>
      <c r="R3405" t="s">
        <v>560</v>
      </c>
      <c r="T3405" t="s">
        <v>587</v>
      </c>
      <c r="AD3405">
        <v>15615</v>
      </c>
      <c r="AF3405" s="160" t="s">
        <v>242</v>
      </c>
    </row>
    <row r="3406" spans="1:32" x14ac:dyDescent="0.3">
      <c r="A3406" t="s">
        <v>549</v>
      </c>
      <c r="B3406" t="s">
        <v>550</v>
      </c>
      <c r="D3406" t="s">
        <v>550</v>
      </c>
      <c r="E3406" t="s">
        <v>609</v>
      </c>
      <c r="F3406" t="s">
        <v>609</v>
      </c>
      <c r="G3406" t="s">
        <v>389</v>
      </c>
      <c r="H3406" t="s">
        <v>576</v>
      </c>
      <c r="I3406" t="s">
        <v>553</v>
      </c>
      <c r="L3406" t="s">
        <v>596</v>
      </c>
      <c r="M3406" t="s">
        <v>558</v>
      </c>
      <c r="N3406" t="s">
        <v>556</v>
      </c>
      <c r="AD3406">
        <v>33318</v>
      </c>
      <c r="AF3406" s="160" t="s">
        <v>242</v>
      </c>
    </row>
    <row r="3407" spans="1:32" x14ac:dyDescent="0.3">
      <c r="A3407" t="s">
        <v>549</v>
      </c>
      <c r="B3407" t="s">
        <v>550</v>
      </c>
      <c r="D3407" t="s">
        <v>550</v>
      </c>
      <c r="E3407" t="s">
        <v>609</v>
      </c>
      <c r="F3407" t="s">
        <v>609</v>
      </c>
      <c r="G3407" t="s">
        <v>389</v>
      </c>
      <c r="H3407" t="s">
        <v>578</v>
      </c>
      <c r="I3407" t="s">
        <v>553</v>
      </c>
      <c r="L3407" t="s">
        <v>596</v>
      </c>
      <c r="M3407" t="s">
        <v>558</v>
      </c>
      <c r="N3407" t="s">
        <v>556</v>
      </c>
      <c r="AD3407">
        <v>318062</v>
      </c>
      <c r="AF3407" s="160" t="s">
        <v>242</v>
      </c>
    </row>
    <row r="3408" spans="1:32" x14ac:dyDescent="0.3">
      <c r="A3408" t="s">
        <v>549</v>
      </c>
      <c r="B3408" t="s">
        <v>550</v>
      </c>
      <c r="D3408" t="s">
        <v>550</v>
      </c>
      <c r="E3408" t="s">
        <v>609</v>
      </c>
      <c r="F3408" t="s">
        <v>609</v>
      </c>
      <c r="G3408" t="s">
        <v>391</v>
      </c>
      <c r="H3408" t="s">
        <v>576</v>
      </c>
      <c r="I3408" t="s">
        <v>553</v>
      </c>
      <c r="L3408" t="s">
        <v>596</v>
      </c>
      <c r="M3408" t="s">
        <v>558</v>
      </c>
      <c r="N3408" t="s">
        <v>556</v>
      </c>
      <c r="AD3408">
        <v>0</v>
      </c>
      <c r="AF3408" s="160" t="s">
        <v>242</v>
      </c>
    </row>
    <row r="3409" spans="1:32" x14ac:dyDescent="0.3">
      <c r="A3409" t="s">
        <v>549</v>
      </c>
      <c r="B3409" t="s">
        <v>550</v>
      </c>
      <c r="D3409" t="s">
        <v>550</v>
      </c>
      <c r="E3409" t="s">
        <v>609</v>
      </c>
      <c r="F3409" t="s">
        <v>609</v>
      </c>
      <c r="G3409" t="s">
        <v>391</v>
      </c>
      <c r="H3409" t="s">
        <v>578</v>
      </c>
      <c r="I3409" t="s">
        <v>553</v>
      </c>
      <c r="L3409" t="s">
        <v>596</v>
      </c>
      <c r="M3409" t="s">
        <v>558</v>
      </c>
      <c r="N3409" t="s">
        <v>556</v>
      </c>
      <c r="AD3409">
        <v>0</v>
      </c>
      <c r="AF3409" s="160" t="s">
        <v>242</v>
      </c>
    </row>
    <row r="3410" spans="1:32" x14ac:dyDescent="0.3">
      <c r="A3410" t="s">
        <v>549</v>
      </c>
      <c r="B3410" t="s">
        <v>550</v>
      </c>
      <c r="D3410" t="s">
        <v>550</v>
      </c>
      <c r="E3410" t="s">
        <v>609</v>
      </c>
      <c r="F3410" t="s">
        <v>609</v>
      </c>
      <c r="G3410" t="s">
        <v>421</v>
      </c>
      <c r="H3410" t="s">
        <v>610</v>
      </c>
      <c r="I3410" t="s">
        <v>553</v>
      </c>
      <c r="L3410" t="s">
        <v>596</v>
      </c>
      <c r="M3410" t="s">
        <v>558</v>
      </c>
      <c r="N3410" t="s">
        <v>556</v>
      </c>
      <c r="AD3410">
        <v>1883985</v>
      </c>
      <c r="AF3410" s="160" t="s">
        <v>242</v>
      </c>
    </row>
    <row r="3411" spans="1:32" x14ac:dyDescent="0.3">
      <c r="A3411" t="s">
        <v>549</v>
      </c>
      <c r="B3411" t="s">
        <v>550</v>
      </c>
      <c r="D3411" t="s">
        <v>550</v>
      </c>
      <c r="E3411" t="s">
        <v>609</v>
      </c>
      <c r="F3411" t="s">
        <v>609</v>
      </c>
      <c r="G3411" t="s">
        <v>421</v>
      </c>
      <c r="H3411" t="s">
        <v>610</v>
      </c>
      <c r="I3411" t="s">
        <v>553</v>
      </c>
      <c r="L3411" t="s">
        <v>596</v>
      </c>
      <c r="M3411" t="s">
        <v>559</v>
      </c>
      <c r="N3411" t="s">
        <v>556</v>
      </c>
      <c r="T3411" t="s">
        <v>596</v>
      </c>
      <c r="AD3411">
        <v>707301</v>
      </c>
      <c r="AF3411" s="160" t="s">
        <v>242</v>
      </c>
    </row>
    <row r="3412" spans="1:32" x14ac:dyDescent="0.3">
      <c r="A3412" t="s">
        <v>549</v>
      </c>
      <c r="B3412" t="s">
        <v>550</v>
      </c>
      <c r="D3412" t="s">
        <v>550</v>
      </c>
      <c r="E3412" t="s">
        <v>609</v>
      </c>
      <c r="F3412" t="s">
        <v>609</v>
      </c>
      <c r="G3412" t="s">
        <v>421</v>
      </c>
      <c r="H3412" t="s">
        <v>610</v>
      </c>
      <c r="I3412" t="s">
        <v>553</v>
      </c>
      <c r="L3412" t="s">
        <v>596</v>
      </c>
      <c r="M3412" t="s">
        <v>559</v>
      </c>
      <c r="N3412" t="s">
        <v>556</v>
      </c>
      <c r="T3412" t="s">
        <v>554</v>
      </c>
      <c r="AD3412">
        <v>1153740</v>
      </c>
      <c r="AF3412" s="160" t="s">
        <v>242</v>
      </c>
    </row>
    <row r="3413" spans="1:32" x14ac:dyDescent="0.3">
      <c r="A3413" t="s">
        <v>549</v>
      </c>
      <c r="B3413" t="s">
        <v>550</v>
      </c>
      <c r="D3413" t="s">
        <v>550</v>
      </c>
      <c r="E3413" t="s">
        <v>609</v>
      </c>
      <c r="F3413" t="s">
        <v>609</v>
      </c>
      <c r="G3413" t="s">
        <v>421</v>
      </c>
      <c r="H3413" t="s">
        <v>610</v>
      </c>
      <c r="I3413" t="s">
        <v>553</v>
      </c>
      <c r="L3413" t="s">
        <v>596</v>
      </c>
      <c r="M3413" t="s">
        <v>559</v>
      </c>
      <c r="N3413" t="s">
        <v>556</v>
      </c>
      <c r="T3413" t="s">
        <v>587</v>
      </c>
      <c r="AD3413">
        <v>22944</v>
      </c>
      <c r="AF3413" s="160" t="s">
        <v>242</v>
      </c>
    </row>
    <row r="3414" spans="1:32" x14ac:dyDescent="0.3">
      <c r="A3414" t="s">
        <v>549</v>
      </c>
      <c r="B3414" t="s">
        <v>550</v>
      </c>
      <c r="D3414" t="s">
        <v>550</v>
      </c>
      <c r="E3414" t="s">
        <v>609</v>
      </c>
      <c r="F3414" t="s">
        <v>609</v>
      </c>
      <c r="G3414" t="s">
        <v>421</v>
      </c>
      <c r="H3414" t="s">
        <v>552</v>
      </c>
      <c r="I3414" t="s">
        <v>553</v>
      </c>
      <c r="L3414" t="s">
        <v>596</v>
      </c>
      <c r="M3414" t="s">
        <v>555</v>
      </c>
      <c r="N3414" t="s">
        <v>556</v>
      </c>
      <c r="R3414" t="s">
        <v>560</v>
      </c>
      <c r="T3414" t="s">
        <v>596</v>
      </c>
      <c r="AD3414">
        <v>216834</v>
      </c>
      <c r="AF3414" s="160" t="s">
        <v>242</v>
      </c>
    </row>
    <row r="3415" spans="1:32" x14ac:dyDescent="0.3">
      <c r="A3415" t="s">
        <v>549</v>
      </c>
      <c r="B3415" t="s">
        <v>550</v>
      </c>
      <c r="D3415" t="s">
        <v>550</v>
      </c>
      <c r="E3415" t="s">
        <v>609</v>
      </c>
      <c r="F3415" t="s">
        <v>609</v>
      </c>
      <c r="G3415" t="s">
        <v>421</v>
      </c>
      <c r="H3415" t="s">
        <v>552</v>
      </c>
      <c r="I3415" t="s">
        <v>553</v>
      </c>
      <c r="L3415" t="s">
        <v>596</v>
      </c>
      <c r="M3415" t="s">
        <v>558</v>
      </c>
      <c r="N3415" t="s">
        <v>556</v>
      </c>
      <c r="AD3415">
        <v>17482535</v>
      </c>
      <c r="AF3415" s="160" t="s">
        <v>242</v>
      </c>
    </row>
    <row r="3416" spans="1:32" x14ac:dyDescent="0.3">
      <c r="A3416" t="s">
        <v>549</v>
      </c>
      <c r="B3416" t="s">
        <v>550</v>
      </c>
      <c r="D3416" t="s">
        <v>550</v>
      </c>
      <c r="E3416" t="s">
        <v>609</v>
      </c>
      <c r="F3416" t="s">
        <v>609</v>
      </c>
      <c r="G3416" t="s">
        <v>421</v>
      </c>
      <c r="H3416" t="s">
        <v>552</v>
      </c>
      <c r="I3416" t="s">
        <v>553</v>
      </c>
      <c r="L3416" t="s">
        <v>596</v>
      </c>
      <c r="M3416" t="s">
        <v>558</v>
      </c>
      <c r="N3416" t="s">
        <v>556</v>
      </c>
      <c r="T3416" t="s">
        <v>596</v>
      </c>
      <c r="AD3416">
        <v>6323679</v>
      </c>
      <c r="AF3416" s="160" t="s">
        <v>242</v>
      </c>
    </row>
    <row r="3417" spans="1:32" x14ac:dyDescent="0.3">
      <c r="A3417" t="s">
        <v>549</v>
      </c>
      <c r="B3417" t="s">
        <v>550</v>
      </c>
      <c r="D3417" t="s">
        <v>550</v>
      </c>
      <c r="E3417" t="s">
        <v>609</v>
      </c>
      <c r="F3417" t="s">
        <v>609</v>
      </c>
      <c r="G3417" t="s">
        <v>421</v>
      </c>
      <c r="H3417" t="s">
        <v>552</v>
      </c>
      <c r="I3417" t="s">
        <v>553</v>
      </c>
      <c r="L3417" t="s">
        <v>596</v>
      </c>
      <c r="M3417" t="s">
        <v>558</v>
      </c>
      <c r="N3417" t="s">
        <v>556</v>
      </c>
      <c r="T3417" t="s">
        <v>554</v>
      </c>
      <c r="AD3417">
        <v>10743032</v>
      </c>
      <c r="AF3417" s="160" t="s">
        <v>242</v>
      </c>
    </row>
    <row r="3418" spans="1:32" x14ac:dyDescent="0.3">
      <c r="A3418" t="s">
        <v>549</v>
      </c>
      <c r="B3418" t="s">
        <v>550</v>
      </c>
      <c r="D3418" t="s">
        <v>550</v>
      </c>
      <c r="E3418" t="s">
        <v>609</v>
      </c>
      <c r="F3418" t="s">
        <v>609</v>
      </c>
      <c r="G3418" t="s">
        <v>421</v>
      </c>
      <c r="H3418" t="s">
        <v>552</v>
      </c>
      <c r="I3418" t="s">
        <v>553</v>
      </c>
      <c r="L3418" t="s">
        <v>596</v>
      </c>
      <c r="M3418" t="s">
        <v>558</v>
      </c>
      <c r="N3418" t="s">
        <v>556</v>
      </c>
      <c r="T3418" t="s">
        <v>587</v>
      </c>
      <c r="AD3418">
        <v>415824</v>
      </c>
      <c r="AF3418" s="160" t="s">
        <v>242</v>
      </c>
    </row>
    <row r="3419" spans="1:32" x14ac:dyDescent="0.3">
      <c r="A3419" t="s">
        <v>549</v>
      </c>
      <c r="B3419" t="s">
        <v>550</v>
      </c>
      <c r="D3419" t="s">
        <v>550</v>
      </c>
      <c r="E3419" t="s">
        <v>609</v>
      </c>
      <c r="F3419" t="s">
        <v>609</v>
      </c>
      <c r="G3419" t="s">
        <v>421</v>
      </c>
      <c r="H3419" t="s">
        <v>552</v>
      </c>
      <c r="I3419" t="s">
        <v>553</v>
      </c>
      <c r="L3419" t="s">
        <v>596</v>
      </c>
      <c r="M3419" t="s">
        <v>559</v>
      </c>
      <c r="N3419" t="s">
        <v>556</v>
      </c>
      <c r="R3419" t="s">
        <v>560</v>
      </c>
      <c r="T3419" t="s">
        <v>554</v>
      </c>
      <c r="AD3419">
        <v>330775</v>
      </c>
      <c r="AF3419" s="160" t="s">
        <v>242</v>
      </c>
    </row>
    <row r="3420" spans="1:32" x14ac:dyDescent="0.3">
      <c r="A3420" t="s">
        <v>549</v>
      </c>
      <c r="B3420" t="s">
        <v>550</v>
      </c>
      <c r="D3420" t="s">
        <v>550</v>
      </c>
      <c r="E3420" t="s">
        <v>609</v>
      </c>
      <c r="F3420" t="s">
        <v>609</v>
      </c>
      <c r="G3420" t="s">
        <v>421</v>
      </c>
      <c r="H3420" t="s">
        <v>552</v>
      </c>
      <c r="I3420" t="s">
        <v>553</v>
      </c>
      <c r="L3420" t="s">
        <v>596</v>
      </c>
      <c r="M3420" t="s">
        <v>559</v>
      </c>
      <c r="N3420" t="s">
        <v>556</v>
      </c>
      <c r="R3420" t="s">
        <v>560</v>
      </c>
      <c r="T3420" t="s">
        <v>587</v>
      </c>
      <c r="AD3420">
        <v>14140</v>
      </c>
      <c r="AF3420" s="160" t="s">
        <v>242</v>
      </c>
    </row>
    <row r="3421" spans="1:32" x14ac:dyDescent="0.3">
      <c r="A3421" t="s">
        <v>549</v>
      </c>
      <c r="B3421" t="s">
        <v>550</v>
      </c>
      <c r="D3421" t="s">
        <v>550</v>
      </c>
      <c r="E3421" t="s">
        <v>609</v>
      </c>
      <c r="F3421" t="s">
        <v>609</v>
      </c>
      <c r="G3421" t="s">
        <v>421</v>
      </c>
      <c r="H3421" t="s">
        <v>552</v>
      </c>
      <c r="I3421" t="s">
        <v>553</v>
      </c>
      <c r="L3421" t="s">
        <v>596</v>
      </c>
      <c r="M3421" t="s">
        <v>559</v>
      </c>
      <c r="N3421" t="s">
        <v>556</v>
      </c>
      <c r="R3421" t="s">
        <v>561</v>
      </c>
      <c r="T3421" t="s">
        <v>596</v>
      </c>
      <c r="AD3421">
        <v>189332</v>
      </c>
      <c r="AF3421" s="160" t="s">
        <v>242</v>
      </c>
    </row>
    <row r="3422" spans="1:32" x14ac:dyDescent="0.3">
      <c r="A3422" t="s">
        <v>549</v>
      </c>
      <c r="B3422" t="s">
        <v>550</v>
      </c>
      <c r="D3422" t="s">
        <v>550</v>
      </c>
      <c r="E3422" t="s">
        <v>609</v>
      </c>
      <c r="F3422" t="s">
        <v>609</v>
      </c>
      <c r="G3422" t="s">
        <v>421</v>
      </c>
      <c r="H3422" t="s">
        <v>552</v>
      </c>
      <c r="I3422" t="s">
        <v>553</v>
      </c>
      <c r="L3422" t="s">
        <v>596</v>
      </c>
      <c r="M3422" t="s">
        <v>559</v>
      </c>
      <c r="N3422" t="s">
        <v>556</v>
      </c>
      <c r="R3422" t="s">
        <v>561</v>
      </c>
      <c r="T3422" t="s">
        <v>554</v>
      </c>
      <c r="AD3422">
        <v>307352</v>
      </c>
      <c r="AF3422" s="160" t="s">
        <v>242</v>
      </c>
    </row>
    <row r="3423" spans="1:32" x14ac:dyDescent="0.3">
      <c r="A3423" t="s">
        <v>549</v>
      </c>
      <c r="B3423" t="s">
        <v>550</v>
      </c>
      <c r="D3423" t="s">
        <v>550</v>
      </c>
      <c r="E3423" t="s">
        <v>609</v>
      </c>
      <c r="F3423" t="s">
        <v>609</v>
      </c>
      <c r="G3423" t="s">
        <v>421</v>
      </c>
      <c r="H3423" t="s">
        <v>552</v>
      </c>
      <c r="I3423" t="s">
        <v>553</v>
      </c>
      <c r="L3423" t="s">
        <v>596</v>
      </c>
      <c r="M3423" t="s">
        <v>559</v>
      </c>
      <c r="N3423" t="s">
        <v>556</v>
      </c>
      <c r="R3423" t="s">
        <v>561</v>
      </c>
      <c r="T3423" t="s">
        <v>587</v>
      </c>
      <c r="AD3423">
        <v>24835</v>
      </c>
      <c r="AF3423" s="160" t="s">
        <v>242</v>
      </c>
    </row>
    <row r="3424" spans="1:32" x14ac:dyDescent="0.3">
      <c r="A3424" t="s">
        <v>549</v>
      </c>
      <c r="B3424" t="s">
        <v>550</v>
      </c>
      <c r="D3424" t="s">
        <v>550</v>
      </c>
      <c r="E3424" t="s">
        <v>609</v>
      </c>
      <c r="F3424" t="s">
        <v>609</v>
      </c>
      <c r="G3424" t="s">
        <v>421</v>
      </c>
      <c r="H3424" t="s">
        <v>552</v>
      </c>
      <c r="I3424" t="s">
        <v>553</v>
      </c>
      <c r="L3424" t="s">
        <v>596</v>
      </c>
      <c r="M3424" t="s">
        <v>559</v>
      </c>
      <c r="N3424" t="s">
        <v>556</v>
      </c>
      <c r="R3424" t="s">
        <v>562</v>
      </c>
      <c r="T3424" t="s">
        <v>596</v>
      </c>
      <c r="AD3424">
        <v>196220</v>
      </c>
      <c r="AF3424" s="160" t="s">
        <v>242</v>
      </c>
    </row>
    <row r="3425" spans="1:32" x14ac:dyDescent="0.3">
      <c r="A3425" t="s">
        <v>549</v>
      </c>
      <c r="B3425" t="s">
        <v>550</v>
      </c>
      <c r="D3425" t="s">
        <v>550</v>
      </c>
      <c r="E3425" t="s">
        <v>609</v>
      </c>
      <c r="F3425" t="s">
        <v>609</v>
      </c>
      <c r="G3425" t="s">
        <v>421</v>
      </c>
      <c r="H3425" t="s">
        <v>552</v>
      </c>
      <c r="I3425" t="s">
        <v>553</v>
      </c>
      <c r="L3425" t="s">
        <v>596</v>
      </c>
      <c r="M3425" t="s">
        <v>559</v>
      </c>
      <c r="N3425" t="s">
        <v>556</v>
      </c>
      <c r="R3425" t="s">
        <v>562</v>
      </c>
      <c r="T3425" t="s">
        <v>554</v>
      </c>
      <c r="AD3425">
        <v>324008</v>
      </c>
      <c r="AF3425" s="160" t="s">
        <v>242</v>
      </c>
    </row>
    <row r="3426" spans="1:32" x14ac:dyDescent="0.3">
      <c r="A3426" t="s">
        <v>549</v>
      </c>
      <c r="B3426" t="s">
        <v>550</v>
      </c>
      <c r="D3426" t="s">
        <v>550</v>
      </c>
      <c r="E3426" t="s">
        <v>609</v>
      </c>
      <c r="F3426" t="s">
        <v>609</v>
      </c>
      <c r="G3426" t="s">
        <v>421</v>
      </c>
      <c r="H3426" t="s">
        <v>552</v>
      </c>
      <c r="I3426" t="s">
        <v>553</v>
      </c>
      <c r="L3426" t="s">
        <v>596</v>
      </c>
      <c r="M3426" t="s">
        <v>559</v>
      </c>
      <c r="N3426" t="s">
        <v>556</v>
      </c>
      <c r="R3426" t="s">
        <v>562</v>
      </c>
      <c r="T3426" t="s">
        <v>587</v>
      </c>
      <c r="AD3426">
        <v>6304</v>
      </c>
      <c r="AF3426" s="160" t="s">
        <v>242</v>
      </c>
    </row>
    <row r="3427" spans="1:32" x14ac:dyDescent="0.3">
      <c r="A3427" t="s">
        <v>549</v>
      </c>
      <c r="B3427" t="s">
        <v>550</v>
      </c>
      <c r="D3427" t="s">
        <v>550</v>
      </c>
      <c r="E3427" t="s">
        <v>609</v>
      </c>
      <c r="F3427" t="s">
        <v>609</v>
      </c>
      <c r="G3427" t="s">
        <v>421</v>
      </c>
      <c r="H3427" t="s">
        <v>552</v>
      </c>
      <c r="I3427" t="s">
        <v>553</v>
      </c>
      <c r="L3427" t="s">
        <v>596</v>
      </c>
      <c r="M3427" t="s">
        <v>559</v>
      </c>
      <c r="N3427" t="s">
        <v>556</v>
      </c>
      <c r="R3427" t="s">
        <v>563</v>
      </c>
      <c r="T3427" t="s">
        <v>596</v>
      </c>
      <c r="AD3427">
        <v>188985</v>
      </c>
      <c r="AF3427" s="160" t="s">
        <v>242</v>
      </c>
    </row>
    <row r="3428" spans="1:32" x14ac:dyDescent="0.3">
      <c r="A3428" t="s">
        <v>549</v>
      </c>
      <c r="B3428" t="s">
        <v>550</v>
      </c>
      <c r="D3428" t="s">
        <v>550</v>
      </c>
      <c r="E3428" t="s">
        <v>609</v>
      </c>
      <c r="F3428" t="s">
        <v>609</v>
      </c>
      <c r="G3428" t="s">
        <v>421</v>
      </c>
      <c r="H3428" t="s">
        <v>552</v>
      </c>
      <c r="I3428" t="s">
        <v>553</v>
      </c>
      <c r="L3428" t="s">
        <v>596</v>
      </c>
      <c r="M3428" t="s">
        <v>559</v>
      </c>
      <c r="N3428" t="s">
        <v>556</v>
      </c>
      <c r="R3428" t="s">
        <v>563</v>
      </c>
      <c r="T3428" t="s">
        <v>554</v>
      </c>
      <c r="AD3428">
        <v>273613</v>
      </c>
      <c r="AF3428" s="160" t="s">
        <v>242</v>
      </c>
    </row>
    <row r="3429" spans="1:32" x14ac:dyDescent="0.3">
      <c r="A3429" t="s">
        <v>549</v>
      </c>
      <c r="B3429" t="s">
        <v>550</v>
      </c>
      <c r="D3429" t="s">
        <v>550</v>
      </c>
      <c r="E3429" t="s">
        <v>609</v>
      </c>
      <c r="F3429" t="s">
        <v>609</v>
      </c>
      <c r="G3429" t="s">
        <v>421</v>
      </c>
      <c r="H3429" t="s">
        <v>552</v>
      </c>
      <c r="I3429" t="s">
        <v>553</v>
      </c>
      <c r="L3429" t="s">
        <v>596</v>
      </c>
      <c r="M3429" t="s">
        <v>559</v>
      </c>
      <c r="N3429" t="s">
        <v>556</v>
      </c>
      <c r="R3429" t="s">
        <v>563</v>
      </c>
      <c r="T3429" t="s">
        <v>587</v>
      </c>
      <c r="AD3429">
        <v>13932</v>
      </c>
      <c r="AF3429" s="160" t="s">
        <v>242</v>
      </c>
    </row>
    <row r="3430" spans="1:32" x14ac:dyDescent="0.3">
      <c r="A3430" t="s">
        <v>549</v>
      </c>
      <c r="B3430" t="s">
        <v>550</v>
      </c>
      <c r="D3430" t="s">
        <v>550</v>
      </c>
      <c r="E3430" t="s">
        <v>609</v>
      </c>
      <c r="F3430" t="s">
        <v>609</v>
      </c>
      <c r="G3430" t="s">
        <v>421</v>
      </c>
      <c r="H3430" t="s">
        <v>552</v>
      </c>
      <c r="I3430" t="s">
        <v>553</v>
      </c>
      <c r="L3430" t="s">
        <v>596</v>
      </c>
      <c r="M3430" t="s">
        <v>559</v>
      </c>
      <c r="N3430" t="s">
        <v>556</v>
      </c>
      <c r="R3430" t="s">
        <v>564</v>
      </c>
      <c r="T3430" t="s">
        <v>596</v>
      </c>
      <c r="AD3430">
        <v>194868</v>
      </c>
      <c r="AF3430" s="160" t="s">
        <v>242</v>
      </c>
    </row>
    <row r="3431" spans="1:32" x14ac:dyDescent="0.3">
      <c r="A3431" t="s">
        <v>549</v>
      </c>
      <c r="B3431" t="s">
        <v>550</v>
      </c>
      <c r="D3431" t="s">
        <v>550</v>
      </c>
      <c r="E3431" t="s">
        <v>609</v>
      </c>
      <c r="F3431" t="s">
        <v>609</v>
      </c>
      <c r="G3431" t="s">
        <v>421</v>
      </c>
      <c r="H3431" t="s">
        <v>552</v>
      </c>
      <c r="I3431" t="s">
        <v>553</v>
      </c>
      <c r="L3431" t="s">
        <v>596</v>
      </c>
      <c r="M3431" t="s">
        <v>559</v>
      </c>
      <c r="N3431" t="s">
        <v>556</v>
      </c>
      <c r="R3431" t="s">
        <v>564</v>
      </c>
      <c r="T3431" t="s">
        <v>554</v>
      </c>
      <c r="AD3431">
        <v>311263</v>
      </c>
      <c r="AF3431" s="160" t="s">
        <v>242</v>
      </c>
    </row>
    <row r="3432" spans="1:32" x14ac:dyDescent="0.3">
      <c r="A3432" t="s">
        <v>549</v>
      </c>
      <c r="B3432" t="s">
        <v>550</v>
      </c>
      <c r="D3432" t="s">
        <v>550</v>
      </c>
      <c r="E3432" t="s">
        <v>609</v>
      </c>
      <c r="F3432" t="s">
        <v>609</v>
      </c>
      <c r="G3432" t="s">
        <v>421</v>
      </c>
      <c r="H3432" t="s">
        <v>552</v>
      </c>
      <c r="I3432" t="s">
        <v>553</v>
      </c>
      <c r="L3432" t="s">
        <v>596</v>
      </c>
      <c r="M3432" t="s">
        <v>559</v>
      </c>
      <c r="N3432" t="s">
        <v>556</v>
      </c>
      <c r="R3432" t="s">
        <v>564</v>
      </c>
      <c r="T3432" t="s">
        <v>587</v>
      </c>
      <c r="AD3432">
        <v>24830</v>
      </c>
      <c r="AF3432" s="160" t="s">
        <v>242</v>
      </c>
    </row>
    <row r="3433" spans="1:32" x14ac:dyDescent="0.3">
      <c r="A3433" t="s">
        <v>549</v>
      </c>
      <c r="B3433" t="s">
        <v>550</v>
      </c>
      <c r="D3433" t="s">
        <v>550</v>
      </c>
      <c r="E3433" t="s">
        <v>609</v>
      </c>
      <c r="F3433" t="s">
        <v>609</v>
      </c>
      <c r="G3433" t="s">
        <v>421</v>
      </c>
      <c r="H3433" t="s">
        <v>552</v>
      </c>
      <c r="I3433" t="s">
        <v>553</v>
      </c>
      <c r="L3433" t="s">
        <v>596</v>
      </c>
      <c r="M3433" t="s">
        <v>559</v>
      </c>
      <c r="N3433" t="s">
        <v>556</v>
      </c>
      <c r="R3433" t="s">
        <v>565</v>
      </c>
      <c r="T3433" t="s">
        <v>596</v>
      </c>
      <c r="AD3433">
        <v>208469</v>
      </c>
      <c r="AF3433" s="160" t="s">
        <v>242</v>
      </c>
    </row>
    <row r="3434" spans="1:32" x14ac:dyDescent="0.3">
      <c r="A3434" t="s">
        <v>549</v>
      </c>
      <c r="B3434" t="s">
        <v>550</v>
      </c>
      <c r="D3434" t="s">
        <v>550</v>
      </c>
      <c r="E3434" t="s">
        <v>609</v>
      </c>
      <c r="F3434" t="s">
        <v>609</v>
      </c>
      <c r="G3434" t="s">
        <v>421</v>
      </c>
      <c r="H3434" t="s">
        <v>552</v>
      </c>
      <c r="I3434" t="s">
        <v>553</v>
      </c>
      <c r="L3434" t="s">
        <v>596</v>
      </c>
      <c r="M3434" t="s">
        <v>559</v>
      </c>
      <c r="N3434" t="s">
        <v>556</v>
      </c>
      <c r="R3434" t="s">
        <v>565</v>
      </c>
      <c r="T3434" t="s">
        <v>554</v>
      </c>
      <c r="AD3434">
        <v>290129</v>
      </c>
      <c r="AF3434" s="160" t="s">
        <v>242</v>
      </c>
    </row>
    <row r="3435" spans="1:32" x14ac:dyDescent="0.3">
      <c r="A3435" t="s">
        <v>549</v>
      </c>
      <c r="B3435" t="s">
        <v>550</v>
      </c>
      <c r="D3435" t="s">
        <v>550</v>
      </c>
      <c r="E3435" t="s">
        <v>609</v>
      </c>
      <c r="F3435" t="s">
        <v>609</v>
      </c>
      <c r="G3435" t="s">
        <v>421</v>
      </c>
      <c r="H3435" t="s">
        <v>552</v>
      </c>
      <c r="I3435" t="s">
        <v>553</v>
      </c>
      <c r="L3435" t="s">
        <v>596</v>
      </c>
      <c r="M3435" t="s">
        <v>559</v>
      </c>
      <c r="N3435" t="s">
        <v>556</v>
      </c>
      <c r="R3435" t="s">
        <v>565</v>
      </c>
      <c r="T3435" t="s">
        <v>587</v>
      </c>
      <c r="AD3435">
        <v>3382</v>
      </c>
      <c r="AF3435" s="160" t="s">
        <v>242</v>
      </c>
    </row>
    <row r="3436" spans="1:32" x14ac:dyDescent="0.3">
      <c r="A3436" t="s">
        <v>549</v>
      </c>
      <c r="B3436" t="s">
        <v>550</v>
      </c>
      <c r="D3436" t="s">
        <v>550</v>
      </c>
      <c r="E3436" t="s">
        <v>609</v>
      </c>
      <c r="F3436" t="s">
        <v>609</v>
      </c>
      <c r="G3436" t="s">
        <v>421</v>
      </c>
      <c r="H3436" t="s">
        <v>552</v>
      </c>
      <c r="I3436" t="s">
        <v>553</v>
      </c>
      <c r="L3436" t="s">
        <v>596</v>
      </c>
      <c r="M3436" t="s">
        <v>559</v>
      </c>
      <c r="N3436" t="s">
        <v>556</v>
      </c>
      <c r="R3436" t="s">
        <v>566</v>
      </c>
      <c r="T3436" t="s">
        <v>596</v>
      </c>
      <c r="AD3436">
        <v>173415</v>
      </c>
      <c r="AF3436" s="160" t="s">
        <v>243</v>
      </c>
    </row>
    <row r="3437" spans="1:32" x14ac:dyDescent="0.3">
      <c r="A3437" t="s">
        <v>549</v>
      </c>
      <c r="B3437" t="s">
        <v>550</v>
      </c>
      <c r="D3437" t="s">
        <v>550</v>
      </c>
      <c r="E3437" t="s">
        <v>609</v>
      </c>
      <c r="F3437" t="s">
        <v>609</v>
      </c>
      <c r="G3437" t="s">
        <v>421</v>
      </c>
      <c r="H3437" t="s">
        <v>552</v>
      </c>
      <c r="I3437" t="s">
        <v>553</v>
      </c>
      <c r="L3437" t="s">
        <v>596</v>
      </c>
      <c r="M3437" t="s">
        <v>559</v>
      </c>
      <c r="N3437" t="s">
        <v>556</v>
      </c>
      <c r="R3437" t="s">
        <v>566</v>
      </c>
      <c r="T3437" t="s">
        <v>554</v>
      </c>
      <c r="AD3437">
        <v>263484</v>
      </c>
      <c r="AF3437" s="160" t="s">
        <v>243</v>
      </c>
    </row>
    <row r="3438" spans="1:32" x14ac:dyDescent="0.3">
      <c r="A3438" t="s">
        <v>549</v>
      </c>
      <c r="B3438" t="s">
        <v>550</v>
      </c>
      <c r="D3438" t="s">
        <v>550</v>
      </c>
      <c r="E3438" t="s">
        <v>609</v>
      </c>
      <c r="F3438" t="s">
        <v>609</v>
      </c>
      <c r="G3438" t="s">
        <v>421</v>
      </c>
      <c r="H3438" t="s">
        <v>552</v>
      </c>
      <c r="I3438" t="s">
        <v>553</v>
      </c>
      <c r="L3438" t="s">
        <v>596</v>
      </c>
      <c r="M3438" t="s">
        <v>559</v>
      </c>
      <c r="N3438" t="s">
        <v>556</v>
      </c>
      <c r="R3438" t="s">
        <v>566</v>
      </c>
      <c r="T3438" t="s">
        <v>587</v>
      </c>
      <c r="AD3438">
        <v>10496</v>
      </c>
      <c r="AF3438" s="160" t="s">
        <v>243</v>
      </c>
    </row>
    <row r="3439" spans="1:32" x14ac:dyDescent="0.3">
      <c r="A3439" t="s">
        <v>549</v>
      </c>
      <c r="B3439" t="s">
        <v>550</v>
      </c>
      <c r="D3439" t="s">
        <v>550</v>
      </c>
      <c r="E3439" t="s">
        <v>609</v>
      </c>
      <c r="F3439" t="s">
        <v>609</v>
      </c>
      <c r="G3439" t="s">
        <v>421</v>
      </c>
      <c r="H3439" t="s">
        <v>552</v>
      </c>
      <c r="I3439" t="s">
        <v>553</v>
      </c>
      <c r="L3439" t="s">
        <v>596</v>
      </c>
      <c r="M3439" t="s">
        <v>559</v>
      </c>
      <c r="N3439" t="s">
        <v>556</v>
      </c>
      <c r="R3439" t="s">
        <v>567</v>
      </c>
      <c r="T3439" t="s">
        <v>596</v>
      </c>
      <c r="AD3439">
        <v>174116</v>
      </c>
      <c r="AF3439" s="160" t="s">
        <v>243</v>
      </c>
    </row>
    <row r="3440" spans="1:32" x14ac:dyDescent="0.3">
      <c r="A3440" t="s">
        <v>549</v>
      </c>
      <c r="B3440" t="s">
        <v>550</v>
      </c>
      <c r="D3440" t="s">
        <v>550</v>
      </c>
      <c r="E3440" t="s">
        <v>609</v>
      </c>
      <c r="F3440" t="s">
        <v>609</v>
      </c>
      <c r="G3440" t="s">
        <v>421</v>
      </c>
      <c r="H3440" t="s">
        <v>552</v>
      </c>
      <c r="I3440" t="s">
        <v>553</v>
      </c>
      <c r="L3440" t="s">
        <v>596</v>
      </c>
      <c r="M3440" t="s">
        <v>559</v>
      </c>
      <c r="N3440" t="s">
        <v>556</v>
      </c>
      <c r="R3440" t="s">
        <v>567</v>
      </c>
      <c r="T3440" t="s">
        <v>554</v>
      </c>
      <c r="AD3440">
        <v>270318</v>
      </c>
      <c r="AF3440" s="160" t="s">
        <v>243</v>
      </c>
    </row>
    <row r="3441" spans="1:32" x14ac:dyDescent="0.3">
      <c r="A3441" t="s">
        <v>549</v>
      </c>
      <c r="B3441" t="s">
        <v>550</v>
      </c>
      <c r="D3441" t="s">
        <v>550</v>
      </c>
      <c r="E3441" t="s">
        <v>609</v>
      </c>
      <c r="F3441" t="s">
        <v>609</v>
      </c>
      <c r="G3441" t="s">
        <v>421</v>
      </c>
      <c r="H3441" t="s">
        <v>552</v>
      </c>
      <c r="I3441" t="s">
        <v>553</v>
      </c>
      <c r="L3441" t="s">
        <v>596</v>
      </c>
      <c r="M3441" t="s">
        <v>559</v>
      </c>
      <c r="N3441" t="s">
        <v>556</v>
      </c>
      <c r="R3441" t="s">
        <v>567</v>
      </c>
      <c r="T3441" t="s">
        <v>587</v>
      </c>
      <c r="AD3441">
        <v>33086</v>
      </c>
      <c r="AF3441" s="160" t="s">
        <v>243</v>
      </c>
    </row>
    <row r="3442" spans="1:32" x14ac:dyDescent="0.3">
      <c r="A3442" t="s">
        <v>549</v>
      </c>
      <c r="B3442" t="s">
        <v>550</v>
      </c>
      <c r="D3442" t="s">
        <v>550</v>
      </c>
      <c r="E3442" t="s">
        <v>609</v>
      </c>
      <c r="F3442" t="s">
        <v>609</v>
      </c>
      <c r="G3442" t="s">
        <v>421</v>
      </c>
      <c r="H3442" t="s">
        <v>552</v>
      </c>
      <c r="I3442" t="s">
        <v>553</v>
      </c>
      <c r="L3442" t="s">
        <v>596</v>
      </c>
      <c r="M3442" t="s">
        <v>559</v>
      </c>
      <c r="N3442" t="s">
        <v>556</v>
      </c>
      <c r="R3442" t="s">
        <v>568</v>
      </c>
      <c r="T3442" t="s">
        <v>596</v>
      </c>
      <c r="AD3442">
        <v>177351</v>
      </c>
      <c r="AF3442" s="160" t="s">
        <v>243</v>
      </c>
    </row>
    <row r="3443" spans="1:32" x14ac:dyDescent="0.3">
      <c r="A3443" t="s">
        <v>549</v>
      </c>
      <c r="B3443" t="s">
        <v>550</v>
      </c>
      <c r="D3443" t="s">
        <v>550</v>
      </c>
      <c r="E3443" t="s">
        <v>609</v>
      </c>
      <c r="F3443" t="s">
        <v>609</v>
      </c>
      <c r="G3443" t="s">
        <v>421</v>
      </c>
      <c r="H3443" t="s">
        <v>552</v>
      </c>
      <c r="I3443" t="s">
        <v>553</v>
      </c>
      <c r="L3443" t="s">
        <v>596</v>
      </c>
      <c r="M3443" t="s">
        <v>559</v>
      </c>
      <c r="N3443" t="s">
        <v>556</v>
      </c>
      <c r="R3443" t="s">
        <v>568</v>
      </c>
      <c r="T3443" t="s">
        <v>554</v>
      </c>
      <c r="AD3443">
        <v>290381</v>
      </c>
      <c r="AF3443" s="160" t="s">
        <v>243</v>
      </c>
    </row>
    <row r="3444" spans="1:32" x14ac:dyDescent="0.3">
      <c r="A3444" t="s">
        <v>549</v>
      </c>
      <c r="B3444" t="s">
        <v>550</v>
      </c>
      <c r="D3444" t="s">
        <v>550</v>
      </c>
      <c r="E3444" t="s">
        <v>609</v>
      </c>
      <c r="F3444" t="s">
        <v>609</v>
      </c>
      <c r="G3444" t="s">
        <v>421</v>
      </c>
      <c r="H3444" t="s">
        <v>552</v>
      </c>
      <c r="I3444" t="s">
        <v>553</v>
      </c>
      <c r="L3444" t="s">
        <v>596</v>
      </c>
      <c r="M3444" t="s">
        <v>559</v>
      </c>
      <c r="N3444" t="s">
        <v>556</v>
      </c>
      <c r="R3444" t="s">
        <v>568</v>
      </c>
      <c r="T3444" t="s">
        <v>587</v>
      </c>
      <c r="AD3444">
        <v>3404</v>
      </c>
      <c r="AF3444" s="160" t="s">
        <v>243</v>
      </c>
    </row>
    <row r="3445" spans="1:32" x14ac:dyDescent="0.3">
      <c r="A3445" t="s">
        <v>549</v>
      </c>
      <c r="B3445" t="s">
        <v>550</v>
      </c>
      <c r="D3445" t="s">
        <v>550</v>
      </c>
      <c r="E3445" t="s">
        <v>609</v>
      </c>
      <c r="F3445" t="s">
        <v>609</v>
      </c>
      <c r="G3445" t="s">
        <v>421</v>
      </c>
      <c r="H3445" t="s">
        <v>552</v>
      </c>
      <c r="I3445" t="s">
        <v>553</v>
      </c>
      <c r="L3445" t="s">
        <v>596</v>
      </c>
      <c r="M3445" t="s">
        <v>559</v>
      </c>
      <c r="N3445" t="s">
        <v>556</v>
      </c>
      <c r="R3445" t="s">
        <v>569</v>
      </c>
      <c r="T3445" t="s">
        <v>596</v>
      </c>
      <c r="AD3445">
        <v>170024</v>
      </c>
      <c r="AF3445" s="160" t="s">
        <v>243</v>
      </c>
    </row>
    <row r="3446" spans="1:32" x14ac:dyDescent="0.3">
      <c r="A3446" t="s">
        <v>549</v>
      </c>
      <c r="B3446" t="s">
        <v>550</v>
      </c>
      <c r="D3446" t="s">
        <v>550</v>
      </c>
      <c r="E3446" t="s">
        <v>609</v>
      </c>
      <c r="F3446" t="s">
        <v>609</v>
      </c>
      <c r="G3446" t="s">
        <v>421</v>
      </c>
      <c r="H3446" t="s">
        <v>552</v>
      </c>
      <c r="I3446" t="s">
        <v>553</v>
      </c>
      <c r="L3446" t="s">
        <v>596</v>
      </c>
      <c r="M3446" t="s">
        <v>559</v>
      </c>
      <c r="N3446" t="s">
        <v>556</v>
      </c>
      <c r="R3446" t="s">
        <v>569</v>
      </c>
      <c r="T3446" t="s">
        <v>554</v>
      </c>
      <c r="AD3446">
        <v>269304</v>
      </c>
      <c r="AF3446" s="160" t="s">
        <v>243</v>
      </c>
    </row>
    <row r="3447" spans="1:32" x14ac:dyDescent="0.3">
      <c r="A3447" t="s">
        <v>549</v>
      </c>
      <c r="B3447" t="s">
        <v>550</v>
      </c>
      <c r="D3447" t="s">
        <v>550</v>
      </c>
      <c r="E3447" t="s">
        <v>609</v>
      </c>
      <c r="F3447" t="s">
        <v>609</v>
      </c>
      <c r="G3447" t="s">
        <v>421</v>
      </c>
      <c r="H3447" t="s">
        <v>552</v>
      </c>
      <c r="I3447" t="s">
        <v>553</v>
      </c>
      <c r="L3447" t="s">
        <v>596</v>
      </c>
      <c r="M3447" t="s">
        <v>559</v>
      </c>
      <c r="N3447" t="s">
        <v>556</v>
      </c>
      <c r="R3447" t="s">
        <v>569</v>
      </c>
      <c r="T3447" t="s">
        <v>587</v>
      </c>
      <c r="AD3447">
        <v>53790</v>
      </c>
      <c r="AF3447" s="160" t="s">
        <v>243</v>
      </c>
    </row>
    <row r="3448" spans="1:32" x14ac:dyDescent="0.3">
      <c r="A3448" t="s">
        <v>549</v>
      </c>
      <c r="B3448" t="s">
        <v>550</v>
      </c>
      <c r="D3448" t="s">
        <v>550</v>
      </c>
      <c r="E3448" t="s">
        <v>609</v>
      </c>
      <c r="F3448" t="s">
        <v>609</v>
      </c>
      <c r="G3448" t="s">
        <v>421</v>
      </c>
      <c r="H3448" t="s">
        <v>552</v>
      </c>
      <c r="I3448" t="s">
        <v>553</v>
      </c>
      <c r="L3448" t="s">
        <v>596</v>
      </c>
      <c r="M3448" t="s">
        <v>559</v>
      </c>
      <c r="N3448" t="s">
        <v>556</v>
      </c>
      <c r="R3448" t="s">
        <v>570</v>
      </c>
      <c r="T3448" t="s">
        <v>596</v>
      </c>
      <c r="AD3448">
        <v>162441</v>
      </c>
      <c r="AF3448" s="160" t="s">
        <v>243</v>
      </c>
    </row>
    <row r="3449" spans="1:32" x14ac:dyDescent="0.3">
      <c r="A3449" t="s">
        <v>549</v>
      </c>
      <c r="B3449" t="s">
        <v>550</v>
      </c>
      <c r="D3449" t="s">
        <v>550</v>
      </c>
      <c r="E3449" t="s">
        <v>609</v>
      </c>
      <c r="F3449" t="s">
        <v>609</v>
      </c>
      <c r="G3449" t="s">
        <v>421</v>
      </c>
      <c r="H3449" t="s">
        <v>552</v>
      </c>
      <c r="I3449" t="s">
        <v>553</v>
      </c>
      <c r="L3449" t="s">
        <v>596</v>
      </c>
      <c r="M3449" t="s">
        <v>559</v>
      </c>
      <c r="N3449" t="s">
        <v>556</v>
      </c>
      <c r="R3449" t="s">
        <v>570</v>
      </c>
      <c r="T3449" t="s">
        <v>554</v>
      </c>
      <c r="AD3449">
        <v>482228</v>
      </c>
      <c r="AF3449" s="160" t="s">
        <v>243</v>
      </c>
    </row>
    <row r="3450" spans="1:32" x14ac:dyDescent="0.3">
      <c r="A3450" t="s">
        <v>549</v>
      </c>
      <c r="B3450" t="s">
        <v>550</v>
      </c>
      <c r="D3450" t="s">
        <v>550</v>
      </c>
      <c r="E3450" t="s">
        <v>609</v>
      </c>
      <c r="F3450" t="s">
        <v>609</v>
      </c>
      <c r="G3450" t="s">
        <v>421</v>
      </c>
      <c r="H3450" t="s">
        <v>552</v>
      </c>
      <c r="I3450" t="s">
        <v>553</v>
      </c>
      <c r="L3450" t="s">
        <v>596</v>
      </c>
      <c r="M3450" t="s">
        <v>559</v>
      </c>
      <c r="N3450" t="s">
        <v>556</v>
      </c>
      <c r="R3450" t="s">
        <v>570</v>
      </c>
      <c r="T3450" t="s">
        <v>587</v>
      </c>
      <c r="AD3450">
        <v>24483</v>
      </c>
      <c r="AF3450" s="160" t="s">
        <v>243</v>
      </c>
    </row>
    <row r="3451" spans="1:32" x14ac:dyDescent="0.3">
      <c r="A3451" t="s">
        <v>549</v>
      </c>
      <c r="B3451" t="s">
        <v>550</v>
      </c>
      <c r="D3451" t="s">
        <v>550</v>
      </c>
      <c r="E3451" t="s">
        <v>609</v>
      </c>
      <c r="F3451" t="s">
        <v>609</v>
      </c>
      <c r="G3451" t="s">
        <v>421</v>
      </c>
      <c r="H3451" t="s">
        <v>552</v>
      </c>
      <c r="I3451" t="s">
        <v>553</v>
      </c>
      <c r="L3451" t="s">
        <v>596</v>
      </c>
      <c r="M3451" t="s">
        <v>559</v>
      </c>
      <c r="N3451" t="s">
        <v>556</v>
      </c>
      <c r="R3451" t="s">
        <v>571</v>
      </c>
      <c r="T3451" t="s">
        <v>596</v>
      </c>
      <c r="AD3451">
        <v>157050</v>
      </c>
      <c r="AF3451" s="160" t="s">
        <v>243</v>
      </c>
    </row>
    <row r="3452" spans="1:32" x14ac:dyDescent="0.3">
      <c r="A3452" t="s">
        <v>549</v>
      </c>
      <c r="B3452" t="s">
        <v>550</v>
      </c>
      <c r="D3452" t="s">
        <v>550</v>
      </c>
      <c r="E3452" t="s">
        <v>609</v>
      </c>
      <c r="F3452" t="s">
        <v>609</v>
      </c>
      <c r="G3452" t="s">
        <v>421</v>
      </c>
      <c r="H3452" t="s">
        <v>552</v>
      </c>
      <c r="I3452" t="s">
        <v>553</v>
      </c>
      <c r="L3452" t="s">
        <v>596</v>
      </c>
      <c r="M3452" t="s">
        <v>559</v>
      </c>
      <c r="N3452" t="s">
        <v>556</v>
      </c>
      <c r="R3452" t="s">
        <v>571</v>
      </c>
      <c r="T3452" t="s">
        <v>554</v>
      </c>
      <c r="AD3452">
        <v>269596</v>
      </c>
      <c r="AF3452" s="160" t="s">
        <v>243</v>
      </c>
    </row>
    <row r="3453" spans="1:32" x14ac:dyDescent="0.3">
      <c r="A3453" t="s">
        <v>549</v>
      </c>
      <c r="B3453" t="s">
        <v>550</v>
      </c>
      <c r="D3453" t="s">
        <v>550</v>
      </c>
      <c r="E3453" t="s">
        <v>609</v>
      </c>
      <c r="F3453" t="s">
        <v>609</v>
      </c>
      <c r="G3453" t="s">
        <v>421</v>
      </c>
      <c r="H3453" t="s">
        <v>552</v>
      </c>
      <c r="I3453" t="s">
        <v>553</v>
      </c>
      <c r="L3453" t="s">
        <v>596</v>
      </c>
      <c r="M3453" t="s">
        <v>559</v>
      </c>
      <c r="N3453" t="s">
        <v>556</v>
      </c>
      <c r="R3453" t="s">
        <v>571</v>
      </c>
      <c r="T3453" t="s">
        <v>587</v>
      </c>
      <c r="AD3453">
        <v>2935</v>
      </c>
      <c r="AF3453" s="160" t="s">
        <v>243</v>
      </c>
    </row>
    <row r="3454" spans="1:32" x14ac:dyDescent="0.3">
      <c r="A3454" t="s">
        <v>549</v>
      </c>
      <c r="B3454" t="s">
        <v>550</v>
      </c>
      <c r="D3454" t="s">
        <v>550</v>
      </c>
      <c r="E3454" t="s">
        <v>609</v>
      </c>
      <c r="F3454" t="s">
        <v>609</v>
      </c>
      <c r="G3454" t="s">
        <v>421</v>
      </c>
      <c r="H3454" t="s">
        <v>552</v>
      </c>
      <c r="I3454" t="s">
        <v>553</v>
      </c>
      <c r="L3454" t="s">
        <v>596</v>
      </c>
      <c r="M3454" t="s">
        <v>559</v>
      </c>
      <c r="N3454" t="s">
        <v>556</v>
      </c>
      <c r="R3454" t="s">
        <v>572</v>
      </c>
      <c r="T3454" t="s">
        <v>596</v>
      </c>
      <c r="AD3454">
        <v>1654988</v>
      </c>
      <c r="AF3454" s="160" t="s">
        <v>244</v>
      </c>
    </row>
    <row r="3455" spans="1:32" x14ac:dyDescent="0.3">
      <c r="A3455" t="s">
        <v>549</v>
      </c>
      <c r="B3455" t="s">
        <v>550</v>
      </c>
      <c r="D3455" t="s">
        <v>550</v>
      </c>
      <c r="E3455" t="s">
        <v>609</v>
      </c>
      <c r="F3455" t="s">
        <v>609</v>
      </c>
      <c r="G3455" t="s">
        <v>421</v>
      </c>
      <c r="H3455" t="s">
        <v>552</v>
      </c>
      <c r="I3455" t="s">
        <v>553</v>
      </c>
      <c r="L3455" t="s">
        <v>596</v>
      </c>
      <c r="M3455" t="s">
        <v>559</v>
      </c>
      <c r="N3455" t="s">
        <v>556</v>
      </c>
      <c r="R3455" t="s">
        <v>572</v>
      </c>
      <c r="T3455" t="s">
        <v>554</v>
      </c>
      <c r="AD3455">
        <v>2782755</v>
      </c>
      <c r="AF3455" s="160" t="s">
        <v>244</v>
      </c>
    </row>
    <row r="3456" spans="1:32" x14ac:dyDescent="0.3">
      <c r="A3456" t="s">
        <v>549</v>
      </c>
      <c r="B3456" t="s">
        <v>550</v>
      </c>
      <c r="D3456" t="s">
        <v>550</v>
      </c>
      <c r="E3456" t="s">
        <v>609</v>
      </c>
      <c r="F3456" t="s">
        <v>609</v>
      </c>
      <c r="G3456" t="s">
        <v>421</v>
      </c>
      <c r="H3456" t="s">
        <v>552</v>
      </c>
      <c r="I3456" t="s">
        <v>553</v>
      </c>
      <c r="L3456" t="s">
        <v>596</v>
      </c>
      <c r="M3456" t="s">
        <v>559</v>
      </c>
      <c r="N3456" t="s">
        <v>556</v>
      </c>
      <c r="R3456" t="s">
        <v>572</v>
      </c>
      <c r="T3456" t="s">
        <v>587</v>
      </c>
      <c r="AD3456">
        <v>111860</v>
      </c>
      <c r="AF3456" s="160" t="s">
        <v>244</v>
      </c>
    </row>
    <row r="3457" spans="1:32" x14ac:dyDescent="0.3">
      <c r="A3457" t="s">
        <v>549</v>
      </c>
      <c r="B3457" t="s">
        <v>550</v>
      </c>
      <c r="D3457" t="s">
        <v>550</v>
      </c>
      <c r="E3457" t="s">
        <v>609</v>
      </c>
      <c r="F3457" t="s">
        <v>609</v>
      </c>
      <c r="G3457" t="s">
        <v>421</v>
      </c>
      <c r="H3457" t="s">
        <v>552</v>
      </c>
      <c r="I3457" t="s">
        <v>553</v>
      </c>
      <c r="L3457" t="s">
        <v>596</v>
      </c>
      <c r="M3457" t="s">
        <v>559</v>
      </c>
      <c r="N3457" t="s">
        <v>556</v>
      </c>
      <c r="R3457" t="s">
        <v>573</v>
      </c>
      <c r="T3457" t="s">
        <v>596</v>
      </c>
      <c r="AD3457">
        <v>1124158</v>
      </c>
      <c r="AF3457" s="160" t="s">
        <v>244</v>
      </c>
    </row>
    <row r="3458" spans="1:32" x14ac:dyDescent="0.3">
      <c r="A3458" t="s">
        <v>549</v>
      </c>
      <c r="B3458" t="s">
        <v>550</v>
      </c>
      <c r="D3458" t="s">
        <v>550</v>
      </c>
      <c r="E3458" t="s">
        <v>609</v>
      </c>
      <c r="F3458" t="s">
        <v>609</v>
      </c>
      <c r="G3458" t="s">
        <v>421</v>
      </c>
      <c r="H3458" t="s">
        <v>552</v>
      </c>
      <c r="I3458" t="s">
        <v>553</v>
      </c>
      <c r="L3458" t="s">
        <v>596</v>
      </c>
      <c r="M3458" t="s">
        <v>559</v>
      </c>
      <c r="N3458" t="s">
        <v>556</v>
      </c>
      <c r="R3458" t="s">
        <v>573</v>
      </c>
      <c r="T3458" t="s">
        <v>554</v>
      </c>
      <c r="AD3458">
        <v>1853831</v>
      </c>
      <c r="AF3458" s="160" t="s">
        <v>244</v>
      </c>
    </row>
    <row r="3459" spans="1:32" x14ac:dyDescent="0.3">
      <c r="A3459" t="s">
        <v>549</v>
      </c>
      <c r="B3459" t="s">
        <v>550</v>
      </c>
      <c r="D3459" t="s">
        <v>550</v>
      </c>
      <c r="E3459" t="s">
        <v>609</v>
      </c>
      <c r="F3459" t="s">
        <v>609</v>
      </c>
      <c r="G3459" t="s">
        <v>421</v>
      </c>
      <c r="H3459" t="s">
        <v>552</v>
      </c>
      <c r="I3459" t="s">
        <v>553</v>
      </c>
      <c r="L3459" t="s">
        <v>596</v>
      </c>
      <c r="M3459" t="s">
        <v>559</v>
      </c>
      <c r="N3459" t="s">
        <v>556</v>
      </c>
      <c r="R3459" t="s">
        <v>573</v>
      </c>
      <c r="T3459" t="s">
        <v>587</v>
      </c>
      <c r="AD3459">
        <v>11015</v>
      </c>
      <c r="AF3459" s="160" t="s">
        <v>244</v>
      </c>
    </row>
    <row r="3460" spans="1:32" x14ac:dyDescent="0.3">
      <c r="A3460" t="s">
        <v>549</v>
      </c>
      <c r="B3460" t="s">
        <v>550</v>
      </c>
      <c r="D3460" t="s">
        <v>550</v>
      </c>
      <c r="E3460" t="s">
        <v>609</v>
      </c>
      <c r="F3460" t="s">
        <v>609</v>
      </c>
      <c r="G3460" t="s">
        <v>421</v>
      </c>
      <c r="H3460" t="s">
        <v>552</v>
      </c>
      <c r="I3460" t="s">
        <v>553</v>
      </c>
      <c r="L3460" t="s">
        <v>596</v>
      </c>
      <c r="M3460" t="s">
        <v>559</v>
      </c>
      <c r="N3460" t="s">
        <v>556</v>
      </c>
      <c r="R3460" t="s">
        <v>574</v>
      </c>
      <c r="T3460" t="s">
        <v>596</v>
      </c>
      <c r="AD3460">
        <v>704627</v>
      </c>
      <c r="AF3460" s="160" t="s">
        <v>244</v>
      </c>
    </row>
    <row r="3461" spans="1:32" x14ac:dyDescent="0.3">
      <c r="A3461" t="s">
        <v>549</v>
      </c>
      <c r="B3461" t="s">
        <v>550</v>
      </c>
      <c r="D3461" t="s">
        <v>550</v>
      </c>
      <c r="E3461" t="s">
        <v>609</v>
      </c>
      <c r="F3461" t="s">
        <v>609</v>
      </c>
      <c r="G3461" t="s">
        <v>421</v>
      </c>
      <c r="H3461" t="s">
        <v>552</v>
      </c>
      <c r="I3461" t="s">
        <v>553</v>
      </c>
      <c r="L3461" t="s">
        <v>596</v>
      </c>
      <c r="M3461" t="s">
        <v>559</v>
      </c>
      <c r="N3461" t="s">
        <v>556</v>
      </c>
      <c r="R3461" t="s">
        <v>574</v>
      </c>
      <c r="T3461" t="s">
        <v>554</v>
      </c>
      <c r="AD3461">
        <v>1081879</v>
      </c>
      <c r="AF3461" s="160" t="s">
        <v>244</v>
      </c>
    </row>
    <row r="3462" spans="1:32" x14ac:dyDescent="0.3">
      <c r="A3462" t="s">
        <v>549</v>
      </c>
      <c r="B3462" t="s">
        <v>550</v>
      </c>
      <c r="D3462" t="s">
        <v>550</v>
      </c>
      <c r="E3462" t="s">
        <v>609</v>
      </c>
      <c r="F3462" t="s">
        <v>609</v>
      </c>
      <c r="G3462" t="s">
        <v>421</v>
      </c>
      <c r="H3462" t="s">
        <v>552</v>
      </c>
      <c r="I3462" t="s">
        <v>553</v>
      </c>
      <c r="L3462" t="s">
        <v>596</v>
      </c>
      <c r="M3462" t="s">
        <v>559</v>
      </c>
      <c r="N3462" t="s">
        <v>556</v>
      </c>
      <c r="R3462" t="s">
        <v>574</v>
      </c>
      <c r="T3462" t="s">
        <v>587</v>
      </c>
      <c r="AD3462">
        <v>77332</v>
      </c>
      <c r="AF3462" s="160" t="s">
        <v>244</v>
      </c>
    </row>
    <row r="3463" spans="1:32" x14ac:dyDescent="0.3">
      <c r="A3463" t="s">
        <v>549</v>
      </c>
      <c r="B3463" t="s">
        <v>550</v>
      </c>
      <c r="D3463" t="s">
        <v>550</v>
      </c>
      <c r="E3463" t="s">
        <v>609</v>
      </c>
      <c r="F3463" t="s">
        <v>609</v>
      </c>
      <c r="G3463" t="s">
        <v>421</v>
      </c>
      <c r="H3463" t="s">
        <v>552</v>
      </c>
      <c r="I3463" t="s">
        <v>553</v>
      </c>
      <c r="L3463" t="s">
        <v>596</v>
      </c>
      <c r="M3463" t="s">
        <v>559</v>
      </c>
      <c r="N3463" t="s">
        <v>556</v>
      </c>
      <c r="R3463" t="s">
        <v>575</v>
      </c>
      <c r="T3463" t="s">
        <v>596</v>
      </c>
      <c r="AD3463">
        <v>345347</v>
      </c>
      <c r="AF3463" s="160" t="s">
        <v>244</v>
      </c>
    </row>
    <row r="3464" spans="1:32" x14ac:dyDescent="0.3">
      <c r="A3464" t="s">
        <v>549</v>
      </c>
      <c r="B3464" t="s">
        <v>550</v>
      </c>
      <c r="D3464" t="s">
        <v>550</v>
      </c>
      <c r="E3464" t="s">
        <v>609</v>
      </c>
      <c r="F3464" t="s">
        <v>609</v>
      </c>
      <c r="G3464" t="s">
        <v>421</v>
      </c>
      <c r="H3464" t="s">
        <v>552</v>
      </c>
      <c r="I3464" t="s">
        <v>553</v>
      </c>
      <c r="L3464" t="s">
        <v>596</v>
      </c>
      <c r="M3464" t="s">
        <v>559</v>
      </c>
      <c r="N3464" t="s">
        <v>556</v>
      </c>
      <c r="R3464" t="s">
        <v>575</v>
      </c>
      <c r="T3464" t="s">
        <v>554</v>
      </c>
      <c r="AD3464">
        <v>499063</v>
      </c>
      <c r="AF3464" s="160" t="s">
        <v>244</v>
      </c>
    </row>
    <row r="3465" spans="1:32" x14ac:dyDescent="0.3">
      <c r="A3465" t="s">
        <v>549</v>
      </c>
      <c r="B3465" t="s">
        <v>550</v>
      </c>
      <c r="D3465" t="s">
        <v>550</v>
      </c>
      <c r="E3465" t="s">
        <v>609</v>
      </c>
      <c r="F3465" t="s">
        <v>609</v>
      </c>
      <c r="G3465" t="s">
        <v>421</v>
      </c>
      <c r="H3465" t="s">
        <v>552</v>
      </c>
      <c r="I3465" t="s">
        <v>553</v>
      </c>
      <c r="L3465" t="s">
        <v>596</v>
      </c>
      <c r="M3465" t="s">
        <v>559</v>
      </c>
      <c r="N3465" t="s">
        <v>556</v>
      </c>
      <c r="R3465" t="s">
        <v>557</v>
      </c>
      <c r="T3465" t="s">
        <v>596</v>
      </c>
      <c r="AD3465">
        <v>285454</v>
      </c>
      <c r="AF3465" s="160" t="s">
        <v>244</v>
      </c>
    </row>
    <row r="3466" spans="1:32" x14ac:dyDescent="0.3">
      <c r="A3466" t="s">
        <v>549</v>
      </c>
      <c r="B3466" t="s">
        <v>550</v>
      </c>
      <c r="D3466" t="s">
        <v>550</v>
      </c>
      <c r="E3466" t="s">
        <v>609</v>
      </c>
      <c r="F3466" t="s">
        <v>609</v>
      </c>
      <c r="G3466" t="s">
        <v>421</v>
      </c>
      <c r="H3466" t="s">
        <v>552</v>
      </c>
      <c r="I3466" t="s">
        <v>553</v>
      </c>
      <c r="L3466" t="s">
        <v>596</v>
      </c>
      <c r="M3466" t="s">
        <v>559</v>
      </c>
      <c r="N3466" t="s">
        <v>556</v>
      </c>
      <c r="R3466" t="s">
        <v>557</v>
      </c>
      <c r="T3466" t="s">
        <v>554</v>
      </c>
      <c r="AD3466">
        <v>843053</v>
      </c>
      <c r="AF3466" s="160" t="s">
        <v>244</v>
      </c>
    </row>
    <row r="3467" spans="1:32" x14ac:dyDescent="0.3">
      <c r="A3467" t="s">
        <v>549</v>
      </c>
      <c r="B3467" t="s">
        <v>550</v>
      </c>
      <c r="D3467" t="s">
        <v>550</v>
      </c>
      <c r="E3467" t="s">
        <v>609</v>
      </c>
      <c r="F3467" t="s">
        <v>609</v>
      </c>
      <c r="G3467" t="s">
        <v>421</v>
      </c>
      <c r="H3467" t="s">
        <v>611</v>
      </c>
      <c r="I3467" t="s">
        <v>553</v>
      </c>
      <c r="L3467" t="s">
        <v>596</v>
      </c>
      <c r="M3467" t="s">
        <v>558</v>
      </c>
      <c r="N3467" t="s">
        <v>556</v>
      </c>
      <c r="AD3467">
        <v>1883985</v>
      </c>
      <c r="AF3467" s="160" t="s">
        <v>242</v>
      </c>
    </row>
    <row r="3468" spans="1:32" x14ac:dyDescent="0.3">
      <c r="A3468" t="s">
        <v>549</v>
      </c>
      <c r="B3468" t="s">
        <v>550</v>
      </c>
      <c r="D3468" t="s">
        <v>550</v>
      </c>
      <c r="E3468" t="s">
        <v>609</v>
      </c>
      <c r="F3468" t="s">
        <v>609</v>
      </c>
      <c r="G3468" t="s">
        <v>421</v>
      </c>
      <c r="H3468" t="s">
        <v>611</v>
      </c>
      <c r="I3468" t="s">
        <v>553</v>
      </c>
      <c r="L3468" t="s">
        <v>596</v>
      </c>
      <c r="M3468" t="s">
        <v>559</v>
      </c>
      <c r="N3468" t="s">
        <v>556</v>
      </c>
      <c r="T3468" t="s">
        <v>596</v>
      </c>
      <c r="AD3468">
        <v>707301</v>
      </c>
      <c r="AF3468" s="160" t="s">
        <v>242</v>
      </c>
    </row>
    <row r="3469" spans="1:32" x14ac:dyDescent="0.3">
      <c r="A3469" t="s">
        <v>549</v>
      </c>
      <c r="B3469" t="s">
        <v>550</v>
      </c>
      <c r="D3469" t="s">
        <v>550</v>
      </c>
      <c r="E3469" t="s">
        <v>609</v>
      </c>
      <c r="F3469" t="s">
        <v>609</v>
      </c>
      <c r="G3469" t="s">
        <v>421</v>
      </c>
      <c r="H3469" t="s">
        <v>611</v>
      </c>
      <c r="I3469" t="s">
        <v>553</v>
      </c>
      <c r="L3469" t="s">
        <v>596</v>
      </c>
      <c r="M3469" t="s">
        <v>559</v>
      </c>
      <c r="N3469" t="s">
        <v>556</v>
      </c>
      <c r="T3469" t="s">
        <v>554</v>
      </c>
      <c r="AD3469">
        <v>1153740</v>
      </c>
      <c r="AF3469" s="160" t="s">
        <v>242</v>
      </c>
    </row>
    <row r="3470" spans="1:32" x14ac:dyDescent="0.3">
      <c r="A3470" t="s">
        <v>549</v>
      </c>
      <c r="B3470" t="s">
        <v>550</v>
      </c>
      <c r="D3470" t="s">
        <v>550</v>
      </c>
      <c r="E3470" t="s">
        <v>609</v>
      </c>
      <c r="F3470" t="s">
        <v>609</v>
      </c>
      <c r="G3470" t="s">
        <v>421</v>
      </c>
      <c r="H3470" t="s">
        <v>611</v>
      </c>
      <c r="I3470" t="s">
        <v>553</v>
      </c>
      <c r="L3470" t="s">
        <v>596</v>
      </c>
      <c r="M3470" t="s">
        <v>559</v>
      </c>
      <c r="N3470" t="s">
        <v>556</v>
      </c>
      <c r="T3470" t="s">
        <v>587</v>
      </c>
      <c r="AD3470">
        <v>22944</v>
      </c>
      <c r="AF3470" s="160" t="s">
        <v>242</v>
      </c>
    </row>
    <row r="3471" spans="1:32" x14ac:dyDescent="0.3">
      <c r="A3471" t="s">
        <v>549</v>
      </c>
      <c r="B3471" t="s">
        <v>550</v>
      </c>
      <c r="D3471" t="s">
        <v>550</v>
      </c>
      <c r="E3471" t="s">
        <v>609</v>
      </c>
      <c r="F3471" t="s">
        <v>609</v>
      </c>
      <c r="G3471" t="s">
        <v>421</v>
      </c>
      <c r="H3471" t="s">
        <v>576</v>
      </c>
      <c r="I3471" t="s">
        <v>553</v>
      </c>
      <c r="L3471" t="s">
        <v>596</v>
      </c>
      <c r="M3471" t="s">
        <v>558</v>
      </c>
      <c r="N3471" t="s">
        <v>556</v>
      </c>
      <c r="AD3471">
        <v>17482535</v>
      </c>
      <c r="AF3471" s="160" t="s">
        <v>242</v>
      </c>
    </row>
    <row r="3472" spans="1:32" x14ac:dyDescent="0.3">
      <c r="A3472" t="s">
        <v>549</v>
      </c>
      <c r="B3472" t="s">
        <v>550</v>
      </c>
      <c r="D3472" t="s">
        <v>550</v>
      </c>
      <c r="E3472" t="s">
        <v>609</v>
      </c>
      <c r="F3472" t="s">
        <v>609</v>
      </c>
      <c r="G3472" t="s">
        <v>422</v>
      </c>
      <c r="H3472" t="s">
        <v>576</v>
      </c>
      <c r="I3472" t="s">
        <v>553</v>
      </c>
      <c r="L3472" t="s">
        <v>596</v>
      </c>
      <c r="M3472" t="s">
        <v>558</v>
      </c>
      <c r="N3472" t="s">
        <v>556</v>
      </c>
      <c r="AD3472">
        <v>0</v>
      </c>
      <c r="AF3472" s="160" t="s">
        <v>242</v>
      </c>
    </row>
    <row r="3473" spans="1:32" x14ac:dyDescent="0.3">
      <c r="A3473" t="s">
        <v>549</v>
      </c>
      <c r="B3473" t="s">
        <v>550</v>
      </c>
      <c r="D3473" t="s">
        <v>550</v>
      </c>
      <c r="E3473" t="s">
        <v>609</v>
      </c>
      <c r="F3473" t="s">
        <v>609</v>
      </c>
      <c r="G3473" t="s">
        <v>423</v>
      </c>
      <c r="H3473" t="s">
        <v>552</v>
      </c>
      <c r="I3473" t="s">
        <v>553</v>
      </c>
      <c r="L3473" t="s">
        <v>596</v>
      </c>
      <c r="M3473" t="s">
        <v>555</v>
      </c>
      <c r="N3473" t="s">
        <v>556</v>
      </c>
      <c r="R3473" t="s">
        <v>560</v>
      </c>
      <c r="T3473" t="s">
        <v>596</v>
      </c>
      <c r="AD3473">
        <v>55229</v>
      </c>
      <c r="AF3473" s="160" t="s">
        <v>242</v>
      </c>
    </row>
    <row r="3474" spans="1:32" x14ac:dyDescent="0.3">
      <c r="A3474" t="s">
        <v>549</v>
      </c>
      <c r="B3474" t="s">
        <v>550</v>
      </c>
      <c r="D3474" t="s">
        <v>550</v>
      </c>
      <c r="E3474" t="s">
        <v>609</v>
      </c>
      <c r="F3474" t="s">
        <v>609</v>
      </c>
      <c r="G3474" t="s">
        <v>423</v>
      </c>
      <c r="H3474" t="s">
        <v>552</v>
      </c>
      <c r="I3474" t="s">
        <v>553</v>
      </c>
      <c r="L3474" t="s">
        <v>596</v>
      </c>
      <c r="M3474" t="s">
        <v>558</v>
      </c>
      <c r="N3474" t="s">
        <v>556</v>
      </c>
      <c r="AD3474">
        <v>1315412</v>
      </c>
      <c r="AF3474" s="160" t="s">
        <v>242</v>
      </c>
    </row>
    <row r="3475" spans="1:32" x14ac:dyDescent="0.3">
      <c r="A3475" t="s">
        <v>549</v>
      </c>
      <c r="B3475" t="s">
        <v>550</v>
      </c>
      <c r="D3475" t="s">
        <v>550</v>
      </c>
      <c r="E3475" t="s">
        <v>609</v>
      </c>
      <c r="F3475" t="s">
        <v>609</v>
      </c>
      <c r="G3475" t="s">
        <v>423</v>
      </c>
      <c r="H3475" t="s">
        <v>552</v>
      </c>
      <c r="I3475" t="s">
        <v>553</v>
      </c>
      <c r="L3475" t="s">
        <v>596</v>
      </c>
      <c r="M3475" t="s">
        <v>558</v>
      </c>
      <c r="N3475" t="s">
        <v>556</v>
      </c>
      <c r="T3475" t="s">
        <v>596</v>
      </c>
      <c r="AD3475">
        <v>408564</v>
      </c>
      <c r="AF3475" s="160" t="s">
        <v>242</v>
      </c>
    </row>
    <row r="3476" spans="1:32" x14ac:dyDescent="0.3">
      <c r="A3476" t="s">
        <v>549</v>
      </c>
      <c r="B3476" t="s">
        <v>550</v>
      </c>
      <c r="D3476" t="s">
        <v>550</v>
      </c>
      <c r="E3476" t="s">
        <v>609</v>
      </c>
      <c r="F3476" t="s">
        <v>609</v>
      </c>
      <c r="G3476" t="s">
        <v>423</v>
      </c>
      <c r="H3476" t="s">
        <v>552</v>
      </c>
      <c r="I3476" t="s">
        <v>553</v>
      </c>
      <c r="L3476" t="s">
        <v>596</v>
      </c>
      <c r="M3476" t="s">
        <v>558</v>
      </c>
      <c r="N3476" t="s">
        <v>556</v>
      </c>
      <c r="T3476" t="s">
        <v>554</v>
      </c>
      <c r="AD3476">
        <v>866203</v>
      </c>
      <c r="AF3476" s="160" t="s">
        <v>242</v>
      </c>
    </row>
    <row r="3477" spans="1:32" x14ac:dyDescent="0.3">
      <c r="A3477" t="s">
        <v>549</v>
      </c>
      <c r="B3477" t="s">
        <v>550</v>
      </c>
      <c r="D3477" t="s">
        <v>550</v>
      </c>
      <c r="E3477" t="s">
        <v>609</v>
      </c>
      <c r="F3477" t="s">
        <v>609</v>
      </c>
      <c r="G3477" t="s">
        <v>423</v>
      </c>
      <c r="H3477" t="s">
        <v>552</v>
      </c>
      <c r="I3477" t="s">
        <v>553</v>
      </c>
      <c r="L3477" t="s">
        <v>596</v>
      </c>
      <c r="M3477" t="s">
        <v>558</v>
      </c>
      <c r="N3477" t="s">
        <v>556</v>
      </c>
      <c r="T3477" t="s">
        <v>587</v>
      </c>
      <c r="AD3477">
        <v>40645</v>
      </c>
      <c r="AF3477" s="160" t="s">
        <v>242</v>
      </c>
    </row>
    <row r="3478" spans="1:32" x14ac:dyDescent="0.3">
      <c r="A3478" t="s">
        <v>549</v>
      </c>
      <c r="B3478" t="s">
        <v>550</v>
      </c>
      <c r="D3478" t="s">
        <v>550</v>
      </c>
      <c r="E3478" t="s">
        <v>609</v>
      </c>
      <c r="F3478" t="s">
        <v>609</v>
      </c>
      <c r="G3478" t="s">
        <v>423</v>
      </c>
      <c r="H3478" t="s">
        <v>552</v>
      </c>
      <c r="I3478" t="s">
        <v>553</v>
      </c>
      <c r="L3478" t="s">
        <v>596</v>
      </c>
      <c r="M3478" t="s">
        <v>559</v>
      </c>
      <c r="N3478" t="s">
        <v>556</v>
      </c>
      <c r="R3478" t="s">
        <v>560</v>
      </c>
      <c r="T3478" t="s">
        <v>554</v>
      </c>
      <c r="AD3478">
        <v>57010</v>
      </c>
      <c r="AF3478" s="160" t="s">
        <v>242</v>
      </c>
    </row>
    <row r="3479" spans="1:32" x14ac:dyDescent="0.3">
      <c r="A3479" t="s">
        <v>549</v>
      </c>
      <c r="B3479" t="s">
        <v>550</v>
      </c>
      <c r="D3479" t="s">
        <v>550</v>
      </c>
      <c r="E3479" t="s">
        <v>609</v>
      </c>
      <c r="F3479" t="s">
        <v>609</v>
      </c>
      <c r="G3479" t="s">
        <v>423</v>
      </c>
      <c r="H3479" t="s">
        <v>552</v>
      </c>
      <c r="I3479" t="s">
        <v>553</v>
      </c>
      <c r="L3479" t="s">
        <v>596</v>
      </c>
      <c r="M3479" t="s">
        <v>559</v>
      </c>
      <c r="N3479" t="s">
        <v>556</v>
      </c>
      <c r="R3479" t="s">
        <v>560</v>
      </c>
      <c r="T3479" t="s">
        <v>587</v>
      </c>
      <c r="AD3479">
        <v>2170</v>
      </c>
      <c r="AF3479" s="160" t="s">
        <v>242</v>
      </c>
    </row>
    <row r="3480" spans="1:32" x14ac:dyDescent="0.3">
      <c r="A3480" t="s">
        <v>549</v>
      </c>
      <c r="B3480" t="s">
        <v>550</v>
      </c>
      <c r="D3480" t="s">
        <v>550</v>
      </c>
      <c r="E3480" t="s">
        <v>609</v>
      </c>
      <c r="F3480" t="s">
        <v>609</v>
      </c>
      <c r="G3480" t="s">
        <v>423</v>
      </c>
      <c r="H3480" t="s">
        <v>552</v>
      </c>
      <c r="I3480" t="s">
        <v>553</v>
      </c>
      <c r="L3480" t="s">
        <v>596</v>
      </c>
      <c r="M3480" t="s">
        <v>559</v>
      </c>
      <c r="N3480" t="s">
        <v>556</v>
      </c>
      <c r="R3480" t="s">
        <v>561</v>
      </c>
      <c r="T3480" t="s">
        <v>596</v>
      </c>
      <c r="AD3480">
        <v>14748</v>
      </c>
      <c r="AF3480" s="160" t="s">
        <v>242</v>
      </c>
    </row>
    <row r="3481" spans="1:32" x14ac:dyDescent="0.3">
      <c r="A3481" t="s">
        <v>549</v>
      </c>
      <c r="B3481" t="s">
        <v>550</v>
      </c>
      <c r="D3481" t="s">
        <v>550</v>
      </c>
      <c r="E3481" t="s">
        <v>609</v>
      </c>
      <c r="F3481" t="s">
        <v>609</v>
      </c>
      <c r="G3481" t="s">
        <v>423</v>
      </c>
      <c r="H3481" t="s">
        <v>552</v>
      </c>
      <c r="I3481" t="s">
        <v>553</v>
      </c>
      <c r="L3481" t="s">
        <v>596</v>
      </c>
      <c r="M3481" t="s">
        <v>559</v>
      </c>
      <c r="N3481" t="s">
        <v>556</v>
      </c>
      <c r="R3481" t="s">
        <v>561</v>
      </c>
      <c r="T3481" t="s">
        <v>554</v>
      </c>
      <c r="AD3481">
        <v>32845</v>
      </c>
      <c r="AF3481" s="160" t="s">
        <v>242</v>
      </c>
    </row>
    <row r="3482" spans="1:32" x14ac:dyDescent="0.3">
      <c r="A3482" t="s">
        <v>549</v>
      </c>
      <c r="B3482" t="s">
        <v>550</v>
      </c>
      <c r="D3482" t="s">
        <v>550</v>
      </c>
      <c r="E3482" t="s">
        <v>609</v>
      </c>
      <c r="F3482" t="s">
        <v>609</v>
      </c>
      <c r="G3482" t="s">
        <v>423</v>
      </c>
      <c r="H3482" t="s">
        <v>552</v>
      </c>
      <c r="I3482" t="s">
        <v>553</v>
      </c>
      <c r="L3482" t="s">
        <v>596</v>
      </c>
      <c r="M3482" t="s">
        <v>559</v>
      </c>
      <c r="N3482" t="s">
        <v>556</v>
      </c>
      <c r="R3482" t="s">
        <v>561</v>
      </c>
      <c r="T3482" t="s">
        <v>587</v>
      </c>
      <c r="AD3482">
        <v>1532</v>
      </c>
      <c r="AF3482" s="160" t="s">
        <v>242</v>
      </c>
    </row>
    <row r="3483" spans="1:32" x14ac:dyDescent="0.3">
      <c r="A3483" t="s">
        <v>549</v>
      </c>
      <c r="B3483" t="s">
        <v>550</v>
      </c>
      <c r="D3483" t="s">
        <v>550</v>
      </c>
      <c r="E3483" t="s">
        <v>609</v>
      </c>
      <c r="F3483" t="s">
        <v>609</v>
      </c>
      <c r="G3483" t="s">
        <v>423</v>
      </c>
      <c r="H3483" t="s">
        <v>552</v>
      </c>
      <c r="I3483" t="s">
        <v>553</v>
      </c>
      <c r="L3483" t="s">
        <v>596</v>
      </c>
      <c r="M3483" t="s">
        <v>559</v>
      </c>
      <c r="N3483" t="s">
        <v>556</v>
      </c>
      <c r="R3483" t="s">
        <v>562</v>
      </c>
      <c r="T3483" t="s">
        <v>596</v>
      </c>
      <c r="AD3483">
        <v>14771</v>
      </c>
      <c r="AF3483" s="160" t="s">
        <v>242</v>
      </c>
    </row>
    <row r="3484" spans="1:32" x14ac:dyDescent="0.3">
      <c r="A3484" t="s">
        <v>549</v>
      </c>
      <c r="B3484" t="s">
        <v>550</v>
      </c>
      <c r="D3484" t="s">
        <v>550</v>
      </c>
      <c r="E3484" t="s">
        <v>609</v>
      </c>
      <c r="F3484" t="s">
        <v>609</v>
      </c>
      <c r="G3484" t="s">
        <v>423</v>
      </c>
      <c r="H3484" t="s">
        <v>552</v>
      </c>
      <c r="I3484" t="s">
        <v>553</v>
      </c>
      <c r="L3484" t="s">
        <v>596</v>
      </c>
      <c r="M3484" t="s">
        <v>559</v>
      </c>
      <c r="N3484" t="s">
        <v>556</v>
      </c>
      <c r="R3484" t="s">
        <v>562</v>
      </c>
      <c r="T3484" t="s">
        <v>554</v>
      </c>
      <c r="AD3484">
        <v>30936</v>
      </c>
      <c r="AF3484" s="160" t="s">
        <v>242</v>
      </c>
    </row>
    <row r="3485" spans="1:32" x14ac:dyDescent="0.3">
      <c r="A3485" t="s">
        <v>549</v>
      </c>
      <c r="B3485" t="s">
        <v>550</v>
      </c>
      <c r="D3485" t="s">
        <v>550</v>
      </c>
      <c r="E3485" t="s">
        <v>609</v>
      </c>
      <c r="F3485" t="s">
        <v>609</v>
      </c>
      <c r="G3485" t="s">
        <v>423</v>
      </c>
      <c r="H3485" t="s">
        <v>552</v>
      </c>
      <c r="I3485" t="s">
        <v>553</v>
      </c>
      <c r="L3485" t="s">
        <v>596</v>
      </c>
      <c r="M3485" t="s">
        <v>559</v>
      </c>
      <c r="N3485" t="s">
        <v>556</v>
      </c>
      <c r="R3485" t="s">
        <v>562</v>
      </c>
      <c r="T3485" t="s">
        <v>587</v>
      </c>
      <c r="AD3485">
        <v>861</v>
      </c>
      <c r="AF3485" s="160" t="s">
        <v>242</v>
      </c>
    </row>
    <row r="3486" spans="1:32" x14ac:dyDescent="0.3">
      <c r="A3486" t="s">
        <v>549</v>
      </c>
      <c r="B3486" t="s">
        <v>550</v>
      </c>
      <c r="D3486" t="s">
        <v>550</v>
      </c>
      <c r="E3486" t="s">
        <v>609</v>
      </c>
      <c r="F3486" t="s">
        <v>609</v>
      </c>
      <c r="G3486" t="s">
        <v>423</v>
      </c>
      <c r="H3486" t="s">
        <v>552</v>
      </c>
      <c r="I3486" t="s">
        <v>553</v>
      </c>
      <c r="L3486" t="s">
        <v>596</v>
      </c>
      <c r="M3486" t="s">
        <v>559</v>
      </c>
      <c r="N3486" t="s">
        <v>556</v>
      </c>
      <c r="R3486" t="s">
        <v>563</v>
      </c>
      <c r="T3486" t="s">
        <v>596</v>
      </c>
      <c r="AD3486">
        <v>18268</v>
      </c>
      <c r="AF3486" s="160" t="s">
        <v>242</v>
      </c>
    </row>
    <row r="3487" spans="1:32" x14ac:dyDescent="0.3">
      <c r="A3487" t="s">
        <v>549</v>
      </c>
      <c r="B3487" t="s">
        <v>550</v>
      </c>
      <c r="D3487" t="s">
        <v>550</v>
      </c>
      <c r="E3487" t="s">
        <v>609</v>
      </c>
      <c r="F3487" t="s">
        <v>609</v>
      </c>
      <c r="G3487" t="s">
        <v>423</v>
      </c>
      <c r="H3487" t="s">
        <v>552</v>
      </c>
      <c r="I3487" t="s">
        <v>553</v>
      </c>
      <c r="L3487" t="s">
        <v>596</v>
      </c>
      <c r="M3487" t="s">
        <v>559</v>
      </c>
      <c r="N3487" t="s">
        <v>556</v>
      </c>
      <c r="R3487" t="s">
        <v>563</v>
      </c>
      <c r="T3487" t="s">
        <v>554</v>
      </c>
      <c r="AD3487">
        <v>26437</v>
      </c>
      <c r="AF3487" s="160" t="s">
        <v>242</v>
      </c>
    </row>
    <row r="3488" spans="1:32" x14ac:dyDescent="0.3">
      <c r="A3488" t="s">
        <v>549</v>
      </c>
      <c r="B3488" t="s">
        <v>550</v>
      </c>
      <c r="D3488" t="s">
        <v>550</v>
      </c>
      <c r="E3488" t="s">
        <v>609</v>
      </c>
      <c r="F3488" t="s">
        <v>609</v>
      </c>
      <c r="G3488" t="s">
        <v>423</v>
      </c>
      <c r="H3488" t="s">
        <v>552</v>
      </c>
      <c r="I3488" t="s">
        <v>553</v>
      </c>
      <c r="L3488" t="s">
        <v>596</v>
      </c>
      <c r="M3488" t="s">
        <v>559</v>
      </c>
      <c r="N3488" t="s">
        <v>556</v>
      </c>
      <c r="R3488" t="s">
        <v>563</v>
      </c>
      <c r="T3488" t="s">
        <v>587</v>
      </c>
      <c r="AD3488">
        <v>724</v>
      </c>
      <c r="AF3488" s="160" t="s">
        <v>242</v>
      </c>
    </row>
    <row r="3489" spans="1:32" x14ac:dyDescent="0.3">
      <c r="A3489" t="s">
        <v>549</v>
      </c>
      <c r="B3489" t="s">
        <v>550</v>
      </c>
      <c r="D3489" t="s">
        <v>550</v>
      </c>
      <c r="E3489" t="s">
        <v>609</v>
      </c>
      <c r="F3489" t="s">
        <v>609</v>
      </c>
      <c r="G3489" t="s">
        <v>423</v>
      </c>
      <c r="H3489" t="s">
        <v>552</v>
      </c>
      <c r="I3489" t="s">
        <v>553</v>
      </c>
      <c r="L3489" t="s">
        <v>596</v>
      </c>
      <c r="M3489" t="s">
        <v>559</v>
      </c>
      <c r="N3489" t="s">
        <v>556</v>
      </c>
      <c r="R3489" t="s">
        <v>564</v>
      </c>
      <c r="T3489" t="s">
        <v>596</v>
      </c>
      <c r="AD3489">
        <v>21547</v>
      </c>
      <c r="AF3489" s="160" t="s">
        <v>242</v>
      </c>
    </row>
    <row r="3490" spans="1:32" x14ac:dyDescent="0.3">
      <c r="A3490" t="s">
        <v>549</v>
      </c>
      <c r="B3490" t="s">
        <v>550</v>
      </c>
      <c r="D3490" t="s">
        <v>550</v>
      </c>
      <c r="E3490" t="s">
        <v>609</v>
      </c>
      <c r="F3490" t="s">
        <v>609</v>
      </c>
      <c r="G3490" t="s">
        <v>423</v>
      </c>
      <c r="H3490" t="s">
        <v>552</v>
      </c>
      <c r="I3490" t="s">
        <v>553</v>
      </c>
      <c r="L3490" t="s">
        <v>596</v>
      </c>
      <c r="M3490" t="s">
        <v>559</v>
      </c>
      <c r="N3490" t="s">
        <v>556</v>
      </c>
      <c r="R3490" t="s">
        <v>564</v>
      </c>
      <c r="T3490" t="s">
        <v>554</v>
      </c>
      <c r="AD3490">
        <v>31774</v>
      </c>
      <c r="AF3490" s="160" t="s">
        <v>242</v>
      </c>
    </row>
    <row r="3491" spans="1:32" x14ac:dyDescent="0.3">
      <c r="A3491" t="s">
        <v>549</v>
      </c>
      <c r="B3491" t="s">
        <v>550</v>
      </c>
      <c r="D3491" t="s">
        <v>550</v>
      </c>
      <c r="E3491" t="s">
        <v>609</v>
      </c>
      <c r="F3491" t="s">
        <v>609</v>
      </c>
      <c r="G3491" t="s">
        <v>423</v>
      </c>
      <c r="H3491" t="s">
        <v>552</v>
      </c>
      <c r="I3491" t="s">
        <v>553</v>
      </c>
      <c r="L3491" t="s">
        <v>596</v>
      </c>
      <c r="M3491" t="s">
        <v>559</v>
      </c>
      <c r="N3491" t="s">
        <v>556</v>
      </c>
      <c r="R3491" t="s">
        <v>564</v>
      </c>
      <c r="T3491" t="s">
        <v>587</v>
      </c>
      <c r="AD3491">
        <v>1717</v>
      </c>
      <c r="AF3491" s="160" t="s">
        <v>242</v>
      </c>
    </row>
    <row r="3492" spans="1:32" x14ac:dyDescent="0.3">
      <c r="A3492" t="s">
        <v>549</v>
      </c>
      <c r="B3492" t="s">
        <v>550</v>
      </c>
      <c r="D3492" t="s">
        <v>550</v>
      </c>
      <c r="E3492" t="s">
        <v>609</v>
      </c>
      <c r="F3492" t="s">
        <v>609</v>
      </c>
      <c r="G3492" t="s">
        <v>423</v>
      </c>
      <c r="H3492" t="s">
        <v>552</v>
      </c>
      <c r="I3492" t="s">
        <v>553</v>
      </c>
      <c r="L3492" t="s">
        <v>596</v>
      </c>
      <c r="M3492" t="s">
        <v>559</v>
      </c>
      <c r="N3492" t="s">
        <v>556</v>
      </c>
      <c r="R3492" t="s">
        <v>565</v>
      </c>
      <c r="T3492" t="s">
        <v>596</v>
      </c>
      <c r="AD3492">
        <v>12464</v>
      </c>
      <c r="AF3492" s="160" t="s">
        <v>242</v>
      </c>
    </row>
    <row r="3493" spans="1:32" x14ac:dyDescent="0.3">
      <c r="A3493" t="s">
        <v>549</v>
      </c>
      <c r="B3493" t="s">
        <v>550</v>
      </c>
      <c r="D3493" t="s">
        <v>550</v>
      </c>
      <c r="E3493" t="s">
        <v>609</v>
      </c>
      <c r="F3493" t="s">
        <v>609</v>
      </c>
      <c r="G3493" t="s">
        <v>423</v>
      </c>
      <c r="H3493" t="s">
        <v>552</v>
      </c>
      <c r="I3493" t="s">
        <v>553</v>
      </c>
      <c r="L3493" t="s">
        <v>596</v>
      </c>
      <c r="M3493" t="s">
        <v>559</v>
      </c>
      <c r="N3493" t="s">
        <v>556</v>
      </c>
      <c r="R3493" t="s">
        <v>565</v>
      </c>
      <c r="T3493" t="s">
        <v>554</v>
      </c>
      <c r="AD3493">
        <v>30503</v>
      </c>
      <c r="AF3493" s="160" t="s">
        <v>242</v>
      </c>
    </row>
    <row r="3494" spans="1:32" x14ac:dyDescent="0.3">
      <c r="A3494" t="s">
        <v>549</v>
      </c>
      <c r="B3494" t="s">
        <v>550</v>
      </c>
      <c r="D3494" t="s">
        <v>550</v>
      </c>
      <c r="E3494" t="s">
        <v>609</v>
      </c>
      <c r="F3494" t="s">
        <v>609</v>
      </c>
      <c r="G3494" t="s">
        <v>423</v>
      </c>
      <c r="H3494" t="s">
        <v>552</v>
      </c>
      <c r="I3494" t="s">
        <v>553</v>
      </c>
      <c r="L3494" t="s">
        <v>596</v>
      </c>
      <c r="M3494" t="s">
        <v>559</v>
      </c>
      <c r="N3494" t="s">
        <v>556</v>
      </c>
      <c r="R3494" t="s">
        <v>565</v>
      </c>
      <c r="T3494" t="s">
        <v>587</v>
      </c>
      <c r="AD3494">
        <v>2267</v>
      </c>
      <c r="AF3494" s="160" t="s">
        <v>242</v>
      </c>
    </row>
    <row r="3495" spans="1:32" x14ac:dyDescent="0.3">
      <c r="A3495" t="s">
        <v>549</v>
      </c>
      <c r="B3495" t="s">
        <v>550</v>
      </c>
      <c r="D3495" t="s">
        <v>550</v>
      </c>
      <c r="E3495" t="s">
        <v>609</v>
      </c>
      <c r="F3495" t="s">
        <v>609</v>
      </c>
      <c r="G3495" t="s">
        <v>423</v>
      </c>
      <c r="H3495" t="s">
        <v>552</v>
      </c>
      <c r="I3495" t="s">
        <v>553</v>
      </c>
      <c r="L3495" t="s">
        <v>596</v>
      </c>
      <c r="M3495" t="s">
        <v>559</v>
      </c>
      <c r="N3495" t="s">
        <v>556</v>
      </c>
      <c r="R3495" t="s">
        <v>566</v>
      </c>
      <c r="T3495" t="s">
        <v>596</v>
      </c>
      <c r="AD3495">
        <v>15469</v>
      </c>
      <c r="AF3495" s="160" t="s">
        <v>243</v>
      </c>
    </row>
    <row r="3496" spans="1:32" x14ac:dyDescent="0.3">
      <c r="A3496" t="s">
        <v>549</v>
      </c>
      <c r="B3496" t="s">
        <v>550</v>
      </c>
      <c r="D3496" t="s">
        <v>550</v>
      </c>
      <c r="E3496" t="s">
        <v>609</v>
      </c>
      <c r="F3496" t="s">
        <v>609</v>
      </c>
      <c r="G3496" t="s">
        <v>423</v>
      </c>
      <c r="H3496" t="s">
        <v>552</v>
      </c>
      <c r="I3496" t="s">
        <v>553</v>
      </c>
      <c r="L3496" t="s">
        <v>596</v>
      </c>
      <c r="M3496" t="s">
        <v>559</v>
      </c>
      <c r="N3496" t="s">
        <v>556</v>
      </c>
      <c r="R3496" t="s">
        <v>566</v>
      </c>
      <c r="T3496" t="s">
        <v>554</v>
      </c>
      <c r="AD3496">
        <v>27403</v>
      </c>
      <c r="AF3496" s="160" t="s">
        <v>243</v>
      </c>
    </row>
    <row r="3497" spans="1:32" x14ac:dyDescent="0.3">
      <c r="A3497" t="s">
        <v>549</v>
      </c>
      <c r="B3497" t="s">
        <v>550</v>
      </c>
      <c r="D3497" t="s">
        <v>550</v>
      </c>
      <c r="E3497" t="s">
        <v>609</v>
      </c>
      <c r="F3497" t="s">
        <v>609</v>
      </c>
      <c r="G3497" t="s">
        <v>423</v>
      </c>
      <c r="H3497" t="s">
        <v>552</v>
      </c>
      <c r="I3497" t="s">
        <v>553</v>
      </c>
      <c r="L3497" t="s">
        <v>596</v>
      </c>
      <c r="M3497" t="s">
        <v>559</v>
      </c>
      <c r="N3497" t="s">
        <v>556</v>
      </c>
      <c r="R3497" t="s">
        <v>566</v>
      </c>
      <c r="T3497" t="s">
        <v>587</v>
      </c>
      <c r="AD3497">
        <v>533</v>
      </c>
      <c r="AF3497" s="160" t="s">
        <v>243</v>
      </c>
    </row>
    <row r="3498" spans="1:32" x14ac:dyDescent="0.3">
      <c r="A3498" t="s">
        <v>549</v>
      </c>
      <c r="B3498" t="s">
        <v>550</v>
      </c>
      <c r="D3498" t="s">
        <v>550</v>
      </c>
      <c r="E3498" t="s">
        <v>609</v>
      </c>
      <c r="F3498" t="s">
        <v>609</v>
      </c>
      <c r="G3498" t="s">
        <v>423</v>
      </c>
      <c r="H3498" t="s">
        <v>552</v>
      </c>
      <c r="I3498" t="s">
        <v>553</v>
      </c>
      <c r="L3498" t="s">
        <v>596</v>
      </c>
      <c r="M3498" t="s">
        <v>559</v>
      </c>
      <c r="N3498" t="s">
        <v>556</v>
      </c>
      <c r="R3498" t="s">
        <v>567</v>
      </c>
      <c r="T3498" t="s">
        <v>596</v>
      </c>
      <c r="AD3498">
        <v>11797</v>
      </c>
      <c r="AF3498" s="160" t="s">
        <v>243</v>
      </c>
    </row>
    <row r="3499" spans="1:32" x14ac:dyDescent="0.3">
      <c r="A3499" t="s">
        <v>549</v>
      </c>
      <c r="B3499" t="s">
        <v>550</v>
      </c>
      <c r="D3499" t="s">
        <v>550</v>
      </c>
      <c r="E3499" t="s">
        <v>609</v>
      </c>
      <c r="F3499" t="s">
        <v>609</v>
      </c>
      <c r="G3499" t="s">
        <v>423</v>
      </c>
      <c r="H3499" t="s">
        <v>552</v>
      </c>
      <c r="I3499" t="s">
        <v>553</v>
      </c>
      <c r="L3499" t="s">
        <v>596</v>
      </c>
      <c r="M3499" t="s">
        <v>559</v>
      </c>
      <c r="N3499" t="s">
        <v>556</v>
      </c>
      <c r="R3499" t="s">
        <v>567</v>
      </c>
      <c r="T3499" t="s">
        <v>554</v>
      </c>
      <c r="AD3499">
        <v>50199</v>
      </c>
      <c r="AF3499" s="160" t="s">
        <v>243</v>
      </c>
    </row>
    <row r="3500" spans="1:32" x14ac:dyDescent="0.3">
      <c r="A3500" t="s">
        <v>549</v>
      </c>
      <c r="B3500" t="s">
        <v>550</v>
      </c>
      <c r="D3500" t="s">
        <v>550</v>
      </c>
      <c r="E3500" t="s">
        <v>609</v>
      </c>
      <c r="F3500" t="s">
        <v>609</v>
      </c>
      <c r="G3500" t="s">
        <v>423</v>
      </c>
      <c r="H3500" t="s">
        <v>552</v>
      </c>
      <c r="I3500" t="s">
        <v>553</v>
      </c>
      <c r="L3500" t="s">
        <v>596</v>
      </c>
      <c r="M3500" t="s">
        <v>559</v>
      </c>
      <c r="N3500" t="s">
        <v>556</v>
      </c>
      <c r="R3500" t="s">
        <v>567</v>
      </c>
      <c r="T3500" t="s">
        <v>587</v>
      </c>
      <c r="AD3500">
        <v>1996</v>
      </c>
      <c r="AF3500" s="160" t="s">
        <v>243</v>
      </c>
    </row>
    <row r="3501" spans="1:32" x14ac:dyDescent="0.3">
      <c r="A3501" t="s">
        <v>549</v>
      </c>
      <c r="B3501" t="s">
        <v>550</v>
      </c>
      <c r="D3501" t="s">
        <v>550</v>
      </c>
      <c r="E3501" t="s">
        <v>609</v>
      </c>
      <c r="F3501" t="s">
        <v>609</v>
      </c>
      <c r="G3501" t="s">
        <v>423</v>
      </c>
      <c r="H3501" t="s">
        <v>552</v>
      </c>
      <c r="I3501" t="s">
        <v>553</v>
      </c>
      <c r="L3501" t="s">
        <v>596</v>
      </c>
      <c r="M3501" t="s">
        <v>559</v>
      </c>
      <c r="N3501" t="s">
        <v>556</v>
      </c>
      <c r="R3501" t="s">
        <v>568</v>
      </c>
      <c r="T3501" t="s">
        <v>596</v>
      </c>
      <c r="AD3501">
        <v>11666</v>
      </c>
      <c r="AF3501" s="160" t="s">
        <v>243</v>
      </c>
    </row>
    <row r="3502" spans="1:32" x14ac:dyDescent="0.3">
      <c r="A3502" t="s">
        <v>549</v>
      </c>
      <c r="B3502" t="s">
        <v>550</v>
      </c>
      <c r="D3502" t="s">
        <v>550</v>
      </c>
      <c r="E3502" t="s">
        <v>609</v>
      </c>
      <c r="F3502" t="s">
        <v>609</v>
      </c>
      <c r="G3502" t="s">
        <v>423</v>
      </c>
      <c r="H3502" t="s">
        <v>552</v>
      </c>
      <c r="I3502" t="s">
        <v>553</v>
      </c>
      <c r="L3502" t="s">
        <v>596</v>
      </c>
      <c r="M3502" t="s">
        <v>559</v>
      </c>
      <c r="N3502" t="s">
        <v>556</v>
      </c>
      <c r="R3502" t="s">
        <v>568</v>
      </c>
      <c r="T3502" t="s">
        <v>554</v>
      </c>
      <c r="AD3502">
        <v>29948</v>
      </c>
      <c r="AF3502" s="160" t="s">
        <v>243</v>
      </c>
    </row>
    <row r="3503" spans="1:32" x14ac:dyDescent="0.3">
      <c r="A3503" t="s">
        <v>549</v>
      </c>
      <c r="B3503" t="s">
        <v>550</v>
      </c>
      <c r="D3503" t="s">
        <v>550</v>
      </c>
      <c r="E3503" t="s">
        <v>609</v>
      </c>
      <c r="F3503" t="s">
        <v>609</v>
      </c>
      <c r="G3503" t="s">
        <v>423</v>
      </c>
      <c r="H3503" t="s">
        <v>552</v>
      </c>
      <c r="I3503" t="s">
        <v>553</v>
      </c>
      <c r="L3503" t="s">
        <v>596</v>
      </c>
      <c r="M3503" t="s">
        <v>559</v>
      </c>
      <c r="N3503" t="s">
        <v>556</v>
      </c>
      <c r="R3503" t="s">
        <v>568</v>
      </c>
      <c r="T3503" t="s">
        <v>587</v>
      </c>
      <c r="AD3503">
        <v>2430</v>
      </c>
      <c r="AF3503" s="160" t="s">
        <v>243</v>
      </c>
    </row>
    <row r="3504" spans="1:32" x14ac:dyDescent="0.3">
      <c r="A3504" t="s">
        <v>549</v>
      </c>
      <c r="B3504" t="s">
        <v>550</v>
      </c>
      <c r="D3504" t="s">
        <v>550</v>
      </c>
      <c r="E3504" t="s">
        <v>609</v>
      </c>
      <c r="F3504" t="s">
        <v>609</v>
      </c>
      <c r="G3504" t="s">
        <v>423</v>
      </c>
      <c r="H3504" t="s">
        <v>552</v>
      </c>
      <c r="I3504" t="s">
        <v>553</v>
      </c>
      <c r="L3504" t="s">
        <v>596</v>
      </c>
      <c r="M3504" t="s">
        <v>559</v>
      </c>
      <c r="N3504" t="s">
        <v>556</v>
      </c>
      <c r="R3504" t="s">
        <v>569</v>
      </c>
      <c r="T3504" t="s">
        <v>596</v>
      </c>
      <c r="AD3504">
        <v>14074</v>
      </c>
      <c r="AF3504" s="160" t="s">
        <v>243</v>
      </c>
    </row>
    <row r="3505" spans="1:32" x14ac:dyDescent="0.3">
      <c r="A3505" t="s">
        <v>549</v>
      </c>
      <c r="B3505" t="s">
        <v>550</v>
      </c>
      <c r="D3505" t="s">
        <v>550</v>
      </c>
      <c r="E3505" t="s">
        <v>609</v>
      </c>
      <c r="F3505" t="s">
        <v>609</v>
      </c>
      <c r="G3505" t="s">
        <v>423</v>
      </c>
      <c r="H3505" t="s">
        <v>552</v>
      </c>
      <c r="I3505" t="s">
        <v>553</v>
      </c>
      <c r="L3505" t="s">
        <v>596</v>
      </c>
      <c r="M3505" t="s">
        <v>559</v>
      </c>
      <c r="N3505" t="s">
        <v>556</v>
      </c>
      <c r="R3505" t="s">
        <v>569</v>
      </c>
      <c r="T3505" t="s">
        <v>554</v>
      </c>
      <c r="AD3505">
        <v>25232</v>
      </c>
      <c r="AF3505" s="160" t="s">
        <v>243</v>
      </c>
    </row>
    <row r="3506" spans="1:32" x14ac:dyDescent="0.3">
      <c r="A3506" t="s">
        <v>549</v>
      </c>
      <c r="B3506" t="s">
        <v>550</v>
      </c>
      <c r="D3506" t="s">
        <v>550</v>
      </c>
      <c r="E3506" t="s">
        <v>609</v>
      </c>
      <c r="F3506" t="s">
        <v>609</v>
      </c>
      <c r="G3506" t="s">
        <v>423</v>
      </c>
      <c r="H3506" t="s">
        <v>552</v>
      </c>
      <c r="I3506" t="s">
        <v>553</v>
      </c>
      <c r="L3506" t="s">
        <v>596</v>
      </c>
      <c r="M3506" t="s">
        <v>559</v>
      </c>
      <c r="N3506" t="s">
        <v>556</v>
      </c>
      <c r="R3506" t="s">
        <v>569</v>
      </c>
      <c r="T3506" t="s">
        <v>587</v>
      </c>
      <c r="AD3506">
        <v>206</v>
      </c>
      <c r="AF3506" s="160" t="s">
        <v>243</v>
      </c>
    </row>
    <row r="3507" spans="1:32" x14ac:dyDescent="0.3">
      <c r="A3507" t="s">
        <v>549</v>
      </c>
      <c r="B3507" t="s">
        <v>550</v>
      </c>
      <c r="D3507" t="s">
        <v>550</v>
      </c>
      <c r="E3507" t="s">
        <v>609</v>
      </c>
      <c r="F3507" t="s">
        <v>609</v>
      </c>
      <c r="G3507" t="s">
        <v>423</v>
      </c>
      <c r="H3507" t="s">
        <v>552</v>
      </c>
      <c r="I3507" t="s">
        <v>553</v>
      </c>
      <c r="L3507" t="s">
        <v>596</v>
      </c>
      <c r="M3507" t="s">
        <v>559</v>
      </c>
      <c r="N3507" t="s">
        <v>556</v>
      </c>
      <c r="R3507" t="s">
        <v>570</v>
      </c>
      <c r="T3507" t="s">
        <v>596</v>
      </c>
      <c r="AD3507">
        <v>10377</v>
      </c>
      <c r="AF3507" s="160" t="s">
        <v>243</v>
      </c>
    </row>
    <row r="3508" spans="1:32" x14ac:dyDescent="0.3">
      <c r="A3508" t="s">
        <v>549</v>
      </c>
      <c r="B3508" t="s">
        <v>550</v>
      </c>
      <c r="D3508" t="s">
        <v>550</v>
      </c>
      <c r="E3508" t="s">
        <v>609</v>
      </c>
      <c r="F3508" t="s">
        <v>609</v>
      </c>
      <c r="G3508" t="s">
        <v>423</v>
      </c>
      <c r="H3508" t="s">
        <v>552</v>
      </c>
      <c r="I3508" t="s">
        <v>553</v>
      </c>
      <c r="L3508" t="s">
        <v>596</v>
      </c>
      <c r="M3508" t="s">
        <v>559</v>
      </c>
      <c r="N3508" t="s">
        <v>556</v>
      </c>
      <c r="R3508" t="s">
        <v>570</v>
      </c>
      <c r="T3508" t="s">
        <v>554</v>
      </c>
      <c r="AD3508">
        <v>32309</v>
      </c>
      <c r="AF3508" s="160" t="s">
        <v>243</v>
      </c>
    </row>
    <row r="3509" spans="1:32" x14ac:dyDescent="0.3">
      <c r="A3509" t="s">
        <v>549</v>
      </c>
      <c r="B3509" t="s">
        <v>550</v>
      </c>
      <c r="D3509" t="s">
        <v>550</v>
      </c>
      <c r="E3509" t="s">
        <v>609</v>
      </c>
      <c r="F3509" t="s">
        <v>609</v>
      </c>
      <c r="G3509" t="s">
        <v>423</v>
      </c>
      <c r="H3509" t="s">
        <v>552</v>
      </c>
      <c r="I3509" t="s">
        <v>553</v>
      </c>
      <c r="L3509" t="s">
        <v>596</v>
      </c>
      <c r="M3509" t="s">
        <v>559</v>
      </c>
      <c r="N3509" t="s">
        <v>556</v>
      </c>
      <c r="R3509" t="s">
        <v>570</v>
      </c>
      <c r="T3509" t="s">
        <v>587</v>
      </c>
      <c r="AD3509">
        <v>2150</v>
      </c>
      <c r="AF3509" s="160" t="s">
        <v>243</v>
      </c>
    </row>
    <row r="3510" spans="1:32" x14ac:dyDescent="0.3">
      <c r="A3510" t="s">
        <v>549</v>
      </c>
      <c r="B3510" t="s">
        <v>550</v>
      </c>
      <c r="D3510" t="s">
        <v>550</v>
      </c>
      <c r="E3510" t="s">
        <v>609</v>
      </c>
      <c r="F3510" t="s">
        <v>609</v>
      </c>
      <c r="G3510" t="s">
        <v>423</v>
      </c>
      <c r="H3510" t="s">
        <v>552</v>
      </c>
      <c r="I3510" t="s">
        <v>553</v>
      </c>
      <c r="L3510" t="s">
        <v>596</v>
      </c>
      <c r="M3510" t="s">
        <v>559</v>
      </c>
      <c r="N3510" t="s">
        <v>556</v>
      </c>
      <c r="R3510" t="s">
        <v>571</v>
      </c>
      <c r="T3510" t="s">
        <v>596</v>
      </c>
      <c r="AD3510">
        <v>10023</v>
      </c>
      <c r="AF3510" s="160" t="s">
        <v>243</v>
      </c>
    </row>
    <row r="3511" spans="1:32" x14ac:dyDescent="0.3">
      <c r="A3511" t="s">
        <v>549</v>
      </c>
      <c r="B3511" t="s">
        <v>550</v>
      </c>
      <c r="D3511" t="s">
        <v>550</v>
      </c>
      <c r="E3511" t="s">
        <v>609</v>
      </c>
      <c r="F3511" t="s">
        <v>609</v>
      </c>
      <c r="G3511" t="s">
        <v>423</v>
      </c>
      <c r="H3511" t="s">
        <v>552</v>
      </c>
      <c r="I3511" t="s">
        <v>553</v>
      </c>
      <c r="L3511" t="s">
        <v>596</v>
      </c>
      <c r="M3511" t="s">
        <v>559</v>
      </c>
      <c r="N3511" t="s">
        <v>556</v>
      </c>
      <c r="R3511" t="s">
        <v>571</v>
      </c>
      <c r="T3511" t="s">
        <v>554</v>
      </c>
      <c r="AD3511">
        <v>29194</v>
      </c>
      <c r="AF3511" s="160" t="s">
        <v>243</v>
      </c>
    </row>
    <row r="3512" spans="1:32" x14ac:dyDescent="0.3">
      <c r="A3512" t="s">
        <v>549</v>
      </c>
      <c r="B3512" t="s">
        <v>550</v>
      </c>
      <c r="D3512" t="s">
        <v>550</v>
      </c>
      <c r="E3512" t="s">
        <v>609</v>
      </c>
      <c r="F3512" t="s">
        <v>609</v>
      </c>
      <c r="G3512" t="s">
        <v>423</v>
      </c>
      <c r="H3512" t="s">
        <v>552</v>
      </c>
      <c r="I3512" t="s">
        <v>553</v>
      </c>
      <c r="L3512" t="s">
        <v>596</v>
      </c>
      <c r="M3512" t="s">
        <v>559</v>
      </c>
      <c r="N3512" t="s">
        <v>556</v>
      </c>
      <c r="R3512" t="s">
        <v>571</v>
      </c>
      <c r="T3512" t="s">
        <v>587</v>
      </c>
      <c r="AD3512">
        <v>2036</v>
      </c>
      <c r="AF3512" s="160" t="s">
        <v>243</v>
      </c>
    </row>
    <row r="3513" spans="1:32" x14ac:dyDescent="0.3">
      <c r="A3513" t="s">
        <v>549</v>
      </c>
      <c r="B3513" t="s">
        <v>550</v>
      </c>
      <c r="D3513" t="s">
        <v>550</v>
      </c>
      <c r="E3513" t="s">
        <v>609</v>
      </c>
      <c r="F3513" t="s">
        <v>609</v>
      </c>
      <c r="G3513" t="s">
        <v>423</v>
      </c>
      <c r="H3513" t="s">
        <v>552</v>
      </c>
      <c r="I3513" t="s">
        <v>553</v>
      </c>
      <c r="L3513" t="s">
        <v>596</v>
      </c>
      <c r="M3513" t="s">
        <v>559</v>
      </c>
      <c r="N3513" t="s">
        <v>556</v>
      </c>
      <c r="R3513" t="s">
        <v>572</v>
      </c>
      <c r="T3513" t="s">
        <v>596</v>
      </c>
      <c r="AD3513">
        <v>111255</v>
      </c>
      <c r="AF3513" s="160" t="s">
        <v>244</v>
      </c>
    </row>
    <row r="3514" spans="1:32" x14ac:dyDescent="0.3">
      <c r="A3514" t="s">
        <v>549</v>
      </c>
      <c r="B3514" t="s">
        <v>550</v>
      </c>
      <c r="D3514" t="s">
        <v>550</v>
      </c>
      <c r="E3514" t="s">
        <v>609</v>
      </c>
      <c r="F3514" t="s">
        <v>609</v>
      </c>
      <c r="G3514" t="s">
        <v>423</v>
      </c>
      <c r="H3514" t="s">
        <v>552</v>
      </c>
      <c r="I3514" t="s">
        <v>553</v>
      </c>
      <c r="L3514" t="s">
        <v>596</v>
      </c>
      <c r="M3514" t="s">
        <v>559</v>
      </c>
      <c r="N3514" t="s">
        <v>556</v>
      </c>
      <c r="R3514" t="s">
        <v>572</v>
      </c>
      <c r="T3514" t="s">
        <v>554</v>
      </c>
      <c r="AD3514">
        <v>248235</v>
      </c>
      <c r="AF3514" s="160" t="s">
        <v>244</v>
      </c>
    </row>
    <row r="3515" spans="1:32" x14ac:dyDescent="0.3">
      <c r="A3515" t="s">
        <v>549</v>
      </c>
      <c r="B3515" t="s">
        <v>550</v>
      </c>
      <c r="D3515" t="s">
        <v>550</v>
      </c>
      <c r="E3515" t="s">
        <v>609</v>
      </c>
      <c r="F3515" t="s">
        <v>609</v>
      </c>
      <c r="G3515" t="s">
        <v>423</v>
      </c>
      <c r="H3515" t="s">
        <v>552</v>
      </c>
      <c r="I3515" t="s">
        <v>553</v>
      </c>
      <c r="L3515" t="s">
        <v>596</v>
      </c>
      <c r="M3515" t="s">
        <v>559</v>
      </c>
      <c r="N3515" t="s">
        <v>556</v>
      </c>
      <c r="R3515" t="s">
        <v>572</v>
      </c>
      <c r="T3515" t="s">
        <v>587</v>
      </c>
      <c r="AD3515">
        <v>9227</v>
      </c>
      <c r="AF3515" s="160" t="s">
        <v>244</v>
      </c>
    </row>
    <row r="3516" spans="1:32" x14ac:dyDescent="0.3">
      <c r="A3516" t="s">
        <v>549</v>
      </c>
      <c r="B3516" t="s">
        <v>550</v>
      </c>
      <c r="D3516" t="s">
        <v>550</v>
      </c>
      <c r="E3516" t="s">
        <v>609</v>
      </c>
      <c r="F3516" t="s">
        <v>609</v>
      </c>
      <c r="G3516" t="s">
        <v>423</v>
      </c>
      <c r="H3516" t="s">
        <v>552</v>
      </c>
      <c r="I3516" t="s">
        <v>553</v>
      </c>
      <c r="L3516" t="s">
        <v>596</v>
      </c>
      <c r="M3516" t="s">
        <v>559</v>
      </c>
      <c r="N3516" t="s">
        <v>556</v>
      </c>
      <c r="R3516" t="s">
        <v>573</v>
      </c>
      <c r="T3516" t="s">
        <v>596</v>
      </c>
      <c r="AD3516">
        <v>54366</v>
      </c>
      <c r="AF3516" s="160" t="s">
        <v>244</v>
      </c>
    </row>
    <row r="3517" spans="1:32" x14ac:dyDescent="0.3">
      <c r="A3517" t="s">
        <v>549</v>
      </c>
      <c r="B3517" t="s">
        <v>550</v>
      </c>
      <c r="D3517" t="s">
        <v>550</v>
      </c>
      <c r="E3517" t="s">
        <v>609</v>
      </c>
      <c r="F3517" t="s">
        <v>609</v>
      </c>
      <c r="G3517" t="s">
        <v>423</v>
      </c>
      <c r="H3517" t="s">
        <v>552</v>
      </c>
      <c r="I3517" t="s">
        <v>553</v>
      </c>
      <c r="L3517" t="s">
        <v>596</v>
      </c>
      <c r="M3517" t="s">
        <v>559</v>
      </c>
      <c r="N3517" t="s">
        <v>556</v>
      </c>
      <c r="R3517" t="s">
        <v>573</v>
      </c>
      <c r="T3517" t="s">
        <v>554</v>
      </c>
      <c r="AD3517">
        <v>136273</v>
      </c>
      <c r="AF3517" s="160" t="s">
        <v>244</v>
      </c>
    </row>
    <row r="3518" spans="1:32" x14ac:dyDescent="0.3">
      <c r="A3518" t="s">
        <v>549</v>
      </c>
      <c r="B3518" t="s">
        <v>550</v>
      </c>
      <c r="D3518" t="s">
        <v>550</v>
      </c>
      <c r="E3518" t="s">
        <v>609</v>
      </c>
      <c r="F3518" t="s">
        <v>609</v>
      </c>
      <c r="G3518" t="s">
        <v>423</v>
      </c>
      <c r="H3518" t="s">
        <v>552</v>
      </c>
      <c r="I3518" t="s">
        <v>553</v>
      </c>
      <c r="L3518" t="s">
        <v>596</v>
      </c>
      <c r="M3518" t="s">
        <v>559</v>
      </c>
      <c r="N3518" t="s">
        <v>556</v>
      </c>
      <c r="R3518" t="s">
        <v>573</v>
      </c>
      <c r="T3518" t="s">
        <v>587</v>
      </c>
      <c r="AD3518">
        <v>6104</v>
      </c>
      <c r="AF3518" s="160" t="s">
        <v>244</v>
      </c>
    </row>
    <row r="3519" spans="1:32" x14ac:dyDescent="0.3">
      <c r="A3519" t="s">
        <v>549</v>
      </c>
      <c r="B3519" t="s">
        <v>550</v>
      </c>
      <c r="D3519" t="s">
        <v>550</v>
      </c>
      <c r="E3519" t="s">
        <v>609</v>
      </c>
      <c r="F3519" t="s">
        <v>609</v>
      </c>
      <c r="G3519" t="s">
        <v>423</v>
      </c>
      <c r="H3519" t="s">
        <v>552</v>
      </c>
      <c r="I3519" t="s">
        <v>553</v>
      </c>
      <c r="L3519" t="s">
        <v>596</v>
      </c>
      <c r="M3519" t="s">
        <v>559</v>
      </c>
      <c r="N3519" t="s">
        <v>556</v>
      </c>
      <c r="R3519" t="s">
        <v>574</v>
      </c>
      <c r="T3519" t="s">
        <v>596</v>
      </c>
      <c r="AD3519">
        <v>26261</v>
      </c>
      <c r="AF3519" s="160" t="s">
        <v>244</v>
      </c>
    </row>
    <row r="3520" spans="1:32" x14ac:dyDescent="0.3">
      <c r="A3520" t="s">
        <v>549</v>
      </c>
      <c r="B3520" t="s">
        <v>550</v>
      </c>
      <c r="D3520" t="s">
        <v>550</v>
      </c>
      <c r="E3520" t="s">
        <v>609</v>
      </c>
      <c r="F3520" t="s">
        <v>609</v>
      </c>
      <c r="G3520" t="s">
        <v>423</v>
      </c>
      <c r="H3520" t="s">
        <v>552</v>
      </c>
      <c r="I3520" t="s">
        <v>553</v>
      </c>
      <c r="L3520" t="s">
        <v>596</v>
      </c>
      <c r="M3520" t="s">
        <v>559</v>
      </c>
      <c r="N3520" t="s">
        <v>556</v>
      </c>
      <c r="R3520" t="s">
        <v>574</v>
      </c>
      <c r="T3520" t="s">
        <v>554</v>
      </c>
      <c r="AD3520">
        <v>67299</v>
      </c>
      <c r="AF3520" s="160" t="s">
        <v>244</v>
      </c>
    </row>
    <row r="3521" spans="1:32" x14ac:dyDescent="0.3">
      <c r="A3521" t="s">
        <v>549</v>
      </c>
      <c r="B3521" t="s">
        <v>550</v>
      </c>
      <c r="D3521" t="s">
        <v>550</v>
      </c>
      <c r="E3521" t="s">
        <v>609</v>
      </c>
      <c r="F3521" t="s">
        <v>609</v>
      </c>
      <c r="G3521" t="s">
        <v>423</v>
      </c>
      <c r="H3521" t="s">
        <v>552</v>
      </c>
      <c r="I3521" t="s">
        <v>553</v>
      </c>
      <c r="L3521" t="s">
        <v>596</v>
      </c>
      <c r="M3521" t="s">
        <v>559</v>
      </c>
      <c r="N3521" t="s">
        <v>556</v>
      </c>
      <c r="R3521" t="s">
        <v>574</v>
      </c>
      <c r="T3521" t="s">
        <v>587</v>
      </c>
      <c r="AD3521">
        <v>5242</v>
      </c>
      <c r="AF3521" s="160" t="s">
        <v>244</v>
      </c>
    </row>
    <row r="3522" spans="1:32" x14ac:dyDescent="0.3">
      <c r="A3522" t="s">
        <v>549</v>
      </c>
      <c r="B3522" t="s">
        <v>550</v>
      </c>
      <c r="D3522" t="s">
        <v>550</v>
      </c>
      <c r="E3522" t="s">
        <v>609</v>
      </c>
      <c r="F3522" t="s">
        <v>609</v>
      </c>
      <c r="G3522" t="s">
        <v>423</v>
      </c>
      <c r="H3522" t="s">
        <v>552</v>
      </c>
      <c r="I3522" t="s">
        <v>553</v>
      </c>
      <c r="L3522" t="s">
        <v>596</v>
      </c>
      <c r="M3522" t="s">
        <v>559</v>
      </c>
      <c r="N3522" t="s">
        <v>556</v>
      </c>
      <c r="R3522" t="s">
        <v>575</v>
      </c>
      <c r="T3522" t="s">
        <v>596</v>
      </c>
      <c r="AD3522">
        <v>5991</v>
      </c>
      <c r="AF3522" s="160" t="s">
        <v>244</v>
      </c>
    </row>
    <row r="3523" spans="1:32" x14ac:dyDescent="0.3">
      <c r="A3523" t="s">
        <v>549</v>
      </c>
      <c r="B3523" t="s">
        <v>550</v>
      </c>
      <c r="D3523" t="s">
        <v>550</v>
      </c>
      <c r="E3523" t="s">
        <v>609</v>
      </c>
      <c r="F3523" t="s">
        <v>609</v>
      </c>
      <c r="G3523" t="s">
        <v>423</v>
      </c>
      <c r="H3523" t="s">
        <v>552</v>
      </c>
      <c r="I3523" t="s">
        <v>553</v>
      </c>
      <c r="L3523" t="s">
        <v>596</v>
      </c>
      <c r="M3523" t="s">
        <v>559</v>
      </c>
      <c r="N3523" t="s">
        <v>556</v>
      </c>
      <c r="R3523" t="s">
        <v>575</v>
      </c>
      <c r="T3523" t="s">
        <v>554</v>
      </c>
      <c r="AD3523">
        <v>10606</v>
      </c>
      <c r="AF3523" s="160" t="s">
        <v>244</v>
      </c>
    </row>
    <row r="3524" spans="1:32" x14ac:dyDescent="0.3">
      <c r="A3524" t="s">
        <v>549</v>
      </c>
      <c r="B3524" t="s">
        <v>550</v>
      </c>
      <c r="D3524" t="s">
        <v>550</v>
      </c>
      <c r="E3524" t="s">
        <v>609</v>
      </c>
      <c r="F3524" t="s">
        <v>609</v>
      </c>
      <c r="G3524" t="s">
        <v>423</v>
      </c>
      <c r="H3524" t="s">
        <v>552</v>
      </c>
      <c r="I3524" t="s">
        <v>553</v>
      </c>
      <c r="L3524" t="s">
        <v>596</v>
      </c>
      <c r="M3524" t="s">
        <v>559</v>
      </c>
      <c r="N3524" t="s">
        <v>556</v>
      </c>
      <c r="R3524" t="s">
        <v>575</v>
      </c>
      <c r="T3524" t="s">
        <v>587</v>
      </c>
      <c r="AD3524">
        <v>1166</v>
      </c>
      <c r="AF3524" s="160" t="s">
        <v>244</v>
      </c>
    </row>
    <row r="3525" spans="1:32" x14ac:dyDescent="0.3">
      <c r="A3525" t="s">
        <v>549</v>
      </c>
      <c r="B3525" t="s">
        <v>550</v>
      </c>
      <c r="D3525" t="s">
        <v>550</v>
      </c>
      <c r="E3525" t="s">
        <v>609</v>
      </c>
      <c r="F3525" t="s">
        <v>609</v>
      </c>
      <c r="G3525" t="s">
        <v>423</v>
      </c>
      <c r="H3525" t="s">
        <v>552</v>
      </c>
      <c r="I3525" t="s">
        <v>553</v>
      </c>
      <c r="L3525" t="s">
        <v>596</v>
      </c>
      <c r="M3525" t="s">
        <v>559</v>
      </c>
      <c r="N3525" t="s">
        <v>556</v>
      </c>
      <c r="R3525" t="s">
        <v>557</v>
      </c>
      <c r="T3525" t="s">
        <v>596</v>
      </c>
      <c r="AD3525">
        <v>258</v>
      </c>
      <c r="AF3525" s="160" t="s">
        <v>244</v>
      </c>
    </row>
    <row r="3526" spans="1:32" x14ac:dyDescent="0.3">
      <c r="A3526" t="s">
        <v>549</v>
      </c>
      <c r="B3526" t="s">
        <v>550</v>
      </c>
      <c r="D3526" t="s">
        <v>550</v>
      </c>
      <c r="E3526" t="s">
        <v>609</v>
      </c>
      <c r="F3526" t="s">
        <v>609</v>
      </c>
      <c r="G3526" t="s">
        <v>423</v>
      </c>
      <c r="H3526" t="s">
        <v>552</v>
      </c>
      <c r="I3526" t="s">
        <v>553</v>
      </c>
      <c r="L3526" t="s">
        <v>596</v>
      </c>
      <c r="M3526" t="s">
        <v>559</v>
      </c>
      <c r="N3526" t="s">
        <v>556</v>
      </c>
      <c r="R3526" t="s">
        <v>557</v>
      </c>
      <c r="T3526" t="s">
        <v>587</v>
      </c>
      <c r="AD3526">
        <v>284</v>
      </c>
      <c r="AF3526" s="160" t="s">
        <v>244</v>
      </c>
    </row>
    <row r="3527" spans="1:32" x14ac:dyDescent="0.3">
      <c r="A3527" t="s">
        <v>549</v>
      </c>
      <c r="B3527" t="s">
        <v>550</v>
      </c>
      <c r="D3527" t="s">
        <v>550</v>
      </c>
      <c r="E3527" t="s">
        <v>609</v>
      </c>
      <c r="F3527" t="s">
        <v>609</v>
      </c>
      <c r="G3527" t="s">
        <v>423</v>
      </c>
      <c r="H3527" t="s">
        <v>576</v>
      </c>
      <c r="I3527" t="s">
        <v>553</v>
      </c>
      <c r="L3527" t="s">
        <v>596</v>
      </c>
      <c r="M3527" t="s">
        <v>558</v>
      </c>
      <c r="N3527" t="s">
        <v>556</v>
      </c>
      <c r="AD3527">
        <v>1315412</v>
      </c>
      <c r="AF3527" s="160" t="s">
        <v>242</v>
      </c>
    </row>
    <row r="3528" spans="1:32" x14ac:dyDescent="0.3">
      <c r="A3528" t="s">
        <v>549</v>
      </c>
      <c r="B3528" t="s">
        <v>550</v>
      </c>
      <c r="D3528" t="s">
        <v>550</v>
      </c>
      <c r="E3528" t="s">
        <v>609</v>
      </c>
      <c r="F3528" t="s">
        <v>609</v>
      </c>
      <c r="G3528" t="s">
        <v>395</v>
      </c>
      <c r="H3528" t="s">
        <v>576</v>
      </c>
      <c r="I3528" t="s">
        <v>553</v>
      </c>
      <c r="L3528" t="s">
        <v>596</v>
      </c>
      <c r="M3528" t="s">
        <v>558</v>
      </c>
      <c r="N3528" t="s">
        <v>556</v>
      </c>
      <c r="AD3528">
        <v>0</v>
      </c>
      <c r="AF3528" s="160" t="s">
        <v>242</v>
      </c>
    </row>
    <row r="3529" spans="1:32" x14ac:dyDescent="0.3">
      <c r="A3529" t="s">
        <v>549</v>
      </c>
      <c r="B3529" t="s">
        <v>550</v>
      </c>
      <c r="D3529" t="s">
        <v>550</v>
      </c>
      <c r="E3529" t="s">
        <v>609</v>
      </c>
      <c r="F3529" t="s">
        <v>609</v>
      </c>
      <c r="G3529" t="s">
        <v>446</v>
      </c>
      <c r="H3529" t="s">
        <v>552</v>
      </c>
      <c r="I3529" t="s">
        <v>553</v>
      </c>
      <c r="L3529" t="s">
        <v>596</v>
      </c>
      <c r="M3529" t="s">
        <v>558</v>
      </c>
      <c r="N3529" t="s">
        <v>556</v>
      </c>
      <c r="AD3529">
        <v>489694</v>
      </c>
      <c r="AF3529" s="160" t="s">
        <v>242</v>
      </c>
    </row>
    <row r="3530" spans="1:32" x14ac:dyDescent="0.3">
      <c r="A3530" t="s">
        <v>549</v>
      </c>
      <c r="B3530" t="s">
        <v>550</v>
      </c>
      <c r="D3530" t="s">
        <v>550</v>
      </c>
      <c r="E3530" t="s">
        <v>609</v>
      </c>
      <c r="F3530" t="s">
        <v>609</v>
      </c>
      <c r="G3530" t="s">
        <v>446</v>
      </c>
      <c r="H3530" t="s">
        <v>552</v>
      </c>
      <c r="I3530" t="s">
        <v>553</v>
      </c>
      <c r="L3530" t="s">
        <v>596</v>
      </c>
      <c r="M3530" t="s">
        <v>558</v>
      </c>
      <c r="N3530" t="s">
        <v>556</v>
      </c>
      <c r="T3530" t="s">
        <v>596</v>
      </c>
      <c r="AD3530">
        <v>125039</v>
      </c>
      <c r="AF3530" s="160" t="s">
        <v>242</v>
      </c>
    </row>
    <row r="3531" spans="1:32" x14ac:dyDescent="0.3">
      <c r="A3531" t="s">
        <v>549</v>
      </c>
      <c r="B3531" t="s">
        <v>550</v>
      </c>
      <c r="D3531" t="s">
        <v>550</v>
      </c>
      <c r="E3531" t="s">
        <v>609</v>
      </c>
      <c r="F3531" t="s">
        <v>609</v>
      </c>
      <c r="G3531" t="s">
        <v>446</v>
      </c>
      <c r="H3531" t="s">
        <v>552</v>
      </c>
      <c r="I3531" t="s">
        <v>553</v>
      </c>
      <c r="L3531" t="s">
        <v>596</v>
      </c>
      <c r="M3531" t="s">
        <v>558</v>
      </c>
      <c r="N3531" t="s">
        <v>556</v>
      </c>
      <c r="T3531" t="s">
        <v>554</v>
      </c>
      <c r="AD3531">
        <v>364655</v>
      </c>
      <c r="AF3531" s="160" t="s">
        <v>242</v>
      </c>
    </row>
    <row r="3532" spans="1:32" x14ac:dyDescent="0.3">
      <c r="A3532" t="s">
        <v>549</v>
      </c>
      <c r="B3532" t="s">
        <v>550</v>
      </c>
      <c r="D3532" t="s">
        <v>550</v>
      </c>
      <c r="E3532" t="s">
        <v>609</v>
      </c>
      <c r="F3532" t="s">
        <v>609</v>
      </c>
      <c r="G3532" t="s">
        <v>446</v>
      </c>
      <c r="H3532" t="s">
        <v>552</v>
      </c>
      <c r="I3532" t="s">
        <v>553</v>
      </c>
      <c r="L3532" t="s">
        <v>596</v>
      </c>
      <c r="M3532" t="s">
        <v>559</v>
      </c>
      <c r="N3532" t="s">
        <v>556</v>
      </c>
      <c r="R3532" t="s">
        <v>560</v>
      </c>
      <c r="T3532" t="s">
        <v>596</v>
      </c>
      <c r="AD3532">
        <v>2568</v>
      </c>
      <c r="AF3532" s="160" t="s">
        <v>242</v>
      </c>
    </row>
    <row r="3533" spans="1:32" x14ac:dyDescent="0.3">
      <c r="A3533" t="s">
        <v>549</v>
      </c>
      <c r="B3533" t="s">
        <v>550</v>
      </c>
      <c r="D3533" t="s">
        <v>550</v>
      </c>
      <c r="E3533" t="s">
        <v>609</v>
      </c>
      <c r="F3533" t="s">
        <v>609</v>
      </c>
      <c r="G3533" t="s">
        <v>446</v>
      </c>
      <c r="H3533" t="s">
        <v>552</v>
      </c>
      <c r="I3533" t="s">
        <v>553</v>
      </c>
      <c r="L3533" t="s">
        <v>596</v>
      </c>
      <c r="M3533" t="s">
        <v>559</v>
      </c>
      <c r="N3533" t="s">
        <v>556</v>
      </c>
      <c r="R3533" t="s">
        <v>560</v>
      </c>
      <c r="T3533" t="s">
        <v>554</v>
      </c>
      <c r="AD3533">
        <v>6754</v>
      </c>
      <c r="AF3533" s="160" t="s">
        <v>242</v>
      </c>
    </row>
    <row r="3534" spans="1:32" x14ac:dyDescent="0.3">
      <c r="A3534" t="s">
        <v>549</v>
      </c>
      <c r="B3534" t="s">
        <v>550</v>
      </c>
      <c r="D3534" t="s">
        <v>550</v>
      </c>
      <c r="E3534" t="s">
        <v>609</v>
      </c>
      <c r="F3534" t="s">
        <v>609</v>
      </c>
      <c r="G3534" t="s">
        <v>446</v>
      </c>
      <c r="H3534" t="s">
        <v>552</v>
      </c>
      <c r="I3534" t="s">
        <v>553</v>
      </c>
      <c r="L3534" t="s">
        <v>596</v>
      </c>
      <c r="M3534" t="s">
        <v>559</v>
      </c>
      <c r="N3534" t="s">
        <v>556</v>
      </c>
      <c r="R3534" t="s">
        <v>561</v>
      </c>
      <c r="T3534" t="s">
        <v>596</v>
      </c>
      <c r="AD3534">
        <v>2567</v>
      </c>
      <c r="AF3534" s="160" t="s">
        <v>242</v>
      </c>
    </row>
    <row r="3535" spans="1:32" x14ac:dyDescent="0.3">
      <c r="A3535" t="s">
        <v>549</v>
      </c>
      <c r="B3535" t="s">
        <v>550</v>
      </c>
      <c r="D3535" t="s">
        <v>550</v>
      </c>
      <c r="E3535" t="s">
        <v>609</v>
      </c>
      <c r="F3535" t="s">
        <v>609</v>
      </c>
      <c r="G3535" t="s">
        <v>446</v>
      </c>
      <c r="H3535" t="s">
        <v>552</v>
      </c>
      <c r="I3535" t="s">
        <v>553</v>
      </c>
      <c r="L3535" t="s">
        <v>596</v>
      </c>
      <c r="M3535" t="s">
        <v>559</v>
      </c>
      <c r="N3535" t="s">
        <v>556</v>
      </c>
      <c r="R3535" t="s">
        <v>561</v>
      </c>
      <c r="T3535" t="s">
        <v>554</v>
      </c>
      <c r="AD3535">
        <v>6754</v>
      </c>
      <c r="AF3535" s="160" t="s">
        <v>242</v>
      </c>
    </row>
    <row r="3536" spans="1:32" x14ac:dyDescent="0.3">
      <c r="A3536" t="s">
        <v>549</v>
      </c>
      <c r="B3536" t="s">
        <v>550</v>
      </c>
      <c r="D3536" t="s">
        <v>550</v>
      </c>
      <c r="E3536" t="s">
        <v>609</v>
      </c>
      <c r="F3536" t="s">
        <v>609</v>
      </c>
      <c r="G3536" t="s">
        <v>446</v>
      </c>
      <c r="H3536" t="s">
        <v>552</v>
      </c>
      <c r="I3536" t="s">
        <v>553</v>
      </c>
      <c r="L3536" t="s">
        <v>596</v>
      </c>
      <c r="M3536" t="s">
        <v>559</v>
      </c>
      <c r="N3536" t="s">
        <v>556</v>
      </c>
      <c r="R3536" t="s">
        <v>562</v>
      </c>
      <c r="T3536" t="s">
        <v>596</v>
      </c>
      <c r="AD3536">
        <v>2568</v>
      </c>
      <c r="AF3536" s="160" t="s">
        <v>242</v>
      </c>
    </row>
    <row r="3537" spans="1:32" x14ac:dyDescent="0.3">
      <c r="A3537" t="s">
        <v>549</v>
      </c>
      <c r="B3537" t="s">
        <v>550</v>
      </c>
      <c r="D3537" t="s">
        <v>550</v>
      </c>
      <c r="E3537" t="s">
        <v>609</v>
      </c>
      <c r="F3537" t="s">
        <v>609</v>
      </c>
      <c r="G3537" t="s">
        <v>446</v>
      </c>
      <c r="H3537" t="s">
        <v>552</v>
      </c>
      <c r="I3537" t="s">
        <v>553</v>
      </c>
      <c r="L3537" t="s">
        <v>596</v>
      </c>
      <c r="M3537" t="s">
        <v>559</v>
      </c>
      <c r="N3537" t="s">
        <v>556</v>
      </c>
      <c r="R3537" t="s">
        <v>562</v>
      </c>
      <c r="T3537" t="s">
        <v>554</v>
      </c>
      <c r="AD3537">
        <v>6754</v>
      </c>
      <c r="AF3537" s="160" t="s">
        <v>242</v>
      </c>
    </row>
    <row r="3538" spans="1:32" x14ac:dyDescent="0.3">
      <c r="A3538" t="s">
        <v>549</v>
      </c>
      <c r="B3538" t="s">
        <v>550</v>
      </c>
      <c r="D3538" t="s">
        <v>550</v>
      </c>
      <c r="E3538" t="s">
        <v>609</v>
      </c>
      <c r="F3538" t="s">
        <v>609</v>
      </c>
      <c r="G3538" t="s">
        <v>446</v>
      </c>
      <c r="H3538" t="s">
        <v>552</v>
      </c>
      <c r="I3538" t="s">
        <v>553</v>
      </c>
      <c r="L3538" t="s">
        <v>596</v>
      </c>
      <c r="M3538" t="s">
        <v>559</v>
      </c>
      <c r="N3538" t="s">
        <v>556</v>
      </c>
      <c r="R3538" t="s">
        <v>563</v>
      </c>
      <c r="T3538" t="s">
        <v>596</v>
      </c>
      <c r="AD3538">
        <v>2567</v>
      </c>
      <c r="AF3538" s="160" t="s">
        <v>242</v>
      </c>
    </row>
    <row r="3539" spans="1:32" x14ac:dyDescent="0.3">
      <c r="A3539" t="s">
        <v>549</v>
      </c>
      <c r="B3539" t="s">
        <v>550</v>
      </c>
      <c r="D3539" t="s">
        <v>550</v>
      </c>
      <c r="E3539" t="s">
        <v>609</v>
      </c>
      <c r="F3539" t="s">
        <v>609</v>
      </c>
      <c r="G3539" t="s">
        <v>446</v>
      </c>
      <c r="H3539" t="s">
        <v>552</v>
      </c>
      <c r="I3539" t="s">
        <v>553</v>
      </c>
      <c r="L3539" t="s">
        <v>596</v>
      </c>
      <c r="M3539" t="s">
        <v>559</v>
      </c>
      <c r="N3539" t="s">
        <v>556</v>
      </c>
      <c r="R3539" t="s">
        <v>563</v>
      </c>
      <c r="T3539" t="s">
        <v>554</v>
      </c>
      <c r="AD3539">
        <v>6754</v>
      </c>
      <c r="AF3539" s="160" t="s">
        <v>242</v>
      </c>
    </row>
    <row r="3540" spans="1:32" x14ac:dyDescent="0.3">
      <c r="A3540" t="s">
        <v>549</v>
      </c>
      <c r="B3540" t="s">
        <v>550</v>
      </c>
      <c r="D3540" t="s">
        <v>550</v>
      </c>
      <c r="E3540" t="s">
        <v>609</v>
      </c>
      <c r="F3540" t="s">
        <v>609</v>
      </c>
      <c r="G3540" t="s">
        <v>446</v>
      </c>
      <c r="H3540" t="s">
        <v>552</v>
      </c>
      <c r="I3540" t="s">
        <v>553</v>
      </c>
      <c r="L3540" t="s">
        <v>596</v>
      </c>
      <c r="M3540" t="s">
        <v>559</v>
      </c>
      <c r="N3540" t="s">
        <v>556</v>
      </c>
      <c r="R3540" t="s">
        <v>564</v>
      </c>
      <c r="T3540" t="s">
        <v>596</v>
      </c>
      <c r="AD3540">
        <v>2568</v>
      </c>
      <c r="AF3540" s="160" t="s">
        <v>242</v>
      </c>
    </row>
    <row r="3541" spans="1:32" x14ac:dyDescent="0.3">
      <c r="A3541" t="s">
        <v>549</v>
      </c>
      <c r="B3541" t="s">
        <v>550</v>
      </c>
      <c r="D3541" t="s">
        <v>550</v>
      </c>
      <c r="E3541" t="s">
        <v>609</v>
      </c>
      <c r="F3541" t="s">
        <v>609</v>
      </c>
      <c r="G3541" t="s">
        <v>446</v>
      </c>
      <c r="H3541" t="s">
        <v>552</v>
      </c>
      <c r="I3541" t="s">
        <v>553</v>
      </c>
      <c r="L3541" t="s">
        <v>596</v>
      </c>
      <c r="M3541" t="s">
        <v>559</v>
      </c>
      <c r="N3541" t="s">
        <v>556</v>
      </c>
      <c r="R3541" t="s">
        <v>564</v>
      </c>
      <c r="T3541" t="s">
        <v>554</v>
      </c>
      <c r="AD3541">
        <v>6754</v>
      </c>
      <c r="AF3541" s="160" t="s">
        <v>242</v>
      </c>
    </row>
    <row r="3542" spans="1:32" x14ac:dyDescent="0.3">
      <c r="A3542" t="s">
        <v>549</v>
      </c>
      <c r="B3542" t="s">
        <v>550</v>
      </c>
      <c r="D3542" t="s">
        <v>550</v>
      </c>
      <c r="E3542" t="s">
        <v>609</v>
      </c>
      <c r="F3542" t="s">
        <v>609</v>
      </c>
      <c r="G3542" t="s">
        <v>446</v>
      </c>
      <c r="H3542" t="s">
        <v>552</v>
      </c>
      <c r="I3542" t="s">
        <v>553</v>
      </c>
      <c r="L3542" t="s">
        <v>596</v>
      </c>
      <c r="M3542" t="s">
        <v>559</v>
      </c>
      <c r="N3542" t="s">
        <v>556</v>
      </c>
      <c r="R3542" t="s">
        <v>565</v>
      </c>
      <c r="T3542" t="s">
        <v>596</v>
      </c>
      <c r="AD3542">
        <v>6288</v>
      </c>
      <c r="AF3542" s="160" t="s">
        <v>242</v>
      </c>
    </row>
    <row r="3543" spans="1:32" x14ac:dyDescent="0.3">
      <c r="A3543" t="s">
        <v>549</v>
      </c>
      <c r="B3543" t="s">
        <v>550</v>
      </c>
      <c r="D3543" t="s">
        <v>550</v>
      </c>
      <c r="E3543" t="s">
        <v>609</v>
      </c>
      <c r="F3543" t="s">
        <v>609</v>
      </c>
      <c r="G3543" t="s">
        <v>446</v>
      </c>
      <c r="H3543" t="s">
        <v>552</v>
      </c>
      <c r="I3543" t="s">
        <v>553</v>
      </c>
      <c r="L3543" t="s">
        <v>596</v>
      </c>
      <c r="M3543" t="s">
        <v>559</v>
      </c>
      <c r="N3543" t="s">
        <v>556</v>
      </c>
      <c r="R3543" t="s">
        <v>565</v>
      </c>
      <c r="T3543" t="s">
        <v>554</v>
      </c>
      <c r="AD3543">
        <v>20685</v>
      </c>
      <c r="AF3543" s="160" t="s">
        <v>242</v>
      </c>
    </row>
    <row r="3544" spans="1:32" x14ac:dyDescent="0.3">
      <c r="A3544" t="s">
        <v>549</v>
      </c>
      <c r="B3544" t="s">
        <v>550</v>
      </c>
      <c r="D3544" t="s">
        <v>550</v>
      </c>
      <c r="E3544" t="s">
        <v>609</v>
      </c>
      <c r="F3544" t="s">
        <v>609</v>
      </c>
      <c r="G3544" t="s">
        <v>446</v>
      </c>
      <c r="H3544" t="s">
        <v>552</v>
      </c>
      <c r="I3544" t="s">
        <v>553</v>
      </c>
      <c r="L3544" t="s">
        <v>596</v>
      </c>
      <c r="M3544" t="s">
        <v>559</v>
      </c>
      <c r="N3544" t="s">
        <v>556</v>
      </c>
      <c r="R3544" t="s">
        <v>566</v>
      </c>
      <c r="T3544" t="s">
        <v>596</v>
      </c>
      <c r="AD3544">
        <v>2079</v>
      </c>
      <c r="AF3544" s="160" t="s">
        <v>243</v>
      </c>
    </row>
    <row r="3545" spans="1:32" x14ac:dyDescent="0.3">
      <c r="A3545" t="s">
        <v>549</v>
      </c>
      <c r="B3545" t="s">
        <v>550</v>
      </c>
      <c r="D3545" t="s">
        <v>550</v>
      </c>
      <c r="E3545" t="s">
        <v>609</v>
      </c>
      <c r="F3545" t="s">
        <v>609</v>
      </c>
      <c r="G3545" t="s">
        <v>446</v>
      </c>
      <c r="H3545" t="s">
        <v>552</v>
      </c>
      <c r="I3545" t="s">
        <v>553</v>
      </c>
      <c r="L3545" t="s">
        <v>596</v>
      </c>
      <c r="M3545" t="s">
        <v>559</v>
      </c>
      <c r="N3545" t="s">
        <v>556</v>
      </c>
      <c r="R3545" t="s">
        <v>566</v>
      </c>
      <c r="T3545" t="s">
        <v>554</v>
      </c>
      <c r="AD3545">
        <v>5727</v>
      </c>
      <c r="AF3545" s="160" t="s">
        <v>243</v>
      </c>
    </row>
    <row r="3546" spans="1:32" x14ac:dyDescent="0.3">
      <c r="A3546" t="s">
        <v>549</v>
      </c>
      <c r="B3546" t="s">
        <v>550</v>
      </c>
      <c r="D3546" t="s">
        <v>550</v>
      </c>
      <c r="E3546" t="s">
        <v>609</v>
      </c>
      <c r="F3546" t="s">
        <v>609</v>
      </c>
      <c r="G3546" t="s">
        <v>446</v>
      </c>
      <c r="H3546" t="s">
        <v>552</v>
      </c>
      <c r="I3546" t="s">
        <v>553</v>
      </c>
      <c r="L3546" t="s">
        <v>596</v>
      </c>
      <c r="M3546" t="s">
        <v>559</v>
      </c>
      <c r="N3546" t="s">
        <v>556</v>
      </c>
      <c r="R3546" t="s">
        <v>567</v>
      </c>
      <c r="T3546" t="s">
        <v>596</v>
      </c>
      <c r="AD3546">
        <v>2079</v>
      </c>
      <c r="AF3546" s="160" t="s">
        <v>243</v>
      </c>
    </row>
    <row r="3547" spans="1:32" x14ac:dyDescent="0.3">
      <c r="A3547" t="s">
        <v>549</v>
      </c>
      <c r="B3547" t="s">
        <v>550</v>
      </c>
      <c r="D3547" t="s">
        <v>550</v>
      </c>
      <c r="E3547" t="s">
        <v>609</v>
      </c>
      <c r="F3547" t="s">
        <v>609</v>
      </c>
      <c r="G3547" t="s">
        <v>446</v>
      </c>
      <c r="H3547" t="s">
        <v>552</v>
      </c>
      <c r="I3547" t="s">
        <v>553</v>
      </c>
      <c r="L3547" t="s">
        <v>596</v>
      </c>
      <c r="M3547" t="s">
        <v>559</v>
      </c>
      <c r="N3547" t="s">
        <v>556</v>
      </c>
      <c r="R3547" t="s">
        <v>567</v>
      </c>
      <c r="T3547" t="s">
        <v>554</v>
      </c>
      <c r="AD3547">
        <v>5727</v>
      </c>
      <c r="AF3547" s="160" t="s">
        <v>243</v>
      </c>
    </row>
    <row r="3548" spans="1:32" x14ac:dyDescent="0.3">
      <c r="A3548" t="s">
        <v>549</v>
      </c>
      <c r="B3548" t="s">
        <v>550</v>
      </c>
      <c r="D3548" t="s">
        <v>550</v>
      </c>
      <c r="E3548" t="s">
        <v>609</v>
      </c>
      <c r="F3548" t="s">
        <v>609</v>
      </c>
      <c r="G3548" t="s">
        <v>446</v>
      </c>
      <c r="H3548" t="s">
        <v>552</v>
      </c>
      <c r="I3548" t="s">
        <v>553</v>
      </c>
      <c r="L3548" t="s">
        <v>596</v>
      </c>
      <c r="M3548" t="s">
        <v>559</v>
      </c>
      <c r="N3548" t="s">
        <v>556</v>
      </c>
      <c r="R3548" t="s">
        <v>568</v>
      </c>
      <c r="T3548" t="s">
        <v>596</v>
      </c>
      <c r="AD3548">
        <v>2079</v>
      </c>
      <c r="AF3548" s="160" t="s">
        <v>243</v>
      </c>
    </row>
    <row r="3549" spans="1:32" x14ac:dyDescent="0.3">
      <c r="A3549" t="s">
        <v>549</v>
      </c>
      <c r="B3549" t="s">
        <v>550</v>
      </c>
      <c r="D3549" t="s">
        <v>550</v>
      </c>
      <c r="E3549" t="s">
        <v>609</v>
      </c>
      <c r="F3549" t="s">
        <v>609</v>
      </c>
      <c r="G3549" t="s">
        <v>446</v>
      </c>
      <c r="H3549" t="s">
        <v>552</v>
      </c>
      <c r="I3549" t="s">
        <v>553</v>
      </c>
      <c r="L3549" t="s">
        <v>596</v>
      </c>
      <c r="M3549" t="s">
        <v>559</v>
      </c>
      <c r="N3549" t="s">
        <v>556</v>
      </c>
      <c r="R3549" t="s">
        <v>568</v>
      </c>
      <c r="T3549" t="s">
        <v>554</v>
      </c>
      <c r="AD3549">
        <v>5728</v>
      </c>
      <c r="AF3549" s="160" t="s">
        <v>243</v>
      </c>
    </row>
    <row r="3550" spans="1:32" x14ac:dyDescent="0.3">
      <c r="A3550" t="s">
        <v>549</v>
      </c>
      <c r="B3550" t="s">
        <v>550</v>
      </c>
      <c r="D3550" t="s">
        <v>550</v>
      </c>
      <c r="E3550" t="s">
        <v>609</v>
      </c>
      <c r="F3550" t="s">
        <v>609</v>
      </c>
      <c r="G3550" t="s">
        <v>446</v>
      </c>
      <c r="H3550" t="s">
        <v>552</v>
      </c>
      <c r="I3550" t="s">
        <v>553</v>
      </c>
      <c r="L3550" t="s">
        <v>596</v>
      </c>
      <c r="M3550" t="s">
        <v>559</v>
      </c>
      <c r="N3550" t="s">
        <v>556</v>
      </c>
      <c r="R3550" t="s">
        <v>569</v>
      </c>
      <c r="T3550" t="s">
        <v>596</v>
      </c>
      <c r="AD3550">
        <v>2078</v>
      </c>
      <c r="AF3550" s="160" t="s">
        <v>243</v>
      </c>
    </row>
    <row r="3551" spans="1:32" x14ac:dyDescent="0.3">
      <c r="A3551" t="s">
        <v>549</v>
      </c>
      <c r="B3551" t="s">
        <v>550</v>
      </c>
      <c r="D3551" t="s">
        <v>550</v>
      </c>
      <c r="E3551" t="s">
        <v>609</v>
      </c>
      <c r="F3551" t="s">
        <v>609</v>
      </c>
      <c r="G3551" t="s">
        <v>446</v>
      </c>
      <c r="H3551" t="s">
        <v>552</v>
      </c>
      <c r="I3551" t="s">
        <v>553</v>
      </c>
      <c r="L3551" t="s">
        <v>596</v>
      </c>
      <c r="M3551" t="s">
        <v>559</v>
      </c>
      <c r="N3551" t="s">
        <v>556</v>
      </c>
      <c r="R3551" t="s">
        <v>569</v>
      </c>
      <c r="T3551" t="s">
        <v>554</v>
      </c>
      <c r="AD3551">
        <v>5727</v>
      </c>
      <c r="AF3551" s="160" t="s">
        <v>243</v>
      </c>
    </row>
    <row r="3552" spans="1:32" x14ac:dyDescent="0.3">
      <c r="A3552" t="s">
        <v>549</v>
      </c>
      <c r="B3552" t="s">
        <v>550</v>
      </c>
      <c r="D3552" t="s">
        <v>550</v>
      </c>
      <c r="E3552" t="s">
        <v>609</v>
      </c>
      <c r="F3552" t="s">
        <v>609</v>
      </c>
      <c r="G3552" t="s">
        <v>446</v>
      </c>
      <c r="H3552" t="s">
        <v>552</v>
      </c>
      <c r="I3552" t="s">
        <v>553</v>
      </c>
      <c r="L3552" t="s">
        <v>596</v>
      </c>
      <c r="M3552" t="s">
        <v>559</v>
      </c>
      <c r="N3552" t="s">
        <v>556</v>
      </c>
      <c r="R3552" t="s">
        <v>570</v>
      </c>
      <c r="T3552" t="s">
        <v>596</v>
      </c>
      <c r="AD3552">
        <v>2079</v>
      </c>
      <c r="AF3552" s="160" t="s">
        <v>243</v>
      </c>
    </row>
    <row r="3553" spans="1:32" x14ac:dyDescent="0.3">
      <c r="A3553" t="s">
        <v>549</v>
      </c>
      <c r="B3553" t="s">
        <v>550</v>
      </c>
      <c r="D3553" t="s">
        <v>550</v>
      </c>
      <c r="E3553" t="s">
        <v>609</v>
      </c>
      <c r="F3553" t="s">
        <v>609</v>
      </c>
      <c r="G3553" t="s">
        <v>446</v>
      </c>
      <c r="H3553" t="s">
        <v>552</v>
      </c>
      <c r="I3553" t="s">
        <v>553</v>
      </c>
      <c r="L3553" t="s">
        <v>596</v>
      </c>
      <c r="M3553" t="s">
        <v>559</v>
      </c>
      <c r="N3553" t="s">
        <v>556</v>
      </c>
      <c r="R3553" t="s">
        <v>570</v>
      </c>
      <c r="T3553" t="s">
        <v>554</v>
      </c>
      <c r="AD3553">
        <v>5728</v>
      </c>
      <c r="AF3553" s="160" t="s">
        <v>243</v>
      </c>
    </row>
    <row r="3554" spans="1:32" x14ac:dyDescent="0.3">
      <c r="A3554" t="s">
        <v>549</v>
      </c>
      <c r="B3554" t="s">
        <v>550</v>
      </c>
      <c r="D3554" t="s">
        <v>550</v>
      </c>
      <c r="E3554" t="s">
        <v>609</v>
      </c>
      <c r="F3554" t="s">
        <v>609</v>
      </c>
      <c r="G3554" t="s">
        <v>446</v>
      </c>
      <c r="H3554" t="s">
        <v>552</v>
      </c>
      <c r="I3554" t="s">
        <v>553</v>
      </c>
      <c r="L3554" t="s">
        <v>596</v>
      </c>
      <c r="M3554" t="s">
        <v>559</v>
      </c>
      <c r="N3554" t="s">
        <v>556</v>
      </c>
      <c r="R3554" t="s">
        <v>571</v>
      </c>
      <c r="T3554" t="s">
        <v>596</v>
      </c>
      <c r="AD3554">
        <v>5800</v>
      </c>
      <c r="AF3554" s="160" t="s">
        <v>243</v>
      </c>
    </row>
    <row r="3555" spans="1:32" x14ac:dyDescent="0.3">
      <c r="A3555" t="s">
        <v>549</v>
      </c>
      <c r="B3555" t="s">
        <v>550</v>
      </c>
      <c r="D3555" t="s">
        <v>550</v>
      </c>
      <c r="E3555" t="s">
        <v>609</v>
      </c>
      <c r="F3555" t="s">
        <v>609</v>
      </c>
      <c r="G3555" t="s">
        <v>446</v>
      </c>
      <c r="H3555" t="s">
        <v>552</v>
      </c>
      <c r="I3555" t="s">
        <v>553</v>
      </c>
      <c r="L3555" t="s">
        <v>596</v>
      </c>
      <c r="M3555" t="s">
        <v>559</v>
      </c>
      <c r="N3555" t="s">
        <v>556</v>
      </c>
      <c r="R3555" t="s">
        <v>571</v>
      </c>
      <c r="T3555" t="s">
        <v>554</v>
      </c>
      <c r="AD3555">
        <v>19657</v>
      </c>
      <c r="AF3555" s="160" t="s">
        <v>243</v>
      </c>
    </row>
    <row r="3556" spans="1:32" x14ac:dyDescent="0.3">
      <c r="A3556" t="s">
        <v>549</v>
      </c>
      <c r="B3556" t="s">
        <v>550</v>
      </c>
      <c r="D3556" t="s">
        <v>550</v>
      </c>
      <c r="E3556" t="s">
        <v>609</v>
      </c>
      <c r="F3556" t="s">
        <v>609</v>
      </c>
      <c r="G3556" t="s">
        <v>446</v>
      </c>
      <c r="H3556" t="s">
        <v>552</v>
      </c>
      <c r="I3556" t="s">
        <v>553</v>
      </c>
      <c r="L3556" t="s">
        <v>596</v>
      </c>
      <c r="M3556" t="s">
        <v>559</v>
      </c>
      <c r="N3556" t="s">
        <v>556</v>
      </c>
      <c r="R3556" t="s">
        <v>572</v>
      </c>
      <c r="T3556" t="s">
        <v>596</v>
      </c>
      <c r="AD3556">
        <v>19914</v>
      </c>
      <c r="AF3556" s="160" t="s">
        <v>244</v>
      </c>
    </row>
    <row r="3557" spans="1:32" x14ac:dyDescent="0.3">
      <c r="A3557" t="s">
        <v>549</v>
      </c>
      <c r="B3557" t="s">
        <v>550</v>
      </c>
      <c r="D3557" t="s">
        <v>550</v>
      </c>
      <c r="E3557" t="s">
        <v>609</v>
      </c>
      <c r="F3557" t="s">
        <v>609</v>
      </c>
      <c r="G3557" t="s">
        <v>446</v>
      </c>
      <c r="H3557" t="s">
        <v>552</v>
      </c>
      <c r="I3557" t="s">
        <v>553</v>
      </c>
      <c r="L3557" t="s">
        <v>596</v>
      </c>
      <c r="M3557" t="s">
        <v>559</v>
      </c>
      <c r="N3557" t="s">
        <v>556</v>
      </c>
      <c r="R3557" t="s">
        <v>572</v>
      </c>
      <c r="T3557" t="s">
        <v>554</v>
      </c>
      <c r="AD3557">
        <v>62224</v>
      </c>
      <c r="AF3557" s="160" t="s">
        <v>244</v>
      </c>
    </row>
    <row r="3558" spans="1:32" x14ac:dyDescent="0.3">
      <c r="A3558" t="s">
        <v>549</v>
      </c>
      <c r="B3558" t="s">
        <v>550</v>
      </c>
      <c r="D3558" t="s">
        <v>550</v>
      </c>
      <c r="E3558" t="s">
        <v>609</v>
      </c>
      <c r="F3558" t="s">
        <v>609</v>
      </c>
      <c r="G3558" t="s">
        <v>446</v>
      </c>
      <c r="H3558" t="s">
        <v>552</v>
      </c>
      <c r="I3558" t="s">
        <v>553</v>
      </c>
      <c r="L3558" t="s">
        <v>596</v>
      </c>
      <c r="M3558" t="s">
        <v>559</v>
      </c>
      <c r="N3558" t="s">
        <v>556</v>
      </c>
      <c r="R3558" t="s">
        <v>573</v>
      </c>
      <c r="T3558" t="s">
        <v>596</v>
      </c>
      <c r="AD3558">
        <v>32387</v>
      </c>
      <c r="AF3558" s="160" t="s">
        <v>244</v>
      </c>
    </row>
    <row r="3559" spans="1:32" x14ac:dyDescent="0.3">
      <c r="A3559" t="s">
        <v>549</v>
      </c>
      <c r="B3559" t="s">
        <v>550</v>
      </c>
      <c r="D3559" t="s">
        <v>550</v>
      </c>
      <c r="E3559" t="s">
        <v>609</v>
      </c>
      <c r="F3559" t="s">
        <v>609</v>
      </c>
      <c r="G3559" t="s">
        <v>446</v>
      </c>
      <c r="H3559" t="s">
        <v>552</v>
      </c>
      <c r="I3559" t="s">
        <v>553</v>
      </c>
      <c r="L3559" t="s">
        <v>596</v>
      </c>
      <c r="M3559" t="s">
        <v>559</v>
      </c>
      <c r="N3559" t="s">
        <v>556</v>
      </c>
      <c r="R3559" t="s">
        <v>573</v>
      </c>
      <c r="T3559" t="s">
        <v>554</v>
      </c>
      <c r="AD3559">
        <v>96588</v>
      </c>
      <c r="AF3559" s="160" t="s">
        <v>244</v>
      </c>
    </row>
    <row r="3560" spans="1:32" x14ac:dyDescent="0.3">
      <c r="A3560" t="s">
        <v>549</v>
      </c>
      <c r="B3560" t="s">
        <v>550</v>
      </c>
      <c r="D3560" t="s">
        <v>550</v>
      </c>
      <c r="E3560" t="s">
        <v>609</v>
      </c>
      <c r="F3560" t="s">
        <v>609</v>
      </c>
      <c r="G3560" t="s">
        <v>446</v>
      </c>
      <c r="H3560" t="s">
        <v>552</v>
      </c>
      <c r="I3560" t="s">
        <v>553</v>
      </c>
      <c r="L3560" t="s">
        <v>596</v>
      </c>
      <c r="M3560" t="s">
        <v>559</v>
      </c>
      <c r="N3560" t="s">
        <v>556</v>
      </c>
      <c r="R3560" t="s">
        <v>574</v>
      </c>
      <c r="T3560" t="s">
        <v>596</v>
      </c>
      <c r="AD3560">
        <v>24945</v>
      </c>
      <c r="AF3560" s="160" t="s">
        <v>244</v>
      </c>
    </row>
    <row r="3561" spans="1:32" x14ac:dyDescent="0.3">
      <c r="A3561" t="s">
        <v>549</v>
      </c>
      <c r="B3561" t="s">
        <v>550</v>
      </c>
      <c r="D3561" t="s">
        <v>550</v>
      </c>
      <c r="E3561" t="s">
        <v>609</v>
      </c>
      <c r="F3561" t="s">
        <v>609</v>
      </c>
      <c r="G3561" t="s">
        <v>446</v>
      </c>
      <c r="H3561" t="s">
        <v>552</v>
      </c>
      <c r="I3561" t="s">
        <v>553</v>
      </c>
      <c r="L3561" t="s">
        <v>596</v>
      </c>
      <c r="M3561" t="s">
        <v>559</v>
      </c>
      <c r="N3561" t="s">
        <v>556</v>
      </c>
      <c r="R3561" t="s">
        <v>574</v>
      </c>
      <c r="T3561" t="s">
        <v>554</v>
      </c>
      <c r="AD3561">
        <v>68729</v>
      </c>
      <c r="AF3561" s="160" t="s">
        <v>244</v>
      </c>
    </row>
    <row r="3562" spans="1:32" x14ac:dyDescent="0.3">
      <c r="A3562" t="s">
        <v>549</v>
      </c>
      <c r="B3562" t="s">
        <v>550</v>
      </c>
      <c r="D3562" t="s">
        <v>550</v>
      </c>
      <c r="E3562" t="s">
        <v>609</v>
      </c>
      <c r="F3562" t="s">
        <v>609</v>
      </c>
      <c r="G3562" t="s">
        <v>446</v>
      </c>
      <c r="H3562" t="s">
        <v>552</v>
      </c>
      <c r="I3562" t="s">
        <v>553</v>
      </c>
      <c r="L3562" t="s">
        <v>596</v>
      </c>
      <c r="M3562" t="s">
        <v>559</v>
      </c>
      <c r="N3562" t="s">
        <v>556</v>
      </c>
      <c r="R3562" t="s">
        <v>575</v>
      </c>
      <c r="T3562" t="s">
        <v>596</v>
      </c>
      <c r="AD3562">
        <v>12473</v>
      </c>
      <c r="AF3562" s="160" t="s">
        <v>244</v>
      </c>
    </row>
    <row r="3563" spans="1:32" x14ac:dyDescent="0.3">
      <c r="A3563" t="s">
        <v>549</v>
      </c>
      <c r="B3563" t="s">
        <v>550</v>
      </c>
      <c r="D3563" t="s">
        <v>550</v>
      </c>
      <c r="E3563" t="s">
        <v>609</v>
      </c>
      <c r="F3563" t="s">
        <v>609</v>
      </c>
      <c r="G3563" t="s">
        <v>446</v>
      </c>
      <c r="H3563" t="s">
        <v>552</v>
      </c>
      <c r="I3563" t="s">
        <v>553</v>
      </c>
      <c r="L3563" t="s">
        <v>596</v>
      </c>
      <c r="M3563" t="s">
        <v>559</v>
      </c>
      <c r="N3563" t="s">
        <v>556</v>
      </c>
      <c r="R3563" t="s">
        <v>575</v>
      </c>
      <c r="T3563" t="s">
        <v>554</v>
      </c>
      <c r="AD3563">
        <v>34365</v>
      </c>
      <c r="AF3563" s="160" t="s">
        <v>244</v>
      </c>
    </row>
    <row r="3564" spans="1:32" x14ac:dyDescent="0.3">
      <c r="A3564" t="s">
        <v>549</v>
      </c>
      <c r="B3564" t="s">
        <v>550</v>
      </c>
      <c r="D3564" t="s">
        <v>550</v>
      </c>
      <c r="E3564" t="s">
        <v>609</v>
      </c>
      <c r="F3564" t="s">
        <v>609</v>
      </c>
      <c r="G3564" t="s">
        <v>446</v>
      </c>
      <c r="H3564" t="s">
        <v>576</v>
      </c>
      <c r="I3564" t="s">
        <v>553</v>
      </c>
      <c r="L3564" t="s">
        <v>596</v>
      </c>
      <c r="M3564" t="s">
        <v>558</v>
      </c>
      <c r="N3564" t="s">
        <v>556</v>
      </c>
      <c r="AD3564">
        <v>489694</v>
      </c>
      <c r="AF3564" s="160" t="s">
        <v>242</v>
      </c>
    </row>
    <row r="3565" spans="1:32" x14ac:dyDescent="0.3">
      <c r="A3565" t="s">
        <v>549</v>
      </c>
      <c r="B3565" t="s">
        <v>550</v>
      </c>
      <c r="D3565" t="s">
        <v>550</v>
      </c>
      <c r="E3565" t="s">
        <v>609</v>
      </c>
      <c r="F3565" t="s">
        <v>609</v>
      </c>
      <c r="G3565" t="s">
        <v>393</v>
      </c>
      <c r="H3565" t="s">
        <v>552</v>
      </c>
      <c r="I3565" t="s">
        <v>553</v>
      </c>
      <c r="L3565" t="s">
        <v>596</v>
      </c>
      <c r="M3565" t="s">
        <v>555</v>
      </c>
      <c r="N3565" t="s">
        <v>556</v>
      </c>
      <c r="R3565" t="s">
        <v>560</v>
      </c>
      <c r="T3565" t="s">
        <v>554</v>
      </c>
      <c r="AD3565">
        <v>36598</v>
      </c>
      <c r="AF3565" s="160" t="s">
        <v>242</v>
      </c>
    </row>
    <row r="3566" spans="1:32" x14ac:dyDescent="0.3">
      <c r="A3566" t="s">
        <v>549</v>
      </c>
      <c r="B3566" t="s">
        <v>550</v>
      </c>
      <c r="D3566" t="s">
        <v>550</v>
      </c>
      <c r="E3566" t="s">
        <v>609</v>
      </c>
      <c r="F3566" t="s">
        <v>609</v>
      </c>
      <c r="G3566" t="s">
        <v>393</v>
      </c>
      <c r="H3566" t="s">
        <v>552</v>
      </c>
      <c r="I3566" t="s">
        <v>553</v>
      </c>
      <c r="L3566" t="s">
        <v>596</v>
      </c>
      <c r="M3566" t="s">
        <v>558</v>
      </c>
      <c r="N3566" t="s">
        <v>556</v>
      </c>
      <c r="AD3566">
        <v>36694</v>
      </c>
      <c r="AF3566" s="160" t="s">
        <v>242</v>
      </c>
    </row>
    <row r="3567" spans="1:32" x14ac:dyDescent="0.3">
      <c r="A3567" t="s">
        <v>549</v>
      </c>
      <c r="B3567" t="s">
        <v>550</v>
      </c>
      <c r="D3567" t="s">
        <v>550</v>
      </c>
      <c r="E3567" t="s">
        <v>609</v>
      </c>
      <c r="F3567" t="s">
        <v>609</v>
      </c>
      <c r="G3567" t="s">
        <v>393</v>
      </c>
      <c r="H3567" t="s">
        <v>552</v>
      </c>
      <c r="I3567" t="s">
        <v>553</v>
      </c>
      <c r="L3567" t="s">
        <v>596</v>
      </c>
      <c r="M3567" t="s">
        <v>558</v>
      </c>
      <c r="N3567" t="s">
        <v>556</v>
      </c>
      <c r="T3567" t="s">
        <v>596</v>
      </c>
      <c r="AD3567">
        <v>96</v>
      </c>
      <c r="AF3567" s="160" t="s">
        <v>242</v>
      </c>
    </row>
    <row r="3568" spans="1:32" x14ac:dyDescent="0.3">
      <c r="A3568" t="s">
        <v>549</v>
      </c>
      <c r="B3568" t="s">
        <v>550</v>
      </c>
      <c r="D3568" t="s">
        <v>550</v>
      </c>
      <c r="E3568" t="s">
        <v>609</v>
      </c>
      <c r="F3568" t="s">
        <v>609</v>
      </c>
      <c r="G3568" t="s">
        <v>393</v>
      </c>
      <c r="H3568" t="s">
        <v>552</v>
      </c>
      <c r="I3568" t="s">
        <v>553</v>
      </c>
      <c r="L3568" t="s">
        <v>596</v>
      </c>
      <c r="M3568" t="s">
        <v>558</v>
      </c>
      <c r="N3568" t="s">
        <v>556</v>
      </c>
      <c r="T3568" t="s">
        <v>554</v>
      </c>
      <c r="AD3568">
        <v>36598</v>
      </c>
      <c r="AF3568" s="160" t="s">
        <v>242</v>
      </c>
    </row>
    <row r="3569" spans="1:32" x14ac:dyDescent="0.3">
      <c r="A3569" t="s">
        <v>549</v>
      </c>
      <c r="B3569" t="s">
        <v>550</v>
      </c>
      <c r="D3569" t="s">
        <v>550</v>
      </c>
      <c r="E3569" t="s">
        <v>609</v>
      </c>
      <c r="F3569" t="s">
        <v>609</v>
      </c>
      <c r="G3569" t="s">
        <v>393</v>
      </c>
      <c r="H3569" t="s">
        <v>552</v>
      </c>
      <c r="I3569" t="s">
        <v>553</v>
      </c>
      <c r="L3569" t="s">
        <v>596</v>
      </c>
      <c r="M3569" t="s">
        <v>559</v>
      </c>
      <c r="N3569" t="s">
        <v>556</v>
      </c>
      <c r="R3569" t="s">
        <v>560</v>
      </c>
      <c r="T3569" t="s">
        <v>596</v>
      </c>
      <c r="AD3569">
        <v>96</v>
      </c>
      <c r="AF3569" s="160" t="s">
        <v>242</v>
      </c>
    </row>
    <row r="3570" spans="1:32" x14ac:dyDescent="0.3">
      <c r="A3570" t="s">
        <v>549</v>
      </c>
      <c r="B3570" t="s">
        <v>550</v>
      </c>
      <c r="D3570" t="s">
        <v>550</v>
      </c>
      <c r="E3570" t="s">
        <v>609</v>
      </c>
      <c r="F3570" t="s">
        <v>609</v>
      </c>
      <c r="G3570" t="s">
        <v>393</v>
      </c>
      <c r="H3570" t="s">
        <v>577</v>
      </c>
      <c r="I3570" t="s">
        <v>553</v>
      </c>
      <c r="L3570" t="s">
        <v>596</v>
      </c>
      <c r="M3570" t="s">
        <v>558</v>
      </c>
      <c r="N3570" t="s">
        <v>556</v>
      </c>
      <c r="AD3570">
        <v>3</v>
      </c>
      <c r="AF3570" s="160" t="s">
        <v>242</v>
      </c>
    </row>
    <row r="3571" spans="1:32" x14ac:dyDescent="0.3">
      <c r="A3571" t="s">
        <v>549</v>
      </c>
      <c r="B3571" t="s">
        <v>550</v>
      </c>
      <c r="D3571" t="s">
        <v>550</v>
      </c>
      <c r="E3571" t="s">
        <v>609</v>
      </c>
      <c r="F3571" t="s">
        <v>609</v>
      </c>
      <c r="G3571" t="s">
        <v>393</v>
      </c>
      <c r="H3571" t="s">
        <v>577</v>
      </c>
      <c r="I3571" t="s">
        <v>553</v>
      </c>
      <c r="L3571" t="s">
        <v>596</v>
      </c>
      <c r="M3571" t="s">
        <v>558</v>
      </c>
      <c r="N3571" t="s">
        <v>556</v>
      </c>
      <c r="T3571" t="s">
        <v>596</v>
      </c>
      <c r="AD3571">
        <v>3</v>
      </c>
      <c r="AF3571" s="160" t="s">
        <v>242</v>
      </c>
    </row>
    <row r="3572" spans="1:32" x14ac:dyDescent="0.3">
      <c r="A3572" t="s">
        <v>549</v>
      </c>
      <c r="B3572" t="s">
        <v>550</v>
      </c>
      <c r="D3572" t="s">
        <v>550</v>
      </c>
      <c r="E3572" t="s">
        <v>609</v>
      </c>
      <c r="F3572" t="s">
        <v>609</v>
      </c>
      <c r="G3572" t="s">
        <v>393</v>
      </c>
      <c r="H3572" t="s">
        <v>577</v>
      </c>
      <c r="I3572" t="s">
        <v>553</v>
      </c>
      <c r="L3572" t="s">
        <v>596</v>
      </c>
      <c r="M3572" t="s">
        <v>558</v>
      </c>
      <c r="N3572" t="s">
        <v>556</v>
      </c>
      <c r="R3572" t="s">
        <v>571</v>
      </c>
      <c r="T3572" t="s">
        <v>596</v>
      </c>
      <c r="AD3572">
        <v>3</v>
      </c>
      <c r="AF3572" s="160" t="s">
        <v>243</v>
      </c>
    </row>
    <row r="3573" spans="1:32" x14ac:dyDescent="0.3">
      <c r="A3573" t="s">
        <v>549</v>
      </c>
      <c r="B3573" t="s">
        <v>550</v>
      </c>
      <c r="D3573" t="s">
        <v>550</v>
      </c>
      <c r="E3573" t="s">
        <v>609</v>
      </c>
      <c r="F3573" t="s">
        <v>609</v>
      </c>
      <c r="G3573" t="s">
        <v>393</v>
      </c>
      <c r="H3573" t="s">
        <v>576</v>
      </c>
      <c r="I3573" t="s">
        <v>553</v>
      </c>
      <c r="L3573" t="s">
        <v>596</v>
      </c>
      <c r="M3573" t="s">
        <v>558</v>
      </c>
      <c r="N3573" t="s">
        <v>556</v>
      </c>
      <c r="AD3573">
        <v>36694</v>
      </c>
      <c r="AF3573" s="160" t="s">
        <v>242</v>
      </c>
    </row>
    <row r="3574" spans="1:32" x14ac:dyDescent="0.3">
      <c r="A3574" t="s">
        <v>549</v>
      </c>
      <c r="B3574" t="s">
        <v>550</v>
      </c>
      <c r="D3574" t="s">
        <v>550</v>
      </c>
      <c r="E3574" t="s">
        <v>609</v>
      </c>
      <c r="F3574" t="s">
        <v>609</v>
      </c>
      <c r="G3574" t="s">
        <v>393</v>
      </c>
      <c r="H3574" t="s">
        <v>578</v>
      </c>
      <c r="I3574" t="s">
        <v>553</v>
      </c>
      <c r="L3574" t="s">
        <v>596</v>
      </c>
      <c r="M3574" t="s">
        <v>558</v>
      </c>
      <c r="N3574" t="s">
        <v>556</v>
      </c>
      <c r="AD3574">
        <v>3</v>
      </c>
      <c r="AF3574" s="160" t="s">
        <v>242</v>
      </c>
    </row>
    <row r="3575" spans="1:32" x14ac:dyDescent="0.3">
      <c r="A3575" t="s">
        <v>549</v>
      </c>
      <c r="B3575" t="s">
        <v>550</v>
      </c>
      <c r="D3575" t="s">
        <v>550</v>
      </c>
      <c r="E3575" t="s">
        <v>609</v>
      </c>
      <c r="F3575" t="s">
        <v>609</v>
      </c>
      <c r="G3575" t="s">
        <v>424</v>
      </c>
      <c r="H3575" t="s">
        <v>552</v>
      </c>
      <c r="I3575" t="s">
        <v>553</v>
      </c>
      <c r="L3575" t="s">
        <v>596</v>
      </c>
      <c r="M3575" t="s">
        <v>558</v>
      </c>
      <c r="N3575" t="s">
        <v>556</v>
      </c>
      <c r="AD3575">
        <v>43691</v>
      </c>
      <c r="AF3575" s="160" t="s">
        <v>242</v>
      </c>
    </row>
    <row r="3576" spans="1:32" x14ac:dyDescent="0.3">
      <c r="A3576" t="s">
        <v>549</v>
      </c>
      <c r="B3576" t="s">
        <v>550</v>
      </c>
      <c r="D3576" t="s">
        <v>550</v>
      </c>
      <c r="E3576" t="s">
        <v>609</v>
      </c>
      <c r="F3576" t="s">
        <v>609</v>
      </c>
      <c r="G3576" t="s">
        <v>424</v>
      </c>
      <c r="H3576" t="s">
        <v>552</v>
      </c>
      <c r="I3576" t="s">
        <v>553</v>
      </c>
      <c r="L3576" t="s">
        <v>596</v>
      </c>
      <c r="M3576" t="s">
        <v>558</v>
      </c>
      <c r="N3576" t="s">
        <v>556</v>
      </c>
      <c r="T3576" t="s">
        <v>596</v>
      </c>
      <c r="AD3576">
        <v>17587</v>
      </c>
      <c r="AF3576" s="160" t="s">
        <v>242</v>
      </c>
    </row>
    <row r="3577" spans="1:32" x14ac:dyDescent="0.3">
      <c r="A3577" t="s">
        <v>549</v>
      </c>
      <c r="B3577" t="s">
        <v>550</v>
      </c>
      <c r="D3577" t="s">
        <v>550</v>
      </c>
      <c r="E3577" t="s">
        <v>609</v>
      </c>
      <c r="F3577" t="s">
        <v>609</v>
      </c>
      <c r="G3577" t="s">
        <v>424</v>
      </c>
      <c r="H3577" t="s">
        <v>552</v>
      </c>
      <c r="I3577" t="s">
        <v>553</v>
      </c>
      <c r="L3577" t="s">
        <v>596</v>
      </c>
      <c r="M3577" t="s">
        <v>558</v>
      </c>
      <c r="N3577" t="s">
        <v>556</v>
      </c>
      <c r="T3577" t="s">
        <v>554</v>
      </c>
      <c r="AD3577">
        <v>24644</v>
      </c>
      <c r="AF3577" s="160" t="s">
        <v>242</v>
      </c>
    </row>
    <row r="3578" spans="1:32" x14ac:dyDescent="0.3">
      <c r="A3578" t="s">
        <v>549</v>
      </c>
      <c r="B3578" t="s">
        <v>550</v>
      </c>
      <c r="D3578" t="s">
        <v>550</v>
      </c>
      <c r="E3578" t="s">
        <v>609</v>
      </c>
      <c r="F3578" t="s">
        <v>609</v>
      </c>
      <c r="G3578" t="s">
        <v>424</v>
      </c>
      <c r="H3578" t="s">
        <v>552</v>
      </c>
      <c r="I3578" t="s">
        <v>553</v>
      </c>
      <c r="L3578" t="s">
        <v>596</v>
      </c>
      <c r="M3578" t="s">
        <v>558</v>
      </c>
      <c r="N3578" t="s">
        <v>556</v>
      </c>
      <c r="T3578" t="s">
        <v>587</v>
      </c>
      <c r="AD3578">
        <v>1460</v>
      </c>
      <c r="AF3578" s="160" t="s">
        <v>242</v>
      </c>
    </row>
    <row r="3579" spans="1:32" x14ac:dyDescent="0.3">
      <c r="A3579" t="s">
        <v>549</v>
      </c>
      <c r="B3579" t="s">
        <v>550</v>
      </c>
      <c r="D3579" t="s">
        <v>550</v>
      </c>
      <c r="E3579" t="s">
        <v>609</v>
      </c>
      <c r="F3579" t="s">
        <v>609</v>
      </c>
      <c r="G3579" t="s">
        <v>424</v>
      </c>
      <c r="H3579" t="s">
        <v>552</v>
      </c>
      <c r="I3579" t="s">
        <v>553</v>
      </c>
      <c r="L3579" t="s">
        <v>596</v>
      </c>
      <c r="M3579" t="s">
        <v>559</v>
      </c>
      <c r="N3579" t="s">
        <v>556</v>
      </c>
      <c r="R3579" t="s">
        <v>560</v>
      </c>
      <c r="T3579" t="s">
        <v>596</v>
      </c>
      <c r="AD3579">
        <v>17587</v>
      </c>
      <c r="AF3579" s="160" t="s">
        <v>242</v>
      </c>
    </row>
    <row r="3580" spans="1:32" x14ac:dyDescent="0.3">
      <c r="A3580" t="s">
        <v>549</v>
      </c>
      <c r="B3580" t="s">
        <v>550</v>
      </c>
      <c r="D3580" t="s">
        <v>550</v>
      </c>
      <c r="E3580" t="s">
        <v>609</v>
      </c>
      <c r="F3580" t="s">
        <v>609</v>
      </c>
      <c r="G3580" t="s">
        <v>424</v>
      </c>
      <c r="H3580" t="s">
        <v>552</v>
      </c>
      <c r="I3580" t="s">
        <v>553</v>
      </c>
      <c r="L3580" t="s">
        <v>596</v>
      </c>
      <c r="M3580" t="s">
        <v>559</v>
      </c>
      <c r="N3580" t="s">
        <v>556</v>
      </c>
      <c r="R3580" t="s">
        <v>560</v>
      </c>
      <c r="T3580" t="s">
        <v>554</v>
      </c>
      <c r="AD3580">
        <v>24644</v>
      </c>
      <c r="AF3580" s="160" t="s">
        <v>242</v>
      </c>
    </row>
    <row r="3581" spans="1:32" x14ac:dyDescent="0.3">
      <c r="A3581" t="s">
        <v>549</v>
      </c>
      <c r="B3581" t="s">
        <v>550</v>
      </c>
      <c r="D3581" t="s">
        <v>550</v>
      </c>
      <c r="E3581" t="s">
        <v>609</v>
      </c>
      <c r="F3581" t="s">
        <v>609</v>
      </c>
      <c r="G3581" t="s">
        <v>424</v>
      </c>
      <c r="H3581" t="s">
        <v>552</v>
      </c>
      <c r="I3581" t="s">
        <v>553</v>
      </c>
      <c r="L3581" t="s">
        <v>596</v>
      </c>
      <c r="M3581" t="s">
        <v>559</v>
      </c>
      <c r="N3581" t="s">
        <v>556</v>
      </c>
      <c r="R3581" t="s">
        <v>560</v>
      </c>
      <c r="T3581" t="s">
        <v>587</v>
      </c>
      <c r="AD3581">
        <v>1460</v>
      </c>
      <c r="AF3581" s="160" t="s">
        <v>242</v>
      </c>
    </row>
    <row r="3582" spans="1:32" x14ac:dyDescent="0.3">
      <c r="A3582" t="s">
        <v>549</v>
      </c>
      <c r="B3582" t="s">
        <v>550</v>
      </c>
      <c r="D3582" t="s">
        <v>550</v>
      </c>
      <c r="E3582" t="s">
        <v>609</v>
      </c>
      <c r="F3582" t="s">
        <v>609</v>
      </c>
      <c r="G3582" t="s">
        <v>424</v>
      </c>
      <c r="H3582" t="s">
        <v>576</v>
      </c>
      <c r="I3582" t="s">
        <v>553</v>
      </c>
      <c r="L3582" t="s">
        <v>596</v>
      </c>
      <c r="M3582" t="s">
        <v>558</v>
      </c>
      <c r="N3582" t="s">
        <v>556</v>
      </c>
      <c r="AD3582">
        <v>43691</v>
      </c>
      <c r="AF3582" s="160" t="s">
        <v>242</v>
      </c>
    </row>
    <row r="3583" spans="1:32" x14ac:dyDescent="0.3">
      <c r="A3583" t="s">
        <v>549</v>
      </c>
      <c r="B3583" t="s">
        <v>550</v>
      </c>
      <c r="D3583" t="s">
        <v>550</v>
      </c>
      <c r="E3583" t="s">
        <v>609</v>
      </c>
      <c r="F3583" t="s">
        <v>609</v>
      </c>
      <c r="G3583" t="s">
        <v>448</v>
      </c>
      <c r="H3583" t="s">
        <v>552</v>
      </c>
      <c r="I3583" t="s">
        <v>553</v>
      </c>
      <c r="L3583" t="s">
        <v>596</v>
      </c>
      <c r="M3583" t="s">
        <v>558</v>
      </c>
      <c r="N3583" t="s">
        <v>556</v>
      </c>
      <c r="AD3583">
        <v>-188642</v>
      </c>
      <c r="AF3583" s="160" t="s">
        <v>242</v>
      </c>
    </row>
    <row r="3584" spans="1:32" x14ac:dyDescent="0.3">
      <c r="A3584" t="s">
        <v>549</v>
      </c>
      <c r="B3584" t="s">
        <v>550</v>
      </c>
      <c r="D3584" t="s">
        <v>550</v>
      </c>
      <c r="E3584" t="s">
        <v>609</v>
      </c>
      <c r="F3584" t="s">
        <v>609</v>
      </c>
      <c r="G3584" t="s">
        <v>448</v>
      </c>
      <c r="H3584" t="s">
        <v>552</v>
      </c>
      <c r="I3584" t="s">
        <v>553</v>
      </c>
      <c r="L3584" t="s">
        <v>596</v>
      </c>
      <c r="M3584" t="s">
        <v>558</v>
      </c>
      <c r="N3584" t="s">
        <v>556</v>
      </c>
      <c r="T3584" t="s">
        <v>596</v>
      </c>
      <c r="AD3584">
        <v>-42925</v>
      </c>
      <c r="AF3584" s="160" t="s">
        <v>242</v>
      </c>
    </row>
    <row r="3585" spans="1:32" x14ac:dyDescent="0.3">
      <c r="A3585" t="s">
        <v>549</v>
      </c>
      <c r="B3585" t="s">
        <v>550</v>
      </c>
      <c r="D3585" t="s">
        <v>550</v>
      </c>
      <c r="E3585" t="s">
        <v>609</v>
      </c>
      <c r="F3585" t="s">
        <v>609</v>
      </c>
      <c r="G3585" t="s">
        <v>448</v>
      </c>
      <c r="H3585" t="s">
        <v>552</v>
      </c>
      <c r="I3585" t="s">
        <v>553</v>
      </c>
      <c r="L3585" t="s">
        <v>596</v>
      </c>
      <c r="M3585" t="s">
        <v>558</v>
      </c>
      <c r="N3585" t="s">
        <v>556</v>
      </c>
      <c r="T3585" t="s">
        <v>554</v>
      </c>
      <c r="AD3585">
        <v>-145717</v>
      </c>
      <c r="AF3585" s="160" t="s">
        <v>242</v>
      </c>
    </row>
    <row r="3586" spans="1:32" x14ac:dyDescent="0.3">
      <c r="A3586" t="s">
        <v>549</v>
      </c>
      <c r="B3586" t="s">
        <v>550</v>
      </c>
      <c r="D3586" t="s">
        <v>550</v>
      </c>
      <c r="E3586" t="s">
        <v>609</v>
      </c>
      <c r="F3586" t="s">
        <v>609</v>
      </c>
      <c r="G3586" t="s">
        <v>448</v>
      </c>
      <c r="H3586" t="s">
        <v>552</v>
      </c>
      <c r="I3586" t="s">
        <v>553</v>
      </c>
      <c r="L3586" t="s">
        <v>596</v>
      </c>
      <c r="M3586" t="s">
        <v>559</v>
      </c>
      <c r="N3586" t="s">
        <v>556</v>
      </c>
      <c r="R3586" t="s">
        <v>560</v>
      </c>
      <c r="T3586" t="s">
        <v>596</v>
      </c>
      <c r="AD3586">
        <v>-557</v>
      </c>
      <c r="AF3586" s="160" t="s">
        <v>242</v>
      </c>
    </row>
    <row r="3587" spans="1:32" x14ac:dyDescent="0.3">
      <c r="A3587" t="s">
        <v>549</v>
      </c>
      <c r="B3587" t="s">
        <v>550</v>
      </c>
      <c r="D3587" t="s">
        <v>550</v>
      </c>
      <c r="E3587" t="s">
        <v>609</v>
      </c>
      <c r="F3587" t="s">
        <v>609</v>
      </c>
      <c r="G3587" t="s">
        <v>448</v>
      </c>
      <c r="H3587" t="s">
        <v>552</v>
      </c>
      <c r="I3587" t="s">
        <v>553</v>
      </c>
      <c r="L3587" t="s">
        <v>596</v>
      </c>
      <c r="M3587" t="s">
        <v>559</v>
      </c>
      <c r="N3587" t="s">
        <v>556</v>
      </c>
      <c r="R3587" t="s">
        <v>560</v>
      </c>
      <c r="T3587" t="s">
        <v>554</v>
      </c>
      <c r="AD3587">
        <v>-1666</v>
      </c>
      <c r="AF3587" s="160" t="s">
        <v>242</v>
      </c>
    </row>
    <row r="3588" spans="1:32" x14ac:dyDescent="0.3">
      <c r="A3588" t="s">
        <v>549</v>
      </c>
      <c r="B3588" t="s">
        <v>550</v>
      </c>
      <c r="D3588" t="s">
        <v>550</v>
      </c>
      <c r="E3588" t="s">
        <v>609</v>
      </c>
      <c r="F3588" t="s">
        <v>609</v>
      </c>
      <c r="G3588" t="s">
        <v>448</v>
      </c>
      <c r="H3588" t="s">
        <v>552</v>
      </c>
      <c r="I3588" t="s">
        <v>553</v>
      </c>
      <c r="L3588" t="s">
        <v>596</v>
      </c>
      <c r="M3588" t="s">
        <v>559</v>
      </c>
      <c r="N3588" t="s">
        <v>556</v>
      </c>
      <c r="R3588" t="s">
        <v>561</v>
      </c>
      <c r="T3588" t="s">
        <v>596</v>
      </c>
      <c r="AD3588">
        <v>-557</v>
      </c>
      <c r="AF3588" s="160" t="s">
        <v>242</v>
      </c>
    </row>
    <row r="3589" spans="1:32" x14ac:dyDescent="0.3">
      <c r="A3589" t="s">
        <v>549</v>
      </c>
      <c r="B3589" t="s">
        <v>550</v>
      </c>
      <c r="D3589" t="s">
        <v>550</v>
      </c>
      <c r="E3589" t="s">
        <v>609</v>
      </c>
      <c r="F3589" t="s">
        <v>609</v>
      </c>
      <c r="G3589" t="s">
        <v>448</v>
      </c>
      <c r="H3589" t="s">
        <v>552</v>
      </c>
      <c r="I3589" t="s">
        <v>553</v>
      </c>
      <c r="L3589" t="s">
        <v>596</v>
      </c>
      <c r="M3589" t="s">
        <v>559</v>
      </c>
      <c r="N3589" t="s">
        <v>556</v>
      </c>
      <c r="R3589" t="s">
        <v>561</v>
      </c>
      <c r="T3589" t="s">
        <v>554</v>
      </c>
      <c r="AD3589">
        <v>-1666</v>
      </c>
      <c r="AF3589" s="160" t="s">
        <v>242</v>
      </c>
    </row>
    <row r="3590" spans="1:32" x14ac:dyDescent="0.3">
      <c r="A3590" t="s">
        <v>549</v>
      </c>
      <c r="B3590" t="s">
        <v>550</v>
      </c>
      <c r="D3590" t="s">
        <v>550</v>
      </c>
      <c r="E3590" t="s">
        <v>609</v>
      </c>
      <c r="F3590" t="s">
        <v>609</v>
      </c>
      <c r="G3590" t="s">
        <v>448</v>
      </c>
      <c r="H3590" t="s">
        <v>552</v>
      </c>
      <c r="I3590" t="s">
        <v>553</v>
      </c>
      <c r="L3590" t="s">
        <v>596</v>
      </c>
      <c r="M3590" t="s">
        <v>559</v>
      </c>
      <c r="N3590" t="s">
        <v>556</v>
      </c>
      <c r="R3590" t="s">
        <v>562</v>
      </c>
      <c r="T3590" t="s">
        <v>596</v>
      </c>
      <c r="AD3590">
        <v>-557</v>
      </c>
      <c r="AF3590" s="160" t="s">
        <v>242</v>
      </c>
    </row>
    <row r="3591" spans="1:32" x14ac:dyDescent="0.3">
      <c r="A3591" t="s">
        <v>549</v>
      </c>
      <c r="B3591" t="s">
        <v>550</v>
      </c>
      <c r="D3591" t="s">
        <v>550</v>
      </c>
      <c r="E3591" t="s">
        <v>609</v>
      </c>
      <c r="F3591" t="s">
        <v>609</v>
      </c>
      <c r="G3591" t="s">
        <v>448</v>
      </c>
      <c r="H3591" t="s">
        <v>552</v>
      </c>
      <c r="I3591" t="s">
        <v>553</v>
      </c>
      <c r="L3591" t="s">
        <v>596</v>
      </c>
      <c r="M3591" t="s">
        <v>559</v>
      </c>
      <c r="N3591" t="s">
        <v>556</v>
      </c>
      <c r="R3591" t="s">
        <v>562</v>
      </c>
      <c r="T3591" t="s">
        <v>554</v>
      </c>
      <c r="AD3591">
        <v>-1666</v>
      </c>
      <c r="AF3591" s="160" t="s">
        <v>242</v>
      </c>
    </row>
    <row r="3592" spans="1:32" x14ac:dyDescent="0.3">
      <c r="A3592" t="s">
        <v>549</v>
      </c>
      <c r="B3592" t="s">
        <v>550</v>
      </c>
      <c r="D3592" t="s">
        <v>550</v>
      </c>
      <c r="E3592" t="s">
        <v>609</v>
      </c>
      <c r="F3592" t="s">
        <v>609</v>
      </c>
      <c r="G3592" t="s">
        <v>448</v>
      </c>
      <c r="H3592" t="s">
        <v>552</v>
      </c>
      <c r="I3592" t="s">
        <v>553</v>
      </c>
      <c r="L3592" t="s">
        <v>596</v>
      </c>
      <c r="M3592" t="s">
        <v>559</v>
      </c>
      <c r="N3592" t="s">
        <v>556</v>
      </c>
      <c r="R3592" t="s">
        <v>563</v>
      </c>
      <c r="T3592" t="s">
        <v>596</v>
      </c>
      <c r="AD3592">
        <v>-557</v>
      </c>
      <c r="AF3592" s="160" t="s">
        <v>242</v>
      </c>
    </row>
    <row r="3593" spans="1:32" x14ac:dyDescent="0.3">
      <c r="A3593" t="s">
        <v>549</v>
      </c>
      <c r="B3593" t="s">
        <v>550</v>
      </c>
      <c r="D3593" t="s">
        <v>550</v>
      </c>
      <c r="E3593" t="s">
        <v>609</v>
      </c>
      <c r="F3593" t="s">
        <v>609</v>
      </c>
      <c r="G3593" t="s">
        <v>448</v>
      </c>
      <c r="H3593" t="s">
        <v>552</v>
      </c>
      <c r="I3593" t="s">
        <v>553</v>
      </c>
      <c r="L3593" t="s">
        <v>596</v>
      </c>
      <c r="M3593" t="s">
        <v>559</v>
      </c>
      <c r="N3593" t="s">
        <v>556</v>
      </c>
      <c r="R3593" t="s">
        <v>563</v>
      </c>
      <c r="T3593" t="s">
        <v>554</v>
      </c>
      <c r="AD3593">
        <v>-1666</v>
      </c>
      <c r="AF3593" s="160" t="s">
        <v>242</v>
      </c>
    </row>
    <row r="3594" spans="1:32" x14ac:dyDescent="0.3">
      <c r="A3594" t="s">
        <v>549</v>
      </c>
      <c r="B3594" t="s">
        <v>550</v>
      </c>
      <c r="D3594" t="s">
        <v>550</v>
      </c>
      <c r="E3594" t="s">
        <v>609</v>
      </c>
      <c r="F3594" t="s">
        <v>609</v>
      </c>
      <c r="G3594" t="s">
        <v>448</v>
      </c>
      <c r="H3594" t="s">
        <v>552</v>
      </c>
      <c r="I3594" t="s">
        <v>553</v>
      </c>
      <c r="L3594" t="s">
        <v>596</v>
      </c>
      <c r="M3594" t="s">
        <v>559</v>
      </c>
      <c r="N3594" t="s">
        <v>556</v>
      </c>
      <c r="R3594" t="s">
        <v>564</v>
      </c>
      <c r="T3594" t="s">
        <v>596</v>
      </c>
      <c r="AD3594">
        <v>-557</v>
      </c>
      <c r="AF3594" s="160" t="s">
        <v>242</v>
      </c>
    </row>
    <row r="3595" spans="1:32" x14ac:dyDescent="0.3">
      <c r="A3595" t="s">
        <v>549</v>
      </c>
      <c r="B3595" t="s">
        <v>550</v>
      </c>
      <c r="D3595" t="s">
        <v>550</v>
      </c>
      <c r="E3595" t="s">
        <v>609</v>
      </c>
      <c r="F3595" t="s">
        <v>609</v>
      </c>
      <c r="G3595" t="s">
        <v>448</v>
      </c>
      <c r="H3595" t="s">
        <v>552</v>
      </c>
      <c r="I3595" t="s">
        <v>553</v>
      </c>
      <c r="L3595" t="s">
        <v>596</v>
      </c>
      <c r="M3595" t="s">
        <v>559</v>
      </c>
      <c r="N3595" t="s">
        <v>556</v>
      </c>
      <c r="R3595" t="s">
        <v>564</v>
      </c>
      <c r="T3595" t="s">
        <v>554</v>
      </c>
      <c r="AD3595">
        <v>-1666</v>
      </c>
      <c r="AF3595" s="160" t="s">
        <v>242</v>
      </c>
    </row>
    <row r="3596" spans="1:32" x14ac:dyDescent="0.3">
      <c r="A3596" t="s">
        <v>549</v>
      </c>
      <c r="B3596" t="s">
        <v>550</v>
      </c>
      <c r="D3596" t="s">
        <v>550</v>
      </c>
      <c r="E3596" t="s">
        <v>609</v>
      </c>
      <c r="F3596" t="s">
        <v>609</v>
      </c>
      <c r="G3596" t="s">
        <v>448</v>
      </c>
      <c r="H3596" t="s">
        <v>552</v>
      </c>
      <c r="I3596" t="s">
        <v>553</v>
      </c>
      <c r="L3596" t="s">
        <v>596</v>
      </c>
      <c r="M3596" t="s">
        <v>559</v>
      </c>
      <c r="N3596" t="s">
        <v>556</v>
      </c>
      <c r="R3596" t="s">
        <v>565</v>
      </c>
      <c r="T3596" t="s">
        <v>596</v>
      </c>
      <c r="AD3596">
        <v>-3996</v>
      </c>
      <c r="AF3596" s="160" t="s">
        <v>242</v>
      </c>
    </row>
    <row r="3597" spans="1:32" x14ac:dyDescent="0.3">
      <c r="A3597" t="s">
        <v>549</v>
      </c>
      <c r="B3597" t="s">
        <v>550</v>
      </c>
      <c r="D3597" t="s">
        <v>550</v>
      </c>
      <c r="E3597" t="s">
        <v>609</v>
      </c>
      <c r="F3597" t="s">
        <v>609</v>
      </c>
      <c r="G3597" t="s">
        <v>448</v>
      </c>
      <c r="H3597" t="s">
        <v>552</v>
      </c>
      <c r="I3597" t="s">
        <v>553</v>
      </c>
      <c r="L3597" t="s">
        <v>596</v>
      </c>
      <c r="M3597" t="s">
        <v>559</v>
      </c>
      <c r="N3597" t="s">
        <v>556</v>
      </c>
      <c r="R3597" t="s">
        <v>565</v>
      </c>
      <c r="T3597" t="s">
        <v>554</v>
      </c>
      <c r="AD3597">
        <v>-14396</v>
      </c>
      <c r="AF3597" s="160" t="s">
        <v>242</v>
      </c>
    </row>
    <row r="3598" spans="1:32" x14ac:dyDescent="0.3">
      <c r="A3598" t="s">
        <v>549</v>
      </c>
      <c r="B3598" t="s">
        <v>550</v>
      </c>
      <c r="D3598" t="s">
        <v>550</v>
      </c>
      <c r="E3598" t="s">
        <v>609</v>
      </c>
      <c r="F3598" t="s">
        <v>609</v>
      </c>
      <c r="G3598" t="s">
        <v>448</v>
      </c>
      <c r="H3598" t="s">
        <v>552</v>
      </c>
      <c r="I3598" t="s">
        <v>553</v>
      </c>
      <c r="L3598" t="s">
        <v>596</v>
      </c>
      <c r="M3598" t="s">
        <v>559</v>
      </c>
      <c r="N3598" t="s">
        <v>556</v>
      </c>
      <c r="R3598" t="s">
        <v>566</v>
      </c>
      <c r="T3598" t="s">
        <v>596</v>
      </c>
      <c r="AD3598">
        <v>-451</v>
      </c>
      <c r="AF3598" s="160" t="s">
        <v>243</v>
      </c>
    </row>
    <row r="3599" spans="1:32" x14ac:dyDescent="0.3">
      <c r="A3599" t="s">
        <v>549</v>
      </c>
      <c r="B3599" t="s">
        <v>550</v>
      </c>
      <c r="D3599" t="s">
        <v>550</v>
      </c>
      <c r="E3599" t="s">
        <v>609</v>
      </c>
      <c r="F3599" t="s">
        <v>609</v>
      </c>
      <c r="G3599" t="s">
        <v>448</v>
      </c>
      <c r="H3599" t="s">
        <v>552</v>
      </c>
      <c r="I3599" t="s">
        <v>553</v>
      </c>
      <c r="L3599" t="s">
        <v>596</v>
      </c>
      <c r="M3599" t="s">
        <v>559</v>
      </c>
      <c r="N3599" t="s">
        <v>556</v>
      </c>
      <c r="R3599" t="s">
        <v>566</v>
      </c>
      <c r="T3599" t="s">
        <v>554</v>
      </c>
      <c r="AD3599">
        <v>-1413</v>
      </c>
      <c r="AF3599" s="160" t="s">
        <v>243</v>
      </c>
    </row>
    <row r="3600" spans="1:32" x14ac:dyDescent="0.3">
      <c r="A3600" t="s">
        <v>549</v>
      </c>
      <c r="B3600" t="s">
        <v>550</v>
      </c>
      <c r="D3600" t="s">
        <v>550</v>
      </c>
      <c r="E3600" t="s">
        <v>609</v>
      </c>
      <c r="F3600" t="s">
        <v>609</v>
      </c>
      <c r="G3600" t="s">
        <v>448</v>
      </c>
      <c r="H3600" t="s">
        <v>552</v>
      </c>
      <c r="I3600" t="s">
        <v>553</v>
      </c>
      <c r="L3600" t="s">
        <v>596</v>
      </c>
      <c r="M3600" t="s">
        <v>559</v>
      </c>
      <c r="N3600" t="s">
        <v>556</v>
      </c>
      <c r="R3600" t="s">
        <v>567</v>
      </c>
      <c r="T3600" t="s">
        <v>596</v>
      </c>
      <c r="AD3600">
        <v>-451</v>
      </c>
      <c r="AF3600" s="160" t="s">
        <v>243</v>
      </c>
    </row>
    <row r="3601" spans="1:32" x14ac:dyDescent="0.3">
      <c r="A3601" t="s">
        <v>549</v>
      </c>
      <c r="B3601" t="s">
        <v>550</v>
      </c>
      <c r="D3601" t="s">
        <v>550</v>
      </c>
      <c r="E3601" t="s">
        <v>609</v>
      </c>
      <c r="F3601" t="s">
        <v>609</v>
      </c>
      <c r="G3601" t="s">
        <v>448</v>
      </c>
      <c r="H3601" t="s">
        <v>552</v>
      </c>
      <c r="I3601" t="s">
        <v>553</v>
      </c>
      <c r="L3601" t="s">
        <v>596</v>
      </c>
      <c r="M3601" t="s">
        <v>559</v>
      </c>
      <c r="N3601" t="s">
        <v>556</v>
      </c>
      <c r="R3601" t="s">
        <v>567</v>
      </c>
      <c r="T3601" t="s">
        <v>554</v>
      </c>
      <c r="AD3601">
        <v>-1413</v>
      </c>
      <c r="AF3601" s="160" t="s">
        <v>243</v>
      </c>
    </row>
    <row r="3602" spans="1:32" x14ac:dyDescent="0.3">
      <c r="A3602" t="s">
        <v>549</v>
      </c>
      <c r="B3602" t="s">
        <v>550</v>
      </c>
      <c r="D3602" t="s">
        <v>550</v>
      </c>
      <c r="E3602" t="s">
        <v>609</v>
      </c>
      <c r="F3602" t="s">
        <v>609</v>
      </c>
      <c r="G3602" t="s">
        <v>448</v>
      </c>
      <c r="H3602" t="s">
        <v>552</v>
      </c>
      <c r="I3602" t="s">
        <v>553</v>
      </c>
      <c r="L3602" t="s">
        <v>596</v>
      </c>
      <c r="M3602" t="s">
        <v>559</v>
      </c>
      <c r="N3602" t="s">
        <v>556</v>
      </c>
      <c r="R3602" t="s">
        <v>568</v>
      </c>
      <c r="T3602" t="s">
        <v>596</v>
      </c>
      <c r="AD3602">
        <v>-451</v>
      </c>
      <c r="AF3602" s="160" t="s">
        <v>243</v>
      </c>
    </row>
    <row r="3603" spans="1:32" x14ac:dyDescent="0.3">
      <c r="A3603" t="s">
        <v>549</v>
      </c>
      <c r="B3603" t="s">
        <v>550</v>
      </c>
      <c r="D3603" t="s">
        <v>550</v>
      </c>
      <c r="E3603" t="s">
        <v>609</v>
      </c>
      <c r="F3603" t="s">
        <v>609</v>
      </c>
      <c r="G3603" t="s">
        <v>448</v>
      </c>
      <c r="H3603" t="s">
        <v>552</v>
      </c>
      <c r="I3603" t="s">
        <v>553</v>
      </c>
      <c r="L3603" t="s">
        <v>596</v>
      </c>
      <c r="M3603" t="s">
        <v>559</v>
      </c>
      <c r="N3603" t="s">
        <v>556</v>
      </c>
      <c r="R3603" t="s">
        <v>568</v>
      </c>
      <c r="T3603" t="s">
        <v>554</v>
      </c>
      <c r="AD3603">
        <v>-1413</v>
      </c>
      <c r="AF3603" s="160" t="s">
        <v>243</v>
      </c>
    </row>
    <row r="3604" spans="1:32" x14ac:dyDescent="0.3">
      <c r="A3604" t="s">
        <v>549</v>
      </c>
      <c r="B3604" t="s">
        <v>550</v>
      </c>
      <c r="D3604" t="s">
        <v>550</v>
      </c>
      <c r="E3604" t="s">
        <v>609</v>
      </c>
      <c r="F3604" t="s">
        <v>609</v>
      </c>
      <c r="G3604" t="s">
        <v>448</v>
      </c>
      <c r="H3604" t="s">
        <v>552</v>
      </c>
      <c r="I3604" t="s">
        <v>553</v>
      </c>
      <c r="L3604" t="s">
        <v>596</v>
      </c>
      <c r="M3604" t="s">
        <v>559</v>
      </c>
      <c r="N3604" t="s">
        <v>556</v>
      </c>
      <c r="R3604" t="s">
        <v>569</v>
      </c>
      <c r="T3604" t="s">
        <v>596</v>
      </c>
      <c r="AD3604">
        <v>-451</v>
      </c>
      <c r="AF3604" s="160" t="s">
        <v>243</v>
      </c>
    </row>
    <row r="3605" spans="1:32" x14ac:dyDescent="0.3">
      <c r="A3605" t="s">
        <v>549</v>
      </c>
      <c r="B3605" t="s">
        <v>550</v>
      </c>
      <c r="D3605" t="s">
        <v>550</v>
      </c>
      <c r="E3605" t="s">
        <v>609</v>
      </c>
      <c r="F3605" t="s">
        <v>609</v>
      </c>
      <c r="G3605" t="s">
        <v>448</v>
      </c>
      <c r="H3605" t="s">
        <v>552</v>
      </c>
      <c r="I3605" t="s">
        <v>553</v>
      </c>
      <c r="L3605" t="s">
        <v>596</v>
      </c>
      <c r="M3605" t="s">
        <v>559</v>
      </c>
      <c r="N3605" t="s">
        <v>556</v>
      </c>
      <c r="R3605" t="s">
        <v>569</v>
      </c>
      <c r="T3605" t="s">
        <v>554</v>
      </c>
      <c r="AD3605">
        <v>-1413</v>
      </c>
      <c r="AF3605" s="160" t="s">
        <v>243</v>
      </c>
    </row>
    <row r="3606" spans="1:32" x14ac:dyDescent="0.3">
      <c r="A3606" t="s">
        <v>549</v>
      </c>
      <c r="B3606" t="s">
        <v>550</v>
      </c>
      <c r="D3606" t="s">
        <v>550</v>
      </c>
      <c r="E3606" t="s">
        <v>609</v>
      </c>
      <c r="F3606" t="s">
        <v>609</v>
      </c>
      <c r="G3606" t="s">
        <v>448</v>
      </c>
      <c r="H3606" t="s">
        <v>552</v>
      </c>
      <c r="I3606" t="s">
        <v>553</v>
      </c>
      <c r="L3606" t="s">
        <v>596</v>
      </c>
      <c r="M3606" t="s">
        <v>559</v>
      </c>
      <c r="N3606" t="s">
        <v>556</v>
      </c>
      <c r="R3606" t="s">
        <v>570</v>
      </c>
      <c r="T3606" t="s">
        <v>596</v>
      </c>
      <c r="AD3606">
        <v>-451</v>
      </c>
      <c r="AF3606" s="160" t="s">
        <v>243</v>
      </c>
    </row>
    <row r="3607" spans="1:32" x14ac:dyDescent="0.3">
      <c r="A3607" t="s">
        <v>549</v>
      </c>
      <c r="B3607" t="s">
        <v>550</v>
      </c>
      <c r="D3607" t="s">
        <v>550</v>
      </c>
      <c r="E3607" t="s">
        <v>609</v>
      </c>
      <c r="F3607" t="s">
        <v>609</v>
      </c>
      <c r="G3607" t="s">
        <v>448</v>
      </c>
      <c r="H3607" t="s">
        <v>552</v>
      </c>
      <c r="I3607" t="s">
        <v>553</v>
      </c>
      <c r="L3607" t="s">
        <v>596</v>
      </c>
      <c r="M3607" t="s">
        <v>559</v>
      </c>
      <c r="N3607" t="s">
        <v>556</v>
      </c>
      <c r="R3607" t="s">
        <v>570</v>
      </c>
      <c r="T3607" t="s">
        <v>554</v>
      </c>
      <c r="AD3607">
        <v>-1413</v>
      </c>
      <c r="AF3607" s="160" t="s">
        <v>243</v>
      </c>
    </row>
    <row r="3608" spans="1:32" x14ac:dyDescent="0.3">
      <c r="A3608" t="s">
        <v>549</v>
      </c>
      <c r="B3608" t="s">
        <v>550</v>
      </c>
      <c r="D3608" t="s">
        <v>550</v>
      </c>
      <c r="E3608" t="s">
        <v>609</v>
      </c>
      <c r="F3608" t="s">
        <v>609</v>
      </c>
      <c r="G3608" t="s">
        <v>448</v>
      </c>
      <c r="H3608" t="s">
        <v>552</v>
      </c>
      <c r="I3608" t="s">
        <v>553</v>
      </c>
      <c r="L3608" t="s">
        <v>596</v>
      </c>
      <c r="M3608" t="s">
        <v>559</v>
      </c>
      <c r="N3608" t="s">
        <v>556</v>
      </c>
      <c r="R3608" t="s">
        <v>571</v>
      </c>
      <c r="T3608" t="s">
        <v>596</v>
      </c>
      <c r="AD3608">
        <v>-3890</v>
      </c>
      <c r="AF3608" s="160" t="s">
        <v>243</v>
      </c>
    </row>
    <row r="3609" spans="1:32" x14ac:dyDescent="0.3">
      <c r="A3609" t="s">
        <v>549</v>
      </c>
      <c r="B3609" t="s">
        <v>550</v>
      </c>
      <c r="D3609" t="s">
        <v>550</v>
      </c>
      <c r="E3609" t="s">
        <v>609</v>
      </c>
      <c r="F3609" t="s">
        <v>609</v>
      </c>
      <c r="G3609" t="s">
        <v>448</v>
      </c>
      <c r="H3609" t="s">
        <v>552</v>
      </c>
      <c r="I3609" t="s">
        <v>553</v>
      </c>
      <c r="L3609" t="s">
        <v>596</v>
      </c>
      <c r="M3609" t="s">
        <v>559</v>
      </c>
      <c r="N3609" t="s">
        <v>556</v>
      </c>
      <c r="R3609" t="s">
        <v>571</v>
      </c>
      <c r="T3609" t="s">
        <v>554</v>
      </c>
      <c r="AD3609">
        <v>-14142</v>
      </c>
      <c r="AF3609" s="160" t="s">
        <v>243</v>
      </c>
    </row>
    <row r="3610" spans="1:32" x14ac:dyDescent="0.3">
      <c r="A3610" t="s">
        <v>549</v>
      </c>
      <c r="B3610" t="s">
        <v>550</v>
      </c>
      <c r="D3610" t="s">
        <v>550</v>
      </c>
      <c r="E3610" t="s">
        <v>609</v>
      </c>
      <c r="F3610" t="s">
        <v>609</v>
      </c>
      <c r="G3610" t="s">
        <v>448</v>
      </c>
      <c r="H3610" t="s">
        <v>552</v>
      </c>
      <c r="I3610" t="s">
        <v>553</v>
      </c>
      <c r="L3610" t="s">
        <v>596</v>
      </c>
      <c r="M3610" t="s">
        <v>559</v>
      </c>
      <c r="N3610" t="s">
        <v>556</v>
      </c>
      <c r="R3610" t="s">
        <v>572</v>
      </c>
      <c r="T3610" t="s">
        <v>596</v>
      </c>
      <c r="AD3610">
        <v>-9585</v>
      </c>
      <c r="AF3610" s="160" t="s">
        <v>244</v>
      </c>
    </row>
    <row r="3611" spans="1:32" x14ac:dyDescent="0.3">
      <c r="A3611" t="s">
        <v>549</v>
      </c>
      <c r="B3611" t="s">
        <v>550</v>
      </c>
      <c r="D3611" t="s">
        <v>550</v>
      </c>
      <c r="E3611" t="s">
        <v>609</v>
      </c>
      <c r="F3611" t="s">
        <v>609</v>
      </c>
      <c r="G3611" t="s">
        <v>448</v>
      </c>
      <c r="H3611" t="s">
        <v>552</v>
      </c>
      <c r="I3611" t="s">
        <v>553</v>
      </c>
      <c r="L3611" t="s">
        <v>596</v>
      </c>
      <c r="M3611" t="s">
        <v>559</v>
      </c>
      <c r="N3611" t="s">
        <v>556</v>
      </c>
      <c r="R3611" t="s">
        <v>572</v>
      </c>
      <c r="T3611" t="s">
        <v>554</v>
      </c>
      <c r="AD3611">
        <v>-33937</v>
      </c>
      <c r="AF3611" s="160" t="s">
        <v>244</v>
      </c>
    </row>
    <row r="3612" spans="1:32" x14ac:dyDescent="0.3">
      <c r="A3612" t="s">
        <v>549</v>
      </c>
      <c r="B3612" t="s">
        <v>550</v>
      </c>
      <c r="D3612" t="s">
        <v>550</v>
      </c>
      <c r="E3612" t="s">
        <v>609</v>
      </c>
      <c r="F3612" t="s">
        <v>609</v>
      </c>
      <c r="G3612" t="s">
        <v>448</v>
      </c>
      <c r="H3612" t="s">
        <v>552</v>
      </c>
      <c r="I3612" t="s">
        <v>553</v>
      </c>
      <c r="L3612" t="s">
        <v>596</v>
      </c>
      <c r="M3612" t="s">
        <v>559</v>
      </c>
      <c r="N3612" t="s">
        <v>556</v>
      </c>
      <c r="R3612" t="s">
        <v>573</v>
      </c>
      <c r="T3612" t="s">
        <v>596</v>
      </c>
      <c r="AD3612">
        <v>-12292</v>
      </c>
      <c r="AF3612" s="160" t="s">
        <v>244</v>
      </c>
    </row>
    <row r="3613" spans="1:32" x14ac:dyDescent="0.3">
      <c r="A3613" t="s">
        <v>549</v>
      </c>
      <c r="B3613" t="s">
        <v>550</v>
      </c>
      <c r="D3613" t="s">
        <v>550</v>
      </c>
      <c r="E3613" t="s">
        <v>609</v>
      </c>
      <c r="F3613" t="s">
        <v>609</v>
      </c>
      <c r="G3613" t="s">
        <v>448</v>
      </c>
      <c r="H3613" t="s">
        <v>552</v>
      </c>
      <c r="I3613" t="s">
        <v>553</v>
      </c>
      <c r="L3613" t="s">
        <v>596</v>
      </c>
      <c r="M3613" t="s">
        <v>559</v>
      </c>
      <c r="N3613" t="s">
        <v>556</v>
      </c>
      <c r="R3613" t="s">
        <v>573</v>
      </c>
      <c r="T3613" t="s">
        <v>554</v>
      </c>
      <c r="AD3613">
        <v>-42414</v>
      </c>
      <c r="AF3613" s="160" t="s">
        <v>244</v>
      </c>
    </row>
    <row r="3614" spans="1:32" x14ac:dyDescent="0.3">
      <c r="A3614" t="s">
        <v>549</v>
      </c>
      <c r="B3614" t="s">
        <v>550</v>
      </c>
      <c r="D3614" t="s">
        <v>550</v>
      </c>
      <c r="E3614" t="s">
        <v>609</v>
      </c>
      <c r="F3614" t="s">
        <v>609</v>
      </c>
      <c r="G3614" t="s">
        <v>448</v>
      </c>
      <c r="H3614" t="s">
        <v>552</v>
      </c>
      <c r="I3614" t="s">
        <v>553</v>
      </c>
      <c r="L3614" t="s">
        <v>596</v>
      </c>
      <c r="M3614" t="s">
        <v>559</v>
      </c>
      <c r="N3614" t="s">
        <v>556</v>
      </c>
      <c r="R3614" t="s">
        <v>574</v>
      </c>
      <c r="T3614" t="s">
        <v>596</v>
      </c>
      <c r="AD3614">
        <v>-5415</v>
      </c>
      <c r="AF3614" s="160" t="s">
        <v>244</v>
      </c>
    </row>
    <row r="3615" spans="1:32" x14ac:dyDescent="0.3">
      <c r="A3615" t="s">
        <v>549</v>
      </c>
      <c r="B3615" t="s">
        <v>550</v>
      </c>
      <c r="D3615" t="s">
        <v>550</v>
      </c>
      <c r="E3615" t="s">
        <v>609</v>
      </c>
      <c r="F3615" t="s">
        <v>609</v>
      </c>
      <c r="G3615" t="s">
        <v>448</v>
      </c>
      <c r="H3615" t="s">
        <v>552</v>
      </c>
      <c r="I3615" t="s">
        <v>553</v>
      </c>
      <c r="L3615" t="s">
        <v>596</v>
      </c>
      <c r="M3615" t="s">
        <v>559</v>
      </c>
      <c r="N3615" t="s">
        <v>556</v>
      </c>
      <c r="R3615" t="s">
        <v>574</v>
      </c>
      <c r="T3615" t="s">
        <v>554</v>
      </c>
      <c r="AD3615">
        <v>-16955</v>
      </c>
      <c r="AF3615" s="160" t="s">
        <v>244</v>
      </c>
    </row>
    <row r="3616" spans="1:32" x14ac:dyDescent="0.3">
      <c r="A3616" t="s">
        <v>549</v>
      </c>
      <c r="B3616" t="s">
        <v>550</v>
      </c>
      <c r="D3616" t="s">
        <v>550</v>
      </c>
      <c r="E3616" t="s">
        <v>609</v>
      </c>
      <c r="F3616" t="s">
        <v>609</v>
      </c>
      <c r="G3616" t="s">
        <v>448</v>
      </c>
      <c r="H3616" t="s">
        <v>552</v>
      </c>
      <c r="I3616" t="s">
        <v>553</v>
      </c>
      <c r="L3616" t="s">
        <v>596</v>
      </c>
      <c r="M3616" t="s">
        <v>559</v>
      </c>
      <c r="N3616" t="s">
        <v>556</v>
      </c>
      <c r="R3616" t="s">
        <v>575</v>
      </c>
      <c r="T3616" t="s">
        <v>596</v>
      </c>
      <c r="AD3616">
        <v>-2707</v>
      </c>
      <c r="AF3616" s="160" t="s">
        <v>244</v>
      </c>
    </row>
    <row r="3617" spans="1:32" x14ac:dyDescent="0.3">
      <c r="A3617" t="s">
        <v>549</v>
      </c>
      <c r="B3617" t="s">
        <v>550</v>
      </c>
      <c r="D3617" t="s">
        <v>550</v>
      </c>
      <c r="E3617" t="s">
        <v>609</v>
      </c>
      <c r="F3617" t="s">
        <v>609</v>
      </c>
      <c r="G3617" t="s">
        <v>448</v>
      </c>
      <c r="H3617" t="s">
        <v>552</v>
      </c>
      <c r="I3617" t="s">
        <v>553</v>
      </c>
      <c r="L3617" t="s">
        <v>596</v>
      </c>
      <c r="M3617" t="s">
        <v>559</v>
      </c>
      <c r="N3617" t="s">
        <v>556</v>
      </c>
      <c r="R3617" t="s">
        <v>575</v>
      </c>
      <c r="T3617" t="s">
        <v>554</v>
      </c>
      <c r="AD3617">
        <v>-8478</v>
      </c>
      <c r="AF3617" s="160" t="s">
        <v>244</v>
      </c>
    </row>
    <row r="3618" spans="1:32" x14ac:dyDescent="0.3">
      <c r="A3618" t="s">
        <v>549</v>
      </c>
      <c r="B3618" t="s">
        <v>550</v>
      </c>
      <c r="D3618" t="s">
        <v>550</v>
      </c>
      <c r="E3618" t="s">
        <v>609</v>
      </c>
      <c r="F3618" t="s">
        <v>609</v>
      </c>
      <c r="G3618" t="s">
        <v>448</v>
      </c>
      <c r="H3618" t="s">
        <v>576</v>
      </c>
      <c r="I3618" t="s">
        <v>553</v>
      </c>
      <c r="L3618" t="s">
        <v>596</v>
      </c>
      <c r="M3618" t="s">
        <v>558</v>
      </c>
      <c r="N3618" t="s">
        <v>556</v>
      </c>
      <c r="AD3618">
        <v>-188644</v>
      </c>
      <c r="AF3618" s="160" t="s">
        <v>242</v>
      </c>
    </row>
    <row r="3619" spans="1:32" x14ac:dyDescent="0.3">
      <c r="A3619" t="s">
        <v>549</v>
      </c>
      <c r="B3619" t="s">
        <v>550</v>
      </c>
      <c r="D3619" t="s">
        <v>550</v>
      </c>
      <c r="E3619" t="s">
        <v>609</v>
      </c>
      <c r="F3619" t="s">
        <v>609</v>
      </c>
      <c r="G3619" t="s">
        <v>430</v>
      </c>
      <c r="H3619" t="s">
        <v>610</v>
      </c>
      <c r="I3619" t="s">
        <v>553</v>
      </c>
      <c r="L3619" t="s">
        <v>596</v>
      </c>
      <c r="M3619" t="s">
        <v>558</v>
      </c>
      <c r="N3619" t="s">
        <v>556</v>
      </c>
      <c r="AD3619">
        <v>1627208</v>
      </c>
      <c r="AF3619" s="160" t="s">
        <v>242</v>
      </c>
    </row>
    <row r="3620" spans="1:32" x14ac:dyDescent="0.3">
      <c r="A3620" t="s">
        <v>549</v>
      </c>
      <c r="B3620" t="s">
        <v>550</v>
      </c>
      <c r="D3620" t="s">
        <v>550</v>
      </c>
      <c r="E3620" t="s">
        <v>609</v>
      </c>
      <c r="F3620" t="s">
        <v>609</v>
      </c>
      <c r="G3620" t="s">
        <v>430</v>
      </c>
      <c r="H3620" t="s">
        <v>610</v>
      </c>
      <c r="I3620" t="s">
        <v>553</v>
      </c>
      <c r="L3620" t="s">
        <v>596</v>
      </c>
      <c r="M3620" t="s">
        <v>559</v>
      </c>
      <c r="N3620" t="s">
        <v>556</v>
      </c>
      <c r="T3620" t="s">
        <v>596</v>
      </c>
      <c r="AD3620">
        <v>463071</v>
      </c>
      <c r="AF3620" s="160" t="s">
        <v>242</v>
      </c>
    </row>
    <row r="3621" spans="1:32" x14ac:dyDescent="0.3">
      <c r="A3621" t="s">
        <v>549</v>
      </c>
      <c r="B3621" t="s">
        <v>550</v>
      </c>
      <c r="D3621" t="s">
        <v>550</v>
      </c>
      <c r="E3621" t="s">
        <v>609</v>
      </c>
      <c r="F3621" t="s">
        <v>609</v>
      </c>
      <c r="G3621" t="s">
        <v>430</v>
      </c>
      <c r="H3621" t="s">
        <v>610</v>
      </c>
      <c r="I3621" t="s">
        <v>553</v>
      </c>
      <c r="L3621" t="s">
        <v>596</v>
      </c>
      <c r="M3621" t="s">
        <v>559</v>
      </c>
      <c r="N3621" t="s">
        <v>556</v>
      </c>
      <c r="T3621" t="s">
        <v>554</v>
      </c>
      <c r="AD3621">
        <v>1164137</v>
      </c>
      <c r="AF3621" s="160" t="s">
        <v>242</v>
      </c>
    </row>
    <row r="3622" spans="1:32" x14ac:dyDescent="0.3">
      <c r="A3622" t="s">
        <v>549</v>
      </c>
      <c r="B3622" t="s">
        <v>550</v>
      </c>
      <c r="D3622" t="s">
        <v>550</v>
      </c>
      <c r="E3622" t="s">
        <v>609</v>
      </c>
      <c r="F3622" t="s">
        <v>609</v>
      </c>
      <c r="G3622" t="s">
        <v>430</v>
      </c>
      <c r="H3622" t="s">
        <v>552</v>
      </c>
      <c r="I3622" t="s">
        <v>553</v>
      </c>
      <c r="L3622" t="s">
        <v>596</v>
      </c>
      <c r="M3622" t="s">
        <v>555</v>
      </c>
      <c r="N3622" t="s">
        <v>556</v>
      </c>
      <c r="R3622" t="s">
        <v>560</v>
      </c>
      <c r="T3622" t="s">
        <v>596</v>
      </c>
      <c r="AD3622">
        <v>93341</v>
      </c>
      <c r="AF3622" s="160" t="s">
        <v>242</v>
      </c>
    </row>
    <row r="3623" spans="1:32" x14ac:dyDescent="0.3">
      <c r="A3623" t="s">
        <v>549</v>
      </c>
      <c r="B3623" t="s">
        <v>550</v>
      </c>
      <c r="D3623" t="s">
        <v>550</v>
      </c>
      <c r="E3623" t="s">
        <v>609</v>
      </c>
      <c r="F3623" t="s">
        <v>609</v>
      </c>
      <c r="G3623" t="s">
        <v>430</v>
      </c>
      <c r="H3623" t="s">
        <v>552</v>
      </c>
      <c r="I3623" t="s">
        <v>553</v>
      </c>
      <c r="L3623" t="s">
        <v>596</v>
      </c>
      <c r="M3623" t="s">
        <v>558</v>
      </c>
      <c r="N3623" t="s">
        <v>556</v>
      </c>
      <c r="AD3623">
        <v>14846019</v>
      </c>
      <c r="AF3623" s="160" t="s">
        <v>242</v>
      </c>
    </row>
    <row r="3624" spans="1:32" x14ac:dyDescent="0.3">
      <c r="A3624" t="s">
        <v>549</v>
      </c>
      <c r="B3624" t="s">
        <v>550</v>
      </c>
      <c r="D3624" t="s">
        <v>550</v>
      </c>
      <c r="E3624" t="s">
        <v>609</v>
      </c>
      <c r="F3624" t="s">
        <v>609</v>
      </c>
      <c r="G3624" t="s">
        <v>430</v>
      </c>
      <c r="H3624" t="s">
        <v>552</v>
      </c>
      <c r="I3624" t="s">
        <v>553</v>
      </c>
      <c r="L3624" t="s">
        <v>596</v>
      </c>
      <c r="M3624" t="s">
        <v>558</v>
      </c>
      <c r="N3624" t="s">
        <v>556</v>
      </c>
      <c r="T3624" t="s">
        <v>596</v>
      </c>
      <c r="AD3624">
        <v>3766362</v>
      </c>
      <c r="AF3624" s="160" t="s">
        <v>242</v>
      </c>
    </row>
    <row r="3625" spans="1:32" x14ac:dyDescent="0.3">
      <c r="A3625" t="s">
        <v>549</v>
      </c>
      <c r="B3625" t="s">
        <v>550</v>
      </c>
      <c r="D3625" t="s">
        <v>550</v>
      </c>
      <c r="E3625" t="s">
        <v>609</v>
      </c>
      <c r="F3625" t="s">
        <v>609</v>
      </c>
      <c r="G3625" t="s">
        <v>430</v>
      </c>
      <c r="H3625" t="s">
        <v>552</v>
      </c>
      <c r="I3625" t="s">
        <v>553</v>
      </c>
      <c r="L3625" t="s">
        <v>596</v>
      </c>
      <c r="M3625" t="s">
        <v>558</v>
      </c>
      <c r="N3625" t="s">
        <v>556</v>
      </c>
      <c r="T3625" t="s">
        <v>554</v>
      </c>
      <c r="AD3625">
        <v>11079357</v>
      </c>
      <c r="AF3625" s="160" t="s">
        <v>242</v>
      </c>
    </row>
    <row r="3626" spans="1:32" x14ac:dyDescent="0.3">
      <c r="A3626" t="s">
        <v>549</v>
      </c>
      <c r="B3626" t="s">
        <v>550</v>
      </c>
      <c r="D3626" t="s">
        <v>550</v>
      </c>
      <c r="E3626" t="s">
        <v>609</v>
      </c>
      <c r="F3626" t="s">
        <v>609</v>
      </c>
      <c r="G3626" t="s">
        <v>430</v>
      </c>
      <c r="H3626" t="s">
        <v>552</v>
      </c>
      <c r="I3626" t="s">
        <v>553</v>
      </c>
      <c r="L3626" t="s">
        <v>596</v>
      </c>
      <c r="M3626" t="s">
        <v>558</v>
      </c>
      <c r="N3626" t="s">
        <v>556</v>
      </c>
      <c r="T3626" t="s">
        <v>587</v>
      </c>
      <c r="AD3626">
        <v>300</v>
      </c>
      <c r="AF3626" s="160" t="s">
        <v>242</v>
      </c>
    </row>
    <row r="3627" spans="1:32" x14ac:dyDescent="0.3">
      <c r="A3627" t="s">
        <v>549</v>
      </c>
      <c r="B3627" t="s">
        <v>550</v>
      </c>
      <c r="D3627" t="s">
        <v>550</v>
      </c>
      <c r="E3627" t="s">
        <v>609</v>
      </c>
      <c r="F3627" t="s">
        <v>609</v>
      </c>
      <c r="G3627" t="s">
        <v>430</v>
      </c>
      <c r="H3627" t="s">
        <v>552</v>
      </c>
      <c r="I3627" t="s">
        <v>553</v>
      </c>
      <c r="L3627" t="s">
        <v>596</v>
      </c>
      <c r="M3627" t="s">
        <v>559</v>
      </c>
      <c r="N3627" t="s">
        <v>556</v>
      </c>
      <c r="R3627" t="s">
        <v>560</v>
      </c>
      <c r="T3627" t="s">
        <v>554</v>
      </c>
      <c r="AD3627">
        <v>360214</v>
      </c>
      <c r="AF3627" s="160" t="s">
        <v>242</v>
      </c>
    </row>
    <row r="3628" spans="1:32" x14ac:dyDescent="0.3">
      <c r="A3628" t="s">
        <v>549</v>
      </c>
      <c r="B3628" t="s">
        <v>550</v>
      </c>
      <c r="D3628" t="s">
        <v>550</v>
      </c>
      <c r="E3628" t="s">
        <v>609</v>
      </c>
      <c r="F3628" t="s">
        <v>609</v>
      </c>
      <c r="G3628" t="s">
        <v>430</v>
      </c>
      <c r="H3628" t="s">
        <v>552</v>
      </c>
      <c r="I3628" t="s">
        <v>553</v>
      </c>
      <c r="L3628" t="s">
        <v>596</v>
      </c>
      <c r="M3628" t="s">
        <v>559</v>
      </c>
      <c r="N3628" t="s">
        <v>556</v>
      </c>
      <c r="R3628" t="s">
        <v>560</v>
      </c>
      <c r="T3628" t="s">
        <v>587</v>
      </c>
      <c r="AD3628">
        <v>50</v>
      </c>
      <c r="AF3628" s="160" t="s">
        <v>242</v>
      </c>
    </row>
    <row r="3629" spans="1:32" x14ac:dyDescent="0.3">
      <c r="A3629" t="s">
        <v>549</v>
      </c>
      <c r="B3629" t="s">
        <v>550</v>
      </c>
      <c r="D3629" t="s">
        <v>550</v>
      </c>
      <c r="E3629" t="s">
        <v>609</v>
      </c>
      <c r="F3629" t="s">
        <v>609</v>
      </c>
      <c r="G3629" t="s">
        <v>430</v>
      </c>
      <c r="H3629" t="s">
        <v>552</v>
      </c>
      <c r="I3629" t="s">
        <v>553</v>
      </c>
      <c r="L3629" t="s">
        <v>596</v>
      </c>
      <c r="M3629" t="s">
        <v>559</v>
      </c>
      <c r="N3629" t="s">
        <v>556</v>
      </c>
      <c r="R3629" t="s">
        <v>561</v>
      </c>
      <c r="T3629" t="s">
        <v>596</v>
      </c>
      <c r="AD3629">
        <v>108151</v>
      </c>
      <c r="AF3629" s="160" t="s">
        <v>242</v>
      </c>
    </row>
    <row r="3630" spans="1:32" x14ac:dyDescent="0.3">
      <c r="A3630" t="s">
        <v>549</v>
      </c>
      <c r="B3630" t="s">
        <v>550</v>
      </c>
      <c r="D3630" t="s">
        <v>550</v>
      </c>
      <c r="E3630" t="s">
        <v>609</v>
      </c>
      <c r="F3630" t="s">
        <v>609</v>
      </c>
      <c r="G3630" t="s">
        <v>430</v>
      </c>
      <c r="H3630" t="s">
        <v>552</v>
      </c>
      <c r="I3630" t="s">
        <v>553</v>
      </c>
      <c r="L3630" t="s">
        <v>596</v>
      </c>
      <c r="M3630" t="s">
        <v>559</v>
      </c>
      <c r="N3630" t="s">
        <v>556</v>
      </c>
      <c r="R3630" t="s">
        <v>561</v>
      </c>
      <c r="T3630" t="s">
        <v>554</v>
      </c>
      <c r="AD3630">
        <v>359513</v>
      </c>
      <c r="AF3630" s="160" t="s">
        <v>242</v>
      </c>
    </row>
    <row r="3631" spans="1:32" x14ac:dyDescent="0.3">
      <c r="A3631" t="s">
        <v>549</v>
      </c>
      <c r="B3631" t="s">
        <v>550</v>
      </c>
      <c r="D3631" t="s">
        <v>550</v>
      </c>
      <c r="E3631" t="s">
        <v>609</v>
      </c>
      <c r="F3631" t="s">
        <v>609</v>
      </c>
      <c r="G3631" t="s">
        <v>430</v>
      </c>
      <c r="H3631" t="s">
        <v>552</v>
      </c>
      <c r="I3631" t="s">
        <v>553</v>
      </c>
      <c r="L3631" t="s">
        <v>596</v>
      </c>
      <c r="M3631" t="s">
        <v>559</v>
      </c>
      <c r="N3631" t="s">
        <v>556</v>
      </c>
      <c r="R3631" t="s">
        <v>561</v>
      </c>
      <c r="T3631" t="s">
        <v>587</v>
      </c>
      <c r="AD3631">
        <v>50</v>
      </c>
      <c r="AF3631" s="160" t="s">
        <v>242</v>
      </c>
    </row>
    <row r="3632" spans="1:32" x14ac:dyDescent="0.3">
      <c r="A3632" t="s">
        <v>549</v>
      </c>
      <c r="B3632" t="s">
        <v>550</v>
      </c>
      <c r="D3632" t="s">
        <v>550</v>
      </c>
      <c r="E3632" t="s">
        <v>609</v>
      </c>
      <c r="F3632" t="s">
        <v>609</v>
      </c>
      <c r="G3632" t="s">
        <v>430</v>
      </c>
      <c r="H3632" t="s">
        <v>552</v>
      </c>
      <c r="I3632" t="s">
        <v>553</v>
      </c>
      <c r="L3632" t="s">
        <v>596</v>
      </c>
      <c r="M3632" t="s">
        <v>559</v>
      </c>
      <c r="N3632" t="s">
        <v>556</v>
      </c>
      <c r="R3632" t="s">
        <v>562</v>
      </c>
      <c r="T3632" t="s">
        <v>596</v>
      </c>
      <c r="AD3632">
        <v>105543</v>
      </c>
      <c r="AF3632" s="160" t="s">
        <v>242</v>
      </c>
    </row>
    <row r="3633" spans="1:32" x14ac:dyDescent="0.3">
      <c r="A3633" t="s">
        <v>549</v>
      </c>
      <c r="B3633" t="s">
        <v>550</v>
      </c>
      <c r="D3633" t="s">
        <v>550</v>
      </c>
      <c r="E3633" t="s">
        <v>609</v>
      </c>
      <c r="F3633" t="s">
        <v>609</v>
      </c>
      <c r="G3633" t="s">
        <v>430</v>
      </c>
      <c r="H3633" t="s">
        <v>552</v>
      </c>
      <c r="I3633" t="s">
        <v>553</v>
      </c>
      <c r="L3633" t="s">
        <v>596</v>
      </c>
      <c r="M3633" t="s">
        <v>559</v>
      </c>
      <c r="N3633" t="s">
        <v>556</v>
      </c>
      <c r="R3633" t="s">
        <v>562</v>
      </c>
      <c r="T3633" t="s">
        <v>554</v>
      </c>
      <c r="AD3633">
        <v>315420</v>
      </c>
      <c r="AF3633" s="160" t="s">
        <v>242</v>
      </c>
    </row>
    <row r="3634" spans="1:32" x14ac:dyDescent="0.3">
      <c r="A3634" t="s">
        <v>549</v>
      </c>
      <c r="B3634" t="s">
        <v>550</v>
      </c>
      <c r="D3634" t="s">
        <v>550</v>
      </c>
      <c r="E3634" t="s">
        <v>609</v>
      </c>
      <c r="F3634" t="s">
        <v>609</v>
      </c>
      <c r="G3634" t="s">
        <v>430</v>
      </c>
      <c r="H3634" t="s">
        <v>552</v>
      </c>
      <c r="I3634" t="s">
        <v>553</v>
      </c>
      <c r="L3634" t="s">
        <v>596</v>
      </c>
      <c r="M3634" t="s">
        <v>559</v>
      </c>
      <c r="N3634" t="s">
        <v>556</v>
      </c>
      <c r="R3634" t="s">
        <v>562</v>
      </c>
      <c r="T3634" t="s">
        <v>587</v>
      </c>
      <c r="AD3634">
        <v>50</v>
      </c>
      <c r="AF3634" s="160" t="s">
        <v>242</v>
      </c>
    </row>
    <row r="3635" spans="1:32" x14ac:dyDescent="0.3">
      <c r="A3635" t="s">
        <v>549</v>
      </c>
      <c r="B3635" t="s">
        <v>550</v>
      </c>
      <c r="D3635" t="s">
        <v>550</v>
      </c>
      <c r="E3635" t="s">
        <v>609</v>
      </c>
      <c r="F3635" t="s">
        <v>609</v>
      </c>
      <c r="G3635" t="s">
        <v>430</v>
      </c>
      <c r="H3635" t="s">
        <v>552</v>
      </c>
      <c r="I3635" t="s">
        <v>553</v>
      </c>
      <c r="L3635" t="s">
        <v>596</v>
      </c>
      <c r="M3635" t="s">
        <v>559</v>
      </c>
      <c r="N3635" t="s">
        <v>556</v>
      </c>
      <c r="R3635" t="s">
        <v>563</v>
      </c>
      <c r="T3635" t="s">
        <v>596</v>
      </c>
      <c r="AD3635">
        <v>100840</v>
      </c>
      <c r="AF3635" s="160" t="s">
        <v>242</v>
      </c>
    </row>
    <row r="3636" spans="1:32" x14ac:dyDescent="0.3">
      <c r="A3636" t="s">
        <v>549</v>
      </c>
      <c r="B3636" t="s">
        <v>550</v>
      </c>
      <c r="D3636" t="s">
        <v>550</v>
      </c>
      <c r="E3636" t="s">
        <v>609</v>
      </c>
      <c r="F3636" t="s">
        <v>609</v>
      </c>
      <c r="G3636" t="s">
        <v>430</v>
      </c>
      <c r="H3636" t="s">
        <v>552</v>
      </c>
      <c r="I3636" t="s">
        <v>553</v>
      </c>
      <c r="L3636" t="s">
        <v>596</v>
      </c>
      <c r="M3636" t="s">
        <v>559</v>
      </c>
      <c r="N3636" t="s">
        <v>556</v>
      </c>
      <c r="R3636" t="s">
        <v>563</v>
      </c>
      <c r="T3636" t="s">
        <v>554</v>
      </c>
      <c r="AD3636">
        <v>297812</v>
      </c>
      <c r="AF3636" s="160" t="s">
        <v>242</v>
      </c>
    </row>
    <row r="3637" spans="1:32" x14ac:dyDescent="0.3">
      <c r="A3637" t="s">
        <v>549</v>
      </c>
      <c r="B3637" t="s">
        <v>550</v>
      </c>
      <c r="D3637" t="s">
        <v>550</v>
      </c>
      <c r="E3637" t="s">
        <v>609</v>
      </c>
      <c r="F3637" t="s">
        <v>609</v>
      </c>
      <c r="G3637" t="s">
        <v>430</v>
      </c>
      <c r="H3637" t="s">
        <v>552</v>
      </c>
      <c r="I3637" t="s">
        <v>553</v>
      </c>
      <c r="L3637" t="s">
        <v>596</v>
      </c>
      <c r="M3637" t="s">
        <v>559</v>
      </c>
      <c r="N3637" t="s">
        <v>556</v>
      </c>
      <c r="R3637" t="s">
        <v>563</v>
      </c>
      <c r="T3637" t="s">
        <v>587</v>
      </c>
      <c r="AD3637">
        <v>50</v>
      </c>
      <c r="AF3637" s="160" t="s">
        <v>242</v>
      </c>
    </row>
    <row r="3638" spans="1:32" x14ac:dyDescent="0.3">
      <c r="A3638" t="s">
        <v>549</v>
      </c>
      <c r="B3638" t="s">
        <v>550</v>
      </c>
      <c r="D3638" t="s">
        <v>550</v>
      </c>
      <c r="E3638" t="s">
        <v>609</v>
      </c>
      <c r="F3638" t="s">
        <v>609</v>
      </c>
      <c r="G3638" t="s">
        <v>430</v>
      </c>
      <c r="H3638" t="s">
        <v>552</v>
      </c>
      <c r="I3638" t="s">
        <v>553</v>
      </c>
      <c r="L3638" t="s">
        <v>596</v>
      </c>
      <c r="M3638" t="s">
        <v>559</v>
      </c>
      <c r="N3638" t="s">
        <v>556</v>
      </c>
      <c r="R3638" t="s">
        <v>564</v>
      </c>
      <c r="T3638" t="s">
        <v>596</v>
      </c>
      <c r="AD3638">
        <v>83715</v>
      </c>
      <c r="AF3638" s="160" t="s">
        <v>242</v>
      </c>
    </row>
    <row r="3639" spans="1:32" x14ac:dyDescent="0.3">
      <c r="A3639" t="s">
        <v>549</v>
      </c>
      <c r="B3639" t="s">
        <v>550</v>
      </c>
      <c r="D3639" t="s">
        <v>550</v>
      </c>
      <c r="E3639" t="s">
        <v>609</v>
      </c>
      <c r="F3639" t="s">
        <v>609</v>
      </c>
      <c r="G3639" t="s">
        <v>430</v>
      </c>
      <c r="H3639" t="s">
        <v>552</v>
      </c>
      <c r="I3639" t="s">
        <v>553</v>
      </c>
      <c r="L3639" t="s">
        <v>596</v>
      </c>
      <c r="M3639" t="s">
        <v>559</v>
      </c>
      <c r="N3639" t="s">
        <v>556</v>
      </c>
      <c r="R3639" t="s">
        <v>564</v>
      </c>
      <c r="T3639" t="s">
        <v>554</v>
      </c>
      <c r="AD3639">
        <v>298913</v>
      </c>
      <c r="AF3639" s="160" t="s">
        <v>242</v>
      </c>
    </row>
    <row r="3640" spans="1:32" x14ac:dyDescent="0.3">
      <c r="A3640" t="s">
        <v>549</v>
      </c>
      <c r="B3640" t="s">
        <v>550</v>
      </c>
      <c r="D3640" t="s">
        <v>550</v>
      </c>
      <c r="E3640" t="s">
        <v>609</v>
      </c>
      <c r="F3640" t="s">
        <v>609</v>
      </c>
      <c r="G3640" t="s">
        <v>430</v>
      </c>
      <c r="H3640" t="s">
        <v>552</v>
      </c>
      <c r="I3640" t="s">
        <v>553</v>
      </c>
      <c r="L3640" t="s">
        <v>596</v>
      </c>
      <c r="M3640" t="s">
        <v>559</v>
      </c>
      <c r="N3640" t="s">
        <v>556</v>
      </c>
      <c r="R3640" t="s">
        <v>564</v>
      </c>
      <c r="T3640" t="s">
        <v>587</v>
      </c>
      <c r="AD3640">
        <v>50</v>
      </c>
      <c r="AF3640" s="160" t="s">
        <v>242</v>
      </c>
    </row>
    <row r="3641" spans="1:32" x14ac:dyDescent="0.3">
      <c r="A3641" t="s">
        <v>549</v>
      </c>
      <c r="B3641" t="s">
        <v>550</v>
      </c>
      <c r="D3641" t="s">
        <v>550</v>
      </c>
      <c r="E3641" t="s">
        <v>609</v>
      </c>
      <c r="F3641" t="s">
        <v>609</v>
      </c>
      <c r="G3641" t="s">
        <v>430</v>
      </c>
      <c r="H3641" t="s">
        <v>552</v>
      </c>
      <c r="I3641" t="s">
        <v>553</v>
      </c>
      <c r="L3641" t="s">
        <v>596</v>
      </c>
      <c r="M3641" t="s">
        <v>559</v>
      </c>
      <c r="N3641" t="s">
        <v>556</v>
      </c>
      <c r="R3641" t="s">
        <v>565</v>
      </c>
      <c r="T3641" t="s">
        <v>596</v>
      </c>
      <c r="AD3641">
        <v>178186</v>
      </c>
      <c r="AF3641" s="160" t="s">
        <v>242</v>
      </c>
    </row>
    <row r="3642" spans="1:32" x14ac:dyDescent="0.3">
      <c r="A3642" t="s">
        <v>549</v>
      </c>
      <c r="B3642" t="s">
        <v>550</v>
      </c>
      <c r="D3642" t="s">
        <v>550</v>
      </c>
      <c r="E3642" t="s">
        <v>609</v>
      </c>
      <c r="F3642" t="s">
        <v>609</v>
      </c>
      <c r="G3642" t="s">
        <v>430</v>
      </c>
      <c r="H3642" t="s">
        <v>552</v>
      </c>
      <c r="I3642" t="s">
        <v>553</v>
      </c>
      <c r="L3642" t="s">
        <v>596</v>
      </c>
      <c r="M3642" t="s">
        <v>559</v>
      </c>
      <c r="N3642" t="s">
        <v>556</v>
      </c>
      <c r="R3642" t="s">
        <v>565</v>
      </c>
      <c r="T3642" t="s">
        <v>554</v>
      </c>
      <c r="AD3642">
        <v>307173</v>
      </c>
      <c r="AF3642" s="160" t="s">
        <v>242</v>
      </c>
    </row>
    <row r="3643" spans="1:32" x14ac:dyDescent="0.3">
      <c r="A3643" t="s">
        <v>549</v>
      </c>
      <c r="B3643" t="s">
        <v>550</v>
      </c>
      <c r="D3643" t="s">
        <v>550</v>
      </c>
      <c r="E3643" t="s">
        <v>609</v>
      </c>
      <c r="F3643" t="s">
        <v>609</v>
      </c>
      <c r="G3643" t="s">
        <v>430</v>
      </c>
      <c r="H3643" t="s">
        <v>552</v>
      </c>
      <c r="I3643" t="s">
        <v>553</v>
      </c>
      <c r="L3643" t="s">
        <v>596</v>
      </c>
      <c r="M3643" t="s">
        <v>559</v>
      </c>
      <c r="N3643" t="s">
        <v>556</v>
      </c>
      <c r="R3643" t="s">
        <v>565</v>
      </c>
      <c r="T3643" t="s">
        <v>587</v>
      </c>
      <c r="AD3643">
        <v>50</v>
      </c>
      <c r="AF3643" s="160" t="s">
        <v>242</v>
      </c>
    </row>
    <row r="3644" spans="1:32" x14ac:dyDescent="0.3">
      <c r="A3644" t="s">
        <v>549</v>
      </c>
      <c r="B3644" t="s">
        <v>550</v>
      </c>
      <c r="D3644" t="s">
        <v>550</v>
      </c>
      <c r="E3644" t="s">
        <v>609</v>
      </c>
      <c r="F3644" t="s">
        <v>609</v>
      </c>
      <c r="G3644" t="s">
        <v>430</v>
      </c>
      <c r="H3644" t="s">
        <v>552</v>
      </c>
      <c r="I3644" t="s">
        <v>553</v>
      </c>
      <c r="L3644" t="s">
        <v>596</v>
      </c>
      <c r="M3644" t="s">
        <v>559</v>
      </c>
      <c r="N3644" t="s">
        <v>556</v>
      </c>
      <c r="R3644" t="s">
        <v>566</v>
      </c>
      <c r="T3644" t="s">
        <v>596</v>
      </c>
      <c r="AD3644">
        <v>90731</v>
      </c>
      <c r="AF3644" s="160" t="s">
        <v>243</v>
      </c>
    </row>
    <row r="3645" spans="1:32" x14ac:dyDescent="0.3">
      <c r="A3645" t="s">
        <v>549</v>
      </c>
      <c r="B3645" t="s">
        <v>550</v>
      </c>
      <c r="D3645" t="s">
        <v>550</v>
      </c>
      <c r="E3645" t="s">
        <v>609</v>
      </c>
      <c r="F3645" t="s">
        <v>609</v>
      </c>
      <c r="G3645" t="s">
        <v>430</v>
      </c>
      <c r="H3645" t="s">
        <v>552</v>
      </c>
      <c r="I3645" t="s">
        <v>553</v>
      </c>
      <c r="L3645" t="s">
        <v>596</v>
      </c>
      <c r="M3645" t="s">
        <v>559</v>
      </c>
      <c r="N3645" t="s">
        <v>556</v>
      </c>
      <c r="R3645" t="s">
        <v>566</v>
      </c>
      <c r="T3645" t="s">
        <v>554</v>
      </c>
      <c r="AD3645">
        <v>260953</v>
      </c>
      <c r="AF3645" s="160" t="s">
        <v>243</v>
      </c>
    </row>
    <row r="3646" spans="1:32" x14ac:dyDescent="0.3">
      <c r="A3646" t="s">
        <v>549</v>
      </c>
      <c r="B3646" t="s">
        <v>550</v>
      </c>
      <c r="D3646" t="s">
        <v>550</v>
      </c>
      <c r="E3646" t="s">
        <v>609</v>
      </c>
      <c r="F3646" t="s">
        <v>609</v>
      </c>
      <c r="G3646" t="s">
        <v>430</v>
      </c>
      <c r="H3646" t="s">
        <v>552</v>
      </c>
      <c r="I3646" t="s">
        <v>553</v>
      </c>
      <c r="L3646" t="s">
        <v>596</v>
      </c>
      <c r="M3646" t="s">
        <v>559</v>
      </c>
      <c r="N3646" t="s">
        <v>556</v>
      </c>
      <c r="R3646" t="s">
        <v>567</v>
      </c>
      <c r="T3646" t="s">
        <v>596</v>
      </c>
      <c r="AD3646">
        <v>83479</v>
      </c>
      <c r="AF3646" s="160" t="s">
        <v>243</v>
      </c>
    </row>
    <row r="3647" spans="1:32" x14ac:dyDescent="0.3">
      <c r="A3647" t="s">
        <v>549</v>
      </c>
      <c r="B3647" t="s">
        <v>550</v>
      </c>
      <c r="D3647" t="s">
        <v>550</v>
      </c>
      <c r="E3647" t="s">
        <v>609</v>
      </c>
      <c r="F3647" t="s">
        <v>609</v>
      </c>
      <c r="G3647" t="s">
        <v>430</v>
      </c>
      <c r="H3647" t="s">
        <v>552</v>
      </c>
      <c r="I3647" t="s">
        <v>553</v>
      </c>
      <c r="L3647" t="s">
        <v>596</v>
      </c>
      <c r="M3647" t="s">
        <v>559</v>
      </c>
      <c r="N3647" t="s">
        <v>556</v>
      </c>
      <c r="R3647" t="s">
        <v>567</v>
      </c>
      <c r="T3647" t="s">
        <v>554</v>
      </c>
      <c r="AD3647">
        <v>253775</v>
      </c>
      <c r="AF3647" s="160" t="s">
        <v>243</v>
      </c>
    </row>
    <row r="3648" spans="1:32" x14ac:dyDescent="0.3">
      <c r="A3648" t="s">
        <v>549</v>
      </c>
      <c r="B3648" t="s">
        <v>550</v>
      </c>
      <c r="D3648" t="s">
        <v>550</v>
      </c>
      <c r="E3648" t="s">
        <v>609</v>
      </c>
      <c r="F3648" t="s">
        <v>609</v>
      </c>
      <c r="G3648" t="s">
        <v>430</v>
      </c>
      <c r="H3648" t="s">
        <v>552</v>
      </c>
      <c r="I3648" t="s">
        <v>553</v>
      </c>
      <c r="L3648" t="s">
        <v>596</v>
      </c>
      <c r="M3648" t="s">
        <v>559</v>
      </c>
      <c r="N3648" t="s">
        <v>556</v>
      </c>
      <c r="R3648" t="s">
        <v>568</v>
      </c>
      <c r="T3648" t="s">
        <v>596</v>
      </c>
      <c r="AD3648">
        <v>80079</v>
      </c>
      <c r="AF3648" s="160" t="s">
        <v>243</v>
      </c>
    </row>
    <row r="3649" spans="1:32" x14ac:dyDescent="0.3">
      <c r="A3649" t="s">
        <v>549</v>
      </c>
      <c r="B3649" t="s">
        <v>550</v>
      </c>
      <c r="D3649" t="s">
        <v>550</v>
      </c>
      <c r="E3649" t="s">
        <v>609</v>
      </c>
      <c r="F3649" t="s">
        <v>609</v>
      </c>
      <c r="G3649" t="s">
        <v>430</v>
      </c>
      <c r="H3649" t="s">
        <v>552</v>
      </c>
      <c r="I3649" t="s">
        <v>553</v>
      </c>
      <c r="L3649" t="s">
        <v>596</v>
      </c>
      <c r="M3649" t="s">
        <v>559</v>
      </c>
      <c r="N3649" t="s">
        <v>556</v>
      </c>
      <c r="R3649" t="s">
        <v>568</v>
      </c>
      <c r="T3649" t="s">
        <v>554</v>
      </c>
      <c r="AD3649">
        <v>249760</v>
      </c>
      <c r="AF3649" s="160" t="s">
        <v>243</v>
      </c>
    </row>
    <row r="3650" spans="1:32" x14ac:dyDescent="0.3">
      <c r="A3650" t="s">
        <v>549</v>
      </c>
      <c r="B3650" t="s">
        <v>550</v>
      </c>
      <c r="D3650" t="s">
        <v>550</v>
      </c>
      <c r="E3650" t="s">
        <v>609</v>
      </c>
      <c r="F3650" t="s">
        <v>609</v>
      </c>
      <c r="G3650" t="s">
        <v>430</v>
      </c>
      <c r="H3650" t="s">
        <v>552</v>
      </c>
      <c r="I3650" t="s">
        <v>553</v>
      </c>
      <c r="L3650" t="s">
        <v>596</v>
      </c>
      <c r="M3650" t="s">
        <v>559</v>
      </c>
      <c r="N3650" t="s">
        <v>556</v>
      </c>
      <c r="R3650" t="s">
        <v>569</v>
      </c>
      <c r="T3650" t="s">
        <v>596</v>
      </c>
      <c r="AD3650">
        <v>74006</v>
      </c>
      <c r="AF3650" s="160" t="s">
        <v>243</v>
      </c>
    </row>
    <row r="3651" spans="1:32" x14ac:dyDescent="0.3">
      <c r="A3651" t="s">
        <v>549</v>
      </c>
      <c r="B3651" t="s">
        <v>550</v>
      </c>
      <c r="D3651" t="s">
        <v>550</v>
      </c>
      <c r="E3651" t="s">
        <v>609</v>
      </c>
      <c r="F3651" t="s">
        <v>609</v>
      </c>
      <c r="G3651" t="s">
        <v>430</v>
      </c>
      <c r="H3651" t="s">
        <v>552</v>
      </c>
      <c r="I3651" t="s">
        <v>553</v>
      </c>
      <c r="L3651" t="s">
        <v>596</v>
      </c>
      <c r="M3651" t="s">
        <v>559</v>
      </c>
      <c r="N3651" t="s">
        <v>556</v>
      </c>
      <c r="R3651" t="s">
        <v>569</v>
      </c>
      <c r="T3651" t="s">
        <v>554</v>
      </c>
      <c r="AD3651">
        <v>255769</v>
      </c>
      <c r="AF3651" s="160" t="s">
        <v>243</v>
      </c>
    </row>
    <row r="3652" spans="1:32" x14ac:dyDescent="0.3">
      <c r="A3652" t="s">
        <v>549</v>
      </c>
      <c r="B3652" t="s">
        <v>550</v>
      </c>
      <c r="D3652" t="s">
        <v>550</v>
      </c>
      <c r="E3652" t="s">
        <v>609</v>
      </c>
      <c r="F3652" t="s">
        <v>609</v>
      </c>
      <c r="G3652" t="s">
        <v>430</v>
      </c>
      <c r="H3652" t="s">
        <v>552</v>
      </c>
      <c r="I3652" t="s">
        <v>553</v>
      </c>
      <c r="L3652" t="s">
        <v>596</v>
      </c>
      <c r="M3652" t="s">
        <v>559</v>
      </c>
      <c r="N3652" t="s">
        <v>556</v>
      </c>
      <c r="R3652" t="s">
        <v>570</v>
      </c>
      <c r="T3652" t="s">
        <v>596</v>
      </c>
      <c r="AD3652">
        <v>77987</v>
      </c>
      <c r="AF3652" s="160" t="s">
        <v>243</v>
      </c>
    </row>
    <row r="3653" spans="1:32" x14ac:dyDescent="0.3">
      <c r="A3653" t="s">
        <v>549</v>
      </c>
      <c r="B3653" t="s">
        <v>550</v>
      </c>
      <c r="D3653" t="s">
        <v>550</v>
      </c>
      <c r="E3653" t="s">
        <v>609</v>
      </c>
      <c r="F3653" t="s">
        <v>609</v>
      </c>
      <c r="G3653" t="s">
        <v>430</v>
      </c>
      <c r="H3653" t="s">
        <v>552</v>
      </c>
      <c r="I3653" t="s">
        <v>553</v>
      </c>
      <c r="L3653" t="s">
        <v>596</v>
      </c>
      <c r="M3653" t="s">
        <v>559</v>
      </c>
      <c r="N3653" t="s">
        <v>556</v>
      </c>
      <c r="R3653" t="s">
        <v>570</v>
      </c>
      <c r="T3653" t="s">
        <v>554</v>
      </c>
      <c r="AD3653">
        <v>252225</v>
      </c>
      <c r="AF3653" s="160" t="s">
        <v>243</v>
      </c>
    </row>
    <row r="3654" spans="1:32" x14ac:dyDescent="0.3">
      <c r="A3654" t="s">
        <v>549</v>
      </c>
      <c r="B3654" t="s">
        <v>550</v>
      </c>
      <c r="D3654" t="s">
        <v>550</v>
      </c>
      <c r="E3654" t="s">
        <v>609</v>
      </c>
      <c r="F3654" t="s">
        <v>609</v>
      </c>
      <c r="G3654" t="s">
        <v>430</v>
      </c>
      <c r="H3654" t="s">
        <v>552</v>
      </c>
      <c r="I3654" t="s">
        <v>553</v>
      </c>
      <c r="L3654" t="s">
        <v>596</v>
      </c>
      <c r="M3654" t="s">
        <v>559</v>
      </c>
      <c r="N3654" t="s">
        <v>556</v>
      </c>
      <c r="R3654" t="s">
        <v>571</v>
      </c>
      <c r="T3654" t="s">
        <v>596</v>
      </c>
      <c r="AD3654">
        <v>108160</v>
      </c>
      <c r="AF3654" s="160" t="s">
        <v>243</v>
      </c>
    </row>
    <row r="3655" spans="1:32" x14ac:dyDescent="0.3">
      <c r="A3655" t="s">
        <v>549</v>
      </c>
      <c r="B3655" t="s">
        <v>550</v>
      </c>
      <c r="D3655" t="s">
        <v>550</v>
      </c>
      <c r="E3655" t="s">
        <v>609</v>
      </c>
      <c r="F3655" t="s">
        <v>609</v>
      </c>
      <c r="G3655" t="s">
        <v>430</v>
      </c>
      <c r="H3655" t="s">
        <v>552</v>
      </c>
      <c r="I3655" t="s">
        <v>553</v>
      </c>
      <c r="L3655" t="s">
        <v>596</v>
      </c>
      <c r="M3655" t="s">
        <v>559</v>
      </c>
      <c r="N3655" t="s">
        <v>556</v>
      </c>
      <c r="R3655" t="s">
        <v>571</v>
      </c>
      <c r="T3655" t="s">
        <v>554</v>
      </c>
      <c r="AD3655">
        <v>234767</v>
      </c>
      <c r="AF3655" s="160" t="s">
        <v>243</v>
      </c>
    </row>
    <row r="3656" spans="1:32" x14ac:dyDescent="0.3">
      <c r="A3656" t="s">
        <v>549</v>
      </c>
      <c r="B3656" t="s">
        <v>550</v>
      </c>
      <c r="D3656" t="s">
        <v>550</v>
      </c>
      <c r="E3656" t="s">
        <v>609</v>
      </c>
      <c r="F3656" t="s">
        <v>609</v>
      </c>
      <c r="G3656" t="s">
        <v>430</v>
      </c>
      <c r="H3656" t="s">
        <v>552</v>
      </c>
      <c r="I3656" t="s">
        <v>553</v>
      </c>
      <c r="L3656" t="s">
        <v>596</v>
      </c>
      <c r="M3656" t="s">
        <v>559</v>
      </c>
      <c r="N3656" t="s">
        <v>556</v>
      </c>
      <c r="R3656" t="s">
        <v>572</v>
      </c>
      <c r="T3656" t="s">
        <v>596</v>
      </c>
      <c r="AD3656">
        <v>898422</v>
      </c>
      <c r="AF3656" s="160" t="s">
        <v>244</v>
      </c>
    </row>
    <row r="3657" spans="1:32" x14ac:dyDescent="0.3">
      <c r="A3657" t="s">
        <v>549</v>
      </c>
      <c r="B3657" t="s">
        <v>550</v>
      </c>
      <c r="D3657" t="s">
        <v>550</v>
      </c>
      <c r="E3657" t="s">
        <v>609</v>
      </c>
      <c r="F3657" t="s">
        <v>609</v>
      </c>
      <c r="G3657" t="s">
        <v>430</v>
      </c>
      <c r="H3657" t="s">
        <v>552</v>
      </c>
      <c r="I3657" t="s">
        <v>553</v>
      </c>
      <c r="L3657" t="s">
        <v>596</v>
      </c>
      <c r="M3657" t="s">
        <v>559</v>
      </c>
      <c r="N3657" t="s">
        <v>556</v>
      </c>
      <c r="R3657" t="s">
        <v>572</v>
      </c>
      <c r="T3657" t="s">
        <v>554</v>
      </c>
      <c r="AD3657">
        <v>2591593</v>
      </c>
      <c r="AF3657" s="160" t="s">
        <v>244</v>
      </c>
    </row>
    <row r="3658" spans="1:32" x14ac:dyDescent="0.3">
      <c r="A3658" t="s">
        <v>549</v>
      </c>
      <c r="B3658" t="s">
        <v>550</v>
      </c>
      <c r="D3658" t="s">
        <v>550</v>
      </c>
      <c r="E3658" t="s">
        <v>609</v>
      </c>
      <c r="F3658" t="s">
        <v>609</v>
      </c>
      <c r="G3658" t="s">
        <v>430</v>
      </c>
      <c r="H3658" t="s">
        <v>552</v>
      </c>
      <c r="I3658" t="s">
        <v>553</v>
      </c>
      <c r="L3658" t="s">
        <v>596</v>
      </c>
      <c r="M3658" t="s">
        <v>559</v>
      </c>
      <c r="N3658" t="s">
        <v>556</v>
      </c>
      <c r="R3658" t="s">
        <v>573</v>
      </c>
      <c r="T3658" t="s">
        <v>596</v>
      </c>
      <c r="AD3658">
        <v>570041</v>
      </c>
      <c r="AF3658" s="160" t="s">
        <v>244</v>
      </c>
    </row>
    <row r="3659" spans="1:32" x14ac:dyDescent="0.3">
      <c r="A3659" t="s">
        <v>549</v>
      </c>
      <c r="B3659" t="s">
        <v>550</v>
      </c>
      <c r="D3659" t="s">
        <v>550</v>
      </c>
      <c r="E3659" t="s">
        <v>609</v>
      </c>
      <c r="F3659" t="s">
        <v>609</v>
      </c>
      <c r="G3659" t="s">
        <v>430</v>
      </c>
      <c r="H3659" t="s">
        <v>552</v>
      </c>
      <c r="I3659" t="s">
        <v>553</v>
      </c>
      <c r="L3659" t="s">
        <v>596</v>
      </c>
      <c r="M3659" t="s">
        <v>559</v>
      </c>
      <c r="N3659" t="s">
        <v>556</v>
      </c>
      <c r="R3659" t="s">
        <v>573</v>
      </c>
      <c r="T3659" t="s">
        <v>554</v>
      </c>
      <c r="AD3659">
        <v>1939798</v>
      </c>
      <c r="AF3659" s="160" t="s">
        <v>244</v>
      </c>
    </row>
    <row r="3660" spans="1:32" x14ac:dyDescent="0.3">
      <c r="A3660" t="s">
        <v>549</v>
      </c>
      <c r="B3660" t="s">
        <v>550</v>
      </c>
      <c r="D3660" t="s">
        <v>550</v>
      </c>
      <c r="E3660" t="s">
        <v>609</v>
      </c>
      <c r="F3660" t="s">
        <v>609</v>
      </c>
      <c r="G3660" t="s">
        <v>430</v>
      </c>
      <c r="H3660" t="s">
        <v>552</v>
      </c>
      <c r="I3660" t="s">
        <v>553</v>
      </c>
      <c r="L3660" t="s">
        <v>596</v>
      </c>
      <c r="M3660" t="s">
        <v>559</v>
      </c>
      <c r="N3660" t="s">
        <v>556</v>
      </c>
      <c r="R3660" t="s">
        <v>574</v>
      </c>
      <c r="T3660" t="s">
        <v>596</v>
      </c>
      <c r="AD3660">
        <v>374480</v>
      </c>
      <c r="AF3660" s="160" t="s">
        <v>244</v>
      </c>
    </row>
    <row r="3661" spans="1:32" x14ac:dyDescent="0.3">
      <c r="A3661" t="s">
        <v>549</v>
      </c>
      <c r="B3661" t="s">
        <v>550</v>
      </c>
      <c r="D3661" t="s">
        <v>550</v>
      </c>
      <c r="E3661" t="s">
        <v>609</v>
      </c>
      <c r="F3661" t="s">
        <v>609</v>
      </c>
      <c r="G3661" t="s">
        <v>430</v>
      </c>
      <c r="H3661" t="s">
        <v>552</v>
      </c>
      <c r="I3661" t="s">
        <v>553</v>
      </c>
      <c r="L3661" t="s">
        <v>596</v>
      </c>
      <c r="M3661" t="s">
        <v>559</v>
      </c>
      <c r="N3661" t="s">
        <v>556</v>
      </c>
      <c r="R3661" t="s">
        <v>574</v>
      </c>
      <c r="T3661" t="s">
        <v>554</v>
      </c>
      <c r="AD3661">
        <v>1360314</v>
      </c>
      <c r="AF3661" s="160" t="s">
        <v>244</v>
      </c>
    </row>
    <row r="3662" spans="1:32" x14ac:dyDescent="0.3">
      <c r="A3662" t="s">
        <v>549</v>
      </c>
      <c r="B3662" t="s">
        <v>550</v>
      </c>
      <c r="D3662" t="s">
        <v>550</v>
      </c>
      <c r="E3662" t="s">
        <v>609</v>
      </c>
      <c r="F3662" t="s">
        <v>609</v>
      </c>
      <c r="G3662" t="s">
        <v>430</v>
      </c>
      <c r="H3662" t="s">
        <v>552</v>
      </c>
      <c r="I3662" t="s">
        <v>553</v>
      </c>
      <c r="L3662" t="s">
        <v>596</v>
      </c>
      <c r="M3662" t="s">
        <v>559</v>
      </c>
      <c r="N3662" t="s">
        <v>556</v>
      </c>
      <c r="R3662" t="s">
        <v>575</v>
      </c>
      <c r="T3662" t="s">
        <v>596</v>
      </c>
      <c r="AD3662">
        <v>277629</v>
      </c>
      <c r="AF3662" s="160" t="s">
        <v>244</v>
      </c>
    </row>
    <row r="3663" spans="1:32" x14ac:dyDescent="0.3">
      <c r="A3663" t="s">
        <v>549</v>
      </c>
      <c r="B3663" t="s">
        <v>550</v>
      </c>
      <c r="D3663" t="s">
        <v>550</v>
      </c>
      <c r="E3663" t="s">
        <v>609</v>
      </c>
      <c r="F3663" t="s">
        <v>609</v>
      </c>
      <c r="G3663" t="s">
        <v>430</v>
      </c>
      <c r="H3663" t="s">
        <v>552</v>
      </c>
      <c r="I3663" t="s">
        <v>553</v>
      </c>
      <c r="L3663" t="s">
        <v>596</v>
      </c>
      <c r="M3663" t="s">
        <v>559</v>
      </c>
      <c r="N3663" t="s">
        <v>556</v>
      </c>
      <c r="R3663" t="s">
        <v>575</v>
      </c>
      <c r="T3663" t="s">
        <v>554</v>
      </c>
      <c r="AD3663">
        <v>642825</v>
      </c>
      <c r="AF3663" s="160" t="s">
        <v>244</v>
      </c>
    </row>
    <row r="3664" spans="1:32" x14ac:dyDescent="0.3">
      <c r="A3664" t="s">
        <v>549</v>
      </c>
      <c r="B3664" t="s">
        <v>550</v>
      </c>
      <c r="D3664" t="s">
        <v>550</v>
      </c>
      <c r="E3664" t="s">
        <v>609</v>
      </c>
      <c r="F3664" t="s">
        <v>609</v>
      </c>
      <c r="G3664" t="s">
        <v>430</v>
      </c>
      <c r="H3664" t="s">
        <v>552</v>
      </c>
      <c r="I3664" t="s">
        <v>553</v>
      </c>
      <c r="L3664" t="s">
        <v>596</v>
      </c>
      <c r="M3664" t="s">
        <v>559</v>
      </c>
      <c r="N3664" t="s">
        <v>556</v>
      </c>
      <c r="R3664" t="s">
        <v>557</v>
      </c>
      <c r="T3664" t="s">
        <v>596</v>
      </c>
      <c r="AD3664">
        <v>461572</v>
      </c>
      <c r="AF3664" s="160" t="s">
        <v>244</v>
      </c>
    </row>
    <row r="3665" spans="1:32" x14ac:dyDescent="0.3">
      <c r="A3665" t="s">
        <v>549</v>
      </c>
      <c r="B3665" t="s">
        <v>550</v>
      </c>
      <c r="D3665" t="s">
        <v>550</v>
      </c>
      <c r="E3665" t="s">
        <v>609</v>
      </c>
      <c r="F3665" t="s">
        <v>609</v>
      </c>
      <c r="G3665" t="s">
        <v>430</v>
      </c>
      <c r="H3665" t="s">
        <v>552</v>
      </c>
      <c r="I3665" t="s">
        <v>553</v>
      </c>
      <c r="L3665" t="s">
        <v>596</v>
      </c>
      <c r="M3665" t="s">
        <v>559</v>
      </c>
      <c r="N3665" t="s">
        <v>556</v>
      </c>
      <c r="R3665" t="s">
        <v>557</v>
      </c>
      <c r="T3665" t="s">
        <v>554</v>
      </c>
      <c r="AD3665">
        <v>1098533</v>
      </c>
      <c r="AF3665" s="160" t="s">
        <v>244</v>
      </c>
    </row>
    <row r="3666" spans="1:32" x14ac:dyDescent="0.3">
      <c r="A3666" t="s">
        <v>549</v>
      </c>
      <c r="B3666" t="s">
        <v>550</v>
      </c>
      <c r="D3666" t="s">
        <v>550</v>
      </c>
      <c r="E3666" t="s">
        <v>609</v>
      </c>
      <c r="F3666" t="s">
        <v>609</v>
      </c>
      <c r="G3666" t="s">
        <v>430</v>
      </c>
      <c r="H3666" t="s">
        <v>611</v>
      </c>
      <c r="I3666" t="s">
        <v>553</v>
      </c>
      <c r="L3666" t="s">
        <v>596</v>
      </c>
      <c r="M3666" t="s">
        <v>558</v>
      </c>
      <c r="N3666" t="s">
        <v>556</v>
      </c>
      <c r="AD3666">
        <v>1627208</v>
      </c>
      <c r="AF3666" s="160" t="s">
        <v>242</v>
      </c>
    </row>
    <row r="3667" spans="1:32" x14ac:dyDescent="0.3">
      <c r="A3667" t="s">
        <v>549</v>
      </c>
      <c r="B3667" t="s">
        <v>550</v>
      </c>
      <c r="D3667" t="s">
        <v>550</v>
      </c>
      <c r="E3667" t="s">
        <v>609</v>
      </c>
      <c r="F3667" t="s">
        <v>609</v>
      </c>
      <c r="G3667" t="s">
        <v>430</v>
      </c>
      <c r="H3667" t="s">
        <v>611</v>
      </c>
      <c r="I3667" t="s">
        <v>553</v>
      </c>
      <c r="L3667" t="s">
        <v>596</v>
      </c>
      <c r="M3667" t="s">
        <v>559</v>
      </c>
      <c r="N3667" t="s">
        <v>556</v>
      </c>
      <c r="T3667" t="s">
        <v>596</v>
      </c>
      <c r="AD3667">
        <v>463071</v>
      </c>
      <c r="AF3667" s="160" t="s">
        <v>242</v>
      </c>
    </row>
    <row r="3668" spans="1:32" x14ac:dyDescent="0.3">
      <c r="A3668" t="s">
        <v>549</v>
      </c>
      <c r="B3668" t="s">
        <v>550</v>
      </c>
      <c r="D3668" t="s">
        <v>550</v>
      </c>
      <c r="E3668" t="s">
        <v>609</v>
      </c>
      <c r="F3668" t="s">
        <v>609</v>
      </c>
      <c r="G3668" t="s">
        <v>430</v>
      </c>
      <c r="H3668" t="s">
        <v>611</v>
      </c>
      <c r="I3668" t="s">
        <v>553</v>
      </c>
      <c r="L3668" t="s">
        <v>596</v>
      </c>
      <c r="M3668" t="s">
        <v>559</v>
      </c>
      <c r="N3668" t="s">
        <v>556</v>
      </c>
      <c r="T3668" t="s">
        <v>554</v>
      </c>
      <c r="AD3668">
        <v>1164137</v>
      </c>
      <c r="AF3668" s="160" t="s">
        <v>242</v>
      </c>
    </row>
    <row r="3669" spans="1:32" x14ac:dyDescent="0.3">
      <c r="A3669" t="s">
        <v>549</v>
      </c>
      <c r="B3669" t="s">
        <v>550</v>
      </c>
      <c r="D3669" t="s">
        <v>550</v>
      </c>
      <c r="E3669" t="s">
        <v>609</v>
      </c>
      <c r="F3669" t="s">
        <v>609</v>
      </c>
      <c r="G3669" t="s">
        <v>430</v>
      </c>
      <c r="H3669" t="s">
        <v>576</v>
      </c>
      <c r="I3669" t="s">
        <v>553</v>
      </c>
      <c r="L3669" t="s">
        <v>596</v>
      </c>
      <c r="M3669" t="s">
        <v>558</v>
      </c>
      <c r="N3669" t="s">
        <v>556</v>
      </c>
      <c r="AD3669">
        <v>14846019</v>
      </c>
      <c r="AF3669" s="160" t="s">
        <v>242</v>
      </c>
    </row>
    <row r="3670" spans="1:32" x14ac:dyDescent="0.3">
      <c r="A3670" t="s">
        <v>549</v>
      </c>
      <c r="B3670" t="s">
        <v>550</v>
      </c>
      <c r="D3670" t="s">
        <v>550</v>
      </c>
      <c r="E3670" t="s">
        <v>609</v>
      </c>
      <c r="F3670" t="s">
        <v>609</v>
      </c>
      <c r="G3670" t="s">
        <v>612</v>
      </c>
      <c r="H3670" t="s">
        <v>576</v>
      </c>
      <c r="I3670" t="s">
        <v>553</v>
      </c>
      <c r="L3670" t="s">
        <v>596</v>
      </c>
      <c r="M3670" t="s">
        <v>558</v>
      </c>
      <c r="N3670" t="s">
        <v>556</v>
      </c>
      <c r="AD3670">
        <v>0</v>
      </c>
      <c r="AF3670" s="160" t="s">
        <v>242</v>
      </c>
    </row>
    <row r="3671" spans="1:32" x14ac:dyDescent="0.3">
      <c r="A3671" t="s">
        <v>549</v>
      </c>
      <c r="B3671" t="s">
        <v>550</v>
      </c>
      <c r="D3671" t="s">
        <v>550</v>
      </c>
      <c r="E3671" t="s">
        <v>609</v>
      </c>
      <c r="F3671" t="s">
        <v>609</v>
      </c>
      <c r="G3671" t="s">
        <v>613</v>
      </c>
      <c r="H3671" t="s">
        <v>576</v>
      </c>
      <c r="I3671" t="s">
        <v>553</v>
      </c>
      <c r="L3671" t="s">
        <v>596</v>
      </c>
      <c r="M3671" t="s">
        <v>558</v>
      </c>
      <c r="N3671" t="s">
        <v>556</v>
      </c>
      <c r="AD3671">
        <v>0</v>
      </c>
      <c r="AF3671" s="160" t="s">
        <v>242</v>
      </c>
    </row>
    <row r="3672" spans="1:32" x14ac:dyDescent="0.3">
      <c r="A3672" t="s">
        <v>549</v>
      </c>
      <c r="B3672" t="s">
        <v>550</v>
      </c>
      <c r="D3672" t="s">
        <v>550</v>
      </c>
      <c r="E3672" t="s">
        <v>609</v>
      </c>
      <c r="F3672" t="s">
        <v>609</v>
      </c>
      <c r="G3672" t="s">
        <v>457</v>
      </c>
      <c r="H3672" t="s">
        <v>552</v>
      </c>
      <c r="I3672" t="s">
        <v>553</v>
      </c>
      <c r="L3672" t="s">
        <v>596</v>
      </c>
      <c r="M3672" t="s">
        <v>558</v>
      </c>
      <c r="N3672" t="s">
        <v>556</v>
      </c>
      <c r="AD3672">
        <v>863505</v>
      </c>
      <c r="AF3672" s="160" t="s">
        <v>242</v>
      </c>
    </row>
    <row r="3673" spans="1:32" x14ac:dyDescent="0.3">
      <c r="A3673" t="s">
        <v>549</v>
      </c>
      <c r="B3673" t="s">
        <v>550</v>
      </c>
      <c r="D3673" t="s">
        <v>550</v>
      </c>
      <c r="E3673" t="s">
        <v>609</v>
      </c>
      <c r="F3673" t="s">
        <v>609</v>
      </c>
      <c r="G3673" t="s">
        <v>457</v>
      </c>
      <c r="H3673" t="s">
        <v>552</v>
      </c>
      <c r="I3673" t="s">
        <v>553</v>
      </c>
      <c r="L3673" t="s">
        <v>596</v>
      </c>
      <c r="M3673" t="s">
        <v>558</v>
      </c>
      <c r="N3673" t="s">
        <v>556</v>
      </c>
      <c r="T3673" t="s">
        <v>596</v>
      </c>
      <c r="AD3673">
        <v>158166</v>
      </c>
      <c r="AF3673" s="160" t="s">
        <v>242</v>
      </c>
    </row>
    <row r="3674" spans="1:32" x14ac:dyDescent="0.3">
      <c r="A3674" t="s">
        <v>549</v>
      </c>
      <c r="B3674" t="s">
        <v>550</v>
      </c>
      <c r="D3674" t="s">
        <v>550</v>
      </c>
      <c r="E3674" t="s">
        <v>609</v>
      </c>
      <c r="F3674" t="s">
        <v>609</v>
      </c>
      <c r="G3674" t="s">
        <v>457</v>
      </c>
      <c r="H3674" t="s">
        <v>552</v>
      </c>
      <c r="I3674" t="s">
        <v>553</v>
      </c>
      <c r="L3674" t="s">
        <v>596</v>
      </c>
      <c r="M3674" t="s">
        <v>558</v>
      </c>
      <c r="N3674" t="s">
        <v>556</v>
      </c>
      <c r="T3674" t="s">
        <v>554</v>
      </c>
      <c r="AD3674">
        <v>705339</v>
      </c>
      <c r="AF3674" s="160" t="s">
        <v>242</v>
      </c>
    </row>
    <row r="3675" spans="1:32" x14ac:dyDescent="0.3">
      <c r="A3675" t="s">
        <v>549</v>
      </c>
      <c r="B3675" t="s">
        <v>550</v>
      </c>
      <c r="D3675" t="s">
        <v>550</v>
      </c>
      <c r="E3675" t="s">
        <v>609</v>
      </c>
      <c r="F3675" t="s">
        <v>609</v>
      </c>
      <c r="G3675" t="s">
        <v>457</v>
      </c>
      <c r="H3675" t="s">
        <v>552</v>
      </c>
      <c r="I3675" t="s">
        <v>553</v>
      </c>
      <c r="L3675" t="s">
        <v>596</v>
      </c>
      <c r="M3675" t="s">
        <v>559</v>
      </c>
      <c r="N3675" t="s">
        <v>556</v>
      </c>
      <c r="R3675" t="s">
        <v>560</v>
      </c>
      <c r="T3675" t="s">
        <v>596</v>
      </c>
      <c r="AD3675">
        <v>3690</v>
      </c>
      <c r="AF3675" s="160" t="s">
        <v>242</v>
      </c>
    </row>
    <row r="3676" spans="1:32" x14ac:dyDescent="0.3">
      <c r="A3676" t="s">
        <v>549</v>
      </c>
      <c r="B3676" t="s">
        <v>550</v>
      </c>
      <c r="D3676" t="s">
        <v>550</v>
      </c>
      <c r="E3676" t="s">
        <v>609</v>
      </c>
      <c r="F3676" t="s">
        <v>609</v>
      </c>
      <c r="G3676" t="s">
        <v>457</v>
      </c>
      <c r="H3676" t="s">
        <v>552</v>
      </c>
      <c r="I3676" t="s">
        <v>553</v>
      </c>
      <c r="L3676" t="s">
        <v>596</v>
      </c>
      <c r="M3676" t="s">
        <v>559</v>
      </c>
      <c r="N3676" t="s">
        <v>556</v>
      </c>
      <c r="R3676" t="s">
        <v>560</v>
      </c>
      <c r="T3676" t="s">
        <v>554</v>
      </c>
      <c r="AD3676">
        <v>19777</v>
      </c>
      <c r="AF3676" s="160" t="s">
        <v>242</v>
      </c>
    </row>
    <row r="3677" spans="1:32" x14ac:dyDescent="0.3">
      <c r="A3677" t="s">
        <v>549</v>
      </c>
      <c r="B3677" t="s">
        <v>550</v>
      </c>
      <c r="D3677" t="s">
        <v>550</v>
      </c>
      <c r="E3677" t="s">
        <v>609</v>
      </c>
      <c r="F3677" t="s">
        <v>609</v>
      </c>
      <c r="G3677" t="s">
        <v>457</v>
      </c>
      <c r="H3677" t="s">
        <v>552</v>
      </c>
      <c r="I3677" t="s">
        <v>553</v>
      </c>
      <c r="L3677" t="s">
        <v>596</v>
      </c>
      <c r="M3677" t="s">
        <v>559</v>
      </c>
      <c r="N3677" t="s">
        <v>556</v>
      </c>
      <c r="R3677" t="s">
        <v>561</v>
      </c>
      <c r="T3677" t="s">
        <v>596</v>
      </c>
      <c r="AD3677">
        <v>3690</v>
      </c>
      <c r="AF3677" s="160" t="s">
        <v>242</v>
      </c>
    </row>
    <row r="3678" spans="1:32" x14ac:dyDescent="0.3">
      <c r="A3678" t="s">
        <v>549</v>
      </c>
      <c r="B3678" t="s">
        <v>550</v>
      </c>
      <c r="D3678" t="s">
        <v>550</v>
      </c>
      <c r="E3678" t="s">
        <v>609</v>
      </c>
      <c r="F3678" t="s">
        <v>609</v>
      </c>
      <c r="G3678" t="s">
        <v>457</v>
      </c>
      <c r="H3678" t="s">
        <v>552</v>
      </c>
      <c r="I3678" t="s">
        <v>553</v>
      </c>
      <c r="L3678" t="s">
        <v>596</v>
      </c>
      <c r="M3678" t="s">
        <v>559</v>
      </c>
      <c r="N3678" t="s">
        <v>556</v>
      </c>
      <c r="R3678" t="s">
        <v>561</v>
      </c>
      <c r="T3678" t="s">
        <v>554</v>
      </c>
      <c r="AD3678">
        <v>19777</v>
      </c>
      <c r="AF3678" s="160" t="s">
        <v>242</v>
      </c>
    </row>
    <row r="3679" spans="1:32" x14ac:dyDescent="0.3">
      <c r="A3679" t="s">
        <v>549</v>
      </c>
      <c r="B3679" t="s">
        <v>550</v>
      </c>
      <c r="D3679" t="s">
        <v>550</v>
      </c>
      <c r="E3679" t="s">
        <v>609</v>
      </c>
      <c r="F3679" t="s">
        <v>609</v>
      </c>
      <c r="G3679" t="s">
        <v>457</v>
      </c>
      <c r="H3679" t="s">
        <v>552</v>
      </c>
      <c r="I3679" t="s">
        <v>553</v>
      </c>
      <c r="L3679" t="s">
        <v>596</v>
      </c>
      <c r="M3679" t="s">
        <v>559</v>
      </c>
      <c r="N3679" t="s">
        <v>556</v>
      </c>
      <c r="R3679" t="s">
        <v>562</v>
      </c>
      <c r="T3679" t="s">
        <v>596</v>
      </c>
      <c r="AD3679">
        <v>3690</v>
      </c>
      <c r="AF3679" s="160" t="s">
        <v>242</v>
      </c>
    </row>
    <row r="3680" spans="1:32" x14ac:dyDescent="0.3">
      <c r="A3680" t="s">
        <v>549</v>
      </c>
      <c r="B3680" t="s">
        <v>550</v>
      </c>
      <c r="D3680" t="s">
        <v>550</v>
      </c>
      <c r="E3680" t="s">
        <v>609</v>
      </c>
      <c r="F3680" t="s">
        <v>609</v>
      </c>
      <c r="G3680" t="s">
        <v>457</v>
      </c>
      <c r="H3680" t="s">
        <v>552</v>
      </c>
      <c r="I3680" t="s">
        <v>553</v>
      </c>
      <c r="L3680" t="s">
        <v>596</v>
      </c>
      <c r="M3680" t="s">
        <v>559</v>
      </c>
      <c r="N3680" t="s">
        <v>556</v>
      </c>
      <c r="R3680" t="s">
        <v>562</v>
      </c>
      <c r="T3680" t="s">
        <v>554</v>
      </c>
      <c r="AD3680">
        <v>19777</v>
      </c>
      <c r="AF3680" s="160" t="s">
        <v>242</v>
      </c>
    </row>
    <row r="3681" spans="1:32" x14ac:dyDescent="0.3">
      <c r="A3681" t="s">
        <v>549</v>
      </c>
      <c r="B3681" t="s">
        <v>550</v>
      </c>
      <c r="D3681" t="s">
        <v>550</v>
      </c>
      <c r="E3681" t="s">
        <v>609</v>
      </c>
      <c r="F3681" t="s">
        <v>609</v>
      </c>
      <c r="G3681" t="s">
        <v>457</v>
      </c>
      <c r="H3681" t="s">
        <v>552</v>
      </c>
      <c r="I3681" t="s">
        <v>553</v>
      </c>
      <c r="L3681" t="s">
        <v>596</v>
      </c>
      <c r="M3681" t="s">
        <v>559</v>
      </c>
      <c r="N3681" t="s">
        <v>556</v>
      </c>
      <c r="R3681" t="s">
        <v>563</v>
      </c>
      <c r="T3681" t="s">
        <v>596</v>
      </c>
      <c r="AD3681">
        <v>3689</v>
      </c>
      <c r="AF3681" s="160" t="s">
        <v>242</v>
      </c>
    </row>
    <row r="3682" spans="1:32" x14ac:dyDescent="0.3">
      <c r="A3682" t="s">
        <v>549</v>
      </c>
      <c r="B3682" t="s">
        <v>550</v>
      </c>
      <c r="D3682" t="s">
        <v>550</v>
      </c>
      <c r="E3682" t="s">
        <v>609</v>
      </c>
      <c r="F3682" t="s">
        <v>609</v>
      </c>
      <c r="G3682" t="s">
        <v>457</v>
      </c>
      <c r="H3682" t="s">
        <v>552</v>
      </c>
      <c r="I3682" t="s">
        <v>553</v>
      </c>
      <c r="L3682" t="s">
        <v>596</v>
      </c>
      <c r="M3682" t="s">
        <v>559</v>
      </c>
      <c r="N3682" t="s">
        <v>556</v>
      </c>
      <c r="R3682" t="s">
        <v>563</v>
      </c>
      <c r="T3682" t="s">
        <v>554</v>
      </c>
      <c r="AD3682">
        <v>19778</v>
      </c>
      <c r="AF3682" s="160" t="s">
        <v>242</v>
      </c>
    </row>
    <row r="3683" spans="1:32" x14ac:dyDescent="0.3">
      <c r="A3683" t="s">
        <v>549</v>
      </c>
      <c r="B3683" t="s">
        <v>550</v>
      </c>
      <c r="D3683" t="s">
        <v>550</v>
      </c>
      <c r="E3683" t="s">
        <v>609</v>
      </c>
      <c r="F3683" t="s">
        <v>609</v>
      </c>
      <c r="G3683" t="s">
        <v>457</v>
      </c>
      <c r="H3683" t="s">
        <v>552</v>
      </c>
      <c r="I3683" t="s">
        <v>553</v>
      </c>
      <c r="L3683" t="s">
        <v>596</v>
      </c>
      <c r="M3683" t="s">
        <v>559</v>
      </c>
      <c r="N3683" t="s">
        <v>556</v>
      </c>
      <c r="R3683" t="s">
        <v>564</v>
      </c>
      <c r="T3683" t="s">
        <v>596</v>
      </c>
      <c r="AD3683">
        <v>3690</v>
      </c>
      <c r="AF3683" s="160" t="s">
        <v>242</v>
      </c>
    </row>
    <row r="3684" spans="1:32" x14ac:dyDescent="0.3">
      <c r="A3684" t="s">
        <v>549</v>
      </c>
      <c r="B3684" t="s">
        <v>550</v>
      </c>
      <c r="D3684" t="s">
        <v>550</v>
      </c>
      <c r="E3684" t="s">
        <v>609</v>
      </c>
      <c r="F3684" t="s">
        <v>609</v>
      </c>
      <c r="G3684" t="s">
        <v>457</v>
      </c>
      <c r="H3684" t="s">
        <v>552</v>
      </c>
      <c r="I3684" t="s">
        <v>553</v>
      </c>
      <c r="L3684" t="s">
        <v>596</v>
      </c>
      <c r="M3684" t="s">
        <v>559</v>
      </c>
      <c r="N3684" t="s">
        <v>556</v>
      </c>
      <c r="R3684" t="s">
        <v>564</v>
      </c>
      <c r="T3684" t="s">
        <v>554</v>
      </c>
      <c r="AD3684">
        <v>19777</v>
      </c>
      <c r="AF3684" s="160" t="s">
        <v>242</v>
      </c>
    </row>
    <row r="3685" spans="1:32" x14ac:dyDescent="0.3">
      <c r="A3685" t="s">
        <v>549</v>
      </c>
      <c r="B3685" t="s">
        <v>550</v>
      </c>
      <c r="D3685" t="s">
        <v>550</v>
      </c>
      <c r="E3685" t="s">
        <v>609</v>
      </c>
      <c r="F3685" t="s">
        <v>609</v>
      </c>
      <c r="G3685" t="s">
        <v>457</v>
      </c>
      <c r="H3685" t="s">
        <v>552</v>
      </c>
      <c r="I3685" t="s">
        <v>553</v>
      </c>
      <c r="L3685" t="s">
        <v>596</v>
      </c>
      <c r="M3685" t="s">
        <v>559</v>
      </c>
      <c r="N3685" t="s">
        <v>556</v>
      </c>
      <c r="R3685" t="s">
        <v>565</v>
      </c>
      <c r="T3685" t="s">
        <v>596</v>
      </c>
      <c r="AD3685">
        <v>8156</v>
      </c>
      <c r="AF3685" s="160" t="s">
        <v>242</v>
      </c>
    </row>
    <row r="3686" spans="1:32" x14ac:dyDescent="0.3">
      <c r="A3686" t="s">
        <v>549</v>
      </c>
      <c r="B3686" t="s">
        <v>550</v>
      </c>
      <c r="D3686" t="s">
        <v>550</v>
      </c>
      <c r="E3686" t="s">
        <v>609</v>
      </c>
      <c r="F3686" t="s">
        <v>609</v>
      </c>
      <c r="G3686" t="s">
        <v>457</v>
      </c>
      <c r="H3686" t="s">
        <v>552</v>
      </c>
      <c r="I3686" t="s">
        <v>553</v>
      </c>
      <c r="L3686" t="s">
        <v>596</v>
      </c>
      <c r="M3686" t="s">
        <v>559</v>
      </c>
      <c r="N3686" t="s">
        <v>556</v>
      </c>
      <c r="R3686" t="s">
        <v>565</v>
      </c>
      <c r="T3686" t="s">
        <v>554</v>
      </c>
      <c r="AD3686">
        <v>31564</v>
      </c>
      <c r="AF3686" s="160" t="s">
        <v>242</v>
      </c>
    </row>
    <row r="3687" spans="1:32" x14ac:dyDescent="0.3">
      <c r="A3687" t="s">
        <v>549</v>
      </c>
      <c r="B3687" t="s">
        <v>550</v>
      </c>
      <c r="D3687" t="s">
        <v>550</v>
      </c>
      <c r="E3687" t="s">
        <v>609</v>
      </c>
      <c r="F3687" t="s">
        <v>609</v>
      </c>
      <c r="G3687" t="s">
        <v>457</v>
      </c>
      <c r="H3687" t="s">
        <v>552</v>
      </c>
      <c r="I3687" t="s">
        <v>553</v>
      </c>
      <c r="L3687" t="s">
        <v>596</v>
      </c>
      <c r="M3687" t="s">
        <v>559</v>
      </c>
      <c r="N3687" t="s">
        <v>556</v>
      </c>
      <c r="R3687" t="s">
        <v>566</v>
      </c>
      <c r="T3687" t="s">
        <v>596</v>
      </c>
      <c r="AD3687">
        <v>2601</v>
      </c>
      <c r="AF3687" s="160" t="s">
        <v>243</v>
      </c>
    </row>
    <row r="3688" spans="1:32" x14ac:dyDescent="0.3">
      <c r="A3688" t="s">
        <v>549</v>
      </c>
      <c r="B3688" t="s">
        <v>550</v>
      </c>
      <c r="D3688" t="s">
        <v>550</v>
      </c>
      <c r="E3688" t="s">
        <v>609</v>
      </c>
      <c r="F3688" t="s">
        <v>609</v>
      </c>
      <c r="G3688" t="s">
        <v>457</v>
      </c>
      <c r="H3688" t="s">
        <v>552</v>
      </c>
      <c r="I3688" t="s">
        <v>553</v>
      </c>
      <c r="L3688" t="s">
        <v>596</v>
      </c>
      <c r="M3688" t="s">
        <v>559</v>
      </c>
      <c r="N3688" t="s">
        <v>556</v>
      </c>
      <c r="R3688" t="s">
        <v>566</v>
      </c>
      <c r="T3688" t="s">
        <v>554</v>
      </c>
      <c r="AD3688">
        <v>12285</v>
      </c>
      <c r="AF3688" s="160" t="s">
        <v>243</v>
      </c>
    </row>
    <row r="3689" spans="1:32" x14ac:dyDescent="0.3">
      <c r="A3689" t="s">
        <v>549</v>
      </c>
      <c r="B3689" t="s">
        <v>550</v>
      </c>
      <c r="D3689" t="s">
        <v>550</v>
      </c>
      <c r="E3689" t="s">
        <v>609</v>
      </c>
      <c r="F3689" t="s">
        <v>609</v>
      </c>
      <c r="G3689" t="s">
        <v>457</v>
      </c>
      <c r="H3689" t="s">
        <v>552</v>
      </c>
      <c r="I3689" t="s">
        <v>553</v>
      </c>
      <c r="L3689" t="s">
        <v>596</v>
      </c>
      <c r="M3689" t="s">
        <v>559</v>
      </c>
      <c r="N3689" t="s">
        <v>556</v>
      </c>
      <c r="R3689" t="s">
        <v>567</v>
      </c>
      <c r="T3689" t="s">
        <v>596</v>
      </c>
      <c r="AD3689">
        <v>2600</v>
      </c>
      <c r="AF3689" s="160" t="s">
        <v>243</v>
      </c>
    </row>
    <row r="3690" spans="1:32" x14ac:dyDescent="0.3">
      <c r="A3690" t="s">
        <v>549</v>
      </c>
      <c r="B3690" t="s">
        <v>550</v>
      </c>
      <c r="D3690" t="s">
        <v>550</v>
      </c>
      <c r="E3690" t="s">
        <v>609</v>
      </c>
      <c r="F3690" t="s">
        <v>609</v>
      </c>
      <c r="G3690" t="s">
        <v>457</v>
      </c>
      <c r="H3690" t="s">
        <v>552</v>
      </c>
      <c r="I3690" t="s">
        <v>553</v>
      </c>
      <c r="L3690" t="s">
        <v>596</v>
      </c>
      <c r="M3690" t="s">
        <v>559</v>
      </c>
      <c r="N3690" t="s">
        <v>556</v>
      </c>
      <c r="R3690" t="s">
        <v>567</v>
      </c>
      <c r="T3690" t="s">
        <v>554</v>
      </c>
      <c r="AD3690">
        <v>12285</v>
      </c>
      <c r="AF3690" s="160" t="s">
        <v>243</v>
      </c>
    </row>
    <row r="3691" spans="1:32" x14ac:dyDescent="0.3">
      <c r="A3691" t="s">
        <v>549</v>
      </c>
      <c r="B3691" t="s">
        <v>550</v>
      </c>
      <c r="D3691" t="s">
        <v>550</v>
      </c>
      <c r="E3691" t="s">
        <v>609</v>
      </c>
      <c r="F3691" t="s">
        <v>609</v>
      </c>
      <c r="G3691" t="s">
        <v>457</v>
      </c>
      <c r="H3691" t="s">
        <v>552</v>
      </c>
      <c r="I3691" t="s">
        <v>553</v>
      </c>
      <c r="L3691" t="s">
        <v>596</v>
      </c>
      <c r="M3691" t="s">
        <v>559</v>
      </c>
      <c r="N3691" t="s">
        <v>556</v>
      </c>
      <c r="R3691" t="s">
        <v>568</v>
      </c>
      <c r="T3691" t="s">
        <v>596</v>
      </c>
      <c r="AD3691">
        <v>2601</v>
      </c>
      <c r="AF3691" s="160" t="s">
        <v>243</v>
      </c>
    </row>
    <row r="3692" spans="1:32" x14ac:dyDescent="0.3">
      <c r="A3692" t="s">
        <v>549</v>
      </c>
      <c r="B3692" t="s">
        <v>550</v>
      </c>
      <c r="D3692" t="s">
        <v>550</v>
      </c>
      <c r="E3692" t="s">
        <v>609</v>
      </c>
      <c r="F3692" t="s">
        <v>609</v>
      </c>
      <c r="G3692" t="s">
        <v>457</v>
      </c>
      <c r="H3692" t="s">
        <v>552</v>
      </c>
      <c r="I3692" t="s">
        <v>553</v>
      </c>
      <c r="L3692" t="s">
        <v>596</v>
      </c>
      <c r="M3692" t="s">
        <v>559</v>
      </c>
      <c r="N3692" t="s">
        <v>556</v>
      </c>
      <c r="R3692" t="s">
        <v>568</v>
      </c>
      <c r="T3692" t="s">
        <v>554</v>
      </c>
      <c r="AD3692">
        <v>12284</v>
      </c>
      <c r="AF3692" s="160" t="s">
        <v>243</v>
      </c>
    </row>
    <row r="3693" spans="1:32" x14ac:dyDescent="0.3">
      <c r="A3693" t="s">
        <v>549</v>
      </c>
      <c r="B3693" t="s">
        <v>550</v>
      </c>
      <c r="D3693" t="s">
        <v>550</v>
      </c>
      <c r="E3693" t="s">
        <v>609</v>
      </c>
      <c r="F3693" t="s">
        <v>609</v>
      </c>
      <c r="G3693" t="s">
        <v>457</v>
      </c>
      <c r="H3693" t="s">
        <v>552</v>
      </c>
      <c r="I3693" t="s">
        <v>553</v>
      </c>
      <c r="L3693" t="s">
        <v>596</v>
      </c>
      <c r="M3693" t="s">
        <v>559</v>
      </c>
      <c r="N3693" t="s">
        <v>556</v>
      </c>
      <c r="R3693" t="s">
        <v>569</v>
      </c>
      <c r="T3693" t="s">
        <v>596</v>
      </c>
      <c r="AD3693">
        <v>2601</v>
      </c>
      <c r="AF3693" s="160" t="s">
        <v>243</v>
      </c>
    </row>
    <row r="3694" spans="1:32" x14ac:dyDescent="0.3">
      <c r="A3694" t="s">
        <v>549</v>
      </c>
      <c r="B3694" t="s">
        <v>550</v>
      </c>
      <c r="D3694" t="s">
        <v>550</v>
      </c>
      <c r="E3694" t="s">
        <v>609</v>
      </c>
      <c r="F3694" t="s">
        <v>609</v>
      </c>
      <c r="G3694" t="s">
        <v>457</v>
      </c>
      <c r="H3694" t="s">
        <v>552</v>
      </c>
      <c r="I3694" t="s">
        <v>553</v>
      </c>
      <c r="L3694" t="s">
        <v>596</v>
      </c>
      <c r="M3694" t="s">
        <v>559</v>
      </c>
      <c r="N3694" t="s">
        <v>556</v>
      </c>
      <c r="R3694" t="s">
        <v>569</v>
      </c>
      <c r="T3694" t="s">
        <v>554</v>
      </c>
      <c r="AD3694">
        <v>12285</v>
      </c>
      <c r="AF3694" s="160" t="s">
        <v>243</v>
      </c>
    </row>
    <row r="3695" spans="1:32" x14ac:dyDescent="0.3">
      <c r="A3695" t="s">
        <v>549</v>
      </c>
      <c r="B3695" t="s">
        <v>550</v>
      </c>
      <c r="D3695" t="s">
        <v>550</v>
      </c>
      <c r="E3695" t="s">
        <v>609</v>
      </c>
      <c r="F3695" t="s">
        <v>609</v>
      </c>
      <c r="G3695" t="s">
        <v>457</v>
      </c>
      <c r="H3695" t="s">
        <v>552</v>
      </c>
      <c r="I3695" t="s">
        <v>553</v>
      </c>
      <c r="L3695" t="s">
        <v>596</v>
      </c>
      <c r="M3695" t="s">
        <v>559</v>
      </c>
      <c r="N3695" t="s">
        <v>556</v>
      </c>
      <c r="R3695" t="s">
        <v>570</v>
      </c>
      <c r="T3695" t="s">
        <v>596</v>
      </c>
      <c r="AD3695">
        <v>2600</v>
      </c>
      <c r="AF3695" s="160" t="s">
        <v>243</v>
      </c>
    </row>
    <row r="3696" spans="1:32" x14ac:dyDescent="0.3">
      <c r="A3696" t="s">
        <v>549</v>
      </c>
      <c r="B3696" t="s">
        <v>550</v>
      </c>
      <c r="D3696" t="s">
        <v>550</v>
      </c>
      <c r="E3696" t="s">
        <v>609</v>
      </c>
      <c r="F3696" t="s">
        <v>609</v>
      </c>
      <c r="G3696" t="s">
        <v>457</v>
      </c>
      <c r="H3696" t="s">
        <v>552</v>
      </c>
      <c r="I3696" t="s">
        <v>553</v>
      </c>
      <c r="L3696" t="s">
        <v>596</v>
      </c>
      <c r="M3696" t="s">
        <v>559</v>
      </c>
      <c r="N3696" t="s">
        <v>556</v>
      </c>
      <c r="R3696" t="s">
        <v>570</v>
      </c>
      <c r="T3696" t="s">
        <v>554</v>
      </c>
      <c r="AD3696">
        <v>12284</v>
      </c>
      <c r="AF3696" s="160" t="s">
        <v>243</v>
      </c>
    </row>
    <row r="3697" spans="1:32" x14ac:dyDescent="0.3">
      <c r="A3697" t="s">
        <v>549</v>
      </c>
      <c r="B3697" t="s">
        <v>550</v>
      </c>
      <c r="D3697" t="s">
        <v>550</v>
      </c>
      <c r="E3697" t="s">
        <v>609</v>
      </c>
      <c r="F3697" t="s">
        <v>609</v>
      </c>
      <c r="G3697" t="s">
        <v>457</v>
      </c>
      <c r="H3697" t="s">
        <v>552</v>
      </c>
      <c r="I3697" t="s">
        <v>553</v>
      </c>
      <c r="L3697" t="s">
        <v>596</v>
      </c>
      <c r="M3697" t="s">
        <v>559</v>
      </c>
      <c r="N3697" t="s">
        <v>556</v>
      </c>
      <c r="R3697" t="s">
        <v>571</v>
      </c>
      <c r="T3697" t="s">
        <v>596</v>
      </c>
      <c r="AD3697">
        <v>7067</v>
      </c>
      <c r="AF3697" s="160" t="s">
        <v>243</v>
      </c>
    </row>
    <row r="3698" spans="1:32" x14ac:dyDescent="0.3">
      <c r="A3698" t="s">
        <v>549</v>
      </c>
      <c r="B3698" t="s">
        <v>550</v>
      </c>
      <c r="D3698" t="s">
        <v>550</v>
      </c>
      <c r="E3698" t="s">
        <v>609</v>
      </c>
      <c r="F3698" t="s">
        <v>609</v>
      </c>
      <c r="G3698" t="s">
        <v>457</v>
      </c>
      <c r="H3698" t="s">
        <v>552</v>
      </c>
      <c r="I3698" t="s">
        <v>553</v>
      </c>
      <c r="L3698" t="s">
        <v>596</v>
      </c>
      <c r="M3698" t="s">
        <v>559</v>
      </c>
      <c r="N3698" t="s">
        <v>556</v>
      </c>
      <c r="R3698" t="s">
        <v>571</v>
      </c>
      <c r="T3698" t="s">
        <v>554</v>
      </c>
      <c r="AD3698">
        <v>24072</v>
      </c>
      <c r="AF3698" s="160" t="s">
        <v>243</v>
      </c>
    </row>
    <row r="3699" spans="1:32" x14ac:dyDescent="0.3">
      <c r="A3699" t="s">
        <v>549</v>
      </c>
      <c r="B3699" t="s">
        <v>550</v>
      </c>
      <c r="D3699" t="s">
        <v>550</v>
      </c>
      <c r="E3699" t="s">
        <v>609</v>
      </c>
      <c r="F3699" t="s">
        <v>609</v>
      </c>
      <c r="G3699" t="s">
        <v>457</v>
      </c>
      <c r="H3699" t="s">
        <v>552</v>
      </c>
      <c r="I3699" t="s">
        <v>553</v>
      </c>
      <c r="L3699" t="s">
        <v>596</v>
      </c>
      <c r="M3699" t="s">
        <v>559</v>
      </c>
      <c r="N3699" t="s">
        <v>556</v>
      </c>
      <c r="R3699" t="s">
        <v>572</v>
      </c>
      <c r="T3699" t="s">
        <v>596</v>
      </c>
      <c r="AD3699">
        <v>24537</v>
      </c>
      <c r="AF3699" s="160" t="s">
        <v>244</v>
      </c>
    </row>
    <row r="3700" spans="1:32" x14ac:dyDescent="0.3">
      <c r="A3700" t="s">
        <v>549</v>
      </c>
      <c r="B3700" t="s">
        <v>550</v>
      </c>
      <c r="D3700" t="s">
        <v>550</v>
      </c>
      <c r="E3700" t="s">
        <v>609</v>
      </c>
      <c r="F3700" t="s">
        <v>609</v>
      </c>
      <c r="G3700" t="s">
        <v>457</v>
      </c>
      <c r="H3700" t="s">
        <v>552</v>
      </c>
      <c r="I3700" t="s">
        <v>553</v>
      </c>
      <c r="L3700" t="s">
        <v>596</v>
      </c>
      <c r="M3700" t="s">
        <v>559</v>
      </c>
      <c r="N3700" t="s">
        <v>556</v>
      </c>
      <c r="R3700" t="s">
        <v>572</v>
      </c>
      <c r="T3700" t="s">
        <v>554</v>
      </c>
      <c r="AD3700">
        <v>244697</v>
      </c>
      <c r="AF3700" s="160" t="s">
        <v>244</v>
      </c>
    </row>
    <row r="3701" spans="1:32" x14ac:dyDescent="0.3">
      <c r="A3701" t="s">
        <v>549</v>
      </c>
      <c r="B3701" t="s">
        <v>550</v>
      </c>
      <c r="D3701" t="s">
        <v>550</v>
      </c>
      <c r="E3701" t="s">
        <v>609</v>
      </c>
      <c r="F3701" t="s">
        <v>609</v>
      </c>
      <c r="G3701" t="s">
        <v>457</v>
      </c>
      <c r="H3701" t="s">
        <v>552</v>
      </c>
      <c r="I3701" t="s">
        <v>553</v>
      </c>
      <c r="L3701" t="s">
        <v>596</v>
      </c>
      <c r="M3701" t="s">
        <v>559</v>
      </c>
      <c r="N3701" t="s">
        <v>556</v>
      </c>
      <c r="R3701" t="s">
        <v>573</v>
      </c>
      <c r="T3701" t="s">
        <v>596</v>
      </c>
      <c r="AD3701">
        <v>40142</v>
      </c>
      <c r="AF3701" s="160" t="s">
        <v>244</v>
      </c>
    </row>
    <row r="3702" spans="1:32" x14ac:dyDescent="0.3">
      <c r="A3702" t="s">
        <v>549</v>
      </c>
      <c r="B3702" t="s">
        <v>550</v>
      </c>
      <c r="D3702" t="s">
        <v>550</v>
      </c>
      <c r="E3702" t="s">
        <v>609</v>
      </c>
      <c r="F3702" t="s">
        <v>609</v>
      </c>
      <c r="G3702" t="s">
        <v>457</v>
      </c>
      <c r="H3702" t="s">
        <v>552</v>
      </c>
      <c r="I3702" t="s">
        <v>553</v>
      </c>
      <c r="L3702" t="s">
        <v>596</v>
      </c>
      <c r="M3702" t="s">
        <v>559</v>
      </c>
      <c r="N3702" t="s">
        <v>556</v>
      </c>
      <c r="R3702" t="s">
        <v>573</v>
      </c>
      <c r="T3702" t="s">
        <v>554</v>
      </c>
      <c r="AD3702">
        <v>170989</v>
      </c>
      <c r="AF3702" s="160" t="s">
        <v>244</v>
      </c>
    </row>
    <row r="3703" spans="1:32" x14ac:dyDescent="0.3">
      <c r="A3703" t="s">
        <v>549</v>
      </c>
      <c r="B3703" t="s">
        <v>550</v>
      </c>
      <c r="D3703" t="s">
        <v>550</v>
      </c>
      <c r="E3703" t="s">
        <v>609</v>
      </c>
      <c r="F3703" t="s">
        <v>609</v>
      </c>
      <c r="G3703" t="s">
        <v>457</v>
      </c>
      <c r="H3703" t="s">
        <v>552</v>
      </c>
      <c r="I3703" t="s">
        <v>553</v>
      </c>
      <c r="L3703" t="s">
        <v>596</v>
      </c>
      <c r="M3703" t="s">
        <v>559</v>
      </c>
      <c r="N3703" t="s">
        <v>556</v>
      </c>
      <c r="R3703" t="s">
        <v>574</v>
      </c>
      <c r="T3703" t="s">
        <v>596</v>
      </c>
      <c r="AD3703">
        <v>31208</v>
      </c>
      <c r="AF3703" s="160" t="s">
        <v>244</v>
      </c>
    </row>
    <row r="3704" spans="1:32" x14ac:dyDescent="0.3">
      <c r="A3704" t="s">
        <v>549</v>
      </c>
      <c r="B3704" t="s">
        <v>550</v>
      </c>
      <c r="D3704" t="s">
        <v>550</v>
      </c>
      <c r="E3704" t="s">
        <v>609</v>
      </c>
      <c r="F3704" t="s">
        <v>609</v>
      </c>
      <c r="G3704" t="s">
        <v>457</v>
      </c>
      <c r="H3704" t="s">
        <v>552</v>
      </c>
      <c r="I3704" t="s">
        <v>553</v>
      </c>
      <c r="L3704" t="s">
        <v>596</v>
      </c>
      <c r="M3704" t="s">
        <v>559</v>
      </c>
      <c r="N3704" t="s">
        <v>556</v>
      </c>
      <c r="R3704" t="s">
        <v>574</v>
      </c>
      <c r="T3704" t="s">
        <v>554</v>
      </c>
      <c r="AD3704">
        <v>73708</v>
      </c>
      <c r="AF3704" s="160" t="s">
        <v>244</v>
      </c>
    </row>
    <row r="3705" spans="1:32" x14ac:dyDescent="0.3">
      <c r="A3705" t="s">
        <v>549</v>
      </c>
      <c r="B3705" t="s">
        <v>550</v>
      </c>
      <c r="D3705" t="s">
        <v>550</v>
      </c>
      <c r="E3705" t="s">
        <v>609</v>
      </c>
      <c r="F3705" t="s">
        <v>609</v>
      </c>
      <c r="G3705" t="s">
        <v>457</v>
      </c>
      <c r="H3705" t="s">
        <v>552</v>
      </c>
      <c r="I3705" t="s">
        <v>553</v>
      </c>
      <c r="L3705" t="s">
        <v>596</v>
      </c>
      <c r="M3705" t="s">
        <v>559</v>
      </c>
      <c r="N3705" t="s">
        <v>556</v>
      </c>
      <c r="R3705" t="s">
        <v>575</v>
      </c>
      <c r="T3705" t="s">
        <v>596</v>
      </c>
      <c r="AD3705">
        <v>15604</v>
      </c>
      <c r="AF3705" s="160" t="s">
        <v>244</v>
      </c>
    </row>
    <row r="3706" spans="1:32" x14ac:dyDescent="0.3">
      <c r="A3706" t="s">
        <v>549</v>
      </c>
      <c r="B3706" t="s">
        <v>550</v>
      </c>
      <c r="D3706" t="s">
        <v>550</v>
      </c>
      <c r="E3706" t="s">
        <v>609</v>
      </c>
      <c r="F3706" t="s">
        <v>609</v>
      </c>
      <c r="G3706" t="s">
        <v>457</v>
      </c>
      <c r="H3706" t="s">
        <v>576</v>
      </c>
      <c r="I3706" t="s">
        <v>553</v>
      </c>
      <c r="L3706" t="s">
        <v>596</v>
      </c>
      <c r="M3706" t="s">
        <v>558</v>
      </c>
      <c r="N3706" t="s">
        <v>556</v>
      </c>
      <c r="AD3706">
        <v>863507</v>
      </c>
      <c r="AF3706" s="160" t="s">
        <v>242</v>
      </c>
    </row>
    <row r="3707" spans="1:32" x14ac:dyDescent="0.3">
      <c r="A3707" t="s">
        <v>549</v>
      </c>
      <c r="B3707" t="s">
        <v>550</v>
      </c>
      <c r="D3707" t="s">
        <v>550</v>
      </c>
      <c r="E3707" t="s">
        <v>609</v>
      </c>
      <c r="F3707" t="s">
        <v>609</v>
      </c>
      <c r="G3707" t="s">
        <v>458</v>
      </c>
      <c r="H3707" t="s">
        <v>552</v>
      </c>
      <c r="I3707" t="s">
        <v>553</v>
      </c>
      <c r="L3707" t="s">
        <v>596</v>
      </c>
      <c r="M3707" t="s">
        <v>558</v>
      </c>
      <c r="N3707" t="s">
        <v>556</v>
      </c>
      <c r="AD3707">
        <v>-283595</v>
      </c>
      <c r="AF3707" s="160" t="s">
        <v>242</v>
      </c>
    </row>
    <row r="3708" spans="1:32" x14ac:dyDescent="0.3">
      <c r="A3708" t="s">
        <v>549</v>
      </c>
      <c r="B3708" t="s">
        <v>550</v>
      </c>
      <c r="D3708" t="s">
        <v>550</v>
      </c>
      <c r="E3708" t="s">
        <v>609</v>
      </c>
      <c r="F3708" t="s">
        <v>609</v>
      </c>
      <c r="G3708" t="s">
        <v>458</v>
      </c>
      <c r="H3708" t="s">
        <v>552</v>
      </c>
      <c r="I3708" t="s">
        <v>553</v>
      </c>
      <c r="L3708" t="s">
        <v>596</v>
      </c>
      <c r="M3708" t="s">
        <v>558</v>
      </c>
      <c r="N3708" t="s">
        <v>556</v>
      </c>
      <c r="T3708" t="s">
        <v>596</v>
      </c>
      <c r="AD3708">
        <v>-63527</v>
      </c>
      <c r="AF3708" s="160" t="s">
        <v>242</v>
      </c>
    </row>
    <row r="3709" spans="1:32" x14ac:dyDescent="0.3">
      <c r="A3709" t="s">
        <v>549</v>
      </c>
      <c r="B3709" t="s">
        <v>550</v>
      </c>
      <c r="D3709" t="s">
        <v>550</v>
      </c>
      <c r="E3709" t="s">
        <v>609</v>
      </c>
      <c r="F3709" t="s">
        <v>609</v>
      </c>
      <c r="G3709" t="s">
        <v>458</v>
      </c>
      <c r="H3709" t="s">
        <v>552</v>
      </c>
      <c r="I3709" t="s">
        <v>553</v>
      </c>
      <c r="L3709" t="s">
        <v>596</v>
      </c>
      <c r="M3709" t="s">
        <v>558</v>
      </c>
      <c r="N3709" t="s">
        <v>556</v>
      </c>
      <c r="T3709" t="s">
        <v>554</v>
      </c>
      <c r="AD3709">
        <v>-220068</v>
      </c>
      <c r="AF3709" s="160" t="s">
        <v>242</v>
      </c>
    </row>
    <row r="3710" spans="1:32" x14ac:dyDescent="0.3">
      <c r="A3710" t="s">
        <v>549</v>
      </c>
      <c r="B3710" t="s">
        <v>550</v>
      </c>
      <c r="D3710" t="s">
        <v>550</v>
      </c>
      <c r="E3710" t="s">
        <v>609</v>
      </c>
      <c r="F3710" t="s">
        <v>609</v>
      </c>
      <c r="G3710" t="s">
        <v>458</v>
      </c>
      <c r="H3710" t="s">
        <v>552</v>
      </c>
      <c r="I3710" t="s">
        <v>553</v>
      </c>
      <c r="L3710" t="s">
        <v>596</v>
      </c>
      <c r="M3710" t="s">
        <v>559</v>
      </c>
      <c r="N3710" t="s">
        <v>556</v>
      </c>
      <c r="R3710" t="s">
        <v>560</v>
      </c>
      <c r="T3710" t="s">
        <v>596</v>
      </c>
      <c r="AD3710">
        <v>-1116</v>
      </c>
      <c r="AF3710" s="160" t="s">
        <v>242</v>
      </c>
    </row>
    <row r="3711" spans="1:32" x14ac:dyDescent="0.3">
      <c r="A3711" t="s">
        <v>549</v>
      </c>
      <c r="B3711" t="s">
        <v>550</v>
      </c>
      <c r="D3711" t="s">
        <v>550</v>
      </c>
      <c r="E3711" t="s">
        <v>609</v>
      </c>
      <c r="F3711" t="s">
        <v>609</v>
      </c>
      <c r="G3711" t="s">
        <v>458</v>
      </c>
      <c r="H3711" t="s">
        <v>552</v>
      </c>
      <c r="I3711" t="s">
        <v>553</v>
      </c>
      <c r="L3711" t="s">
        <v>596</v>
      </c>
      <c r="M3711" t="s">
        <v>559</v>
      </c>
      <c r="N3711" t="s">
        <v>556</v>
      </c>
      <c r="R3711" t="s">
        <v>560</v>
      </c>
      <c r="T3711" t="s">
        <v>554</v>
      </c>
      <c r="AD3711">
        <v>-4819</v>
      </c>
      <c r="AF3711" s="160" t="s">
        <v>242</v>
      </c>
    </row>
    <row r="3712" spans="1:32" x14ac:dyDescent="0.3">
      <c r="A3712" t="s">
        <v>549</v>
      </c>
      <c r="B3712" t="s">
        <v>550</v>
      </c>
      <c r="D3712" t="s">
        <v>550</v>
      </c>
      <c r="E3712" t="s">
        <v>609</v>
      </c>
      <c r="F3712" t="s">
        <v>609</v>
      </c>
      <c r="G3712" t="s">
        <v>458</v>
      </c>
      <c r="H3712" t="s">
        <v>552</v>
      </c>
      <c r="I3712" t="s">
        <v>553</v>
      </c>
      <c r="L3712" t="s">
        <v>596</v>
      </c>
      <c r="M3712" t="s">
        <v>559</v>
      </c>
      <c r="N3712" t="s">
        <v>556</v>
      </c>
      <c r="R3712" t="s">
        <v>561</v>
      </c>
      <c r="T3712" t="s">
        <v>596</v>
      </c>
      <c r="AD3712">
        <v>-1116</v>
      </c>
      <c r="AF3712" s="160" t="s">
        <v>242</v>
      </c>
    </row>
    <row r="3713" spans="1:32" x14ac:dyDescent="0.3">
      <c r="A3713" t="s">
        <v>549</v>
      </c>
      <c r="B3713" t="s">
        <v>550</v>
      </c>
      <c r="D3713" t="s">
        <v>550</v>
      </c>
      <c r="E3713" t="s">
        <v>609</v>
      </c>
      <c r="F3713" t="s">
        <v>609</v>
      </c>
      <c r="G3713" t="s">
        <v>458</v>
      </c>
      <c r="H3713" t="s">
        <v>552</v>
      </c>
      <c r="I3713" t="s">
        <v>553</v>
      </c>
      <c r="L3713" t="s">
        <v>596</v>
      </c>
      <c r="M3713" t="s">
        <v>559</v>
      </c>
      <c r="N3713" t="s">
        <v>556</v>
      </c>
      <c r="R3713" t="s">
        <v>561</v>
      </c>
      <c r="T3713" t="s">
        <v>554</v>
      </c>
      <c r="AD3713">
        <v>-4819</v>
      </c>
      <c r="AF3713" s="160" t="s">
        <v>242</v>
      </c>
    </row>
    <row r="3714" spans="1:32" x14ac:dyDescent="0.3">
      <c r="A3714" t="s">
        <v>549</v>
      </c>
      <c r="B3714" t="s">
        <v>550</v>
      </c>
      <c r="D3714" t="s">
        <v>550</v>
      </c>
      <c r="E3714" t="s">
        <v>609</v>
      </c>
      <c r="F3714" t="s">
        <v>609</v>
      </c>
      <c r="G3714" t="s">
        <v>458</v>
      </c>
      <c r="H3714" t="s">
        <v>552</v>
      </c>
      <c r="I3714" t="s">
        <v>553</v>
      </c>
      <c r="L3714" t="s">
        <v>596</v>
      </c>
      <c r="M3714" t="s">
        <v>559</v>
      </c>
      <c r="N3714" t="s">
        <v>556</v>
      </c>
      <c r="R3714" t="s">
        <v>562</v>
      </c>
      <c r="T3714" t="s">
        <v>596</v>
      </c>
      <c r="AD3714">
        <v>-1116</v>
      </c>
      <c r="AF3714" s="160" t="s">
        <v>242</v>
      </c>
    </row>
    <row r="3715" spans="1:32" x14ac:dyDescent="0.3">
      <c r="A3715" t="s">
        <v>549</v>
      </c>
      <c r="B3715" t="s">
        <v>550</v>
      </c>
      <c r="D3715" t="s">
        <v>550</v>
      </c>
      <c r="E3715" t="s">
        <v>609</v>
      </c>
      <c r="F3715" t="s">
        <v>609</v>
      </c>
      <c r="G3715" t="s">
        <v>458</v>
      </c>
      <c r="H3715" t="s">
        <v>552</v>
      </c>
      <c r="I3715" t="s">
        <v>553</v>
      </c>
      <c r="L3715" t="s">
        <v>596</v>
      </c>
      <c r="M3715" t="s">
        <v>559</v>
      </c>
      <c r="N3715" t="s">
        <v>556</v>
      </c>
      <c r="R3715" t="s">
        <v>562</v>
      </c>
      <c r="T3715" t="s">
        <v>554</v>
      </c>
      <c r="AD3715">
        <v>-4819</v>
      </c>
      <c r="AF3715" s="160" t="s">
        <v>242</v>
      </c>
    </row>
    <row r="3716" spans="1:32" x14ac:dyDescent="0.3">
      <c r="A3716" t="s">
        <v>549</v>
      </c>
      <c r="B3716" t="s">
        <v>550</v>
      </c>
      <c r="D3716" t="s">
        <v>550</v>
      </c>
      <c r="E3716" t="s">
        <v>609</v>
      </c>
      <c r="F3716" t="s">
        <v>609</v>
      </c>
      <c r="G3716" t="s">
        <v>458</v>
      </c>
      <c r="H3716" t="s">
        <v>552</v>
      </c>
      <c r="I3716" t="s">
        <v>553</v>
      </c>
      <c r="L3716" t="s">
        <v>596</v>
      </c>
      <c r="M3716" t="s">
        <v>559</v>
      </c>
      <c r="N3716" t="s">
        <v>556</v>
      </c>
      <c r="R3716" t="s">
        <v>563</v>
      </c>
      <c r="T3716" t="s">
        <v>596</v>
      </c>
      <c r="AD3716">
        <v>-1115</v>
      </c>
      <c r="AF3716" s="160" t="s">
        <v>242</v>
      </c>
    </row>
    <row r="3717" spans="1:32" x14ac:dyDescent="0.3">
      <c r="A3717" t="s">
        <v>549</v>
      </c>
      <c r="B3717" t="s">
        <v>550</v>
      </c>
      <c r="D3717" t="s">
        <v>550</v>
      </c>
      <c r="E3717" t="s">
        <v>609</v>
      </c>
      <c r="F3717" t="s">
        <v>609</v>
      </c>
      <c r="G3717" t="s">
        <v>458</v>
      </c>
      <c r="H3717" t="s">
        <v>552</v>
      </c>
      <c r="I3717" t="s">
        <v>553</v>
      </c>
      <c r="L3717" t="s">
        <v>596</v>
      </c>
      <c r="M3717" t="s">
        <v>559</v>
      </c>
      <c r="N3717" t="s">
        <v>556</v>
      </c>
      <c r="R3717" t="s">
        <v>563</v>
      </c>
      <c r="T3717" t="s">
        <v>554</v>
      </c>
      <c r="AD3717">
        <v>-4819</v>
      </c>
      <c r="AF3717" s="160" t="s">
        <v>242</v>
      </c>
    </row>
    <row r="3718" spans="1:32" x14ac:dyDescent="0.3">
      <c r="A3718" t="s">
        <v>549</v>
      </c>
      <c r="B3718" t="s">
        <v>550</v>
      </c>
      <c r="D3718" t="s">
        <v>550</v>
      </c>
      <c r="E3718" t="s">
        <v>609</v>
      </c>
      <c r="F3718" t="s">
        <v>609</v>
      </c>
      <c r="G3718" t="s">
        <v>458</v>
      </c>
      <c r="H3718" t="s">
        <v>552</v>
      </c>
      <c r="I3718" t="s">
        <v>553</v>
      </c>
      <c r="L3718" t="s">
        <v>596</v>
      </c>
      <c r="M3718" t="s">
        <v>559</v>
      </c>
      <c r="N3718" t="s">
        <v>556</v>
      </c>
      <c r="R3718" t="s">
        <v>564</v>
      </c>
      <c r="T3718" t="s">
        <v>596</v>
      </c>
      <c r="AD3718">
        <v>-1116</v>
      </c>
      <c r="AF3718" s="160" t="s">
        <v>242</v>
      </c>
    </row>
    <row r="3719" spans="1:32" x14ac:dyDescent="0.3">
      <c r="A3719" t="s">
        <v>549</v>
      </c>
      <c r="B3719" t="s">
        <v>550</v>
      </c>
      <c r="D3719" t="s">
        <v>550</v>
      </c>
      <c r="E3719" t="s">
        <v>609</v>
      </c>
      <c r="F3719" t="s">
        <v>609</v>
      </c>
      <c r="G3719" t="s">
        <v>458</v>
      </c>
      <c r="H3719" t="s">
        <v>552</v>
      </c>
      <c r="I3719" t="s">
        <v>553</v>
      </c>
      <c r="L3719" t="s">
        <v>596</v>
      </c>
      <c r="M3719" t="s">
        <v>559</v>
      </c>
      <c r="N3719" t="s">
        <v>556</v>
      </c>
      <c r="R3719" t="s">
        <v>564</v>
      </c>
      <c r="T3719" t="s">
        <v>554</v>
      </c>
      <c r="AD3719">
        <v>-4819</v>
      </c>
      <c r="AF3719" s="160" t="s">
        <v>242</v>
      </c>
    </row>
    <row r="3720" spans="1:32" x14ac:dyDescent="0.3">
      <c r="A3720" t="s">
        <v>549</v>
      </c>
      <c r="B3720" t="s">
        <v>550</v>
      </c>
      <c r="D3720" t="s">
        <v>550</v>
      </c>
      <c r="E3720" t="s">
        <v>609</v>
      </c>
      <c r="F3720" t="s">
        <v>609</v>
      </c>
      <c r="G3720" t="s">
        <v>458</v>
      </c>
      <c r="H3720" t="s">
        <v>552</v>
      </c>
      <c r="I3720" t="s">
        <v>553</v>
      </c>
      <c r="L3720" t="s">
        <v>596</v>
      </c>
      <c r="M3720" t="s">
        <v>559</v>
      </c>
      <c r="N3720" t="s">
        <v>556</v>
      </c>
      <c r="R3720" t="s">
        <v>565</v>
      </c>
      <c r="T3720" t="s">
        <v>596</v>
      </c>
      <c r="AD3720">
        <v>-5084</v>
      </c>
      <c r="AF3720" s="160" t="s">
        <v>242</v>
      </c>
    </row>
    <row r="3721" spans="1:32" x14ac:dyDescent="0.3">
      <c r="A3721" t="s">
        <v>549</v>
      </c>
      <c r="B3721" t="s">
        <v>550</v>
      </c>
      <c r="D3721" t="s">
        <v>550</v>
      </c>
      <c r="E3721" t="s">
        <v>609</v>
      </c>
      <c r="F3721" t="s">
        <v>609</v>
      </c>
      <c r="G3721" t="s">
        <v>458</v>
      </c>
      <c r="H3721" t="s">
        <v>552</v>
      </c>
      <c r="I3721" t="s">
        <v>553</v>
      </c>
      <c r="L3721" t="s">
        <v>596</v>
      </c>
      <c r="M3721" t="s">
        <v>559</v>
      </c>
      <c r="N3721" t="s">
        <v>556</v>
      </c>
      <c r="R3721" t="s">
        <v>565</v>
      </c>
      <c r="T3721" t="s">
        <v>554</v>
      </c>
      <c r="AD3721">
        <v>-15725</v>
      </c>
      <c r="AF3721" s="160" t="s">
        <v>242</v>
      </c>
    </row>
    <row r="3722" spans="1:32" x14ac:dyDescent="0.3">
      <c r="A3722" t="s">
        <v>549</v>
      </c>
      <c r="B3722" t="s">
        <v>550</v>
      </c>
      <c r="D3722" t="s">
        <v>550</v>
      </c>
      <c r="E3722" t="s">
        <v>609</v>
      </c>
      <c r="F3722" t="s">
        <v>609</v>
      </c>
      <c r="G3722" t="s">
        <v>458</v>
      </c>
      <c r="H3722" t="s">
        <v>552</v>
      </c>
      <c r="I3722" t="s">
        <v>553</v>
      </c>
      <c r="L3722" t="s">
        <v>596</v>
      </c>
      <c r="M3722" t="s">
        <v>559</v>
      </c>
      <c r="N3722" t="s">
        <v>556</v>
      </c>
      <c r="R3722" t="s">
        <v>566</v>
      </c>
      <c r="T3722" t="s">
        <v>596</v>
      </c>
      <c r="AD3722">
        <v>-786</v>
      </c>
      <c r="AF3722" s="160" t="s">
        <v>243</v>
      </c>
    </row>
    <row r="3723" spans="1:32" x14ac:dyDescent="0.3">
      <c r="A3723" t="s">
        <v>549</v>
      </c>
      <c r="B3723" t="s">
        <v>550</v>
      </c>
      <c r="D3723" t="s">
        <v>550</v>
      </c>
      <c r="E3723" t="s">
        <v>609</v>
      </c>
      <c r="F3723" t="s">
        <v>609</v>
      </c>
      <c r="G3723" t="s">
        <v>458</v>
      </c>
      <c r="H3723" t="s">
        <v>552</v>
      </c>
      <c r="I3723" t="s">
        <v>553</v>
      </c>
      <c r="L3723" t="s">
        <v>596</v>
      </c>
      <c r="M3723" t="s">
        <v>559</v>
      </c>
      <c r="N3723" t="s">
        <v>556</v>
      </c>
      <c r="R3723" t="s">
        <v>566</v>
      </c>
      <c r="T3723" t="s">
        <v>554</v>
      </c>
      <c r="AD3723">
        <v>-2993</v>
      </c>
      <c r="AF3723" s="160" t="s">
        <v>243</v>
      </c>
    </row>
    <row r="3724" spans="1:32" x14ac:dyDescent="0.3">
      <c r="A3724" t="s">
        <v>549</v>
      </c>
      <c r="B3724" t="s">
        <v>550</v>
      </c>
      <c r="D3724" t="s">
        <v>550</v>
      </c>
      <c r="E3724" t="s">
        <v>609</v>
      </c>
      <c r="F3724" t="s">
        <v>609</v>
      </c>
      <c r="G3724" t="s">
        <v>458</v>
      </c>
      <c r="H3724" t="s">
        <v>552</v>
      </c>
      <c r="I3724" t="s">
        <v>553</v>
      </c>
      <c r="L3724" t="s">
        <v>596</v>
      </c>
      <c r="M3724" t="s">
        <v>559</v>
      </c>
      <c r="N3724" t="s">
        <v>556</v>
      </c>
      <c r="R3724" t="s">
        <v>567</v>
      </c>
      <c r="T3724" t="s">
        <v>596</v>
      </c>
      <c r="AD3724">
        <v>-786</v>
      </c>
      <c r="AF3724" s="160" t="s">
        <v>243</v>
      </c>
    </row>
    <row r="3725" spans="1:32" x14ac:dyDescent="0.3">
      <c r="A3725" t="s">
        <v>549</v>
      </c>
      <c r="B3725" t="s">
        <v>550</v>
      </c>
      <c r="D3725" t="s">
        <v>550</v>
      </c>
      <c r="E3725" t="s">
        <v>609</v>
      </c>
      <c r="F3725" t="s">
        <v>609</v>
      </c>
      <c r="G3725" t="s">
        <v>458</v>
      </c>
      <c r="H3725" t="s">
        <v>552</v>
      </c>
      <c r="I3725" t="s">
        <v>553</v>
      </c>
      <c r="L3725" t="s">
        <v>596</v>
      </c>
      <c r="M3725" t="s">
        <v>559</v>
      </c>
      <c r="N3725" t="s">
        <v>556</v>
      </c>
      <c r="R3725" t="s">
        <v>567</v>
      </c>
      <c r="T3725" t="s">
        <v>554</v>
      </c>
      <c r="AD3725">
        <v>-2993</v>
      </c>
      <c r="AF3725" s="160" t="s">
        <v>243</v>
      </c>
    </row>
    <row r="3726" spans="1:32" x14ac:dyDescent="0.3">
      <c r="A3726" t="s">
        <v>549</v>
      </c>
      <c r="B3726" t="s">
        <v>550</v>
      </c>
      <c r="D3726" t="s">
        <v>550</v>
      </c>
      <c r="E3726" t="s">
        <v>609</v>
      </c>
      <c r="F3726" t="s">
        <v>609</v>
      </c>
      <c r="G3726" t="s">
        <v>458</v>
      </c>
      <c r="H3726" t="s">
        <v>552</v>
      </c>
      <c r="I3726" t="s">
        <v>553</v>
      </c>
      <c r="L3726" t="s">
        <v>596</v>
      </c>
      <c r="M3726" t="s">
        <v>559</v>
      </c>
      <c r="N3726" t="s">
        <v>556</v>
      </c>
      <c r="R3726" t="s">
        <v>568</v>
      </c>
      <c r="T3726" t="s">
        <v>596</v>
      </c>
      <c r="AD3726">
        <v>-786</v>
      </c>
      <c r="AF3726" s="160" t="s">
        <v>243</v>
      </c>
    </row>
    <row r="3727" spans="1:32" x14ac:dyDescent="0.3">
      <c r="A3727" t="s">
        <v>549</v>
      </c>
      <c r="B3727" t="s">
        <v>550</v>
      </c>
      <c r="D3727" t="s">
        <v>550</v>
      </c>
      <c r="E3727" t="s">
        <v>609</v>
      </c>
      <c r="F3727" t="s">
        <v>609</v>
      </c>
      <c r="G3727" t="s">
        <v>458</v>
      </c>
      <c r="H3727" t="s">
        <v>552</v>
      </c>
      <c r="I3727" t="s">
        <v>553</v>
      </c>
      <c r="L3727" t="s">
        <v>596</v>
      </c>
      <c r="M3727" t="s">
        <v>559</v>
      </c>
      <c r="N3727" t="s">
        <v>556</v>
      </c>
      <c r="R3727" t="s">
        <v>568</v>
      </c>
      <c r="T3727" t="s">
        <v>554</v>
      </c>
      <c r="AD3727">
        <v>-2993</v>
      </c>
      <c r="AF3727" s="160" t="s">
        <v>243</v>
      </c>
    </row>
    <row r="3728" spans="1:32" x14ac:dyDescent="0.3">
      <c r="A3728" t="s">
        <v>549</v>
      </c>
      <c r="B3728" t="s">
        <v>550</v>
      </c>
      <c r="D3728" t="s">
        <v>550</v>
      </c>
      <c r="E3728" t="s">
        <v>609</v>
      </c>
      <c r="F3728" t="s">
        <v>609</v>
      </c>
      <c r="G3728" t="s">
        <v>458</v>
      </c>
      <c r="H3728" t="s">
        <v>552</v>
      </c>
      <c r="I3728" t="s">
        <v>553</v>
      </c>
      <c r="L3728" t="s">
        <v>596</v>
      </c>
      <c r="M3728" t="s">
        <v>559</v>
      </c>
      <c r="N3728" t="s">
        <v>556</v>
      </c>
      <c r="R3728" t="s">
        <v>569</v>
      </c>
      <c r="T3728" t="s">
        <v>596</v>
      </c>
      <c r="AD3728">
        <v>-786</v>
      </c>
      <c r="AF3728" s="160" t="s">
        <v>243</v>
      </c>
    </row>
    <row r="3729" spans="1:32" x14ac:dyDescent="0.3">
      <c r="A3729" t="s">
        <v>549</v>
      </c>
      <c r="B3729" t="s">
        <v>550</v>
      </c>
      <c r="D3729" t="s">
        <v>550</v>
      </c>
      <c r="E3729" t="s">
        <v>609</v>
      </c>
      <c r="F3729" t="s">
        <v>609</v>
      </c>
      <c r="G3729" t="s">
        <v>458</v>
      </c>
      <c r="H3729" t="s">
        <v>552</v>
      </c>
      <c r="I3729" t="s">
        <v>553</v>
      </c>
      <c r="L3729" t="s">
        <v>596</v>
      </c>
      <c r="M3729" t="s">
        <v>559</v>
      </c>
      <c r="N3729" t="s">
        <v>556</v>
      </c>
      <c r="R3729" t="s">
        <v>569</v>
      </c>
      <c r="T3729" t="s">
        <v>554</v>
      </c>
      <c r="AD3729">
        <v>-2993</v>
      </c>
      <c r="AF3729" s="160" t="s">
        <v>243</v>
      </c>
    </row>
    <row r="3730" spans="1:32" x14ac:dyDescent="0.3">
      <c r="A3730" t="s">
        <v>549</v>
      </c>
      <c r="B3730" t="s">
        <v>550</v>
      </c>
      <c r="D3730" t="s">
        <v>550</v>
      </c>
      <c r="E3730" t="s">
        <v>609</v>
      </c>
      <c r="F3730" t="s">
        <v>609</v>
      </c>
      <c r="G3730" t="s">
        <v>458</v>
      </c>
      <c r="H3730" t="s">
        <v>552</v>
      </c>
      <c r="I3730" t="s">
        <v>553</v>
      </c>
      <c r="L3730" t="s">
        <v>596</v>
      </c>
      <c r="M3730" t="s">
        <v>559</v>
      </c>
      <c r="N3730" t="s">
        <v>556</v>
      </c>
      <c r="R3730" t="s">
        <v>570</v>
      </c>
      <c r="T3730" t="s">
        <v>596</v>
      </c>
      <c r="AD3730">
        <v>-786</v>
      </c>
      <c r="AF3730" s="160" t="s">
        <v>243</v>
      </c>
    </row>
    <row r="3731" spans="1:32" x14ac:dyDescent="0.3">
      <c r="A3731" t="s">
        <v>549</v>
      </c>
      <c r="B3731" t="s">
        <v>550</v>
      </c>
      <c r="D3731" t="s">
        <v>550</v>
      </c>
      <c r="E3731" t="s">
        <v>609</v>
      </c>
      <c r="F3731" t="s">
        <v>609</v>
      </c>
      <c r="G3731" t="s">
        <v>458</v>
      </c>
      <c r="H3731" t="s">
        <v>552</v>
      </c>
      <c r="I3731" t="s">
        <v>553</v>
      </c>
      <c r="L3731" t="s">
        <v>596</v>
      </c>
      <c r="M3731" t="s">
        <v>559</v>
      </c>
      <c r="N3731" t="s">
        <v>556</v>
      </c>
      <c r="R3731" t="s">
        <v>570</v>
      </c>
      <c r="T3731" t="s">
        <v>554</v>
      </c>
      <c r="AD3731">
        <v>-2993</v>
      </c>
      <c r="AF3731" s="160" t="s">
        <v>243</v>
      </c>
    </row>
    <row r="3732" spans="1:32" x14ac:dyDescent="0.3">
      <c r="A3732" t="s">
        <v>549</v>
      </c>
      <c r="B3732" t="s">
        <v>550</v>
      </c>
      <c r="D3732" t="s">
        <v>550</v>
      </c>
      <c r="E3732" t="s">
        <v>609</v>
      </c>
      <c r="F3732" t="s">
        <v>609</v>
      </c>
      <c r="G3732" t="s">
        <v>458</v>
      </c>
      <c r="H3732" t="s">
        <v>552</v>
      </c>
      <c r="I3732" t="s">
        <v>553</v>
      </c>
      <c r="L3732" t="s">
        <v>596</v>
      </c>
      <c r="M3732" t="s">
        <v>559</v>
      </c>
      <c r="N3732" t="s">
        <v>556</v>
      </c>
      <c r="R3732" t="s">
        <v>571</v>
      </c>
      <c r="T3732" t="s">
        <v>596</v>
      </c>
      <c r="AD3732">
        <v>-4755</v>
      </c>
      <c r="AF3732" s="160" t="s">
        <v>243</v>
      </c>
    </row>
    <row r="3733" spans="1:32" x14ac:dyDescent="0.3">
      <c r="A3733" t="s">
        <v>549</v>
      </c>
      <c r="B3733" t="s">
        <v>550</v>
      </c>
      <c r="D3733" t="s">
        <v>550</v>
      </c>
      <c r="E3733" t="s">
        <v>609</v>
      </c>
      <c r="F3733" t="s">
        <v>609</v>
      </c>
      <c r="G3733" t="s">
        <v>458</v>
      </c>
      <c r="H3733" t="s">
        <v>552</v>
      </c>
      <c r="I3733" t="s">
        <v>553</v>
      </c>
      <c r="L3733" t="s">
        <v>596</v>
      </c>
      <c r="M3733" t="s">
        <v>559</v>
      </c>
      <c r="N3733" t="s">
        <v>556</v>
      </c>
      <c r="R3733" t="s">
        <v>571</v>
      </c>
      <c r="T3733" t="s">
        <v>554</v>
      </c>
      <c r="AD3733">
        <v>-13899</v>
      </c>
      <c r="AF3733" s="160" t="s">
        <v>243</v>
      </c>
    </row>
    <row r="3734" spans="1:32" x14ac:dyDescent="0.3">
      <c r="A3734" t="s">
        <v>549</v>
      </c>
      <c r="B3734" t="s">
        <v>550</v>
      </c>
      <c r="D3734" t="s">
        <v>550</v>
      </c>
      <c r="E3734" t="s">
        <v>609</v>
      </c>
      <c r="F3734" t="s">
        <v>609</v>
      </c>
      <c r="G3734" t="s">
        <v>458</v>
      </c>
      <c r="H3734" t="s">
        <v>552</v>
      </c>
      <c r="I3734" t="s">
        <v>553</v>
      </c>
      <c r="L3734" t="s">
        <v>596</v>
      </c>
      <c r="M3734" t="s">
        <v>559</v>
      </c>
      <c r="N3734" t="s">
        <v>556</v>
      </c>
      <c r="R3734" t="s">
        <v>572</v>
      </c>
      <c r="T3734" t="s">
        <v>596</v>
      </c>
      <c r="AD3734">
        <v>-12655</v>
      </c>
      <c r="AF3734" s="160" t="s">
        <v>244</v>
      </c>
    </row>
    <row r="3735" spans="1:32" x14ac:dyDescent="0.3">
      <c r="A3735" t="s">
        <v>549</v>
      </c>
      <c r="B3735" t="s">
        <v>550</v>
      </c>
      <c r="D3735" t="s">
        <v>550</v>
      </c>
      <c r="E3735" t="s">
        <v>609</v>
      </c>
      <c r="F3735" t="s">
        <v>609</v>
      </c>
      <c r="G3735" t="s">
        <v>458</v>
      </c>
      <c r="H3735" t="s">
        <v>552</v>
      </c>
      <c r="I3735" t="s">
        <v>553</v>
      </c>
      <c r="L3735" t="s">
        <v>596</v>
      </c>
      <c r="M3735" t="s">
        <v>559</v>
      </c>
      <c r="N3735" t="s">
        <v>556</v>
      </c>
      <c r="R3735" t="s">
        <v>572</v>
      </c>
      <c r="T3735" t="s">
        <v>554</v>
      </c>
      <c r="AD3735">
        <v>-75692</v>
      </c>
      <c r="AF3735" s="160" t="s">
        <v>244</v>
      </c>
    </row>
    <row r="3736" spans="1:32" x14ac:dyDescent="0.3">
      <c r="A3736" t="s">
        <v>549</v>
      </c>
      <c r="B3736" t="s">
        <v>550</v>
      </c>
      <c r="D3736" t="s">
        <v>550</v>
      </c>
      <c r="E3736" t="s">
        <v>609</v>
      </c>
      <c r="F3736" t="s">
        <v>609</v>
      </c>
      <c r="G3736" t="s">
        <v>458</v>
      </c>
      <c r="H3736" t="s">
        <v>552</v>
      </c>
      <c r="I3736" t="s">
        <v>553</v>
      </c>
      <c r="L3736" t="s">
        <v>596</v>
      </c>
      <c r="M3736" t="s">
        <v>559</v>
      </c>
      <c r="N3736" t="s">
        <v>556</v>
      </c>
      <c r="R3736" t="s">
        <v>573</v>
      </c>
      <c r="T3736" t="s">
        <v>596</v>
      </c>
      <c r="AD3736">
        <v>-17372</v>
      </c>
      <c r="AF3736" s="160" t="s">
        <v>244</v>
      </c>
    </row>
    <row r="3737" spans="1:32" x14ac:dyDescent="0.3">
      <c r="A3737" t="s">
        <v>549</v>
      </c>
      <c r="B3737" t="s">
        <v>550</v>
      </c>
      <c r="D3737" t="s">
        <v>550</v>
      </c>
      <c r="E3737" t="s">
        <v>609</v>
      </c>
      <c r="F3737" t="s">
        <v>609</v>
      </c>
      <c r="G3737" t="s">
        <v>458</v>
      </c>
      <c r="H3737" t="s">
        <v>552</v>
      </c>
      <c r="I3737" t="s">
        <v>553</v>
      </c>
      <c r="L3737" t="s">
        <v>596</v>
      </c>
      <c r="M3737" t="s">
        <v>559</v>
      </c>
      <c r="N3737" t="s">
        <v>556</v>
      </c>
      <c r="R3737" t="s">
        <v>573</v>
      </c>
      <c r="T3737" t="s">
        <v>554</v>
      </c>
      <c r="AD3737">
        <v>-57732</v>
      </c>
      <c r="AF3737" s="160" t="s">
        <v>244</v>
      </c>
    </row>
    <row r="3738" spans="1:32" x14ac:dyDescent="0.3">
      <c r="A3738" t="s">
        <v>549</v>
      </c>
      <c r="B3738" t="s">
        <v>550</v>
      </c>
      <c r="D3738" t="s">
        <v>550</v>
      </c>
      <c r="E3738" t="s">
        <v>609</v>
      </c>
      <c r="F3738" t="s">
        <v>609</v>
      </c>
      <c r="G3738" t="s">
        <v>458</v>
      </c>
      <c r="H3738" t="s">
        <v>552</v>
      </c>
      <c r="I3738" t="s">
        <v>553</v>
      </c>
      <c r="L3738" t="s">
        <v>596</v>
      </c>
      <c r="M3738" t="s">
        <v>559</v>
      </c>
      <c r="N3738" t="s">
        <v>556</v>
      </c>
      <c r="R3738" t="s">
        <v>574</v>
      </c>
      <c r="T3738" t="s">
        <v>596</v>
      </c>
      <c r="AD3738">
        <v>-9435</v>
      </c>
      <c r="AF3738" s="160" t="s">
        <v>244</v>
      </c>
    </row>
    <row r="3739" spans="1:32" x14ac:dyDescent="0.3">
      <c r="A3739" t="s">
        <v>549</v>
      </c>
      <c r="B3739" t="s">
        <v>550</v>
      </c>
      <c r="D3739" t="s">
        <v>550</v>
      </c>
      <c r="E3739" t="s">
        <v>609</v>
      </c>
      <c r="F3739" t="s">
        <v>609</v>
      </c>
      <c r="G3739" t="s">
        <v>458</v>
      </c>
      <c r="H3739" t="s">
        <v>552</v>
      </c>
      <c r="I3739" t="s">
        <v>553</v>
      </c>
      <c r="L3739" t="s">
        <v>596</v>
      </c>
      <c r="M3739" t="s">
        <v>559</v>
      </c>
      <c r="N3739" t="s">
        <v>556</v>
      </c>
      <c r="R3739" t="s">
        <v>574</v>
      </c>
      <c r="T3739" t="s">
        <v>554</v>
      </c>
      <c r="AD3739">
        <v>-17960</v>
      </c>
      <c r="AF3739" s="160" t="s">
        <v>244</v>
      </c>
    </row>
    <row r="3740" spans="1:32" x14ac:dyDescent="0.3">
      <c r="A3740" t="s">
        <v>549</v>
      </c>
      <c r="B3740" t="s">
        <v>550</v>
      </c>
      <c r="D3740" t="s">
        <v>550</v>
      </c>
      <c r="E3740" t="s">
        <v>609</v>
      </c>
      <c r="F3740" t="s">
        <v>609</v>
      </c>
      <c r="G3740" t="s">
        <v>458</v>
      </c>
      <c r="H3740" t="s">
        <v>552</v>
      </c>
      <c r="I3740" t="s">
        <v>553</v>
      </c>
      <c r="L3740" t="s">
        <v>596</v>
      </c>
      <c r="M3740" t="s">
        <v>559</v>
      </c>
      <c r="N3740" t="s">
        <v>556</v>
      </c>
      <c r="R3740" t="s">
        <v>575</v>
      </c>
      <c r="T3740" t="s">
        <v>596</v>
      </c>
      <c r="AD3740">
        <v>-4717</v>
      </c>
      <c r="AF3740" s="160" t="s">
        <v>244</v>
      </c>
    </row>
    <row r="3741" spans="1:32" x14ac:dyDescent="0.3">
      <c r="A3741" t="s">
        <v>549</v>
      </c>
      <c r="B3741" t="s">
        <v>550</v>
      </c>
      <c r="D3741" t="s">
        <v>550</v>
      </c>
      <c r="E3741" t="s">
        <v>609</v>
      </c>
      <c r="F3741" t="s">
        <v>609</v>
      </c>
      <c r="G3741" t="s">
        <v>458</v>
      </c>
      <c r="H3741" t="s">
        <v>576</v>
      </c>
      <c r="I3741" t="s">
        <v>553</v>
      </c>
      <c r="L3741" t="s">
        <v>596</v>
      </c>
      <c r="M3741" t="s">
        <v>558</v>
      </c>
      <c r="N3741" t="s">
        <v>556</v>
      </c>
      <c r="AD3741">
        <v>-283597</v>
      </c>
      <c r="AF3741" s="160" t="s">
        <v>242</v>
      </c>
    </row>
    <row r="3742" spans="1:32" x14ac:dyDescent="0.3">
      <c r="A3742" t="s">
        <v>549</v>
      </c>
      <c r="B3742" t="s">
        <v>550</v>
      </c>
      <c r="D3742" t="s">
        <v>550</v>
      </c>
      <c r="E3742" t="s">
        <v>609</v>
      </c>
      <c r="F3742" t="s">
        <v>609</v>
      </c>
      <c r="G3742" t="s">
        <v>614</v>
      </c>
      <c r="H3742" t="s">
        <v>576</v>
      </c>
      <c r="I3742" t="s">
        <v>553</v>
      </c>
      <c r="L3742" t="s">
        <v>596</v>
      </c>
      <c r="M3742" t="s">
        <v>558</v>
      </c>
      <c r="N3742" t="s">
        <v>556</v>
      </c>
      <c r="AD3742">
        <v>0</v>
      </c>
      <c r="AF3742" s="160" t="s">
        <v>242</v>
      </c>
    </row>
    <row r="3743" spans="1:32" x14ac:dyDescent="0.3">
      <c r="A3743" t="s">
        <v>549</v>
      </c>
      <c r="B3743" t="s">
        <v>550</v>
      </c>
      <c r="D3743" t="s">
        <v>550</v>
      </c>
      <c r="E3743" t="s">
        <v>609</v>
      </c>
      <c r="F3743" t="s">
        <v>609</v>
      </c>
      <c r="G3743" t="s">
        <v>472</v>
      </c>
      <c r="H3743" t="s">
        <v>552</v>
      </c>
      <c r="I3743" t="s">
        <v>553</v>
      </c>
      <c r="L3743" t="s">
        <v>596</v>
      </c>
      <c r="M3743" t="s">
        <v>558</v>
      </c>
      <c r="N3743" t="s">
        <v>556</v>
      </c>
      <c r="AD3743">
        <v>1132548</v>
      </c>
      <c r="AF3743" s="160" t="s">
        <v>242</v>
      </c>
    </row>
    <row r="3744" spans="1:32" x14ac:dyDescent="0.3">
      <c r="A3744" t="s">
        <v>549</v>
      </c>
      <c r="B3744" t="s">
        <v>550</v>
      </c>
      <c r="D3744" t="s">
        <v>550</v>
      </c>
      <c r="E3744" t="s">
        <v>609</v>
      </c>
      <c r="F3744" t="s">
        <v>609</v>
      </c>
      <c r="G3744" t="s">
        <v>472</v>
      </c>
      <c r="H3744" t="s">
        <v>552</v>
      </c>
      <c r="I3744" t="s">
        <v>553</v>
      </c>
      <c r="L3744" t="s">
        <v>596</v>
      </c>
      <c r="M3744" t="s">
        <v>558</v>
      </c>
      <c r="N3744" t="s">
        <v>556</v>
      </c>
      <c r="T3744" t="s">
        <v>596</v>
      </c>
      <c r="AD3744">
        <v>128469</v>
      </c>
      <c r="AF3744" s="160" t="s">
        <v>242</v>
      </c>
    </row>
    <row r="3745" spans="1:32" x14ac:dyDescent="0.3">
      <c r="A3745" t="s">
        <v>549</v>
      </c>
      <c r="B3745" t="s">
        <v>550</v>
      </c>
      <c r="D3745" t="s">
        <v>550</v>
      </c>
      <c r="E3745" t="s">
        <v>609</v>
      </c>
      <c r="F3745" t="s">
        <v>609</v>
      </c>
      <c r="G3745" t="s">
        <v>472</v>
      </c>
      <c r="H3745" t="s">
        <v>552</v>
      </c>
      <c r="I3745" t="s">
        <v>553</v>
      </c>
      <c r="L3745" t="s">
        <v>596</v>
      </c>
      <c r="M3745" t="s">
        <v>558</v>
      </c>
      <c r="N3745" t="s">
        <v>556</v>
      </c>
      <c r="T3745" t="s">
        <v>554</v>
      </c>
      <c r="AD3745">
        <v>980693</v>
      </c>
      <c r="AF3745" s="160" t="s">
        <v>242</v>
      </c>
    </row>
    <row r="3746" spans="1:32" x14ac:dyDescent="0.3">
      <c r="A3746" t="s">
        <v>549</v>
      </c>
      <c r="B3746" t="s">
        <v>550</v>
      </c>
      <c r="D3746" t="s">
        <v>550</v>
      </c>
      <c r="E3746" t="s">
        <v>609</v>
      </c>
      <c r="F3746" t="s">
        <v>609</v>
      </c>
      <c r="G3746" t="s">
        <v>472</v>
      </c>
      <c r="H3746" t="s">
        <v>552</v>
      </c>
      <c r="I3746" t="s">
        <v>553</v>
      </c>
      <c r="L3746" t="s">
        <v>596</v>
      </c>
      <c r="M3746" t="s">
        <v>558</v>
      </c>
      <c r="N3746" t="s">
        <v>556</v>
      </c>
      <c r="T3746" t="s">
        <v>587</v>
      </c>
      <c r="AD3746">
        <v>23386</v>
      </c>
      <c r="AF3746" s="160" t="s">
        <v>242</v>
      </c>
    </row>
    <row r="3747" spans="1:32" x14ac:dyDescent="0.3">
      <c r="A3747" t="s">
        <v>549</v>
      </c>
      <c r="B3747" t="s">
        <v>550</v>
      </c>
      <c r="D3747" t="s">
        <v>550</v>
      </c>
      <c r="E3747" t="s">
        <v>609</v>
      </c>
      <c r="F3747" t="s">
        <v>609</v>
      </c>
      <c r="G3747" t="s">
        <v>472</v>
      </c>
      <c r="H3747" t="s">
        <v>552</v>
      </c>
      <c r="I3747" t="s">
        <v>553</v>
      </c>
      <c r="L3747" t="s">
        <v>596</v>
      </c>
      <c r="M3747" t="s">
        <v>559</v>
      </c>
      <c r="N3747" t="s">
        <v>556</v>
      </c>
      <c r="R3747" t="s">
        <v>560</v>
      </c>
      <c r="T3747" t="s">
        <v>596</v>
      </c>
      <c r="AD3747">
        <v>128469</v>
      </c>
      <c r="AF3747" s="160" t="s">
        <v>242</v>
      </c>
    </row>
    <row r="3748" spans="1:32" x14ac:dyDescent="0.3">
      <c r="A3748" t="s">
        <v>549</v>
      </c>
      <c r="B3748" t="s">
        <v>550</v>
      </c>
      <c r="D3748" t="s">
        <v>550</v>
      </c>
      <c r="E3748" t="s">
        <v>609</v>
      </c>
      <c r="F3748" t="s">
        <v>609</v>
      </c>
      <c r="G3748" t="s">
        <v>472</v>
      </c>
      <c r="H3748" t="s">
        <v>552</v>
      </c>
      <c r="I3748" t="s">
        <v>553</v>
      </c>
      <c r="L3748" t="s">
        <v>596</v>
      </c>
      <c r="M3748" t="s">
        <v>559</v>
      </c>
      <c r="N3748" t="s">
        <v>556</v>
      </c>
      <c r="R3748" t="s">
        <v>560</v>
      </c>
      <c r="T3748" t="s">
        <v>554</v>
      </c>
      <c r="AD3748">
        <v>980693</v>
      </c>
      <c r="AF3748" s="160" t="s">
        <v>242</v>
      </c>
    </row>
    <row r="3749" spans="1:32" x14ac:dyDescent="0.3">
      <c r="A3749" t="s">
        <v>549</v>
      </c>
      <c r="B3749" t="s">
        <v>550</v>
      </c>
      <c r="D3749" t="s">
        <v>550</v>
      </c>
      <c r="E3749" t="s">
        <v>609</v>
      </c>
      <c r="F3749" t="s">
        <v>609</v>
      </c>
      <c r="G3749" t="s">
        <v>472</v>
      </c>
      <c r="H3749" t="s">
        <v>552</v>
      </c>
      <c r="I3749" t="s">
        <v>553</v>
      </c>
      <c r="L3749" t="s">
        <v>596</v>
      </c>
      <c r="M3749" t="s">
        <v>559</v>
      </c>
      <c r="N3749" t="s">
        <v>556</v>
      </c>
      <c r="R3749" t="s">
        <v>560</v>
      </c>
      <c r="T3749" t="s">
        <v>587</v>
      </c>
      <c r="AD3749">
        <v>23386</v>
      </c>
      <c r="AF3749" s="160" t="s">
        <v>242</v>
      </c>
    </row>
    <row r="3750" spans="1:32" x14ac:dyDescent="0.3">
      <c r="A3750" t="s">
        <v>549</v>
      </c>
      <c r="B3750" t="s">
        <v>550</v>
      </c>
      <c r="D3750" t="s">
        <v>550</v>
      </c>
      <c r="E3750" t="s">
        <v>609</v>
      </c>
      <c r="F3750" t="s">
        <v>609</v>
      </c>
      <c r="G3750" t="s">
        <v>472</v>
      </c>
      <c r="H3750" t="s">
        <v>576</v>
      </c>
      <c r="I3750" t="s">
        <v>553</v>
      </c>
      <c r="L3750" t="s">
        <v>596</v>
      </c>
      <c r="M3750" t="s">
        <v>558</v>
      </c>
      <c r="N3750" t="s">
        <v>556</v>
      </c>
      <c r="AD3750">
        <v>1132548</v>
      </c>
      <c r="AF3750" s="160" t="s">
        <v>242</v>
      </c>
    </row>
    <row r="3751" spans="1:32" x14ac:dyDescent="0.3">
      <c r="A3751" t="s">
        <v>549</v>
      </c>
      <c r="B3751" t="s">
        <v>550</v>
      </c>
      <c r="D3751" t="s">
        <v>550</v>
      </c>
      <c r="E3751" t="s">
        <v>609</v>
      </c>
      <c r="F3751" t="s">
        <v>609</v>
      </c>
      <c r="G3751" t="s">
        <v>460</v>
      </c>
      <c r="H3751" t="s">
        <v>576</v>
      </c>
      <c r="I3751" t="s">
        <v>553</v>
      </c>
      <c r="L3751" t="s">
        <v>596</v>
      </c>
      <c r="M3751" t="s">
        <v>558</v>
      </c>
      <c r="N3751" t="s">
        <v>556</v>
      </c>
      <c r="AD3751">
        <v>0</v>
      </c>
      <c r="AF3751" s="160" t="s">
        <v>242</v>
      </c>
    </row>
    <row r="3752" spans="1:32" x14ac:dyDescent="0.3">
      <c r="A3752" t="s">
        <v>549</v>
      </c>
      <c r="B3752" t="s">
        <v>550</v>
      </c>
      <c r="D3752" t="s">
        <v>550</v>
      </c>
      <c r="E3752" t="s">
        <v>609</v>
      </c>
      <c r="F3752" t="s">
        <v>609</v>
      </c>
      <c r="G3752" t="s">
        <v>473</v>
      </c>
      <c r="H3752" t="s">
        <v>552</v>
      </c>
      <c r="I3752" t="s">
        <v>553</v>
      </c>
      <c r="L3752" t="s">
        <v>596</v>
      </c>
      <c r="M3752" t="s">
        <v>558</v>
      </c>
      <c r="N3752" t="s">
        <v>556</v>
      </c>
      <c r="AD3752">
        <v>139332</v>
      </c>
      <c r="AF3752" s="160" t="s">
        <v>242</v>
      </c>
    </row>
    <row r="3753" spans="1:32" x14ac:dyDescent="0.3">
      <c r="A3753" t="s">
        <v>549</v>
      </c>
      <c r="B3753" t="s">
        <v>550</v>
      </c>
      <c r="D3753" t="s">
        <v>550</v>
      </c>
      <c r="E3753" t="s">
        <v>609</v>
      </c>
      <c r="F3753" t="s">
        <v>609</v>
      </c>
      <c r="G3753" t="s">
        <v>473</v>
      </c>
      <c r="H3753" t="s">
        <v>552</v>
      </c>
      <c r="I3753" t="s">
        <v>553</v>
      </c>
      <c r="L3753" t="s">
        <v>596</v>
      </c>
      <c r="M3753" t="s">
        <v>558</v>
      </c>
      <c r="N3753" t="s">
        <v>556</v>
      </c>
      <c r="T3753" t="s">
        <v>596</v>
      </c>
      <c r="AD3753">
        <v>139125</v>
      </c>
      <c r="AF3753" s="160" t="s">
        <v>242</v>
      </c>
    </row>
    <row r="3754" spans="1:32" x14ac:dyDescent="0.3">
      <c r="A3754" t="s">
        <v>549</v>
      </c>
      <c r="B3754" t="s">
        <v>550</v>
      </c>
      <c r="D3754" t="s">
        <v>550</v>
      </c>
      <c r="E3754" t="s">
        <v>609</v>
      </c>
      <c r="F3754" t="s">
        <v>609</v>
      </c>
      <c r="G3754" t="s">
        <v>473</v>
      </c>
      <c r="H3754" t="s">
        <v>552</v>
      </c>
      <c r="I3754" t="s">
        <v>553</v>
      </c>
      <c r="L3754" t="s">
        <v>596</v>
      </c>
      <c r="M3754" t="s">
        <v>558</v>
      </c>
      <c r="N3754" t="s">
        <v>556</v>
      </c>
      <c r="T3754" t="s">
        <v>554</v>
      </c>
      <c r="AD3754">
        <v>207</v>
      </c>
      <c r="AF3754" s="160" t="s">
        <v>242</v>
      </c>
    </row>
    <row r="3755" spans="1:32" x14ac:dyDescent="0.3">
      <c r="A3755" t="s">
        <v>549</v>
      </c>
      <c r="B3755" t="s">
        <v>550</v>
      </c>
      <c r="D3755" t="s">
        <v>550</v>
      </c>
      <c r="E3755" t="s">
        <v>609</v>
      </c>
      <c r="F3755" t="s">
        <v>609</v>
      </c>
      <c r="G3755" t="s">
        <v>473</v>
      </c>
      <c r="H3755" t="s">
        <v>552</v>
      </c>
      <c r="I3755" t="s">
        <v>553</v>
      </c>
      <c r="L3755" t="s">
        <v>596</v>
      </c>
      <c r="M3755" t="s">
        <v>559</v>
      </c>
      <c r="N3755" t="s">
        <v>556</v>
      </c>
      <c r="R3755" t="s">
        <v>560</v>
      </c>
      <c r="T3755" t="s">
        <v>596</v>
      </c>
      <c r="AD3755">
        <v>23188</v>
      </c>
      <c r="AF3755" s="160" t="s">
        <v>242</v>
      </c>
    </row>
    <row r="3756" spans="1:32" x14ac:dyDescent="0.3">
      <c r="A3756" t="s">
        <v>549</v>
      </c>
      <c r="B3756" t="s">
        <v>550</v>
      </c>
      <c r="D3756" t="s">
        <v>550</v>
      </c>
      <c r="E3756" t="s">
        <v>609</v>
      </c>
      <c r="F3756" t="s">
        <v>609</v>
      </c>
      <c r="G3756" t="s">
        <v>473</v>
      </c>
      <c r="H3756" t="s">
        <v>552</v>
      </c>
      <c r="I3756" t="s">
        <v>553</v>
      </c>
      <c r="L3756" t="s">
        <v>596</v>
      </c>
      <c r="M3756" t="s">
        <v>559</v>
      </c>
      <c r="N3756" t="s">
        <v>556</v>
      </c>
      <c r="R3756" t="s">
        <v>560</v>
      </c>
      <c r="T3756" t="s">
        <v>554</v>
      </c>
      <c r="AD3756">
        <v>34</v>
      </c>
      <c r="AF3756" s="160" t="s">
        <v>242</v>
      </c>
    </row>
    <row r="3757" spans="1:32" x14ac:dyDescent="0.3">
      <c r="A3757" t="s">
        <v>549</v>
      </c>
      <c r="B3757" t="s">
        <v>550</v>
      </c>
      <c r="D3757" t="s">
        <v>550</v>
      </c>
      <c r="E3757" t="s">
        <v>609</v>
      </c>
      <c r="F3757" t="s">
        <v>609</v>
      </c>
      <c r="G3757" t="s">
        <v>473</v>
      </c>
      <c r="H3757" t="s">
        <v>552</v>
      </c>
      <c r="I3757" t="s">
        <v>553</v>
      </c>
      <c r="L3757" t="s">
        <v>596</v>
      </c>
      <c r="M3757" t="s">
        <v>559</v>
      </c>
      <c r="N3757" t="s">
        <v>556</v>
      </c>
      <c r="R3757" t="s">
        <v>561</v>
      </c>
      <c r="T3757" t="s">
        <v>596</v>
      </c>
      <c r="AD3757">
        <v>23187</v>
      </c>
      <c r="AF3757" s="160" t="s">
        <v>242</v>
      </c>
    </row>
    <row r="3758" spans="1:32" x14ac:dyDescent="0.3">
      <c r="A3758" t="s">
        <v>549</v>
      </c>
      <c r="B3758" t="s">
        <v>550</v>
      </c>
      <c r="D3758" t="s">
        <v>550</v>
      </c>
      <c r="E3758" t="s">
        <v>609</v>
      </c>
      <c r="F3758" t="s">
        <v>609</v>
      </c>
      <c r="G3758" t="s">
        <v>473</v>
      </c>
      <c r="H3758" t="s">
        <v>552</v>
      </c>
      <c r="I3758" t="s">
        <v>553</v>
      </c>
      <c r="L3758" t="s">
        <v>596</v>
      </c>
      <c r="M3758" t="s">
        <v>559</v>
      </c>
      <c r="N3758" t="s">
        <v>556</v>
      </c>
      <c r="R3758" t="s">
        <v>561</v>
      </c>
      <c r="T3758" t="s">
        <v>554</v>
      </c>
      <c r="AD3758">
        <v>35</v>
      </c>
      <c r="AF3758" s="160" t="s">
        <v>242</v>
      </c>
    </row>
    <row r="3759" spans="1:32" x14ac:dyDescent="0.3">
      <c r="A3759" t="s">
        <v>549</v>
      </c>
      <c r="B3759" t="s">
        <v>550</v>
      </c>
      <c r="D3759" t="s">
        <v>550</v>
      </c>
      <c r="E3759" t="s">
        <v>609</v>
      </c>
      <c r="F3759" t="s">
        <v>609</v>
      </c>
      <c r="G3759" t="s">
        <v>473</v>
      </c>
      <c r="H3759" t="s">
        <v>552</v>
      </c>
      <c r="I3759" t="s">
        <v>553</v>
      </c>
      <c r="L3759" t="s">
        <v>596</v>
      </c>
      <c r="M3759" t="s">
        <v>559</v>
      </c>
      <c r="N3759" t="s">
        <v>556</v>
      </c>
      <c r="R3759" t="s">
        <v>562</v>
      </c>
      <c r="T3759" t="s">
        <v>596</v>
      </c>
      <c r="AD3759">
        <v>23188</v>
      </c>
      <c r="AF3759" s="160" t="s">
        <v>242</v>
      </c>
    </row>
    <row r="3760" spans="1:32" x14ac:dyDescent="0.3">
      <c r="A3760" t="s">
        <v>549</v>
      </c>
      <c r="B3760" t="s">
        <v>550</v>
      </c>
      <c r="D3760" t="s">
        <v>550</v>
      </c>
      <c r="E3760" t="s">
        <v>609</v>
      </c>
      <c r="F3760" t="s">
        <v>609</v>
      </c>
      <c r="G3760" t="s">
        <v>473</v>
      </c>
      <c r="H3760" t="s">
        <v>552</v>
      </c>
      <c r="I3760" t="s">
        <v>553</v>
      </c>
      <c r="L3760" t="s">
        <v>596</v>
      </c>
      <c r="M3760" t="s">
        <v>559</v>
      </c>
      <c r="N3760" t="s">
        <v>556</v>
      </c>
      <c r="R3760" t="s">
        <v>562</v>
      </c>
      <c r="T3760" t="s">
        <v>554</v>
      </c>
      <c r="AD3760">
        <v>34</v>
      </c>
      <c r="AF3760" s="160" t="s">
        <v>242</v>
      </c>
    </row>
    <row r="3761" spans="1:32" x14ac:dyDescent="0.3">
      <c r="A3761" t="s">
        <v>549</v>
      </c>
      <c r="B3761" t="s">
        <v>550</v>
      </c>
      <c r="D3761" t="s">
        <v>550</v>
      </c>
      <c r="E3761" t="s">
        <v>609</v>
      </c>
      <c r="F3761" t="s">
        <v>609</v>
      </c>
      <c r="G3761" t="s">
        <v>473</v>
      </c>
      <c r="H3761" t="s">
        <v>552</v>
      </c>
      <c r="I3761" t="s">
        <v>553</v>
      </c>
      <c r="L3761" t="s">
        <v>596</v>
      </c>
      <c r="M3761" t="s">
        <v>559</v>
      </c>
      <c r="N3761" t="s">
        <v>556</v>
      </c>
      <c r="R3761" t="s">
        <v>563</v>
      </c>
      <c r="T3761" t="s">
        <v>596</v>
      </c>
      <c r="AD3761">
        <v>23187</v>
      </c>
      <c r="AF3761" s="160" t="s">
        <v>242</v>
      </c>
    </row>
    <row r="3762" spans="1:32" x14ac:dyDescent="0.3">
      <c r="A3762" t="s">
        <v>549</v>
      </c>
      <c r="B3762" t="s">
        <v>550</v>
      </c>
      <c r="D3762" t="s">
        <v>550</v>
      </c>
      <c r="E3762" t="s">
        <v>609</v>
      </c>
      <c r="F3762" t="s">
        <v>609</v>
      </c>
      <c r="G3762" t="s">
        <v>473</v>
      </c>
      <c r="H3762" t="s">
        <v>552</v>
      </c>
      <c r="I3762" t="s">
        <v>553</v>
      </c>
      <c r="L3762" t="s">
        <v>596</v>
      </c>
      <c r="M3762" t="s">
        <v>559</v>
      </c>
      <c r="N3762" t="s">
        <v>556</v>
      </c>
      <c r="R3762" t="s">
        <v>563</v>
      </c>
      <c r="T3762" t="s">
        <v>554</v>
      </c>
      <c r="AD3762">
        <v>35</v>
      </c>
      <c r="AF3762" s="160" t="s">
        <v>242</v>
      </c>
    </row>
    <row r="3763" spans="1:32" x14ac:dyDescent="0.3">
      <c r="A3763" t="s">
        <v>549</v>
      </c>
      <c r="B3763" t="s">
        <v>550</v>
      </c>
      <c r="D3763" t="s">
        <v>550</v>
      </c>
      <c r="E3763" t="s">
        <v>609</v>
      </c>
      <c r="F3763" t="s">
        <v>609</v>
      </c>
      <c r="G3763" t="s">
        <v>473</v>
      </c>
      <c r="H3763" t="s">
        <v>552</v>
      </c>
      <c r="I3763" t="s">
        <v>553</v>
      </c>
      <c r="L3763" t="s">
        <v>596</v>
      </c>
      <c r="M3763" t="s">
        <v>559</v>
      </c>
      <c r="N3763" t="s">
        <v>556</v>
      </c>
      <c r="R3763" t="s">
        <v>564</v>
      </c>
      <c r="T3763" t="s">
        <v>596</v>
      </c>
      <c r="AD3763">
        <v>23188</v>
      </c>
      <c r="AF3763" s="160" t="s">
        <v>242</v>
      </c>
    </row>
    <row r="3764" spans="1:32" x14ac:dyDescent="0.3">
      <c r="A3764" t="s">
        <v>549</v>
      </c>
      <c r="B3764" t="s">
        <v>550</v>
      </c>
      <c r="D3764" t="s">
        <v>550</v>
      </c>
      <c r="E3764" t="s">
        <v>609</v>
      </c>
      <c r="F3764" t="s">
        <v>609</v>
      </c>
      <c r="G3764" t="s">
        <v>473</v>
      </c>
      <c r="H3764" t="s">
        <v>552</v>
      </c>
      <c r="I3764" t="s">
        <v>553</v>
      </c>
      <c r="L3764" t="s">
        <v>596</v>
      </c>
      <c r="M3764" t="s">
        <v>559</v>
      </c>
      <c r="N3764" t="s">
        <v>556</v>
      </c>
      <c r="R3764" t="s">
        <v>564</v>
      </c>
      <c r="T3764" t="s">
        <v>554</v>
      </c>
      <c r="AD3764">
        <v>34</v>
      </c>
      <c r="AF3764" s="160" t="s">
        <v>242</v>
      </c>
    </row>
    <row r="3765" spans="1:32" x14ac:dyDescent="0.3">
      <c r="A3765" t="s">
        <v>549</v>
      </c>
      <c r="B3765" t="s">
        <v>550</v>
      </c>
      <c r="D3765" t="s">
        <v>550</v>
      </c>
      <c r="E3765" t="s">
        <v>609</v>
      </c>
      <c r="F3765" t="s">
        <v>609</v>
      </c>
      <c r="G3765" t="s">
        <v>473</v>
      </c>
      <c r="H3765" t="s">
        <v>552</v>
      </c>
      <c r="I3765" t="s">
        <v>553</v>
      </c>
      <c r="L3765" t="s">
        <v>596</v>
      </c>
      <c r="M3765" t="s">
        <v>559</v>
      </c>
      <c r="N3765" t="s">
        <v>556</v>
      </c>
      <c r="R3765" t="s">
        <v>565</v>
      </c>
      <c r="T3765" t="s">
        <v>596</v>
      </c>
      <c r="AD3765">
        <v>23187</v>
      </c>
      <c r="AF3765" s="160" t="s">
        <v>242</v>
      </c>
    </row>
    <row r="3766" spans="1:32" x14ac:dyDescent="0.3">
      <c r="A3766" t="s">
        <v>549</v>
      </c>
      <c r="B3766" t="s">
        <v>550</v>
      </c>
      <c r="D3766" t="s">
        <v>550</v>
      </c>
      <c r="E3766" t="s">
        <v>609</v>
      </c>
      <c r="F3766" t="s">
        <v>609</v>
      </c>
      <c r="G3766" t="s">
        <v>473</v>
      </c>
      <c r="H3766" t="s">
        <v>552</v>
      </c>
      <c r="I3766" t="s">
        <v>553</v>
      </c>
      <c r="L3766" t="s">
        <v>596</v>
      </c>
      <c r="M3766" t="s">
        <v>559</v>
      </c>
      <c r="N3766" t="s">
        <v>556</v>
      </c>
      <c r="R3766" t="s">
        <v>565</v>
      </c>
      <c r="T3766" t="s">
        <v>554</v>
      </c>
      <c r="AD3766">
        <v>35</v>
      </c>
      <c r="AF3766" s="160" t="s">
        <v>242</v>
      </c>
    </row>
    <row r="3767" spans="1:32" x14ac:dyDescent="0.3">
      <c r="A3767" t="s">
        <v>549</v>
      </c>
      <c r="B3767" t="s">
        <v>550</v>
      </c>
      <c r="D3767" t="s">
        <v>550</v>
      </c>
      <c r="E3767" t="s">
        <v>609</v>
      </c>
      <c r="F3767" t="s">
        <v>609</v>
      </c>
      <c r="G3767" t="s">
        <v>473</v>
      </c>
      <c r="H3767" t="s">
        <v>576</v>
      </c>
      <c r="I3767" t="s">
        <v>553</v>
      </c>
      <c r="L3767" t="s">
        <v>596</v>
      </c>
      <c r="M3767" t="s">
        <v>558</v>
      </c>
      <c r="N3767" t="s">
        <v>556</v>
      </c>
      <c r="AD3767">
        <v>139332</v>
      </c>
      <c r="AF3767" s="160" t="s">
        <v>242</v>
      </c>
    </row>
    <row r="3768" spans="1:32" x14ac:dyDescent="0.3">
      <c r="A3768" t="s">
        <v>549</v>
      </c>
      <c r="B3768" t="s">
        <v>550</v>
      </c>
      <c r="D3768" t="s">
        <v>550</v>
      </c>
      <c r="E3768" t="s">
        <v>609</v>
      </c>
      <c r="F3768" t="s">
        <v>609</v>
      </c>
      <c r="G3768" t="s">
        <v>474</v>
      </c>
      <c r="H3768" t="s">
        <v>552</v>
      </c>
      <c r="I3768" t="s">
        <v>553</v>
      </c>
      <c r="L3768" t="s">
        <v>596</v>
      </c>
      <c r="M3768" t="s">
        <v>558</v>
      </c>
      <c r="N3768" t="s">
        <v>556</v>
      </c>
      <c r="AD3768">
        <v>266</v>
      </c>
      <c r="AF3768" s="160" t="s">
        <v>242</v>
      </c>
    </row>
    <row r="3769" spans="1:32" x14ac:dyDescent="0.3">
      <c r="A3769" t="s">
        <v>549</v>
      </c>
      <c r="B3769" t="s">
        <v>550</v>
      </c>
      <c r="D3769" t="s">
        <v>550</v>
      </c>
      <c r="E3769" t="s">
        <v>609</v>
      </c>
      <c r="F3769" t="s">
        <v>609</v>
      </c>
      <c r="G3769" t="s">
        <v>474</v>
      </c>
      <c r="H3769" t="s">
        <v>552</v>
      </c>
      <c r="I3769" t="s">
        <v>553</v>
      </c>
      <c r="L3769" t="s">
        <v>596</v>
      </c>
      <c r="M3769" t="s">
        <v>558</v>
      </c>
      <c r="N3769" t="s">
        <v>556</v>
      </c>
      <c r="T3769" t="s">
        <v>596</v>
      </c>
      <c r="AD3769">
        <v>266</v>
      </c>
      <c r="AF3769" s="160" t="s">
        <v>242</v>
      </c>
    </row>
    <row r="3770" spans="1:32" x14ac:dyDescent="0.3">
      <c r="A3770" t="s">
        <v>549</v>
      </c>
      <c r="B3770" t="s">
        <v>550</v>
      </c>
      <c r="D3770" t="s">
        <v>550</v>
      </c>
      <c r="E3770" t="s">
        <v>609</v>
      </c>
      <c r="F3770" t="s">
        <v>609</v>
      </c>
      <c r="G3770" t="s">
        <v>474</v>
      </c>
      <c r="H3770" t="s">
        <v>552</v>
      </c>
      <c r="I3770" t="s">
        <v>553</v>
      </c>
      <c r="L3770" t="s">
        <v>596</v>
      </c>
      <c r="M3770" t="s">
        <v>559</v>
      </c>
      <c r="N3770" t="s">
        <v>556</v>
      </c>
      <c r="R3770" t="s">
        <v>560</v>
      </c>
      <c r="T3770" t="s">
        <v>596</v>
      </c>
      <c r="AD3770">
        <v>266</v>
      </c>
      <c r="AF3770" s="160" t="s">
        <v>242</v>
      </c>
    </row>
    <row r="3771" spans="1:32" x14ac:dyDescent="0.3">
      <c r="A3771" t="s">
        <v>549</v>
      </c>
      <c r="B3771" t="s">
        <v>550</v>
      </c>
      <c r="D3771" t="s">
        <v>550</v>
      </c>
      <c r="E3771" t="s">
        <v>609</v>
      </c>
      <c r="F3771" t="s">
        <v>609</v>
      </c>
      <c r="G3771" t="s">
        <v>474</v>
      </c>
      <c r="H3771" t="s">
        <v>576</v>
      </c>
      <c r="I3771" t="s">
        <v>553</v>
      </c>
      <c r="L3771" t="s">
        <v>596</v>
      </c>
      <c r="M3771" t="s">
        <v>558</v>
      </c>
      <c r="N3771" t="s">
        <v>556</v>
      </c>
      <c r="AD3771">
        <v>266</v>
      </c>
      <c r="AF3771" s="160" t="s">
        <v>242</v>
      </c>
    </row>
    <row r="3772" spans="1:32" x14ac:dyDescent="0.3">
      <c r="A3772" t="s">
        <v>549</v>
      </c>
      <c r="B3772" t="s">
        <v>550</v>
      </c>
      <c r="D3772" t="s">
        <v>550</v>
      </c>
      <c r="E3772" t="s">
        <v>609</v>
      </c>
      <c r="F3772" t="s">
        <v>609</v>
      </c>
      <c r="G3772" t="s">
        <v>475</v>
      </c>
      <c r="H3772" t="s">
        <v>552</v>
      </c>
      <c r="I3772" t="s">
        <v>553</v>
      </c>
      <c r="L3772" t="s">
        <v>596</v>
      </c>
      <c r="M3772" t="s">
        <v>558</v>
      </c>
      <c r="N3772" t="s">
        <v>556</v>
      </c>
      <c r="AD3772">
        <v>110796</v>
      </c>
      <c r="AF3772" s="160" t="s">
        <v>242</v>
      </c>
    </row>
    <row r="3773" spans="1:32" x14ac:dyDescent="0.3">
      <c r="A3773" t="s">
        <v>549</v>
      </c>
      <c r="B3773" t="s">
        <v>550</v>
      </c>
      <c r="D3773" t="s">
        <v>550</v>
      </c>
      <c r="E3773" t="s">
        <v>609</v>
      </c>
      <c r="F3773" t="s">
        <v>609</v>
      </c>
      <c r="G3773" t="s">
        <v>475</v>
      </c>
      <c r="H3773" t="s">
        <v>552</v>
      </c>
      <c r="I3773" t="s">
        <v>553</v>
      </c>
      <c r="L3773" t="s">
        <v>596</v>
      </c>
      <c r="M3773" t="s">
        <v>558</v>
      </c>
      <c r="N3773" t="s">
        <v>556</v>
      </c>
      <c r="T3773" t="s">
        <v>596</v>
      </c>
      <c r="AD3773">
        <v>110796</v>
      </c>
      <c r="AF3773" s="160" t="s">
        <v>242</v>
      </c>
    </row>
    <row r="3774" spans="1:32" x14ac:dyDescent="0.3">
      <c r="A3774" t="s">
        <v>549</v>
      </c>
      <c r="B3774" t="s">
        <v>550</v>
      </c>
      <c r="D3774" t="s">
        <v>550</v>
      </c>
      <c r="E3774" t="s">
        <v>609</v>
      </c>
      <c r="F3774" t="s">
        <v>609</v>
      </c>
      <c r="G3774" t="s">
        <v>475</v>
      </c>
      <c r="H3774" t="s">
        <v>552</v>
      </c>
      <c r="I3774" t="s">
        <v>553</v>
      </c>
      <c r="L3774" t="s">
        <v>596</v>
      </c>
      <c r="M3774" t="s">
        <v>559</v>
      </c>
      <c r="N3774" t="s">
        <v>556</v>
      </c>
      <c r="R3774" t="s">
        <v>560</v>
      </c>
      <c r="T3774" t="s">
        <v>596</v>
      </c>
      <c r="AD3774">
        <v>4616</v>
      </c>
      <c r="AF3774" s="160" t="s">
        <v>242</v>
      </c>
    </row>
    <row r="3775" spans="1:32" x14ac:dyDescent="0.3">
      <c r="A3775" t="s">
        <v>549</v>
      </c>
      <c r="B3775" t="s">
        <v>550</v>
      </c>
      <c r="D3775" t="s">
        <v>550</v>
      </c>
      <c r="E3775" t="s">
        <v>609</v>
      </c>
      <c r="F3775" t="s">
        <v>609</v>
      </c>
      <c r="G3775" t="s">
        <v>475</v>
      </c>
      <c r="H3775" t="s">
        <v>552</v>
      </c>
      <c r="I3775" t="s">
        <v>553</v>
      </c>
      <c r="L3775" t="s">
        <v>596</v>
      </c>
      <c r="M3775" t="s">
        <v>559</v>
      </c>
      <c r="N3775" t="s">
        <v>556</v>
      </c>
      <c r="R3775" t="s">
        <v>561</v>
      </c>
      <c r="T3775" t="s">
        <v>596</v>
      </c>
      <c r="AD3775">
        <v>4617</v>
      </c>
      <c r="AF3775" s="160" t="s">
        <v>242</v>
      </c>
    </row>
    <row r="3776" spans="1:32" x14ac:dyDescent="0.3">
      <c r="A3776" t="s">
        <v>549</v>
      </c>
      <c r="B3776" t="s">
        <v>550</v>
      </c>
      <c r="D3776" t="s">
        <v>550</v>
      </c>
      <c r="E3776" t="s">
        <v>609</v>
      </c>
      <c r="F3776" t="s">
        <v>609</v>
      </c>
      <c r="G3776" t="s">
        <v>475</v>
      </c>
      <c r="H3776" t="s">
        <v>552</v>
      </c>
      <c r="I3776" t="s">
        <v>553</v>
      </c>
      <c r="L3776" t="s">
        <v>596</v>
      </c>
      <c r="M3776" t="s">
        <v>559</v>
      </c>
      <c r="N3776" t="s">
        <v>556</v>
      </c>
      <c r="R3776" t="s">
        <v>562</v>
      </c>
      <c r="T3776" t="s">
        <v>596</v>
      </c>
      <c r="AD3776">
        <v>4616</v>
      </c>
      <c r="AF3776" s="160" t="s">
        <v>242</v>
      </c>
    </row>
    <row r="3777" spans="1:32" x14ac:dyDescent="0.3">
      <c r="A3777" t="s">
        <v>549</v>
      </c>
      <c r="B3777" t="s">
        <v>550</v>
      </c>
      <c r="D3777" t="s">
        <v>550</v>
      </c>
      <c r="E3777" t="s">
        <v>609</v>
      </c>
      <c r="F3777" t="s">
        <v>609</v>
      </c>
      <c r="G3777" t="s">
        <v>475</v>
      </c>
      <c r="H3777" t="s">
        <v>552</v>
      </c>
      <c r="I3777" t="s">
        <v>553</v>
      </c>
      <c r="L3777" t="s">
        <v>596</v>
      </c>
      <c r="M3777" t="s">
        <v>559</v>
      </c>
      <c r="N3777" t="s">
        <v>556</v>
      </c>
      <c r="R3777" t="s">
        <v>563</v>
      </c>
      <c r="T3777" t="s">
        <v>596</v>
      </c>
      <c r="AD3777">
        <v>4617</v>
      </c>
      <c r="AF3777" s="160" t="s">
        <v>242</v>
      </c>
    </row>
    <row r="3778" spans="1:32" x14ac:dyDescent="0.3">
      <c r="A3778" t="s">
        <v>549</v>
      </c>
      <c r="B3778" t="s">
        <v>550</v>
      </c>
      <c r="D3778" t="s">
        <v>550</v>
      </c>
      <c r="E3778" t="s">
        <v>609</v>
      </c>
      <c r="F3778" t="s">
        <v>609</v>
      </c>
      <c r="G3778" t="s">
        <v>475</v>
      </c>
      <c r="H3778" t="s">
        <v>552</v>
      </c>
      <c r="I3778" t="s">
        <v>553</v>
      </c>
      <c r="L3778" t="s">
        <v>596</v>
      </c>
      <c r="M3778" t="s">
        <v>559</v>
      </c>
      <c r="N3778" t="s">
        <v>556</v>
      </c>
      <c r="R3778" t="s">
        <v>564</v>
      </c>
      <c r="T3778" t="s">
        <v>596</v>
      </c>
      <c r="AD3778">
        <v>4616</v>
      </c>
      <c r="AF3778" s="160" t="s">
        <v>242</v>
      </c>
    </row>
    <row r="3779" spans="1:32" x14ac:dyDescent="0.3">
      <c r="A3779" t="s">
        <v>549</v>
      </c>
      <c r="B3779" t="s">
        <v>550</v>
      </c>
      <c r="D3779" t="s">
        <v>550</v>
      </c>
      <c r="E3779" t="s">
        <v>609</v>
      </c>
      <c r="F3779" t="s">
        <v>609</v>
      </c>
      <c r="G3779" t="s">
        <v>475</v>
      </c>
      <c r="H3779" t="s">
        <v>552</v>
      </c>
      <c r="I3779" t="s">
        <v>553</v>
      </c>
      <c r="L3779" t="s">
        <v>596</v>
      </c>
      <c r="M3779" t="s">
        <v>559</v>
      </c>
      <c r="N3779" t="s">
        <v>556</v>
      </c>
      <c r="R3779" t="s">
        <v>565</v>
      </c>
      <c r="T3779" t="s">
        <v>596</v>
      </c>
      <c r="AD3779">
        <v>4617</v>
      </c>
      <c r="AF3779" s="160" t="s">
        <v>242</v>
      </c>
    </row>
    <row r="3780" spans="1:32" x14ac:dyDescent="0.3">
      <c r="A3780" t="s">
        <v>549</v>
      </c>
      <c r="B3780" t="s">
        <v>550</v>
      </c>
      <c r="D3780" t="s">
        <v>550</v>
      </c>
      <c r="E3780" t="s">
        <v>609</v>
      </c>
      <c r="F3780" t="s">
        <v>609</v>
      </c>
      <c r="G3780" t="s">
        <v>475</v>
      </c>
      <c r="H3780" t="s">
        <v>552</v>
      </c>
      <c r="I3780" t="s">
        <v>553</v>
      </c>
      <c r="L3780" t="s">
        <v>596</v>
      </c>
      <c r="M3780" t="s">
        <v>559</v>
      </c>
      <c r="N3780" t="s">
        <v>556</v>
      </c>
      <c r="R3780" t="s">
        <v>566</v>
      </c>
      <c r="T3780" t="s">
        <v>596</v>
      </c>
      <c r="AD3780">
        <v>4616</v>
      </c>
      <c r="AF3780" s="160" t="s">
        <v>243</v>
      </c>
    </row>
    <row r="3781" spans="1:32" x14ac:dyDescent="0.3">
      <c r="A3781" t="s">
        <v>549</v>
      </c>
      <c r="B3781" t="s">
        <v>550</v>
      </c>
      <c r="D3781" t="s">
        <v>550</v>
      </c>
      <c r="E3781" t="s">
        <v>609</v>
      </c>
      <c r="F3781" t="s">
        <v>609</v>
      </c>
      <c r="G3781" t="s">
        <v>475</v>
      </c>
      <c r="H3781" t="s">
        <v>552</v>
      </c>
      <c r="I3781" t="s">
        <v>553</v>
      </c>
      <c r="L3781" t="s">
        <v>596</v>
      </c>
      <c r="M3781" t="s">
        <v>559</v>
      </c>
      <c r="N3781" t="s">
        <v>556</v>
      </c>
      <c r="R3781" t="s">
        <v>567</v>
      </c>
      <c r="T3781" t="s">
        <v>596</v>
      </c>
      <c r="AD3781">
        <v>4617</v>
      </c>
      <c r="AF3781" s="160" t="s">
        <v>243</v>
      </c>
    </row>
    <row r="3782" spans="1:32" x14ac:dyDescent="0.3">
      <c r="A3782" t="s">
        <v>549</v>
      </c>
      <c r="B3782" t="s">
        <v>550</v>
      </c>
      <c r="D3782" t="s">
        <v>550</v>
      </c>
      <c r="E3782" t="s">
        <v>609</v>
      </c>
      <c r="F3782" t="s">
        <v>609</v>
      </c>
      <c r="G3782" t="s">
        <v>475</v>
      </c>
      <c r="H3782" t="s">
        <v>552</v>
      </c>
      <c r="I3782" t="s">
        <v>553</v>
      </c>
      <c r="L3782" t="s">
        <v>596</v>
      </c>
      <c r="M3782" t="s">
        <v>559</v>
      </c>
      <c r="N3782" t="s">
        <v>556</v>
      </c>
      <c r="R3782" t="s">
        <v>568</v>
      </c>
      <c r="T3782" t="s">
        <v>596</v>
      </c>
      <c r="AD3782">
        <v>4616</v>
      </c>
      <c r="AF3782" s="160" t="s">
        <v>243</v>
      </c>
    </row>
    <row r="3783" spans="1:32" x14ac:dyDescent="0.3">
      <c r="A3783" t="s">
        <v>549</v>
      </c>
      <c r="B3783" t="s">
        <v>550</v>
      </c>
      <c r="D3783" t="s">
        <v>550</v>
      </c>
      <c r="E3783" t="s">
        <v>609</v>
      </c>
      <c r="F3783" t="s">
        <v>609</v>
      </c>
      <c r="G3783" t="s">
        <v>475</v>
      </c>
      <c r="H3783" t="s">
        <v>552</v>
      </c>
      <c r="I3783" t="s">
        <v>553</v>
      </c>
      <c r="L3783" t="s">
        <v>596</v>
      </c>
      <c r="M3783" t="s">
        <v>559</v>
      </c>
      <c r="N3783" t="s">
        <v>556</v>
      </c>
      <c r="R3783" t="s">
        <v>569</v>
      </c>
      <c r="T3783" t="s">
        <v>596</v>
      </c>
      <c r="AD3783">
        <v>4617</v>
      </c>
      <c r="AF3783" s="160" t="s">
        <v>243</v>
      </c>
    </row>
    <row r="3784" spans="1:32" x14ac:dyDescent="0.3">
      <c r="A3784" t="s">
        <v>549</v>
      </c>
      <c r="B3784" t="s">
        <v>550</v>
      </c>
      <c r="D3784" t="s">
        <v>550</v>
      </c>
      <c r="E3784" t="s">
        <v>609</v>
      </c>
      <c r="F3784" t="s">
        <v>609</v>
      </c>
      <c r="G3784" t="s">
        <v>475</v>
      </c>
      <c r="H3784" t="s">
        <v>552</v>
      </c>
      <c r="I3784" t="s">
        <v>553</v>
      </c>
      <c r="L3784" t="s">
        <v>596</v>
      </c>
      <c r="M3784" t="s">
        <v>559</v>
      </c>
      <c r="N3784" t="s">
        <v>556</v>
      </c>
      <c r="R3784" t="s">
        <v>570</v>
      </c>
      <c r="T3784" t="s">
        <v>596</v>
      </c>
      <c r="AD3784">
        <v>4616</v>
      </c>
      <c r="AF3784" s="160" t="s">
        <v>243</v>
      </c>
    </row>
    <row r="3785" spans="1:32" x14ac:dyDescent="0.3">
      <c r="A3785" t="s">
        <v>549</v>
      </c>
      <c r="B3785" t="s">
        <v>550</v>
      </c>
      <c r="D3785" t="s">
        <v>550</v>
      </c>
      <c r="E3785" t="s">
        <v>609</v>
      </c>
      <c r="F3785" t="s">
        <v>609</v>
      </c>
      <c r="G3785" t="s">
        <v>475</v>
      </c>
      <c r="H3785" t="s">
        <v>552</v>
      </c>
      <c r="I3785" t="s">
        <v>553</v>
      </c>
      <c r="L3785" t="s">
        <v>596</v>
      </c>
      <c r="M3785" t="s">
        <v>559</v>
      </c>
      <c r="N3785" t="s">
        <v>556</v>
      </c>
      <c r="R3785" t="s">
        <v>571</v>
      </c>
      <c r="T3785" t="s">
        <v>596</v>
      </c>
      <c r="AD3785">
        <v>4617</v>
      </c>
      <c r="AF3785" s="160" t="s">
        <v>243</v>
      </c>
    </row>
    <row r="3786" spans="1:32" x14ac:dyDescent="0.3">
      <c r="A3786" t="s">
        <v>549</v>
      </c>
      <c r="B3786" t="s">
        <v>550</v>
      </c>
      <c r="D3786" t="s">
        <v>550</v>
      </c>
      <c r="E3786" t="s">
        <v>609</v>
      </c>
      <c r="F3786" t="s">
        <v>609</v>
      </c>
      <c r="G3786" t="s">
        <v>475</v>
      </c>
      <c r="H3786" t="s">
        <v>552</v>
      </c>
      <c r="I3786" t="s">
        <v>553</v>
      </c>
      <c r="L3786" t="s">
        <v>596</v>
      </c>
      <c r="M3786" t="s">
        <v>559</v>
      </c>
      <c r="N3786" t="s">
        <v>556</v>
      </c>
      <c r="R3786" t="s">
        <v>572</v>
      </c>
      <c r="T3786" t="s">
        <v>596</v>
      </c>
      <c r="AD3786">
        <v>55398</v>
      </c>
      <c r="AF3786" s="160" t="s">
        <v>244</v>
      </c>
    </row>
    <row r="3787" spans="1:32" x14ac:dyDescent="0.3">
      <c r="A3787" t="s">
        <v>549</v>
      </c>
      <c r="B3787" t="s">
        <v>550</v>
      </c>
      <c r="D3787" t="s">
        <v>550</v>
      </c>
      <c r="E3787" t="s">
        <v>609</v>
      </c>
      <c r="F3787" t="s">
        <v>609</v>
      </c>
      <c r="G3787" t="s">
        <v>475</v>
      </c>
      <c r="H3787" t="s">
        <v>576</v>
      </c>
      <c r="I3787" t="s">
        <v>553</v>
      </c>
      <c r="L3787" t="s">
        <v>596</v>
      </c>
      <c r="M3787" t="s">
        <v>558</v>
      </c>
      <c r="N3787" t="s">
        <v>556</v>
      </c>
      <c r="AD3787">
        <v>110796</v>
      </c>
      <c r="AF3787" s="160" t="s">
        <v>242</v>
      </c>
    </row>
    <row r="3788" spans="1:32" x14ac:dyDescent="0.3">
      <c r="A3788" t="s">
        <v>549</v>
      </c>
      <c r="B3788" t="s">
        <v>550</v>
      </c>
      <c r="D3788" t="s">
        <v>550</v>
      </c>
      <c r="E3788" t="s">
        <v>609</v>
      </c>
      <c r="F3788" t="s">
        <v>609</v>
      </c>
      <c r="G3788" t="s">
        <v>478</v>
      </c>
      <c r="H3788" t="s">
        <v>552</v>
      </c>
      <c r="I3788" t="s">
        <v>553</v>
      </c>
      <c r="L3788" t="s">
        <v>596</v>
      </c>
      <c r="M3788" t="s">
        <v>558</v>
      </c>
      <c r="N3788" t="s">
        <v>556</v>
      </c>
      <c r="AD3788">
        <v>6528</v>
      </c>
      <c r="AF3788" s="160" t="s">
        <v>242</v>
      </c>
    </row>
    <row r="3789" spans="1:32" x14ac:dyDescent="0.3">
      <c r="A3789" t="s">
        <v>549</v>
      </c>
      <c r="B3789" t="s">
        <v>550</v>
      </c>
      <c r="D3789" t="s">
        <v>550</v>
      </c>
      <c r="E3789" t="s">
        <v>609</v>
      </c>
      <c r="F3789" t="s">
        <v>609</v>
      </c>
      <c r="G3789" t="s">
        <v>478</v>
      </c>
      <c r="H3789" t="s">
        <v>552</v>
      </c>
      <c r="I3789" t="s">
        <v>553</v>
      </c>
      <c r="L3789" t="s">
        <v>596</v>
      </c>
      <c r="M3789" t="s">
        <v>558</v>
      </c>
      <c r="N3789" t="s">
        <v>556</v>
      </c>
      <c r="T3789" t="s">
        <v>596</v>
      </c>
      <c r="AD3789">
        <v>6528</v>
      </c>
      <c r="AF3789" s="160" t="s">
        <v>242</v>
      </c>
    </row>
    <row r="3790" spans="1:32" x14ac:dyDescent="0.3">
      <c r="A3790" t="s">
        <v>549</v>
      </c>
      <c r="B3790" t="s">
        <v>550</v>
      </c>
      <c r="D3790" t="s">
        <v>550</v>
      </c>
      <c r="E3790" t="s">
        <v>609</v>
      </c>
      <c r="F3790" t="s">
        <v>609</v>
      </c>
      <c r="G3790" t="s">
        <v>478</v>
      </c>
      <c r="H3790" t="s">
        <v>552</v>
      </c>
      <c r="I3790" t="s">
        <v>553</v>
      </c>
      <c r="L3790" t="s">
        <v>596</v>
      </c>
      <c r="M3790" t="s">
        <v>559</v>
      </c>
      <c r="N3790" t="s">
        <v>556</v>
      </c>
      <c r="R3790" t="s">
        <v>560</v>
      </c>
      <c r="T3790" t="s">
        <v>596</v>
      </c>
      <c r="AD3790">
        <v>67</v>
      </c>
      <c r="AF3790" s="160" t="s">
        <v>242</v>
      </c>
    </row>
    <row r="3791" spans="1:32" x14ac:dyDescent="0.3">
      <c r="A3791" t="s">
        <v>549</v>
      </c>
      <c r="B3791" t="s">
        <v>550</v>
      </c>
      <c r="D3791" t="s">
        <v>550</v>
      </c>
      <c r="E3791" t="s">
        <v>609</v>
      </c>
      <c r="F3791" t="s">
        <v>609</v>
      </c>
      <c r="G3791" t="s">
        <v>478</v>
      </c>
      <c r="H3791" t="s">
        <v>552</v>
      </c>
      <c r="I3791" t="s">
        <v>553</v>
      </c>
      <c r="L3791" t="s">
        <v>596</v>
      </c>
      <c r="M3791" t="s">
        <v>559</v>
      </c>
      <c r="N3791" t="s">
        <v>556</v>
      </c>
      <c r="R3791" t="s">
        <v>561</v>
      </c>
      <c r="T3791" t="s">
        <v>596</v>
      </c>
      <c r="AD3791">
        <v>66</v>
      </c>
      <c r="AF3791" s="160" t="s">
        <v>242</v>
      </c>
    </row>
    <row r="3792" spans="1:32" x14ac:dyDescent="0.3">
      <c r="A3792" t="s">
        <v>549</v>
      </c>
      <c r="B3792" t="s">
        <v>550</v>
      </c>
      <c r="D3792" t="s">
        <v>550</v>
      </c>
      <c r="E3792" t="s">
        <v>609</v>
      </c>
      <c r="F3792" t="s">
        <v>609</v>
      </c>
      <c r="G3792" t="s">
        <v>478</v>
      </c>
      <c r="H3792" t="s">
        <v>552</v>
      </c>
      <c r="I3792" t="s">
        <v>553</v>
      </c>
      <c r="L3792" t="s">
        <v>596</v>
      </c>
      <c r="M3792" t="s">
        <v>559</v>
      </c>
      <c r="N3792" t="s">
        <v>556</v>
      </c>
      <c r="R3792" t="s">
        <v>562</v>
      </c>
      <c r="T3792" t="s">
        <v>596</v>
      </c>
      <c r="AD3792">
        <v>68</v>
      </c>
      <c r="AF3792" s="160" t="s">
        <v>242</v>
      </c>
    </row>
    <row r="3793" spans="1:32" x14ac:dyDescent="0.3">
      <c r="A3793" t="s">
        <v>549</v>
      </c>
      <c r="B3793" t="s">
        <v>550</v>
      </c>
      <c r="D3793" t="s">
        <v>550</v>
      </c>
      <c r="E3793" t="s">
        <v>609</v>
      </c>
      <c r="F3793" t="s">
        <v>609</v>
      </c>
      <c r="G3793" t="s">
        <v>478</v>
      </c>
      <c r="H3793" t="s">
        <v>552</v>
      </c>
      <c r="I3793" t="s">
        <v>553</v>
      </c>
      <c r="L3793" t="s">
        <v>596</v>
      </c>
      <c r="M3793" t="s">
        <v>559</v>
      </c>
      <c r="N3793" t="s">
        <v>556</v>
      </c>
      <c r="R3793" t="s">
        <v>563</v>
      </c>
      <c r="T3793" t="s">
        <v>596</v>
      </c>
      <c r="AD3793">
        <v>67</v>
      </c>
      <c r="AF3793" s="160" t="s">
        <v>242</v>
      </c>
    </row>
    <row r="3794" spans="1:32" x14ac:dyDescent="0.3">
      <c r="A3794" t="s">
        <v>549</v>
      </c>
      <c r="B3794" t="s">
        <v>550</v>
      </c>
      <c r="D3794" t="s">
        <v>550</v>
      </c>
      <c r="E3794" t="s">
        <v>609</v>
      </c>
      <c r="F3794" t="s">
        <v>609</v>
      </c>
      <c r="G3794" t="s">
        <v>478</v>
      </c>
      <c r="H3794" t="s">
        <v>552</v>
      </c>
      <c r="I3794" t="s">
        <v>553</v>
      </c>
      <c r="L3794" t="s">
        <v>596</v>
      </c>
      <c r="M3794" t="s">
        <v>559</v>
      </c>
      <c r="N3794" t="s">
        <v>556</v>
      </c>
      <c r="R3794" t="s">
        <v>564</v>
      </c>
      <c r="T3794" t="s">
        <v>596</v>
      </c>
      <c r="AD3794">
        <v>66</v>
      </c>
      <c r="AF3794" s="160" t="s">
        <v>242</v>
      </c>
    </row>
    <row r="3795" spans="1:32" x14ac:dyDescent="0.3">
      <c r="A3795" t="s">
        <v>549</v>
      </c>
      <c r="B3795" t="s">
        <v>550</v>
      </c>
      <c r="D3795" t="s">
        <v>550</v>
      </c>
      <c r="E3795" t="s">
        <v>609</v>
      </c>
      <c r="F3795" t="s">
        <v>609</v>
      </c>
      <c r="G3795" t="s">
        <v>478</v>
      </c>
      <c r="H3795" t="s">
        <v>552</v>
      </c>
      <c r="I3795" t="s">
        <v>553</v>
      </c>
      <c r="L3795" t="s">
        <v>596</v>
      </c>
      <c r="M3795" t="s">
        <v>559</v>
      </c>
      <c r="N3795" t="s">
        <v>556</v>
      </c>
      <c r="R3795" t="s">
        <v>565</v>
      </c>
      <c r="T3795" t="s">
        <v>596</v>
      </c>
      <c r="AD3795">
        <v>67</v>
      </c>
      <c r="AF3795" s="160" t="s">
        <v>242</v>
      </c>
    </row>
    <row r="3796" spans="1:32" x14ac:dyDescent="0.3">
      <c r="A3796" t="s">
        <v>549</v>
      </c>
      <c r="B3796" t="s">
        <v>550</v>
      </c>
      <c r="D3796" t="s">
        <v>550</v>
      </c>
      <c r="E3796" t="s">
        <v>609</v>
      </c>
      <c r="F3796" t="s">
        <v>609</v>
      </c>
      <c r="G3796" t="s">
        <v>478</v>
      </c>
      <c r="H3796" t="s">
        <v>552</v>
      </c>
      <c r="I3796" t="s">
        <v>553</v>
      </c>
      <c r="L3796" t="s">
        <v>596</v>
      </c>
      <c r="M3796" t="s">
        <v>559</v>
      </c>
      <c r="N3796" t="s">
        <v>556</v>
      </c>
      <c r="R3796" t="s">
        <v>566</v>
      </c>
      <c r="T3796" t="s">
        <v>596</v>
      </c>
      <c r="AD3796">
        <v>66</v>
      </c>
      <c r="AF3796" s="160" t="s">
        <v>243</v>
      </c>
    </row>
    <row r="3797" spans="1:32" x14ac:dyDescent="0.3">
      <c r="A3797" t="s">
        <v>549</v>
      </c>
      <c r="B3797" t="s">
        <v>550</v>
      </c>
      <c r="D3797" t="s">
        <v>550</v>
      </c>
      <c r="E3797" t="s">
        <v>609</v>
      </c>
      <c r="F3797" t="s">
        <v>609</v>
      </c>
      <c r="G3797" t="s">
        <v>478</v>
      </c>
      <c r="H3797" t="s">
        <v>552</v>
      </c>
      <c r="I3797" t="s">
        <v>553</v>
      </c>
      <c r="L3797" t="s">
        <v>596</v>
      </c>
      <c r="M3797" t="s">
        <v>559</v>
      </c>
      <c r="N3797" t="s">
        <v>556</v>
      </c>
      <c r="R3797" t="s">
        <v>567</v>
      </c>
      <c r="T3797" t="s">
        <v>596</v>
      </c>
      <c r="AD3797">
        <v>67</v>
      </c>
      <c r="AF3797" s="160" t="s">
        <v>243</v>
      </c>
    </row>
    <row r="3798" spans="1:32" x14ac:dyDescent="0.3">
      <c r="A3798" t="s">
        <v>549</v>
      </c>
      <c r="B3798" t="s">
        <v>550</v>
      </c>
      <c r="D3798" t="s">
        <v>550</v>
      </c>
      <c r="E3798" t="s">
        <v>609</v>
      </c>
      <c r="F3798" t="s">
        <v>609</v>
      </c>
      <c r="G3798" t="s">
        <v>478</v>
      </c>
      <c r="H3798" t="s">
        <v>552</v>
      </c>
      <c r="I3798" t="s">
        <v>553</v>
      </c>
      <c r="L3798" t="s">
        <v>596</v>
      </c>
      <c r="M3798" t="s">
        <v>559</v>
      </c>
      <c r="N3798" t="s">
        <v>556</v>
      </c>
      <c r="R3798" t="s">
        <v>568</v>
      </c>
      <c r="T3798" t="s">
        <v>596</v>
      </c>
      <c r="AD3798">
        <v>67</v>
      </c>
      <c r="AF3798" s="160" t="s">
        <v>243</v>
      </c>
    </row>
    <row r="3799" spans="1:32" x14ac:dyDescent="0.3">
      <c r="A3799" t="s">
        <v>549</v>
      </c>
      <c r="B3799" t="s">
        <v>550</v>
      </c>
      <c r="D3799" t="s">
        <v>550</v>
      </c>
      <c r="E3799" t="s">
        <v>609</v>
      </c>
      <c r="F3799" t="s">
        <v>609</v>
      </c>
      <c r="G3799" t="s">
        <v>478</v>
      </c>
      <c r="H3799" t="s">
        <v>552</v>
      </c>
      <c r="I3799" t="s">
        <v>553</v>
      </c>
      <c r="L3799" t="s">
        <v>596</v>
      </c>
      <c r="M3799" t="s">
        <v>559</v>
      </c>
      <c r="N3799" t="s">
        <v>556</v>
      </c>
      <c r="R3799" t="s">
        <v>569</v>
      </c>
      <c r="T3799" t="s">
        <v>596</v>
      </c>
      <c r="AD3799">
        <v>66</v>
      </c>
      <c r="AF3799" s="160" t="s">
        <v>243</v>
      </c>
    </row>
    <row r="3800" spans="1:32" x14ac:dyDescent="0.3">
      <c r="A3800" t="s">
        <v>549</v>
      </c>
      <c r="B3800" t="s">
        <v>550</v>
      </c>
      <c r="D3800" t="s">
        <v>550</v>
      </c>
      <c r="E3800" t="s">
        <v>609</v>
      </c>
      <c r="F3800" t="s">
        <v>609</v>
      </c>
      <c r="G3800" t="s">
        <v>478</v>
      </c>
      <c r="H3800" t="s">
        <v>552</v>
      </c>
      <c r="I3800" t="s">
        <v>553</v>
      </c>
      <c r="L3800" t="s">
        <v>596</v>
      </c>
      <c r="M3800" t="s">
        <v>559</v>
      </c>
      <c r="N3800" t="s">
        <v>556</v>
      </c>
      <c r="R3800" t="s">
        <v>570</v>
      </c>
      <c r="T3800" t="s">
        <v>596</v>
      </c>
      <c r="AD3800">
        <v>68</v>
      </c>
      <c r="AF3800" s="160" t="s">
        <v>243</v>
      </c>
    </row>
    <row r="3801" spans="1:32" x14ac:dyDescent="0.3">
      <c r="A3801" t="s">
        <v>549</v>
      </c>
      <c r="B3801" t="s">
        <v>550</v>
      </c>
      <c r="D3801" t="s">
        <v>550</v>
      </c>
      <c r="E3801" t="s">
        <v>609</v>
      </c>
      <c r="F3801" t="s">
        <v>609</v>
      </c>
      <c r="G3801" t="s">
        <v>478</v>
      </c>
      <c r="H3801" t="s">
        <v>552</v>
      </c>
      <c r="I3801" t="s">
        <v>553</v>
      </c>
      <c r="L3801" t="s">
        <v>596</v>
      </c>
      <c r="M3801" t="s">
        <v>559</v>
      </c>
      <c r="N3801" t="s">
        <v>556</v>
      </c>
      <c r="R3801" t="s">
        <v>571</v>
      </c>
      <c r="T3801" t="s">
        <v>596</v>
      </c>
      <c r="AD3801">
        <v>67</v>
      </c>
      <c r="AF3801" s="160" t="s">
        <v>243</v>
      </c>
    </row>
    <row r="3802" spans="1:32" x14ac:dyDescent="0.3">
      <c r="A3802" t="s">
        <v>549</v>
      </c>
      <c r="B3802" t="s">
        <v>550</v>
      </c>
      <c r="D3802" t="s">
        <v>550</v>
      </c>
      <c r="E3802" t="s">
        <v>609</v>
      </c>
      <c r="F3802" t="s">
        <v>609</v>
      </c>
      <c r="G3802" t="s">
        <v>478</v>
      </c>
      <c r="H3802" t="s">
        <v>552</v>
      </c>
      <c r="I3802" t="s">
        <v>553</v>
      </c>
      <c r="L3802" t="s">
        <v>596</v>
      </c>
      <c r="M3802" t="s">
        <v>559</v>
      </c>
      <c r="N3802" t="s">
        <v>556</v>
      </c>
      <c r="R3802" t="s">
        <v>572</v>
      </c>
      <c r="T3802" t="s">
        <v>596</v>
      </c>
      <c r="AD3802">
        <v>-1032</v>
      </c>
      <c r="AF3802" s="160" t="s">
        <v>244</v>
      </c>
    </row>
    <row r="3803" spans="1:32" x14ac:dyDescent="0.3">
      <c r="A3803" t="s">
        <v>549</v>
      </c>
      <c r="B3803" t="s">
        <v>550</v>
      </c>
      <c r="D3803" t="s">
        <v>550</v>
      </c>
      <c r="E3803" t="s">
        <v>609</v>
      </c>
      <c r="F3803" t="s">
        <v>609</v>
      </c>
      <c r="G3803" t="s">
        <v>478</v>
      </c>
      <c r="H3803" t="s">
        <v>552</v>
      </c>
      <c r="I3803" t="s">
        <v>553</v>
      </c>
      <c r="L3803" t="s">
        <v>596</v>
      </c>
      <c r="M3803" t="s">
        <v>559</v>
      </c>
      <c r="N3803" t="s">
        <v>556</v>
      </c>
      <c r="R3803" t="s">
        <v>573</v>
      </c>
      <c r="T3803" t="s">
        <v>596</v>
      </c>
      <c r="AD3803">
        <v>-1030</v>
      </c>
      <c r="AF3803" s="160" t="s">
        <v>244</v>
      </c>
    </row>
    <row r="3804" spans="1:32" x14ac:dyDescent="0.3">
      <c r="A3804" t="s">
        <v>549</v>
      </c>
      <c r="B3804" t="s">
        <v>550</v>
      </c>
      <c r="D3804" t="s">
        <v>550</v>
      </c>
      <c r="E3804" t="s">
        <v>609</v>
      </c>
      <c r="F3804" t="s">
        <v>609</v>
      </c>
      <c r="G3804" t="s">
        <v>478</v>
      </c>
      <c r="H3804" t="s">
        <v>552</v>
      </c>
      <c r="I3804" t="s">
        <v>553</v>
      </c>
      <c r="L3804" t="s">
        <v>596</v>
      </c>
      <c r="M3804" t="s">
        <v>559</v>
      </c>
      <c r="N3804" t="s">
        <v>556</v>
      </c>
      <c r="R3804" t="s">
        <v>574</v>
      </c>
      <c r="T3804" t="s">
        <v>596</v>
      </c>
      <c r="AD3804">
        <v>3318</v>
      </c>
      <c r="AF3804" s="160" t="s">
        <v>244</v>
      </c>
    </row>
    <row r="3805" spans="1:32" x14ac:dyDescent="0.3">
      <c r="A3805" t="s">
        <v>549</v>
      </c>
      <c r="B3805" t="s">
        <v>550</v>
      </c>
      <c r="D3805" t="s">
        <v>550</v>
      </c>
      <c r="E3805" t="s">
        <v>609</v>
      </c>
      <c r="F3805" t="s">
        <v>609</v>
      </c>
      <c r="G3805" t="s">
        <v>478</v>
      </c>
      <c r="H3805" t="s">
        <v>552</v>
      </c>
      <c r="I3805" t="s">
        <v>553</v>
      </c>
      <c r="L3805" t="s">
        <v>596</v>
      </c>
      <c r="M3805" t="s">
        <v>559</v>
      </c>
      <c r="N3805" t="s">
        <v>556</v>
      </c>
      <c r="R3805" t="s">
        <v>575</v>
      </c>
      <c r="T3805" t="s">
        <v>596</v>
      </c>
      <c r="AD3805">
        <v>687</v>
      </c>
      <c r="AF3805" s="160" t="s">
        <v>244</v>
      </c>
    </row>
    <row r="3806" spans="1:32" x14ac:dyDescent="0.3">
      <c r="A3806" t="s">
        <v>549</v>
      </c>
      <c r="B3806" t="s">
        <v>550</v>
      </c>
      <c r="D3806" t="s">
        <v>550</v>
      </c>
      <c r="E3806" t="s">
        <v>609</v>
      </c>
      <c r="F3806" t="s">
        <v>609</v>
      </c>
      <c r="G3806" t="s">
        <v>478</v>
      </c>
      <c r="H3806" t="s">
        <v>552</v>
      </c>
      <c r="I3806" t="s">
        <v>553</v>
      </c>
      <c r="L3806" t="s">
        <v>596</v>
      </c>
      <c r="M3806" t="s">
        <v>559</v>
      </c>
      <c r="N3806" t="s">
        <v>556</v>
      </c>
      <c r="R3806" t="s">
        <v>557</v>
      </c>
      <c r="T3806" t="s">
        <v>596</v>
      </c>
      <c r="AD3806">
        <v>-359</v>
      </c>
      <c r="AF3806" s="160" t="s">
        <v>244</v>
      </c>
    </row>
    <row r="3807" spans="1:32" x14ac:dyDescent="0.3">
      <c r="A3807" t="s">
        <v>549</v>
      </c>
      <c r="B3807" t="s">
        <v>550</v>
      </c>
      <c r="D3807" t="s">
        <v>550</v>
      </c>
      <c r="E3807" t="s">
        <v>609</v>
      </c>
      <c r="F3807" t="s">
        <v>609</v>
      </c>
      <c r="G3807" t="s">
        <v>478</v>
      </c>
      <c r="H3807" t="s">
        <v>552</v>
      </c>
      <c r="I3807" t="s">
        <v>553</v>
      </c>
      <c r="L3807" t="s">
        <v>596</v>
      </c>
      <c r="M3807" t="s">
        <v>559</v>
      </c>
      <c r="N3807" t="s">
        <v>556</v>
      </c>
      <c r="R3807" t="s">
        <v>582</v>
      </c>
      <c r="T3807" t="s">
        <v>596</v>
      </c>
      <c r="AD3807">
        <v>4142</v>
      </c>
      <c r="AF3807" s="160" t="s">
        <v>244</v>
      </c>
    </row>
    <row r="3808" spans="1:32" x14ac:dyDescent="0.3">
      <c r="A3808" t="s">
        <v>549</v>
      </c>
      <c r="B3808" t="s">
        <v>550</v>
      </c>
      <c r="D3808" t="s">
        <v>550</v>
      </c>
      <c r="E3808" t="s">
        <v>609</v>
      </c>
      <c r="F3808" t="s">
        <v>609</v>
      </c>
      <c r="G3808" t="s">
        <v>478</v>
      </c>
      <c r="H3808" t="s">
        <v>577</v>
      </c>
      <c r="I3808" t="s">
        <v>553</v>
      </c>
      <c r="L3808" t="s">
        <v>596</v>
      </c>
      <c r="M3808" t="s">
        <v>558</v>
      </c>
      <c r="N3808" t="s">
        <v>556</v>
      </c>
      <c r="AD3808">
        <v>10687</v>
      </c>
      <c r="AF3808" s="160" t="s">
        <v>242</v>
      </c>
    </row>
    <row r="3809" spans="1:32" x14ac:dyDescent="0.3">
      <c r="A3809" t="s">
        <v>549</v>
      </c>
      <c r="B3809" t="s">
        <v>550</v>
      </c>
      <c r="D3809" t="s">
        <v>550</v>
      </c>
      <c r="E3809" t="s">
        <v>609</v>
      </c>
      <c r="F3809" t="s">
        <v>609</v>
      </c>
      <c r="G3809" t="s">
        <v>478</v>
      </c>
      <c r="H3809" t="s">
        <v>577</v>
      </c>
      <c r="I3809" t="s">
        <v>553</v>
      </c>
      <c r="L3809" t="s">
        <v>596</v>
      </c>
      <c r="M3809" t="s">
        <v>558</v>
      </c>
      <c r="N3809" t="s">
        <v>556</v>
      </c>
      <c r="T3809" t="s">
        <v>596</v>
      </c>
      <c r="AD3809">
        <v>10687</v>
      </c>
      <c r="AF3809" s="160" t="s">
        <v>242</v>
      </c>
    </row>
    <row r="3810" spans="1:32" x14ac:dyDescent="0.3">
      <c r="A3810" t="s">
        <v>549</v>
      </c>
      <c r="B3810" t="s">
        <v>550</v>
      </c>
      <c r="D3810" t="s">
        <v>550</v>
      </c>
      <c r="E3810" t="s">
        <v>609</v>
      </c>
      <c r="F3810" t="s">
        <v>609</v>
      </c>
      <c r="G3810" t="s">
        <v>478</v>
      </c>
      <c r="H3810" t="s">
        <v>577</v>
      </c>
      <c r="I3810" t="s">
        <v>553</v>
      </c>
      <c r="L3810" t="s">
        <v>596</v>
      </c>
      <c r="M3810" t="s">
        <v>558</v>
      </c>
      <c r="N3810" t="s">
        <v>556</v>
      </c>
      <c r="R3810" t="s">
        <v>560</v>
      </c>
      <c r="T3810" t="s">
        <v>596</v>
      </c>
      <c r="AD3810">
        <v>239</v>
      </c>
      <c r="AF3810" s="160" t="s">
        <v>242</v>
      </c>
    </row>
    <row r="3811" spans="1:32" x14ac:dyDescent="0.3">
      <c r="A3811" t="s">
        <v>549</v>
      </c>
      <c r="B3811" t="s">
        <v>550</v>
      </c>
      <c r="D3811" t="s">
        <v>550</v>
      </c>
      <c r="E3811" t="s">
        <v>609</v>
      </c>
      <c r="F3811" t="s">
        <v>609</v>
      </c>
      <c r="G3811" t="s">
        <v>478</v>
      </c>
      <c r="H3811" t="s">
        <v>577</v>
      </c>
      <c r="I3811" t="s">
        <v>553</v>
      </c>
      <c r="L3811" t="s">
        <v>596</v>
      </c>
      <c r="M3811" t="s">
        <v>558</v>
      </c>
      <c r="N3811" t="s">
        <v>556</v>
      </c>
      <c r="R3811" t="s">
        <v>561</v>
      </c>
      <c r="T3811" t="s">
        <v>596</v>
      </c>
      <c r="AD3811">
        <v>239</v>
      </c>
      <c r="AF3811" s="160" t="s">
        <v>242</v>
      </c>
    </row>
    <row r="3812" spans="1:32" x14ac:dyDescent="0.3">
      <c r="A3812" t="s">
        <v>549</v>
      </c>
      <c r="B3812" t="s">
        <v>550</v>
      </c>
      <c r="D3812" t="s">
        <v>550</v>
      </c>
      <c r="E3812" t="s">
        <v>609</v>
      </c>
      <c r="F3812" t="s">
        <v>609</v>
      </c>
      <c r="G3812" t="s">
        <v>478</v>
      </c>
      <c r="H3812" t="s">
        <v>577</v>
      </c>
      <c r="I3812" t="s">
        <v>553</v>
      </c>
      <c r="L3812" t="s">
        <v>596</v>
      </c>
      <c r="M3812" t="s">
        <v>558</v>
      </c>
      <c r="N3812" t="s">
        <v>556</v>
      </c>
      <c r="R3812" t="s">
        <v>562</v>
      </c>
      <c r="T3812" t="s">
        <v>596</v>
      </c>
      <c r="AD3812">
        <v>239</v>
      </c>
      <c r="AF3812" s="160" t="s">
        <v>242</v>
      </c>
    </row>
    <row r="3813" spans="1:32" x14ac:dyDescent="0.3">
      <c r="A3813" t="s">
        <v>549</v>
      </c>
      <c r="B3813" t="s">
        <v>550</v>
      </c>
      <c r="D3813" t="s">
        <v>550</v>
      </c>
      <c r="E3813" t="s">
        <v>609</v>
      </c>
      <c r="F3813" t="s">
        <v>609</v>
      </c>
      <c r="G3813" t="s">
        <v>478</v>
      </c>
      <c r="H3813" t="s">
        <v>577</v>
      </c>
      <c r="I3813" t="s">
        <v>553</v>
      </c>
      <c r="L3813" t="s">
        <v>596</v>
      </c>
      <c r="M3813" t="s">
        <v>558</v>
      </c>
      <c r="N3813" t="s">
        <v>556</v>
      </c>
      <c r="R3813" t="s">
        <v>563</v>
      </c>
      <c r="T3813" t="s">
        <v>596</v>
      </c>
      <c r="AD3813">
        <v>239</v>
      </c>
      <c r="AF3813" s="160" t="s">
        <v>242</v>
      </c>
    </row>
    <row r="3814" spans="1:32" x14ac:dyDescent="0.3">
      <c r="A3814" t="s">
        <v>549</v>
      </c>
      <c r="B3814" t="s">
        <v>550</v>
      </c>
      <c r="D3814" t="s">
        <v>550</v>
      </c>
      <c r="E3814" t="s">
        <v>609</v>
      </c>
      <c r="F3814" t="s">
        <v>609</v>
      </c>
      <c r="G3814" t="s">
        <v>478</v>
      </c>
      <c r="H3814" t="s">
        <v>577</v>
      </c>
      <c r="I3814" t="s">
        <v>553</v>
      </c>
      <c r="L3814" t="s">
        <v>596</v>
      </c>
      <c r="M3814" t="s">
        <v>558</v>
      </c>
      <c r="N3814" t="s">
        <v>556</v>
      </c>
      <c r="R3814" t="s">
        <v>564</v>
      </c>
      <c r="T3814" t="s">
        <v>596</v>
      </c>
      <c r="AD3814">
        <v>239</v>
      </c>
      <c r="AF3814" s="160" t="s">
        <v>242</v>
      </c>
    </row>
    <row r="3815" spans="1:32" x14ac:dyDescent="0.3">
      <c r="A3815" t="s">
        <v>549</v>
      </c>
      <c r="B3815" t="s">
        <v>550</v>
      </c>
      <c r="D3815" t="s">
        <v>550</v>
      </c>
      <c r="E3815" t="s">
        <v>609</v>
      </c>
      <c r="F3815" t="s">
        <v>609</v>
      </c>
      <c r="G3815" t="s">
        <v>478</v>
      </c>
      <c r="H3815" t="s">
        <v>577</v>
      </c>
      <c r="I3815" t="s">
        <v>553</v>
      </c>
      <c r="L3815" t="s">
        <v>596</v>
      </c>
      <c r="M3815" t="s">
        <v>558</v>
      </c>
      <c r="N3815" t="s">
        <v>556</v>
      </c>
      <c r="R3815" t="s">
        <v>565</v>
      </c>
      <c r="T3815" t="s">
        <v>596</v>
      </c>
      <c r="AD3815">
        <v>239</v>
      </c>
      <c r="AF3815" s="160" t="s">
        <v>242</v>
      </c>
    </row>
    <row r="3816" spans="1:32" x14ac:dyDescent="0.3">
      <c r="A3816" t="s">
        <v>549</v>
      </c>
      <c r="B3816" t="s">
        <v>550</v>
      </c>
      <c r="D3816" t="s">
        <v>550</v>
      </c>
      <c r="E3816" t="s">
        <v>609</v>
      </c>
      <c r="F3816" t="s">
        <v>609</v>
      </c>
      <c r="G3816" t="s">
        <v>478</v>
      </c>
      <c r="H3816" t="s">
        <v>577</v>
      </c>
      <c r="I3816" t="s">
        <v>553</v>
      </c>
      <c r="L3816" t="s">
        <v>596</v>
      </c>
      <c r="M3816" t="s">
        <v>558</v>
      </c>
      <c r="N3816" t="s">
        <v>556</v>
      </c>
      <c r="R3816" t="s">
        <v>566</v>
      </c>
      <c r="T3816" t="s">
        <v>596</v>
      </c>
      <c r="AD3816">
        <v>239</v>
      </c>
      <c r="AF3816" s="160" t="s">
        <v>243</v>
      </c>
    </row>
    <row r="3817" spans="1:32" x14ac:dyDescent="0.3">
      <c r="A3817" t="s">
        <v>549</v>
      </c>
      <c r="B3817" t="s">
        <v>550</v>
      </c>
      <c r="D3817" t="s">
        <v>550</v>
      </c>
      <c r="E3817" t="s">
        <v>609</v>
      </c>
      <c r="F3817" t="s">
        <v>609</v>
      </c>
      <c r="G3817" t="s">
        <v>478</v>
      </c>
      <c r="H3817" t="s">
        <v>577</v>
      </c>
      <c r="I3817" t="s">
        <v>553</v>
      </c>
      <c r="L3817" t="s">
        <v>596</v>
      </c>
      <c r="M3817" t="s">
        <v>558</v>
      </c>
      <c r="N3817" t="s">
        <v>556</v>
      </c>
      <c r="R3817" t="s">
        <v>567</v>
      </c>
      <c r="T3817" t="s">
        <v>596</v>
      </c>
      <c r="AD3817">
        <v>239</v>
      </c>
      <c r="AF3817" s="160" t="s">
        <v>243</v>
      </c>
    </row>
    <row r="3818" spans="1:32" x14ac:dyDescent="0.3">
      <c r="A3818" t="s">
        <v>549</v>
      </c>
      <c r="B3818" t="s">
        <v>550</v>
      </c>
      <c r="D3818" t="s">
        <v>550</v>
      </c>
      <c r="E3818" t="s">
        <v>609</v>
      </c>
      <c r="F3818" t="s">
        <v>609</v>
      </c>
      <c r="G3818" t="s">
        <v>478</v>
      </c>
      <c r="H3818" t="s">
        <v>577</v>
      </c>
      <c r="I3818" t="s">
        <v>553</v>
      </c>
      <c r="L3818" t="s">
        <v>596</v>
      </c>
      <c r="M3818" t="s">
        <v>558</v>
      </c>
      <c r="N3818" t="s">
        <v>556</v>
      </c>
      <c r="R3818" t="s">
        <v>568</v>
      </c>
      <c r="T3818" t="s">
        <v>596</v>
      </c>
      <c r="AD3818">
        <v>239</v>
      </c>
      <c r="AF3818" s="160" t="s">
        <v>243</v>
      </c>
    </row>
    <row r="3819" spans="1:32" x14ac:dyDescent="0.3">
      <c r="A3819" t="s">
        <v>549</v>
      </c>
      <c r="B3819" t="s">
        <v>550</v>
      </c>
      <c r="D3819" t="s">
        <v>550</v>
      </c>
      <c r="E3819" t="s">
        <v>609</v>
      </c>
      <c r="F3819" t="s">
        <v>609</v>
      </c>
      <c r="G3819" t="s">
        <v>478</v>
      </c>
      <c r="H3819" t="s">
        <v>577</v>
      </c>
      <c r="I3819" t="s">
        <v>553</v>
      </c>
      <c r="L3819" t="s">
        <v>596</v>
      </c>
      <c r="M3819" t="s">
        <v>558</v>
      </c>
      <c r="N3819" t="s">
        <v>556</v>
      </c>
      <c r="R3819" t="s">
        <v>569</v>
      </c>
      <c r="T3819" t="s">
        <v>596</v>
      </c>
      <c r="AD3819">
        <v>239</v>
      </c>
      <c r="AF3819" s="160" t="s">
        <v>243</v>
      </c>
    </row>
    <row r="3820" spans="1:32" x14ac:dyDescent="0.3">
      <c r="A3820" t="s">
        <v>549</v>
      </c>
      <c r="B3820" t="s">
        <v>550</v>
      </c>
      <c r="D3820" t="s">
        <v>550</v>
      </c>
      <c r="E3820" t="s">
        <v>609</v>
      </c>
      <c r="F3820" t="s">
        <v>609</v>
      </c>
      <c r="G3820" t="s">
        <v>478</v>
      </c>
      <c r="H3820" t="s">
        <v>577</v>
      </c>
      <c r="I3820" t="s">
        <v>553</v>
      </c>
      <c r="L3820" t="s">
        <v>596</v>
      </c>
      <c r="M3820" t="s">
        <v>558</v>
      </c>
      <c r="N3820" t="s">
        <v>556</v>
      </c>
      <c r="R3820" t="s">
        <v>570</v>
      </c>
      <c r="T3820" t="s">
        <v>596</v>
      </c>
      <c r="AD3820">
        <v>239</v>
      </c>
      <c r="AF3820" s="160" t="s">
        <v>243</v>
      </c>
    </row>
    <row r="3821" spans="1:32" x14ac:dyDescent="0.3">
      <c r="A3821" t="s">
        <v>549</v>
      </c>
      <c r="B3821" t="s">
        <v>550</v>
      </c>
      <c r="D3821" t="s">
        <v>550</v>
      </c>
      <c r="E3821" t="s">
        <v>609</v>
      </c>
      <c r="F3821" t="s">
        <v>609</v>
      </c>
      <c r="G3821" t="s">
        <v>478</v>
      </c>
      <c r="H3821" t="s">
        <v>577</v>
      </c>
      <c r="I3821" t="s">
        <v>553</v>
      </c>
      <c r="L3821" t="s">
        <v>596</v>
      </c>
      <c r="M3821" t="s">
        <v>558</v>
      </c>
      <c r="N3821" t="s">
        <v>556</v>
      </c>
      <c r="R3821" t="s">
        <v>571</v>
      </c>
      <c r="T3821" t="s">
        <v>596</v>
      </c>
      <c r="AD3821">
        <v>239</v>
      </c>
      <c r="AF3821" s="160" t="s">
        <v>243</v>
      </c>
    </row>
    <row r="3822" spans="1:32" x14ac:dyDescent="0.3">
      <c r="A3822" t="s">
        <v>549</v>
      </c>
      <c r="B3822" t="s">
        <v>550</v>
      </c>
      <c r="D3822" t="s">
        <v>550</v>
      </c>
      <c r="E3822" t="s">
        <v>609</v>
      </c>
      <c r="F3822" t="s">
        <v>609</v>
      </c>
      <c r="G3822" t="s">
        <v>478</v>
      </c>
      <c r="H3822" t="s">
        <v>577</v>
      </c>
      <c r="I3822" t="s">
        <v>553</v>
      </c>
      <c r="L3822" t="s">
        <v>596</v>
      </c>
      <c r="M3822" t="s">
        <v>558</v>
      </c>
      <c r="N3822" t="s">
        <v>556</v>
      </c>
      <c r="R3822" t="s">
        <v>572</v>
      </c>
      <c r="T3822" t="s">
        <v>596</v>
      </c>
      <c r="AD3822">
        <v>2865</v>
      </c>
      <c r="AF3822" s="160" t="s">
        <v>244</v>
      </c>
    </row>
    <row r="3823" spans="1:32" x14ac:dyDescent="0.3">
      <c r="A3823" t="s">
        <v>549</v>
      </c>
      <c r="B3823" t="s">
        <v>550</v>
      </c>
      <c r="D3823" t="s">
        <v>550</v>
      </c>
      <c r="E3823" t="s">
        <v>609</v>
      </c>
      <c r="F3823" t="s">
        <v>609</v>
      </c>
      <c r="G3823" t="s">
        <v>478</v>
      </c>
      <c r="H3823" t="s">
        <v>577</v>
      </c>
      <c r="I3823" t="s">
        <v>553</v>
      </c>
      <c r="L3823" t="s">
        <v>596</v>
      </c>
      <c r="M3823" t="s">
        <v>558</v>
      </c>
      <c r="N3823" t="s">
        <v>556</v>
      </c>
      <c r="R3823" t="s">
        <v>573</v>
      </c>
      <c r="T3823" t="s">
        <v>596</v>
      </c>
      <c r="AD3823">
        <v>2865</v>
      </c>
      <c r="AF3823" s="160" t="s">
        <v>244</v>
      </c>
    </row>
    <row r="3824" spans="1:32" x14ac:dyDescent="0.3">
      <c r="A3824" t="s">
        <v>549</v>
      </c>
      <c r="B3824" t="s">
        <v>550</v>
      </c>
      <c r="D3824" t="s">
        <v>550</v>
      </c>
      <c r="E3824" t="s">
        <v>609</v>
      </c>
      <c r="F3824" t="s">
        <v>609</v>
      </c>
      <c r="G3824" t="s">
        <v>478</v>
      </c>
      <c r="H3824" t="s">
        <v>577</v>
      </c>
      <c r="I3824" t="s">
        <v>553</v>
      </c>
      <c r="L3824" t="s">
        <v>596</v>
      </c>
      <c r="M3824" t="s">
        <v>558</v>
      </c>
      <c r="N3824" t="s">
        <v>556</v>
      </c>
      <c r="R3824" t="s">
        <v>574</v>
      </c>
      <c r="T3824" t="s">
        <v>596</v>
      </c>
      <c r="AD3824">
        <v>348</v>
      </c>
      <c r="AF3824" s="160" t="s">
        <v>244</v>
      </c>
    </row>
    <row r="3825" spans="1:32" x14ac:dyDescent="0.3">
      <c r="A3825" t="s">
        <v>549</v>
      </c>
      <c r="B3825" t="s">
        <v>550</v>
      </c>
      <c r="D3825" t="s">
        <v>550</v>
      </c>
      <c r="E3825" t="s">
        <v>609</v>
      </c>
      <c r="F3825" t="s">
        <v>609</v>
      </c>
      <c r="G3825" t="s">
        <v>478</v>
      </c>
      <c r="H3825" t="s">
        <v>577</v>
      </c>
      <c r="I3825" t="s">
        <v>553</v>
      </c>
      <c r="L3825" t="s">
        <v>596</v>
      </c>
      <c r="M3825" t="s">
        <v>558</v>
      </c>
      <c r="N3825" t="s">
        <v>556</v>
      </c>
      <c r="R3825" t="s">
        <v>575</v>
      </c>
      <c r="T3825" t="s">
        <v>596</v>
      </c>
      <c r="AD3825">
        <v>348</v>
      </c>
      <c r="AF3825" s="160" t="s">
        <v>244</v>
      </c>
    </row>
    <row r="3826" spans="1:32" x14ac:dyDescent="0.3">
      <c r="A3826" t="s">
        <v>549</v>
      </c>
      <c r="B3826" t="s">
        <v>550</v>
      </c>
      <c r="D3826" t="s">
        <v>550</v>
      </c>
      <c r="E3826" t="s">
        <v>609</v>
      </c>
      <c r="F3826" t="s">
        <v>609</v>
      </c>
      <c r="G3826" t="s">
        <v>478</v>
      </c>
      <c r="H3826" t="s">
        <v>577</v>
      </c>
      <c r="I3826" t="s">
        <v>553</v>
      </c>
      <c r="L3826" t="s">
        <v>596</v>
      </c>
      <c r="M3826" t="s">
        <v>558</v>
      </c>
      <c r="N3826" t="s">
        <v>556</v>
      </c>
      <c r="R3826" t="s">
        <v>557</v>
      </c>
      <c r="T3826" t="s">
        <v>596</v>
      </c>
      <c r="AD3826">
        <v>1393</v>
      </c>
      <c r="AF3826" s="160" t="s">
        <v>244</v>
      </c>
    </row>
    <row r="3827" spans="1:32" x14ac:dyDescent="0.3">
      <c r="A3827" t="s">
        <v>549</v>
      </c>
      <c r="B3827" t="s">
        <v>550</v>
      </c>
      <c r="D3827" t="s">
        <v>550</v>
      </c>
      <c r="E3827" t="s">
        <v>609</v>
      </c>
      <c r="F3827" t="s">
        <v>609</v>
      </c>
      <c r="G3827" t="s">
        <v>478</v>
      </c>
      <c r="H3827" t="s">
        <v>576</v>
      </c>
      <c r="I3827" t="s">
        <v>553</v>
      </c>
      <c r="L3827" t="s">
        <v>596</v>
      </c>
      <c r="M3827" t="s">
        <v>558</v>
      </c>
      <c r="N3827" t="s">
        <v>556</v>
      </c>
      <c r="AD3827">
        <v>6528</v>
      </c>
      <c r="AF3827" s="160" t="s">
        <v>242</v>
      </c>
    </row>
    <row r="3828" spans="1:32" x14ac:dyDescent="0.3">
      <c r="A3828" t="s">
        <v>549</v>
      </c>
      <c r="B3828" t="s">
        <v>550</v>
      </c>
      <c r="D3828" t="s">
        <v>550</v>
      </c>
      <c r="E3828" t="s">
        <v>609</v>
      </c>
      <c r="F3828" t="s">
        <v>609</v>
      </c>
      <c r="G3828" t="s">
        <v>478</v>
      </c>
      <c r="H3828" t="s">
        <v>578</v>
      </c>
      <c r="I3828" t="s">
        <v>553</v>
      </c>
      <c r="L3828" t="s">
        <v>596</v>
      </c>
      <c r="M3828" t="s">
        <v>558</v>
      </c>
      <c r="N3828" t="s">
        <v>556</v>
      </c>
      <c r="AD3828">
        <v>10684</v>
      </c>
      <c r="AF3828" s="160" t="s">
        <v>242</v>
      </c>
    </row>
    <row r="3829" spans="1:32" x14ac:dyDescent="0.3">
      <c r="A3829" t="s">
        <v>549</v>
      </c>
      <c r="B3829" t="s">
        <v>550</v>
      </c>
      <c r="D3829" t="s">
        <v>550</v>
      </c>
      <c r="E3829" t="s">
        <v>609</v>
      </c>
      <c r="F3829" t="s">
        <v>609</v>
      </c>
      <c r="G3829" t="s">
        <v>479</v>
      </c>
      <c r="H3829" t="s">
        <v>552</v>
      </c>
      <c r="I3829" t="s">
        <v>553</v>
      </c>
      <c r="L3829" t="s">
        <v>596</v>
      </c>
      <c r="M3829" t="s">
        <v>558</v>
      </c>
      <c r="N3829" t="s">
        <v>556</v>
      </c>
      <c r="AD3829">
        <v>31001</v>
      </c>
      <c r="AF3829" s="160" t="s">
        <v>242</v>
      </c>
    </row>
    <row r="3830" spans="1:32" x14ac:dyDescent="0.3">
      <c r="A3830" t="s">
        <v>549</v>
      </c>
      <c r="B3830" t="s">
        <v>550</v>
      </c>
      <c r="D3830" t="s">
        <v>550</v>
      </c>
      <c r="E3830" t="s">
        <v>609</v>
      </c>
      <c r="F3830" t="s">
        <v>609</v>
      </c>
      <c r="G3830" t="s">
        <v>479</v>
      </c>
      <c r="H3830" t="s">
        <v>552</v>
      </c>
      <c r="I3830" t="s">
        <v>553</v>
      </c>
      <c r="L3830" t="s">
        <v>596</v>
      </c>
      <c r="M3830" t="s">
        <v>558</v>
      </c>
      <c r="N3830" t="s">
        <v>556</v>
      </c>
      <c r="T3830" t="s">
        <v>596</v>
      </c>
      <c r="AD3830">
        <v>31001</v>
      </c>
      <c r="AF3830" s="160" t="s">
        <v>242</v>
      </c>
    </row>
    <row r="3831" spans="1:32" x14ac:dyDescent="0.3">
      <c r="A3831" t="s">
        <v>549</v>
      </c>
      <c r="B3831" t="s">
        <v>550</v>
      </c>
      <c r="D3831" t="s">
        <v>550</v>
      </c>
      <c r="E3831" t="s">
        <v>609</v>
      </c>
      <c r="F3831" t="s">
        <v>609</v>
      </c>
      <c r="G3831" t="s">
        <v>479</v>
      </c>
      <c r="H3831" t="s">
        <v>552</v>
      </c>
      <c r="I3831" t="s">
        <v>553</v>
      </c>
      <c r="L3831" t="s">
        <v>596</v>
      </c>
      <c r="M3831" t="s">
        <v>559</v>
      </c>
      <c r="N3831" t="s">
        <v>556</v>
      </c>
      <c r="R3831" t="s">
        <v>560</v>
      </c>
      <c r="T3831" t="s">
        <v>596</v>
      </c>
      <c r="AD3831">
        <v>861</v>
      </c>
      <c r="AF3831" s="160" t="s">
        <v>242</v>
      </c>
    </row>
    <row r="3832" spans="1:32" x14ac:dyDescent="0.3">
      <c r="A3832" t="s">
        <v>549</v>
      </c>
      <c r="B3832" t="s">
        <v>550</v>
      </c>
      <c r="D3832" t="s">
        <v>550</v>
      </c>
      <c r="E3832" t="s">
        <v>609</v>
      </c>
      <c r="F3832" t="s">
        <v>609</v>
      </c>
      <c r="G3832" t="s">
        <v>479</v>
      </c>
      <c r="H3832" t="s">
        <v>552</v>
      </c>
      <c r="I3832" t="s">
        <v>553</v>
      </c>
      <c r="L3832" t="s">
        <v>596</v>
      </c>
      <c r="M3832" t="s">
        <v>559</v>
      </c>
      <c r="N3832" t="s">
        <v>556</v>
      </c>
      <c r="R3832" t="s">
        <v>561</v>
      </c>
      <c r="T3832" t="s">
        <v>596</v>
      </c>
      <c r="AD3832">
        <v>862</v>
      </c>
      <c r="AF3832" s="160" t="s">
        <v>242</v>
      </c>
    </row>
    <row r="3833" spans="1:32" x14ac:dyDescent="0.3">
      <c r="A3833" t="s">
        <v>549</v>
      </c>
      <c r="B3833" t="s">
        <v>550</v>
      </c>
      <c r="D3833" t="s">
        <v>550</v>
      </c>
      <c r="E3833" t="s">
        <v>609</v>
      </c>
      <c r="F3833" t="s">
        <v>609</v>
      </c>
      <c r="G3833" t="s">
        <v>479</v>
      </c>
      <c r="H3833" t="s">
        <v>552</v>
      </c>
      <c r="I3833" t="s">
        <v>553</v>
      </c>
      <c r="L3833" t="s">
        <v>596</v>
      </c>
      <c r="M3833" t="s">
        <v>559</v>
      </c>
      <c r="N3833" t="s">
        <v>556</v>
      </c>
      <c r="R3833" t="s">
        <v>562</v>
      </c>
      <c r="T3833" t="s">
        <v>596</v>
      </c>
      <c r="AD3833">
        <v>860</v>
      </c>
      <c r="AF3833" s="160" t="s">
        <v>242</v>
      </c>
    </row>
    <row r="3834" spans="1:32" x14ac:dyDescent="0.3">
      <c r="A3834" t="s">
        <v>549</v>
      </c>
      <c r="B3834" t="s">
        <v>550</v>
      </c>
      <c r="D3834" t="s">
        <v>550</v>
      </c>
      <c r="E3834" t="s">
        <v>609</v>
      </c>
      <c r="F3834" t="s">
        <v>609</v>
      </c>
      <c r="G3834" t="s">
        <v>479</v>
      </c>
      <c r="H3834" t="s">
        <v>552</v>
      </c>
      <c r="I3834" t="s">
        <v>553</v>
      </c>
      <c r="L3834" t="s">
        <v>596</v>
      </c>
      <c r="M3834" t="s">
        <v>559</v>
      </c>
      <c r="N3834" t="s">
        <v>556</v>
      </c>
      <c r="R3834" t="s">
        <v>563</v>
      </c>
      <c r="T3834" t="s">
        <v>596</v>
      </c>
      <c r="AD3834">
        <v>861</v>
      </c>
      <c r="AF3834" s="160" t="s">
        <v>242</v>
      </c>
    </row>
    <row r="3835" spans="1:32" x14ac:dyDescent="0.3">
      <c r="A3835" t="s">
        <v>549</v>
      </c>
      <c r="B3835" t="s">
        <v>550</v>
      </c>
      <c r="D3835" t="s">
        <v>550</v>
      </c>
      <c r="E3835" t="s">
        <v>609</v>
      </c>
      <c r="F3835" t="s">
        <v>609</v>
      </c>
      <c r="G3835" t="s">
        <v>479</v>
      </c>
      <c r="H3835" t="s">
        <v>552</v>
      </c>
      <c r="I3835" t="s">
        <v>553</v>
      </c>
      <c r="L3835" t="s">
        <v>596</v>
      </c>
      <c r="M3835" t="s">
        <v>559</v>
      </c>
      <c r="N3835" t="s">
        <v>556</v>
      </c>
      <c r="R3835" t="s">
        <v>564</v>
      </c>
      <c r="T3835" t="s">
        <v>596</v>
      </c>
      <c r="AD3835">
        <v>861</v>
      </c>
      <c r="AF3835" s="160" t="s">
        <v>242</v>
      </c>
    </row>
    <row r="3836" spans="1:32" x14ac:dyDescent="0.3">
      <c r="A3836" t="s">
        <v>549</v>
      </c>
      <c r="B3836" t="s">
        <v>550</v>
      </c>
      <c r="D3836" t="s">
        <v>550</v>
      </c>
      <c r="E3836" t="s">
        <v>609</v>
      </c>
      <c r="F3836" t="s">
        <v>609</v>
      </c>
      <c r="G3836" t="s">
        <v>479</v>
      </c>
      <c r="H3836" t="s">
        <v>552</v>
      </c>
      <c r="I3836" t="s">
        <v>553</v>
      </c>
      <c r="L3836" t="s">
        <v>596</v>
      </c>
      <c r="M3836" t="s">
        <v>559</v>
      </c>
      <c r="N3836" t="s">
        <v>556</v>
      </c>
      <c r="R3836" t="s">
        <v>565</v>
      </c>
      <c r="T3836" t="s">
        <v>596</v>
      </c>
      <c r="AD3836">
        <v>862</v>
      </c>
      <c r="AF3836" s="160" t="s">
        <v>242</v>
      </c>
    </row>
    <row r="3837" spans="1:32" x14ac:dyDescent="0.3">
      <c r="A3837" t="s">
        <v>549</v>
      </c>
      <c r="B3837" t="s">
        <v>550</v>
      </c>
      <c r="D3837" t="s">
        <v>550</v>
      </c>
      <c r="E3837" t="s">
        <v>609</v>
      </c>
      <c r="F3837" t="s">
        <v>609</v>
      </c>
      <c r="G3837" t="s">
        <v>479</v>
      </c>
      <c r="H3837" t="s">
        <v>552</v>
      </c>
      <c r="I3837" t="s">
        <v>553</v>
      </c>
      <c r="L3837" t="s">
        <v>596</v>
      </c>
      <c r="M3837" t="s">
        <v>559</v>
      </c>
      <c r="N3837" t="s">
        <v>556</v>
      </c>
      <c r="R3837" t="s">
        <v>566</v>
      </c>
      <c r="T3837" t="s">
        <v>596</v>
      </c>
      <c r="AD3837">
        <v>861</v>
      </c>
      <c r="AF3837" s="160" t="s">
        <v>243</v>
      </c>
    </row>
    <row r="3838" spans="1:32" x14ac:dyDescent="0.3">
      <c r="A3838" t="s">
        <v>549</v>
      </c>
      <c r="B3838" t="s">
        <v>550</v>
      </c>
      <c r="D3838" t="s">
        <v>550</v>
      </c>
      <c r="E3838" t="s">
        <v>609</v>
      </c>
      <c r="F3838" t="s">
        <v>609</v>
      </c>
      <c r="G3838" t="s">
        <v>479</v>
      </c>
      <c r="H3838" t="s">
        <v>552</v>
      </c>
      <c r="I3838" t="s">
        <v>553</v>
      </c>
      <c r="L3838" t="s">
        <v>596</v>
      </c>
      <c r="M3838" t="s">
        <v>559</v>
      </c>
      <c r="N3838" t="s">
        <v>556</v>
      </c>
      <c r="R3838" t="s">
        <v>567</v>
      </c>
      <c r="T3838" t="s">
        <v>596</v>
      </c>
      <c r="AD3838">
        <v>860</v>
      </c>
      <c r="AF3838" s="160" t="s">
        <v>243</v>
      </c>
    </row>
    <row r="3839" spans="1:32" x14ac:dyDescent="0.3">
      <c r="A3839" t="s">
        <v>549</v>
      </c>
      <c r="B3839" t="s">
        <v>550</v>
      </c>
      <c r="D3839" t="s">
        <v>550</v>
      </c>
      <c r="E3839" t="s">
        <v>609</v>
      </c>
      <c r="F3839" t="s">
        <v>609</v>
      </c>
      <c r="G3839" t="s">
        <v>479</v>
      </c>
      <c r="H3839" t="s">
        <v>552</v>
      </c>
      <c r="I3839" t="s">
        <v>553</v>
      </c>
      <c r="L3839" t="s">
        <v>596</v>
      </c>
      <c r="M3839" t="s">
        <v>559</v>
      </c>
      <c r="N3839" t="s">
        <v>556</v>
      </c>
      <c r="R3839" t="s">
        <v>568</v>
      </c>
      <c r="T3839" t="s">
        <v>596</v>
      </c>
      <c r="AD3839">
        <v>862</v>
      </c>
      <c r="AF3839" s="160" t="s">
        <v>243</v>
      </c>
    </row>
    <row r="3840" spans="1:32" x14ac:dyDescent="0.3">
      <c r="A3840" t="s">
        <v>549</v>
      </c>
      <c r="B3840" t="s">
        <v>550</v>
      </c>
      <c r="D3840" t="s">
        <v>550</v>
      </c>
      <c r="E3840" t="s">
        <v>609</v>
      </c>
      <c r="F3840" t="s">
        <v>609</v>
      </c>
      <c r="G3840" t="s">
        <v>479</v>
      </c>
      <c r="H3840" t="s">
        <v>552</v>
      </c>
      <c r="I3840" t="s">
        <v>553</v>
      </c>
      <c r="L3840" t="s">
        <v>596</v>
      </c>
      <c r="M3840" t="s">
        <v>559</v>
      </c>
      <c r="N3840" t="s">
        <v>556</v>
      </c>
      <c r="R3840" t="s">
        <v>569</v>
      </c>
      <c r="T3840" t="s">
        <v>596</v>
      </c>
      <c r="AD3840">
        <v>862</v>
      </c>
      <c r="AF3840" s="160" t="s">
        <v>243</v>
      </c>
    </row>
    <row r="3841" spans="1:32" x14ac:dyDescent="0.3">
      <c r="A3841" t="s">
        <v>549</v>
      </c>
      <c r="B3841" t="s">
        <v>550</v>
      </c>
      <c r="D3841" t="s">
        <v>550</v>
      </c>
      <c r="E3841" t="s">
        <v>609</v>
      </c>
      <c r="F3841" t="s">
        <v>609</v>
      </c>
      <c r="G3841" t="s">
        <v>479</v>
      </c>
      <c r="H3841" t="s">
        <v>552</v>
      </c>
      <c r="I3841" t="s">
        <v>553</v>
      </c>
      <c r="L3841" t="s">
        <v>596</v>
      </c>
      <c r="M3841" t="s">
        <v>559</v>
      </c>
      <c r="N3841" t="s">
        <v>556</v>
      </c>
      <c r="R3841" t="s">
        <v>570</v>
      </c>
      <c r="T3841" t="s">
        <v>596</v>
      </c>
      <c r="AD3841">
        <v>861</v>
      </c>
      <c r="AF3841" s="160" t="s">
        <v>243</v>
      </c>
    </row>
    <row r="3842" spans="1:32" x14ac:dyDescent="0.3">
      <c r="A3842" t="s">
        <v>549</v>
      </c>
      <c r="B3842" t="s">
        <v>550</v>
      </c>
      <c r="D3842" t="s">
        <v>550</v>
      </c>
      <c r="E3842" t="s">
        <v>609</v>
      </c>
      <c r="F3842" t="s">
        <v>609</v>
      </c>
      <c r="G3842" t="s">
        <v>479</v>
      </c>
      <c r="H3842" t="s">
        <v>552</v>
      </c>
      <c r="I3842" t="s">
        <v>553</v>
      </c>
      <c r="L3842" t="s">
        <v>596</v>
      </c>
      <c r="M3842" t="s">
        <v>559</v>
      </c>
      <c r="N3842" t="s">
        <v>556</v>
      </c>
      <c r="R3842" t="s">
        <v>571</v>
      </c>
      <c r="T3842" t="s">
        <v>596</v>
      </c>
      <c r="AD3842">
        <v>861</v>
      </c>
      <c r="AF3842" s="160" t="s">
        <v>243</v>
      </c>
    </row>
    <row r="3843" spans="1:32" x14ac:dyDescent="0.3">
      <c r="A3843" t="s">
        <v>549</v>
      </c>
      <c r="B3843" t="s">
        <v>550</v>
      </c>
      <c r="D3843" t="s">
        <v>550</v>
      </c>
      <c r="E3843" t="s">
        <v>609</v>
      </c>
      <c r="F3843" t="s">
        <v>609</v>
      </c>
      <c r="G3843" t="s">
        <v>479</v>
      </c>
      <c r="H3843" t="s">
        <v>552</v>
      </c>
      <c r="I3843" t="s">
        <v>553</v>
      </c>
      <c r="L3843" t="s">
        <v>596</v>
      </c>
      <c r="M3843" t="s">
        <v>559</v>
      </c>
      <c r="N3843" t="s">
        <v>556</v>
      </c>
      <c r="R3843" t="s">
        <v>572</v>
      </c>
      <c r="T3843" t="s">
        <v>596</v>
      </c>
      <c r="AD3843">
        <v>5166</v>
      </c>
      <c r="AF3843" s="160" t="s">
        <v>244</v>
      </c>
    </row>
    <row r="3844" spans="1:32" x14ac:dyDescent="0.3">
      <c r="A3844" t="s">
        <v>549</v>
      </c>
      <c r="B3844" t="s">
        <v>550</v>
      </c>
      <c r="D3844" t="s">
        <v>550</v>
      </c>
      <c r="E3844" t="s">
        <v>609</v>
      </c>
      <c r="F3844" t="s">
        <v>609</v>
      </c>
      <c r="G3844" t="s">
        <v>479</v>
      </c>
      <c r="H3844" t="s">
        <v>552</v>
      </c>
      <c r="I3844" t="s">
        <v>553</v>
      </c>
      <c r="L3844" t="s">
        <v>596</v>
      </c>
      <c r="M3844" t="s">
        <v>559</v>
      </c>
      <c r="N3844" t="s">
        <v>556</v>
      </c>
      <c r="R3844" t="s">
        <v>573</v>
      </c>
      <c r="T3844" t="s">
        <v>596</v>
      </c>
      <c r="AD3844">
        <v>5167</v>
      </c>
      <c r="AF3844" s="160" t="s">
        <v>244</v>
      </c>
    </row>
    <row r="3845" spans="1:32" x14ac:dyDescent="0.3">
      <c r="A3845" t="s">
        <v>549</v>
      </c>
      <c r="B3845" t="s">
        <v>550</v>
      </c>
      <c r="D3845" t="s">
        <v>550</v>
      </c>
      <c r="E3845" t="s">
        <v>609</v>
      </c>
      <c r="F3845" t="s">
        <v>609</v>
      </c>
      <c r="G3845" t="s">
        <v>479</v>
      </c>
      <c r="H3845" t="s">
        <v>552</v>
      </c>
      <c r="I3845" t="s">
        <v>553</v>
      </c>
      <c r="L3845" t="s">
        <v>596</v>
      </c>
      <c r="M3845" t="s">
        <v>559</v>
      </c>
      <c r="N3845" t="s">
        <v>556</v>
      </c>
      <c r="R3845" t="s">
        <v>574</v>
      </c>
      <c r="T3845" t="s">
        <v>596</v>
      </c>
      <c r="AD3845">
        <v>10334</v>
      </c>
      <c r="AF3845" s="160" t="s">
        <v>244</v>
      </c>
    </row>
    <row r="3846" spans="1:32" x14ac:dyDescent="0.3">
      <c r="A3846" t="s">
        <v>549</v>
      </c>
      <c r="B3846" t="s">
        <v>550</v>
      </c>
      <c r="D3846" t="s">
        <v>550</v>
      </c>
      <c r="E3846" t="s">
        <v>609</v>
      </c>
      <c r="F3846" t="s">
        <v>609</v>
      </c>
      <c r="G3846" t="s">
        <v>479</v>
      </c>
      <c r="H3846" t="s">
        <v>576</v>
      </c>
      <c r="I3846" t="s">
        <v>553</v>
      </c>
      <c r="L3846" t="s">
        <v>596</v>
      </c>
      <c r="M3846" t="s">
        <v>558</v>
      </c>
      <c r="N3846" t="s">
        <v>556</v>
      </c>
      <c r="AD3846">
        <v>31001</v>
      </c>
      <c r="AF3846" s="160" t="s">
        <v>242</v>
      </c>
    </row>
    <row r="3847" spans="1:32" x14ac:dyDescent="0.3">
      <c r="A3847" t="s">
        <v>549</v>
      </c>
      <c r="B3847" t="s">
        <v>550</v>
      </c>
      <c r="D3847" t="s">
        <v>550</v>
      </c>
      <c r="E3847" t="s">
        <v>609</v>
      </c>
      <c r="F3847" t="s">
        <v>609</v>
      </c>
      <c r="G3847" t="s">
        <v>358</v>
      </c>
      <c r="H3847" t="s">
        <v>577</v>
      </c>
      <c r="I3847" t="s">
        <v>553</v>
      </c>
      <c r="L3847" t="s">
        <v>596</v>
      </c>
      <c r="M3847" t="s">
        <v>558</v>
      </c>
      <c r="N3847" t="s">
        <v>556</v>
      </c>
      <c r="AD3847">
        <v>295</v>
      </c>
      <c r="AF3847" s="160" t="s">
        <v>242</v>
      </c>
    </row>
    <row r="3848" spans="1:32" x14ac:dyDescent="0.3">
      <c r="A3848" t="s">
        <v>549</v>
      </c>
      <c r="B3848" t="s">
        <v>550</v>
      </c>
      <c r="D3848" t="s">
        <v>550</v>
      </c>
      <c r="E3848" t="s">
        <v>609</v>
      </c>
      <c r="F3848" t="s">
        <v>609</v>
      </c>
      <c r="G3848" t="s">
        <v>358</v>
      </c>
      <c r="H3848" t="s">
        <v>577</v>
      </c>
      <c r="I3848" t="s">
        <v>553</v>
      </c>
      <c r="L3848" t="s">
        <v>596</v>
      </c>
      <c r="M3848" t="s">
        <v>558</v>
      </c>
      <c r="N3848" t="s">
        <v>556</v>
      </c>
      <c r="T3848" t="s">
        <v>596</v>
      </c>
      <c r="AD3848">
        <v>295</v>
      </c>
      <c r="AF3848" s="160" t="s">
        <v>242</v>
      </c>
    </row>
    <row r="3849" spans="1:32" x14ac:dyDescent="0.3">
      <c r="A3849" t="s">
        <v>549</v>
      </c>
      <c r="B3849" t="s">
        <v>550</v>
      </c>
      <c r="D3849" t="s">
        <v>550</v>
      </c>
      <c r="E3849" t="s">
        <v>609</v>
      </c>
      <c r="F3849" t="s">
        <v>609</v>
      </c>
      <c r="G3849" t="s">
        <v>358</v>
      </c>
      <c r="H3849" t="s">
        <v>577</v>
      </c>
      <c r="I3849" t="s">
        <v>553</v>
      </c>
      <c r="L3849" t="s">
        <v>596</v>
      </c>
      <c r="M3849" t="s">
        <v>558</v>
      </c>
      <c r="N3849" t="s">
        <v>556</v>
      </c>
      <c r="R3849" t="s">
        <v>560</v>
      </c>
      <c r="T3849" t="s">
        <v>596</v>
      </c>
      <c r="AD3849">
        <v>295</v>
      </c>
      <c r="AF3849" s="160" t="s">
        <v>242</v>
      </c>
    </row>
    <row r="3850" spans="1:32" x14ac:dyDescent="0.3">
      <c r="A3850" t="s">
        <v>549</v>
      </c>
      <c r="B3850" t="s">
        <v>550</v>
      </c>
      <c r="D3850" t="s">
        <v>550</v>
      </c>
      <c r="E3850" t="s">
        <v>609</v>
      </c>
      <c r="F3850" t="s">
        <v>609</v>
      </c>
      <c r="G3850" t="s">
        <v>358</v>
      </c>
      <c r="H3850" t="s">
        <v>576</v>
      </c>
      <c r="I3850" t="s">
        <v>553</v>
      </c>
      <c r="L3850" t="s">
        <v>596</v>
      </c>
      <c r="M3850" t="s">
        <v>558</v>
      </c>
      <c r="N3850" t="s">
        <v>556</v>
      </c>
      <c r="AD3850">
        <v>0</v>
      </c>
      <c r="AF3850" s="160" t="s">
        <v>242</v>
      </c>
    </row>
    <row r="3851" spans="1:32" x14ac:dyDescent="0.3">
      <c r="A3851" t="s">
        <v>549</v>
      </c>
      <c r="B3851" t="s">
        <v>550</v>
      </c>
      <c r="D3851" t="s">
        <v>550</v>
      </c>
      <c r="E3851" t="s">
        <v>609</v>
      </c>
      <c r="F3851" t="s">
        <v>609</v>
      </c>
      <c r="G3851" t="s">
        <v>358</v>
      </c>
      <c r="H3851" t="s">
        <v>578</v>
      </c>
      <c r="I3851" t="s">
        <v>553</v>
      </c>
      <c r="L3851" t="s">
        <v>596</v>
      </c>
      <c r="M3851" t="s">
        <v>558</v>
      </c>
      <c r="N3851" t="s">
        <v>556</v>
      </c>
      <c r="AD3851">
        <v>295</v>
      </c>
      <c r="AF3851" s="160" t="s">
        <v>242</v>
      </c>
    </row>
    <row r="3852" spans="1:32" x14ac:dyDescent="0.3">
      <c r="A3852" t="s">
        <v>549</v>
      </c>
      <c r="B3852" t="s">
        <v>550</v>
      </c>
      <c r="D3852" t="s">
        <v>550</v>
      </c>
      <c r="E3852" t="s">
        <v>609</v>
      </c>
      <c r="F3852" t="s">
        <v>609</v>
      </c>
      <c r="G3852" t="s">
        <v>360</v>
      </c>
      <c r="H3852" t="s">
        <v>576</v>
      </c>
      <c r="I3852" t="s">
        <v>553</v>
      </c>
      <c r="L3852" t="s">
        <v>596</v>
      </c>
      <c r="M3852" t="s">
        <v>558</v>
      </c>
      <c r="N3852" t="s">
        <v>556</v>
      </c>
      <c r="AD3852">
        <v>0</v>
      </c>
      <c r="AF3852" s="160" t="s">
        <v>242</v>
      </c>
    </row>
    <row r="3853" spans="1:32" x14ac:dyDescent="0.3">
      <c r="A3853" t="s">
        <v>549</v>
      </c>
      <c r="B3853" t="s">
        <v>550</v>
      </c>
      <c r="D3853" t="s">
        <v>550</v>
      </c>
      <c r="E3853" t="s">
        <v>609</v>
      </c>
      <c r="F3853" t="s">
        <v>609</v>
      </c>
      <c r="G3853" t="s">
        <v>360</v>
      </c>
      <c r="H3853" t="s">
        <v>578</v>
      </c>
      <c r="I3853" t="s">
        <v>553</v>
      </c>
      <c r="L3853" t="s">
        <v>596</v>
      </c>
      <c r="M3853" t="s">
        <v>558</v>
      </c>
      <c r="N3853" t="s">
        <v>556</v>
      </c>
      <c r="AD3853">
        <v>0</v>
      </c>
      <c r="AF3853" s="160" t="s">
        <v>242</v>
      </c>
    </row>
    <row r="3854" spans="1:32" x14ac:dyDescent="0.3">
      <c r="A3854" t="s">
        <v>549</v>
      </c>
      <c r="B3854" t="s">
        <v>550</v>
      </c>
      <c r="D3854" t="s">
        <v>550</v>
      </c>
      <c r="E3854" t="s">
        <v>609</v>
      </c>
      <c r="F3854" t="s">
        <v>609</v>
      </c>
      <c r="G3854" t="s">
        <v>325</v>
      </c>
      <c r="H3854" t="s">
        <v>577</v>
      </c>
      <c r="I3854" t="s">
        <v>553</v>
      </c>
      <c r="L3854" t="s">
        <v>596</v>
      </c>
      <c r="M3854" t="s">
        <v>558</v>
      </c>
      <c r="N3854" t="s">
        <v>556</v>
      </c>
      <c r="AD3854">
        <v>8641</v>
      </c>
      <c r="AF3854" s="160" t="s">
        <v>242</v>
      </c>
    </row>
    <row r="3855" spans="1:32" x14ac:dyDescent="0.3">
      <c r="A3855" t="s">
        <v>549</v>
      </c>
      <c r="B3855" t="s">
        <v>550</v>
      </c>
      <c r="D3855" t="s">
        <v>550</v>
      </c>
      <c r="E3855" t="s">
        <v>609</v>
      </c>
      <c r="F3855" t="s">
        <v>609</v>
      </c>
      <c r="G3855" t="s">
        <v>325</v>
      </c>
      <c r="H3855" t="s">
        <v>577</v>
      </c>
      <c r="I3855" t="s">
        <v>553</v>
      </c>
      <c r="L3855" t="s">
        <v>596</v>
      </c>
      <c r="M3855" t="s">
        <v>558</v>
      </c>
      <c r="N3855" t="s">
        <v>556</v>
      </c>
      <c r="T3855" t="s">
        <v>596</v>
      </c>
      <c r="AD3855">
        <v>8641</v>
      </c>
      <c r="AF3855" s="160" t="s">
        <v>242</v>
      </c>
    </row>
    <row r="3856" spans="1:32" x14ac:dyDescent="0.3">
      <c r="A3856" t="s">
        <v>549</v>
      </c>
      <c r="B3856" t="s">
        <v>550</v>
      </c>
      <c r="D3856" t="s">
        <v>550</v>
      </c>
      <c r="E3856" t="s">
        <v>609</v>
      </c>
      <c r="F3856" t="s">
        <v>609</v>
      </c>
      <c r="G3856" t="s">
        <v>325</v>
      </c>
      <c r="H3856" t="s">
        <v>577</v>
      </c>
      <c r="I3856" t="s">
        <v>553</v>
      </c>
      <c r="L3856" t="s">
        <v>596</v>
      </c>
      <c r="M3856" t="s">
        <v>558</v>
      </c>
      <c r="N3856" t="s">
        <v>556</v>
      </c>
      <c r="R3856" t="s">
        <v>560</v>
      </c>
      <c r="T3856" t="s">
        <v>596</v>
      </c>
      <c r="AD3856">
        <v>8641</v>
      </c>
      <c r="AF3856" s="160" t="s">
        <v>242</v>
      </c>
    </row>
    <row r="3857" spans="1:32" x14ac:dyDescent="0.3">
      <c r="A3857" t="s">
        <v>549</v>
      </c>
      <c r="B3857" t="s">
        <v>550</v>
      </c>
      <c r="D3857" t="s">
        <v>550</v>
      </c>
      <c r="E3857" t="s">
        <v>609</v>
      </c>
      <c r="F3857" t="s">
        <v>609</v>
      </c>
      <c r="G3857" t="s">
        <v>325</v>
      </c>
      <c r="H3857" t="s">
        <v>576</v>
      </c>
      <c r="I3857" t="s">
        <v>553</v>
      </c>
      <c r="L3857" t="s">
        <v>596</v>
      </c>
      <c r="M3857" t="s">
        <v>558</v>
      </c>
      <c r="N3857" t="s">
        <v>556</v>
      </c>
      <c r="AD3857">
        <v>0</v>
      </c>
      <c r="AF3857" s="160" t="s">
        <v>242</v>
      </c>
    </row>
    <row r="3858" spans="1:32" x14ac:dyDescent="0.3">
      <c r="A3858" t="s">
        <v>549</v>
      </c>
      <c r="B3858" t="s">
        <v>550</v>
      </c>
      <c r="D3858" t="s">
        <v>550</v>
      </c>
      <c r="E3858" t="s">
        <v>609</v>
      </c>
      <c r="F3858" t="s">
        <v>609</v>
      </c>
      <c r="G3858" t="s">
        <v>325</v>
      </c>
      <c r="H3858" t="s">
        <v>578</v>
      </c>
      <c r="I3858" t="s">
        <v>553</v>
      </c>
      <c r="L3858" t="s">
        <v>596</v>
      </c>
      <c r="M3858" t="s">
        <v>558</v>
      </c>
      <c r="N3858" t="s">
        <v>556</v>
      </c>
      <c r="AD3858">
        <v>8641</v>
      </c>
      <c r="AF3858" s="160" t="s">
        <v>242</v>
      </c>
    </row>
    <row r="3859" spans="1:32" x14ac:dyDescent="0.3">
      <c r="A3859" t="s">
        <v>549</v>
      </c>
      <c r="B3859" t="s">
        <v>550</v>
      </c>
      <c r="D3859" t="s">
        <v>550</v>
      </c>
      <c r="E3859" t="s">
        <v>609</v>
      </c>
      <c r="F3859" t="s">
        <v>609</v>
      </c>
      <c r="G3859" t="s">
        <v>339</v>
      </c>
      <c r="H3859" t="s">
        <v>610</v>
      </c>
      <c r="I3859" t="s">
        <v>553</v>
      </c>
      <c r="L3859" t="s">
        <v>596</v>
      </c>
      <c r="M3859" t="s">
        <v>558</v>
      </c>
      <c r="N3859" t="s">
        <v>556</v>
      </c>
      <c r="AD3859">
        <v>646754</v>
      </c>
      <c r="AF3859" s="160" t="s">
        <v>242</v>
      </c>
    </row>
    <row r="3860" spans="1:32" x14ac:dyDescent="0.3">
      <c r="A3860" t="s">
        <v>549</v>
      </c>
      <c r="B3860" t="s">
        <v>550</v>
      </c>
      <c r="D3860" t="s">
        <v>550</v>
      </c>
      <c r="E3860" t="s">
        <v>609</v>
      </c>
      <c r="F3860" t="s">
        <v>609</v>
      </c>
      <c r="G3860" t="s">
        <v>339</v>
      </c>
      <c r="H3860" t="s">
        <v>610</v>
      </c>
      <c r="I3860" t="s">
        <v>553</v>
      </c>
      <c r="L3860" t="s">
        <v>596</v>
      </c>
      <c r="M3860" t="s">
        <v>559</v>
      </c>
      <c r="N3860" t="s">
        <v>556</v>
      </c>
      <c r="T3860" t="s">
        <v>596</v>
      </c>
      <c r="AD3860">
        <v>38215</v>
      </c>
      <c r="AF3860" s="160" t="s">
        <v>242</v>
      </c>
    </row>
    <row r="3861" spans="1:32" x14ac:dyDescent="0.3">
      <c r="A3861" t="s">
        <v>549</v>
      </c>
      <c r="B3861" t="s">
        <v>550</v>
      </c>
      <c r="D3861" t="s">
        <v>550</v>
      </c>
      <c r="E3861" t="s">
        <v>609</v>
      </c>
      <c r="F3861" t="s">
        <v>609</v>
      </c>
      <c r="G3861" t="s">
        <v>339</v>
      </c>
      <c r="H3861" t="s">
        <v>610</v>
      </c>
      <c r="I3861" t="s">
        <v>553</v>
      </c>
      <c r="L3861" t="s">
        <v>596</v>
      </c>
      <c r="M3861" t="s">
        <v>559</v>
      </c>
      <c r="N3861" t="s">
        <v>556</v>
      </c>
      <c r="T3861" t="s">
        <v>554</v>
      </c>
      <c r="AD3861">
        <v>608539</v>
      </c>
      <c r="AF3861" s="160" t="s">
        <v>242</v>
      </c>
    </row>
    <row r="3862" spans="1:32" x14ac:dyDescent="0.3">
      <c r="A3862" t="s">
        <v>549</v>
      </c>
      <c r="B3862" t="s">
        <v>550</v>
      </c>
      <c r="D3862" t="s">
        <v>550</v>
      </c>
      <c r="E3862" t="s">
        <v>609</v>
      </c>
      <c r="F3862" t="s">
        <v>609</v>
      </c>
      <c r="G3862" t="s">
        <v>339</v>
      </c>
      <c r="H3862" t="s">
        <v>552</v>
      </c>
      <c r="I3862" t="s">
        <v>553</v>
      </c>
      <c r="L3862" t="s">
        <v>596</v>
      </c>
      <c r="M3862" t="s">
        <v>555</v>
      </c>
      <c r="N3862" t="s">
        <v>556</v>
      </c>
      <c r="R3862" t="s">
        <v>560</v>
      </c>
      <c r="T3862" t="s">
        <v>596</v>
      </c>
      <c r="AD3862">
        <v>464912</v>
      </c>
      <c r="AF3862" s="160" t="s">
        <v>242</v>
      </c>
    </row>
    <row r="3863" spans="1:32" x14ac:dyDescent="0.3">
      <c r="A3863" t="s">
        <v>549</v>
      </c>
      <c r="B3863" t="s">
        <v>550</v>
      </c>
      <c r="D3863" t="s">
        <v>550</v>
      </c>
      <c r="E3863" t="s">
        <v>609</v>
      </c>
      <c r="F3863" t="s">
        <v>609</v>
      </c>
      <c r="G3863" t="s">
        <v>339</v>
      </c>
      <c r="H3863" t="s">
        <v>552</v>
      </c>
      <c r="I3863" t="s">
        <v>553</v>
      </c>
      <c r="L3863" t="s">
        <v>596</v>
      </c>
      <c r="M3863" t="s">
        <v>558</v>
      </c>
      <c r="N3863" t="s">
        <v>556</v>
      </c>
      <c r="AD3863">
        <v>15491816</v>
      </c>
      <c r="AF3863" s="160" t="s">
        <v>242</v>
      </c>
    </row>
    <row r="3864" spans="1:32" x14ac:dyDescent="0.3">
      <c r="A3864" t="s">
        <v>549</v>
      </c>
      <c r="B3864" t="s">
        <v>550</v>
      </c>
      <c r="D3864" t="s">
        <v>550</v>
      </c>
      <c r="E3864" t="s">
        <v>609</v>
      </c>
      <c r="F3864" t="s">
        <v>609</v>
      </c>
      <c r="G3864" t="s">
        <v>339</v>
      </c>
      <c r="H3864" t="s">
        <v>552</v>
      </c>
      <c r="I3864" t="s">
        <v>553</v>
      </c>
      <c r="L3864" t="s">
        <v>596</v>
      </c>
      <c r="M3864" t="s">
        <v>558</v>
      </c>
      <c r="N3864" t="s">
        <v>556</v>
      </c>
      <c r="T3864" t="s">
        <v>596</v>
      </c>
      <c r="AD3864">
        <v>858725</v>
      </c>
      <c r="AF3864" s="160" t="s">
        <v>242</v>
      </c>
    </row>
    <row r="3865" spans="1:32" x14ac:dyDescent="0.3">
      <c r="A3865" t="s">
        <v>549</v>
      </c>
      <c r="B3865" t="s">
        <v>550</v>
      </c>
      <c r="D3865" t="s">
        <v>550</v>
      </c>
      <c r="E3865" t="s">
        <v>609</v>
      </c>
      <c r="F3865" t="s">
        <v>609</v>
      </c>
      <c r="G3865" t="s">
        <v>339</v>
      </c>
      <c r="H3865" t="s">
        <v>552</v>
      </c>
      <c r="I3865" t="s">
        <v>553</v>
      </c>
      <c r="L3865" t="s">
        <v>596</v>
      </c>
      <c r="M3865" t="s">
        <v>558</v>
      </c>
      <c r="N3865" t="s">
        <v>556</v>
      </c>
      <c r="T3865" t="s">
        <v>554</v>
      </c>
      <c r="AD3865">
        <v>14633091</v>
      </c>
      <c r="AF3865" s="160" t="s">
        <v>242</v>
      </c>
    </row>
    <row r="3866" spans="1:32" x14ac:dyDescent="0.3">
      <c r="A3866" t="s">
        <v>549</v>
      </c>
      <c r="B3866" t="s">
        <v>550</v>
      </c>
      <c r="D3866" t="s">
        <v>550</v>
      </c>
      <c r="E3866" t="s">
        <v>609</v>
      </c>
      <c r="F3866" t="s">
        <v>609</v>
      </c>
      <c r="G3866" t="s">
        <v>339</v>
      </c>
      <c r="H3866" t="s">
        <v>552</v>
      </c>
      <c r="I3866" t="s">
        <v>553</v>
      </c>
      <c r="L3866" t="s">
        <v>596</v>
      </c>
      <c r="M3866" t="s">
        <v>559</v>
      </c>
      <c r="N3866" t="s">
        <v>556</v>
      </c>
      <c r="R3866" t="s">
        <v>560</v>
      </c>
      <c r="T3866" t="s">
        <v>554</v>
      </c>
      <c r="AD3866">
        <v>648998</v>
      </c>
      <c r="AF3866" s="160" t="s">
        <v>242</v>
      </c>
    </row>
    <row r="3867" spans="1:32" x14ac:dyDescent="0.3">
      <c r="A3867" t="s">
        <v>549</v>
      </c>
      <c r="B3867" t="s">
        <v>550</v>
      </c>
      <c r="D3867" t="s">
        <v>550</v>
      </c>
      <c r="E3867" t="s">
        <v>609</v>
      </c>
      <c r="F3867" t="s">
        <v>609</v>
      </c>
      <c r="G3867" t="s">
        <v>339</v>
      </c>
      <c r="H3867" t="s">
        <v>552</v>
      </c>
      <c r="I3867" t="s">
        <v>553</v>
      </c>
      <c r="L3867" t="s">
        <v>596</v>
      </c>
      <c r="M3867" t="s">
        <v>559</v>
      </c>
      <c r="N3867" t="s">
        <v>556</v>
      </c>
      <c r="R3867" t="s">
        <v>561</v>
      </c>
      <c r="T3867" t="s">
        <v>596</v>
      </c>
      <c r="AD3867">
        <v>12395</v>
      </c>
      <c r="AF3867" s="160" t="s">
        <v>242</v>
      </c>
    </row>
    <row r="3868" spans="1:32" x14ac:dyDescent="0.3">
      <c r="A3868" t="s">
        <v>549</v>
      </c>
      <c r="B3868" t="s">
        <v>550</v>
      </c>
      <c r="D3868" t="s">
        <v>550</v>
      </c>
      <c r="E3868" t="s">
        <v>609</v>
      </c>
      <c r="F3868" t="s">
        <v>609</v>
      </c>
      <c r="G3868" t="s">
        <v>339</v>
      </c>
      <c r="H3868" t="s">
        <v>552</v>
      </c>
      <c r="I3868" t="s">
        <v>553</v>
      </c>
      <c r="L3868" t="s">
        <v>596</v>
      </c>
      <c r="M3868" t="s">
        <v>559</v>
      </c>
      <c r="N3868" t="s">
        <v>556</v>
      </c>
      <c r="R3868" t="s">
        <v>561</v>
      </c>
      <c r="T3868" t="s">
        <v>554</v>
      </c>
      <c r="AD3868">
        <v>6672</v>
      </c>
      <c r="AF3868" s="160" t="s">
        <v>242</v>
      </c>
    </row>
    <row r="3869" spans="1:32" x14ac:dyDescent="0.3">
      <c r="A3869" t="s">
        <v>549</v>
      </c>
      <c r="B3869" t="s">
        <v>550</v>
      </c>
      <c r="D3869" t="s">
        <v>550</v>
      </c>
      <c r="E3869" t="s">
        <v>609</v>
      </c>
      <c r="F3869" t="s">
        <v>609</v>
      </c>
      <c r="G3869" t="s">
        <v>339</v>
      </c>
      <c r="H3869" t="s">
        <v>552</v>
      </c>
      <c r="I3869" t="s">
        <v>553</v>
      </c>
      <c r="L3869" t="s">
        <v>596</v>
      </c>
      <c r="M3869" t="s">
        <v>559</v>
      </c>
      <c r="N3869" t="s">
        <v>556</v>
      </c>
      <c r="R3869" t="s">
        <v>562</v>
      </c>
      <c r="T3869" t="s">
        <v>596</v>
      </c>
      <c r="AD3869">
        <v>12397</v>
      </c>
      <c r="AF3869" s="160" t="s">
        <v>242</v>
      </c>
    </row>
    <row r="3870" spans="1:32" x14ac:dyDescent="0.3">
      <c r="A3870" t="s">
        <v>549</v>
      </c>
      <c r="B3870" t="s">
        <v>550</v>
      </c>
      <c r="D3870" t="s">
        <v>550</v>
      </c>
      <c r="E3870" t="s">
        <v>609</v>
      </c>
      <c r="F3870" t="s">
        <v>609</v>
      </c>
      <c r="G3870" t="s">
        <v>339</v>
      </c>
      <c r="H3870" t="s">
        <v>552</v>
      </c>
      <c r="I3870" t="s">
        <v>553</v>
      </c>
      <c r="L3870" t="s">
        <v>596</v>
      </c>
      <c r="M3870" t="s">
        <v>559</v>
      </c>
      <c r="N3870" t="s">
        <v>556</v>
      </c>
      <c r="R3870" t="s">
        <v>562</v>
      </c>
      <c r="T3870" t="s">
        <v>554</v>
      </c>
      <c r="AD3870">
        <v>1246165</v>
      </c>
      <c r="AF3870" s="160" t="s">
        <v>242</v>
      </c>
    </row>
    <row r="3871" spans="1:32" x14ac:dyDescent="0.3">
      <c r="A3871" t="s">
        <v>549</v>
      </c>
      <c r="B3871" t="s">
        <v>550</v>
      </c>
      <c r="D3871" t="s">
        <v>550</v>
      </c>
      <c r="E3871" t="s">
        <v>609</v>
      </c>
      <c r="F3871" t="s">
        <v>609</v>
      </c>
      <c r="G3871" t="s">
        <v>339</v>
      </c>
      <c r="H3871" t="s">
        <v>552</v>
      </c>
      <c r="I3871" t="s">
        <v>553</v>
      </c>
      <c r="L3871" t="s">
        <v>596</v>
      </c>
      <c r="M3871" t="s">
        <v>559</v>
      </c>
      <c r="N3871" t="s">
        <v>556</v>
      </c>
      <c r="R3871" t="s">
        <v>563</v>
      </c>
      <c r="T3871" t="s">
        <v>596</v>
      </c>
      <c r="AD3871">
        <v>12568</v>
      </c>
      <c r="AF3871" s="160" t="s">
        <v>242</v>
      </c>
    </row>
    <row r="3872" spans="1:32" x14ac:dyDescent="0.3">
      <c r="A3872" t="s">
        <v>549</v>
      </c>
      <c r="B3872" t="s">
        <v>550</v>
      </c>
      <c r="D3872" t="s">
        <v>550</v>
      </c>
      <c r="E3872" t="s">
        <v>609</v>
      </c>
      <c r="F3872" t="s">
        <v>609</v>
      </c>
      <c r="G3872" t="s">
        <v>339</v>
      </c>
      <c r="H3872" t="s">
        <v>552</v>
      </c>
      <c r="I3872" t="s">
        <v>553</v>
      </c>
      <c r="L3872" t="s">
        <v>596</v>
      </c>
      <c r="M3872" t="s">
        <v>559</v>
      </c>
      <c r="N3872" t="s">
        <v>556</v>
      </c>
      <c r="R3872" t="s">
        <v>563</v>
      </c>
      <c r="T3872" t="s">
        <v>554</v>
      </c>
      <c r="AD3872">
        <v>11340</v>
      </c>
      <c r="AF3872" s="160" t="s">
        <v>242</v>
      </c>
    </row>
    <row r="3873" spans="1:32" x14ac:dyDescent="0.3">
      <c r="A3873" t="s">
        <v>549</v>
      </c>
      <c r="B3873" t="s">
        <v>550</v>
      </c>
      <c r="D3873" t="s">
        <v>550</v>
      </c>
      <c r="E3873" t="s">
        <v>609</v>
      </c>
      <c r="F3873" t="s">
        <v>609</v>
      </c>
      <c r="G3873" t="s">
        <v>339</v>
      </c>
      <c r="H3873" t="s">
        <v>552</v>
      </c>
      <c r="I3873" t="s">
        <v>553</v>
      </c>
      <c r="L3873" t="s">
        <v>596</v>
      </c>
      <c r="M3873" t="s">
        <v>559</v>
      </c>
      <c r="N3873" t="s">
        <v>556</v>
      </c>
      <c r="R3873" t="s">
        <v>564</v>
      </c>
      <c r="T3873" t="s">
        <v>596</v>
      </c>
      <c r="AD3873">
        <v>11718</v>
      </c>
      <c r="AF3873" s="160" t="s">
        <v>242</v>
      </c>
    </row>
    <row r="3874" spans="1:32" x14ac:dyDescent="0.3">
      <c r="A3874" t="s">
        <v>549</v>
      </c>
      <c r="B3874" t="s">
        <v>550</v>
      </c>
      <c r="D3874" t="s">
        <v>550</v>
      </c>
      <c r="E3874" t="s">
        <v>609</v>
      </c>
      <c r="F3874" t="s">
        <v>609</v>
      </c>
      <c r="G3874" t="s">
        <v>339</v>
      </c>
      <c r="H3874" t="s">
        <v>552</v>
      </c>
      <c r="I3874" t="s">
        <v>553</v>
      </c>
      <c r="L3874" t="s">
        <v>596</v>
      </c>
      <c r="M3874" t="s">
        <v>559</v>
      </c>
      <c r="N3874" t="s">
        <v>556</v>
      </c>
      <c r="R3874" t="s">
        <v>564</v>
      </c>
      <c r="T3874" t="s">
        <v>554</v>
      </c>
      <c r="AD3874">
        <v>6675</v>
      </c>
      <c r="AF3874" s="160" t="s">
        <v>242</v>
      </c>
    </row>
    <row r="3875" spans="1:32" x14ac:dyDescent="0.3">
      <c r="A3875" t="s">
        <v>549</v>
      </c>
      <c r="B3875" t="s">
        <v>550</v>
      </c>
      <c r="D3875" t="s">
        <v>550</v>
      </c>
      <c r="E3875" t="s">
        <v>609</v>
      </c>
      <c r="F3875" t="s">
        <v>609</v>
      </c>
      <c r="G3875" t="s">
        <v>339</v>
      </c>
      <c r="H3875" t="s">
        <v>552</v>
      </c>
      <c r="I3875" t="s">
        <v>553</v>
      </c>
      <c r="L3875" t="s">
        <v>596</v>
      </c>
      <c r="M3875" t="s">
        <v>559</v>
      </c>
      <c r="N3875" t="s">
        <v>556</v>
      </c>
      <c r="R3875" t="s">
        <v>565</v>
      </c>
      <c r="T3875" t="s">
        <v>596</v>
      </c>
      <c r="AD3875">
        <v>11761</v>
      </c>
      <c r="AF3875" s="160" t="s">
        <v>242</v>
      </c>
    </row>
    <row r="3876" spans="1:32" x14ac:dyDescent="0.3">
      <c r="A3876" t="s">
        <v>549</v>
      </c>
      <c r="B3876" t="s">
        <v>550</v>
      </c>
      <c r="D3876" t="s">
        <v>550</v>
      </c>
      <c r="E3876" t="s">
        <v>609</v>
      </c>
      <c r="F3876" t="s">
        <v>609</v>
      </c>
      <c r="G3876" t="s">
        <v>339</v>
      </c>
      <c r="H3876" t="s">
        <v>552</v>
      </c>
      <c r="I3876" t="s">
        <v>553</v>
      </c>
      <c r="L3876" t="s">
        <v>596</v>
      </c>
      <c r="M3876" t="s">
        <v>559</v>
      </c>
      <c r="N3876" t="s">
        <v>556</v>
      </c>
      <c r="R3876" t="s">
        <v>565</v>
      </c>
      <c r="T3876" t="s">
        <v>554</v>
      </c>
      <c r="AD3876">
        <v>1127340</v>
      </c>
      <c r="AF3876" s="160" t="s">
        <v>242</v>
      </c>
    </row>
    <row r="3877" spans="1:32" x14ac:dyDescent="0.3">
      <c r="A3877" t="s">
        <v>549</v>
      </c>
      <c r="B3877" t="s">
        <v>550</v>
      </c>
      <c r="D3877" t="s">
        <v>550</v>
      </c>
      <c r="E3877" t="s">
        <v>609</v>
      </c>
      <c r="F3877" t="s">
        <v>609</v>
      </c>
      <c r="G3877" t="s">
        <v>339</v>
      </c>
      <c r="H3877" t="s">
        <v>552</v>
      </c>
      <c r="I3877" t="s">
        <v>553</v>
      </c>
      <c r="L3877" t="s">
        <v>596</v>
      </c>
      <c r="M3877" t="s">
        <v>559</v>
      </c>
      <c r="N3877" t="s">
        <v>556</v>
      </c>
      <c r="R3877" t="s">
        <v>566</v>
      </c>
      <c r="T3877" t="s">
        <v>596</v>
      </c>
      <c r="AD3877">
        <v>11842</v>
      </c>
      <c r="AF3877" s="160" t="s">
        <v>243</v>
      </c>
    </row>
    <row r="3878" spans="1:32" x14ac:dyDescent="0.3">
      <c r="A3878" t="s">
        <v>549</v>
      </c>
      <c r="B3878" t="s">
        <v>550</v>
      </c>
      <c r="D3878" t="s">
        <v>550</v>
      </c>
      <c r="E3878" t="s">
        <v>609</v>
      </c>
      <c r="F3878" t="s">
        <v>609</v>
      </c>
      <c r="G3878" t="s">
        <v>339</v>
      </c>
      <c r="H3878" t="s">
        <v>552</v>
      </c>
      <c r="I3878" t="s">
        <v>553</v>
      </c>
      <c r="L3878" t="s">
        <v>596</v>
      </c>
      <c r="M3878" t="s">
        <v>559</v>
      </c>
      <c r="N3878" t="s">
        <v>556</v>
      </c>
      <c r="R3878" t="s">
        <v>566</v>
      </c>
      <c r="T3878" t="s">
        <v>554</v>
      </c>
      <c r="AD3878">
        <v>6677</v>
      </c>
      <c r="AF3878" s="160" t="s">
        <v>243</v>
      </c>
    </row>
    <row r="3879" spans="1:32" x14ac:dyDescent="0.3">
      <c r="A3879" t="s">
        <v>549</v>
      </c>
      <c r="B3879" t="s">
        <v>550</v>
      </c>
      <c r="D3879" t="s">
        <v>550</v>
      </c>
      <c r="E3879" t="s">
        <v>609</v>
      </c>
      <c r="F3879" t="s">
        <v>609</v>
      </c>
      <c r="G3879" t="s">
        <v>339</v>
      </c>
      <c r="H3879" t="s">
        <v>552</v>
      </c>
      <c r="I3879" t="s">
        <v>553</v>
      </c>
      <c r="L3879" t="s">
        <v>596</v>
      </c>
      <c r="M3879" t="s">
        <v>559</v>
      </c>
      <c r="N3879" t="s">
        <v>556</v>
      </c>
      <c r="R3879" t="s">
        <v>567</v>
      </c>
      <c r="T3879" t="s">
        <v>596</v>
      </c>
      <c r="AD3879">
        <v>11776</v>
      </c>
      <c r="AF3879" s="160" t="s">
        <v>243</v>
      </c>
    </row>
    <row r="3880" spans="1:32" x14ac:dyDescent="0.3">
      <c r="A3880" t="s">
        <v>549</v>
      </c>
      <c r="B3880" t="s">
        <v>550</v>
      </c>
      <c r="D3880" t="s">
        <v>550</v>
      </c>
      <c r="E3880" t="s">
        <v>609</v>
      </c>
      <c r="F3880" t="s">
        <v>609</v>
      </c>
      <c r="G3880" t="s">
        <v>339</v>
      </c>
      <c r="H3880" t="s">
        <v>552</v>
      </c>
      <c r="I3880" t="s">
        <v>553</v>
      </c>
      <c r="L3880" t="s">
        <v>596</v>
      </c>
      <c r="M3880" t="s">
        <v>559</v>
      </c>
      <c r="N3880" t="s">
        <v>556</v>
      </c>
      <c r="R3880" t="s">
        <v>567</v>
      </c>
      <c r="T3880" t="s">
        <v>554</v>
      </c>
      <c r="AD3880">
        <v>6677</v>
      </c>
      <c r="AF3880" s="160" t="s">
        <v>243</v>
      </c>
    </row>
    <row r="3881" spans="1:32" x14ac:dyDescent="0.3">
      <c r="A3881" t="s">
        <v>549</v>
      </c>
      <c r="B3881" t="s">
        <v>550</v>
      </c>
      <c r="D3881" t="s">
        <v>550</v>
      </c>
      <c r="E3881" t="s">
        <v>609</v>
      </c>
      <c r="F3881" t="s">
        <v>609</v>
      </c>
      <c r="G3881" t="s">
        <v>339</v>
      </c>
      <c r="H3881" t="s">
        <v>552</v>
      </c>
      <c r="I3881" t="s">
        <v>553</v>
      </c>
      <c r="L3881" t="s">
        <v>596</v>
      </c>
      <c r="M3881" t="s">
        <v>559</v>
      </c>
      <c r="N3881" t="s">
        <v>556</v>
      </c>
      <c r="R3881" t="s">
        <v>568</v>
      </c>
      <c r="T3881" t="s">
        <v>596</v>
      </c>
      <c r="AD3881">
        <v>11996</v>
      </c>
      <c r="AF3881" s="160" t="s">
        <v>243</v>
      </c>
    </row>
    <row r="3882" spans="1:32" x14ac:dyDescent="0.3">
      <c r="A3882" t="s">
        <v>549</v>
      </c>
      <c r="B3882" t="s">
        <v>550</v>
      </c>
      <c r="D3882" t="s">
        <v>550</v>
      </c>
      <c r="E3882" t="s">
        <v>609</v>
      </c>
      <c r="F3882" t="s">
        <v>609</v>
      </c>
      <c r="G3882" t="s">
        <v>339</v>
      </c>
      <c r="H3882" t="s">
        <v>552</v>
      </c>
      <c r="I3882" t="s">
        <v>553</v>
      </c>
      <c r="L3882" t="s">
        <v>596</v>
      </c>
      <c r="M3882" t="s">
        <v>559</v>
      </c>
      <c r="N3882" t="s">
        <v>556</v>
      </c>
      <c r="R3882" t="s">
        <v>568</v>
      </c>
      <c r="T3882" t="s">
        <v>554</v>
      </c>
      <c r="AD3882">
        <v>1078038</v>
      </c>
      <c r="AF3882" s="160" t="s">
        <v>243</v>
      </c>
    </row>
    <row r="3883" spans="1:32" x14ac:dyDescent="0.3">
      <c r="A3883" t="s">
        <v>549</v>
      </c>
      <c r="B3883" t="s">
        <v>550</v>
      </c>
      <c r="D3883" t="s">
        <v>550</v>
      </c>
      <c r="E3883" t="s">
        <v>609</v>
      </c>
      <c r="F3883" t="s">
        <v>609</v>
      </c>
      <c r="G3883" t="s">
        <v>339</v>
      </c>
      <c r="H3883" t="s">
        <v>552</v>
      </c>
      <c r="I3883" t="s">
        <v>553</v>
      </c>
      <c r="L3883" t="s">
        <v>596</v>
      </c>
      <c r="M3883" t="s">
        <v>559</v>
      </c>
      <c r="N3883" t="s">
        <v>556</v>
      </c>
      <c r="R3883" t="s">
        <v>569</v>
      </c>
      <c r="T3883" t="s">
        <v>596</v>
      </c>
      <c r="AD3883">
        <v>8577</v>
      </c>
      <c r="AF3883" s="160" t="s">
        <v>243</v>
      </c>
    </row>
    <row r="3884" spans="1:32" x14ac:dyDescent="0.3">
      <c r="A3884" t="s">
        <v>549</v>
      </c>
      <c r="B3884" t="s">
        <v>550</v>
      </c>
      <c r="D3884" t="s">
        <v>550</v>
      </c>
      <c r="E3884" t="s">
        <v>609</v>
      </c>
      <c r="F3884" t="s">
        <v>609</v>
      </c>
      <c r="G3884" t="s">
        <v>339</v>
      </c>
      <c r="H3884" t="s">
        <v>552</v>
      </c>
      <c r="I3884" t="s">
        <v>553</v>
      </c>
      <c r="L3884" t="s">
        <v>596</v>
      </c>
      <c r="M3884" t="s">
        <v>559</v>
      </c>
      <c r="N3884" t="s">
        <v>556</v>
      </c>
      <c r="R3884" t="s">
        <v>569</v>
      </c>
      <c r="T3884" t="s">
        <v>554</v>
      </c>
      <c r="AD3884">
        <v>6679</v>
      </c>
      <c r="AF3884" s="160" t="s">
        <v>243</v>
      </c>
    </row>
    <row r="3885" spans="1:32" x14ac:dyDescent="0.3">
      <c r="A3885" t="s">
        <v>549</v>
      </c>
      <c r="B3885" t="s">
        <v>550</v>
      </c>
      <c r="D3885" t="s">
        <v>550</v>
      </c>
      <c r="E3885" t="s">
        <v>609</v>
      </c>
      <c r="F3885" t="s">
        <v>609</v>
      </c>
      <c r="G3885" t="s">
        <v>339</v>
      </c>
      <c r="H3885" t="s">
        <v>552</v>
      </c>
      <c r="I3885" t="s">
        <v>553</v>
      </c>
      <c r="L3885" t="s">
        <v>596</v>
      </c>
      <c r="M3885" t="s">
        <v>559</v>
      </c>
      <c r="N3885" t="s">
        <v>556</v>
      </c>
      <c r="R3885" t="s">
        <v>570</v>
      </c>
      <c r="T3885" t="s">
        <v>596</v>
      </c>
      <c r="AD3885">
        <v>8570</v>
      </c>
      <c r="AF3885" s="160" t="s">
        <v>243</v>
      </c>
    </row>
    <row r="3886" spans="1:32" x14ac:dyDescent="0.3">
      <c r="A3886" t="s">
        <v>549</v>
      </c>
      <c r="B3886" t="s">
        <v>550</v>
      </c>
      <c r="D3886" t="s">
        <v>550</v>
      </c>
      <c r="E3886" t="s">
        <v>609</v>
      </c>
      <c r="F3886" t="s">
        <v>609</v>
      </c>
      <c r="G3886" t="s">
        <v>339</v>
      </c>
      <c r="H3886" t="s">
        <v>552</v>
      </c>
      <c r="I3886" t="s">
        <v>553</v>
      </c>
      <c r="L3886" t="s">
        <v>596</v>
      </c>
      <c r="M3886" t="s">
        <v>559</v>
      </c>
      <c r="N3886" t="s">
        <v>556</v>
      </c>
      <c r="R3886" t="s">
        <v>570</v>
      </c>
      <c r="T3886" t="s">
        <v>554</v>
      </c>
      <c r="AD3886">
        <v>6680</v>
      </c>
      <c r="AF3886" s="160" t="s">
        <v>243</v>
      </c>
    </row>
    <row r="3887" spans="1:32" x14ac:dyDescent="0.3">
      <c r="A3887" t="s">
        <v>549</v>
      </c>
      <c r="B3887" t="s">
        <v>550</v>
      </c>
      <c r="D3887" t="s">
        <v>550</v>
      </c>
      <c r="E3887" t="s">
        <v>609</v>
      </c>
      <c r="F3887" t="s">
        <v>609</v>
      </c>
      <c r="G3887" t="s">
        <v>339</v>
      </c>
      <c r="H3887" t="s">
        <v>552</v>
      </c>
      <c r="I3887" t="s">
        <v>553</v>
      </c>
      <c r="L3887" t="s">
        <v>596</v>
      </c>
      <c r="M3887" t="s">
        <v>559</v>
      </c>
      <c r="N3887" t="s">
        <v>556</v>
      </c>
      <c r="R3887" t="s">
        <v>571</v>
      </c>
      <c r="T3887" t="s">
        <v>596</v>
      </c>
      <c r="AD3887">
        <v>8534</v>
      </c>
      <c r="AF3887" s="160" t="s">
        <v>243</v>
      </c>
    </row>
    <row r="3888" spans="1:32" x14ac:dyDescent="0.3">
      <c r="A3888" t="s">
        <v>549</v>
      </c>
      <c r="B3888" t="s">
        <v>550</v>
      </c>
      <c r="D3888" t="s">
        <v>550</v>
      </c>
      <c r="E3888" t="s">
        <v>609</v>
      </c>
      <c r="F3888" t="s">
        <v>609</v>
      </c>
      <c r="G3888" t="s">
        <v>339</v>
      </c>
      <c r="H3888" t="s">
        <v>552</v>
      </c>
      <c r="I3888" t="s">
        <v>553</v>
      </c>
      <c r="L3888" t="s">
        <v>596</v>
      </c>
      <c r="M3888" t="s">
        <v>559</v>
      </c>
      <c r="N3888" t="s">
        <v>556</v>
      </c>
      <c r="R3888" t="s">
        <v>571</v>
      </c>
      <c r="T3888" t="s">
        <v>554</v>
      </c>
      <c r="AD3888">
        <v>1054548</v>
      </c>
      <c r="AF3888" s="160" t="s">
        <v>243</v>
      </c>
    </row>
    <row r="3889" spans="1:32" x14ac:dyDescent="0.3">
      <c r="A3889" t="s">
        <v>549</v>
      </c>
      <c r="B3889" t="s">
        <v>550</v>
      </c>
      <c r="D3889" t="s">
        <v>550</v>
      </c>
      <c r="E3889" t="s">
        <v>609</v>
      </c>
      <c r="F3889" t="s">
        <v>609</v>
      </c>
      <c r="G3889" t="s">
        <v>339</v>
      </c>
      <c r="H3889" t="s">
        <v>552</v>
      </c>
      <c r="I3889" t="s">
        <v>553</v>
      </c>
      <c r="L3889" t="s">
        <v>596</v>
      </c>
      <c r="M3889" t="s">
        <v>559</v>
      </c>
      <c r="N3889" t="s">
        <v>556</v>
      </c>
      <c r="R3889" t="s">
        <v>572</v>
      </c>
      <c r="T3889" t="s">
        <v>596</v>
      </c>
      <c r="AD3889">
        <v>102447</v>
      </c>
      <c r="AF3889" s="160" t="s">
        <v>244</v>
      </c>
    </row>
    <row r="3890" spans="1:32" x14ac:dyDescent="0.3">
      <c r="A3890" t="s">
        <v>549</v>
      </c>
      <c r="B3890" t="s">
        <v>550</v>
      </c>
      <c r="D3890" t="s">
        <v>550</v>
      </c>
      <c r="E3890" t="s">
        <v>609</v>
      </c>
      <c r="F3890" t="s">
        <v>609</v>
      </c>
      <c r="G3890" t="s">
        <v>339</v>
      </c>
      <c r="H3890" t="s">
        <v>552</v>
      </c>
      <c r="I3890" t="s">
        <v>553</v>
      </c>
      <c r="L3890" t="s">
        <v>596</v>
      </c>
      <c r="M3890" t="s">
        <v>559</v>
      </c>
      <c r="N3890" t="s">
        <v>556</v>
      </c>
      <c r="R3890" t="s">
        <v>572</v>
      </c>
      <c r="T3890" t="s">
        <v>554</v>
      </c>
      <c r="AD3890">
        <v>3695920</v>
      </c>
      <c r="AF3890" s="160" t="s">
        <v>244</v>
      </c>
    </row>
    <row r="3891" spans="1:32" x14ac:dyDescent="0.3">
      <c r="A3891" t="s">
        <v>549</v>
      </c>
      <c r="B3891" t="s">
        <v>550</v>
      </c>
      <c r="D3891" t="s">
        <v>550</v>
      </c>
      <c r="E3891" t="s">
        <v>609</v>
      </c>
      <c r="F3891" t="s">
        <v>609</v>
      </c>
      <c r="G3891" t="s">
        <v>339</v>
      </c>
      <c r="H3891" t="s">
        <v>552</v>
      </c>
      <c r="I3891" t="s">
        <v>553</v>
      </c>
      <c r="L3891" t="s">
        <v>596</v>
      </c>
      <c r="M3891" t="s">
        <v>559</v>
      </c>
      <c r="N3891" t="s">
        <v>556</v>
      </c>
      <c r="R3891" t="s">
        <v>573</v>
      </c>
      <c r="T3891" t="s">
        <v>596</v>
      </c>
      <c r="AD3891">
        <v>69158</v>
      </c>
      <c r="AF3891" s="160" t="s">
        <v>244</v>
      </c>
    </row>
    <row r="3892" spans="1:32" x14ac:dyDescent="0.3">
      <c r="A3892" t="s">
        <v>549</v>
      </c>
      <c r="B3892" t="s">
        <v>550</v>
      </c>
      <c r="D3892" t="s">
        <v>550</v>
      </c>
      <c r="E3892" t="s">
        <v>609</v>
      </c>
      <c r="F3892" t="s">
        <v>609</v>
      </c>
      <c r="G3892" t="s">
        <v>339</v>
      </c>
      <c r="H3892" t="s">
        <v>552</v>
      </c>
      <c r="I3892" t="s">
        <v>553</v>
      </c>
      <c r="L3892" t="s">
        <v>596</v>
      </c>
      <c r="M3892" t="s">
        <v>559</v>
      </c>
      <c r="N3892" t="s">
        <v>556</v>
      </c>
      <c r="R3892" t="s">
        <v>573</v>
      </c>
      <c r="T3892" t="s">
        <v>554</v>
      </c>
      <c r="AD3892">
        <v>2934474</v>
      </c>
      <c r="AF3892" s="160" t="s">
        <v>244</v>
      </c>
    </row>
    <row r="3893" spans="1:32" x14ac:dyDescent="0.3">
      <c r="A3893" t="s">
        <v>549</v>
      </c>
      <c r="B3893" t="s">
        <v>550</v>
      </c>
      <c r="D3893" t="s">
        <v>550</v>
      </c>
      <c r="E3893" t="s">
        <v>609</v>
      </c>
      <c r="F3893" t="s">
        <v>609</v>
      </c>
      <c r="G3893" t="s">
        <v>339</v>
      </c>
      <c r="H3893" t="s">
        <v>552</v>
      </c>
      <c r="I3893" t="s">
        <v>553</v>
      </c>
      <c r="L3893" t="s">
        <v>596</v>
      </c>
      <c r="M3893" t="s">
        <v>559</v>
      </c>
      <c r="N3893" t="s">
        <v>556</v>
      </c>
      <c r="R3893" t="s">
        <v>574</v>
      </c>
      <c r="T3893" t="s">
        <v>596</v>
      </c>
      <c r="AD3893">
        <v>56571</v>
      </c>
      <c r="AF3893" s="160" t="s">
        <v>244</v>
      </c>
    </row>
    <row r="3894" spans="1:32" x14ac:dyDescent="0.3">
      <c r="A3894" t="s">
        <v>549</v>
      </c>
      <c r="B3894" t="s">
        <v>550</v>
      </c>
      <c r="D3894" t="s">
        <v>550</v>
      </c>
      <c r="E3894" t="s">
        <v>609</v>
      </c>
      <c r="F3894" t="s">
        <v>609</v>
      </c>
      <c r="G3894" t="s">
        <v>339</v>
      </c>
      <c r="H3894" t="s">
        <v>552</v>
      </c>
      <c r="I3894" t="s">
        <v>553</v>
      </c>
      <c r="L3894" t="s">
        <v>596</v>
      </c>
      <c r="M3894" t="s">
        <v>559</v>
      </c>
      <c r="N3894" t="s">
        <v>556</v>
      </c>
      <c r="R3894" t="s">
        <v>574</v>
      </c>
      <c r="T3894" t="s">
        <v>554</v>
      </c>
      <c r="AD3894">
        <v>1894683</v>
      </c>
      <c r="AF3894" s="160" t="s">
        <v>244</v>
      </c>
    </row>
    <row r="3895" spans="1:32" x14ac:dyDescent="0.3">
      <c r="A3895" t="s">
        <v>549</v>
      </c>
      <c r="B3895" t="s">
        <v>550</v>
      </c>
      <c r="D3895" t="s">
        <v>550</v>
      </c>
      <c r="E3895" t="s">
        <v>609</v>
      </c>
      <c r="F3895" t="s">
        <v>609</v>
      </c>
      <c r="G3895" t="s">
        <v>339</v>
      </c>
      <c r="H3895" t="s">
        <v>552</v>
      </c>
      <c r="I3895" t="s">
        <v>553</v>
      </c>
      <c r="L3895" t="s">
        <v>596</v>
      </c>
      <c r="M3895" t="s">
        <v>559</v>
      </c>
      <c r="N3895" t="s">
        <v>556</v>
      </c>
      <c r="R3895" t="s">
        <v>575</v>
      </c>
      <c r="T3895" t="s">
        <v>596</v>
      </c>
      <c r="AD3895">
        <v>43503</v>
      </c>
      <c r="AF3895" s="160" t="s">
        <v>244</v>
      </c>
    </row>
    <row r="3896" spans="1:32" x14ac:dyDescent="0.3">
      <c r="A3896" t="s">
        <v>549</v>
      </c>
      <c r="B3896" t="s">
        <v>550</v>
      </c>
      <c r="D3896" t="s">
        <v>550</v>
      </c>
      <c r="E3896" t="s">
        <v>609</v>
      </c>
      <c r="F3896" t="s">
        <v>609</v>
      </c>
      <c r="G3896" t="s">
        <v>339</v>
      </c>
      <c r="H3896" t="s">
        <v>552</v>
      </c>
      <c r="I3896" t="s">
        <v>553</v>
      </c>
      <c r="L3896" t="s">
        <v>596</v>
      </c>
      <c r="M3896" t="s">
        <v>559</v>
      </c>
      <c r="N3896" t="s">
        <v>556</v>
      </c>
      <c r="R3896" t="s">
        <v>575</v>
      </c>
      <c r="T3896" t="s">
        <v>554</v>
      </c>
      <c r="AD3896">
        <v>618496</v>
      </c>
      <c r="AF3896" s="160" t="s">
        <v>244</v>
      </c>
    </row>
    <row r="3897" spans="1:32" x14ac:dyDescent="0.3">
      <c r="A3897" t="s">
        <v>549</v>
      </c>
      <c r="B3897" t="s">
        <v>550</v>
      </c>
      <c r="D3897" t="s">
        <v>550</v>
      </c>
      <c r="E3897" t="s">
        <v>609</v>
      </c>
      <c r="F3897" t="s">
        <v>609</v>
      </c>
      <c r="G3897" t="s">
        <v>339</v>
      </c>
      <c r="H3897" t="s">
        <v>552</v>
      </c>
      <c r="I3897" t="s">
        <v>553</v>
      </c>
      <c r="L3897" t="s">
        <v>596</v>
      </c>
      <c r="M3897" t="s">
        <v>559</v>
      </c>
      <c r="N3897" t="s">
        <v>556</v>
      </c>
      <c r="R3897" t="s">
        <v>557</v>
      </c>
      <c r="T3897" t="s">
        <v>554</v>
      </c>
      <c r="AD3897">
        <v>283029</v>
      </c>
      <c r="AF3897" s="160" t="s">
        <v>244</v>
      </c>
    </row>
    <row r="3898" spans="1:32" x14ac:dyDescent="0.3">
      <c r="A3898" t="s">
        <v>549</v>
      </c>
      <c r="B3898" t="s">
        <v>550</v>
      </c>
      <c r="D3898" t="s">
        <v>550</v>
      </c>
      <c r="E3898" t="s">
        <v>609</v>
      </c>
      <c r="F3898" t="s">
        <v>609</v>
      </c>
      <c r="G3898" t="s">
        <v>339</v>
      </c>
      <c r="H3898" t="s">
        <v>611</v>
      </c>
      <c r="I3898" t="s">
        <v>553</v>
      </c>
      <c r="L3898" t="s">
        <v>596</v>
      </c>
      <c r="M3898" t="s">
        <v>558</v>
      </c>
      <c r="N3898" t="s">
        <v>556</v>
      </c>
      <c r="AD3898">
        <v>646754</v>
      </c>
      <c r="AF3898" s="160" t="s">
        <v>242</v>
      </c>
    </row>
    <row r="3899" spans="1:32" x14ac:dyDescent="0.3">
      <c r="A3899" t="s">
        <v>549</v>
      </c>
      <c r="B3899" t="s">
        <v>550</v>
      </c>
      <c r="D3899" t="s">
        <v>550</v>
      </c>
      <c r="E3899" t="s">
        <v>609</v>
      </c>
      <c r="F3899" t="s">
        <v>609</v>
      </c>
      <c r="G3899" t="s">
        <v>339</v>
      </c>
      <c r="H3899" t="s">
        <v>611</v>
      </c>
      <c r="I3899" t="s">
        <v>553</v>
      </c>
      <c r="L3899" t="s">
        <v>596</v>
      </c>
      <c r="M3899" t="s">
        <v>559</v>
      </c>
      <c r="N3899" t="s">
        <v>556</v>
      </c>
      <c r="T3899" t="s">
        <v>596</v>
      </c>
      <c r="AD3899">
        <v>38215</v>
      </c>
      <c r="AF3899" s="160" t="s">
        <v>242</v>
      </c>
    </row>
    <row r="3900" spans="1:32" x14ac:dyDescent="0.3">
      <c r="A3900" t="s">
        <v>549</v>
      </c>
      <c r="B3900" t="s">
        <v>550</v>
      </c>
      <c r="D3900" t="s">
        <v>550</v>
      </c>
      <c r="E3900" t="s">
        <v>609</v>
      </c>
      <c r="F3900" t="s">
        <v>609</v>
      </c>
      <c r="G3900" t="s">
        <v>339</v>
      </c>
      <c r="H3900" t="s">
        <v>611</v>
      </c>
      <c r="I3900" t="s">
        <v>553</v>
      </c>
      <c r="L3900" t="s">
        <v>596</v>
      </c>
      <c r="M3900" t="s">
        <v>559</v>
      </c>
      <c r="N3900" t="s">
        <v>556</v>
      </c>
      <c r="T3900" t="s">
        <v>554</v>
      </c>
      <c r="AD3900">
        <v>608539</v>
      </c>
      <c r="AF3900" s="160" t="s">
        <v>242</v>
      </c>
    </row>
    <row r="3901" spans="1:32" x14ac:dyDescent="0.3">
      <c r="A3901" t="s">
        <v>549</v>
      </c>
      <c r="B3901" t="s">
        <v>550</v>
      </c>
      <c r="D3901" t="s">
        <v>550</v>
      </c>
      <c r="E3901" t="s">
        <v>609</v>
      </c>
      <c r="F3901" t="s">
        <v>609</v>
      </c>
      <c r="G3901" t="s">
        <v>339</v>
      </c>
      <c r="H3901" t="s">
        <v>577</v>
      </c>
      <c r="I3901" t="s">
        <v>553</v>
      </c>
      <c r="L3901" t="s">
        <v>596</v>
      </c>
      <c r="M3901" t="s">
        <v>558</v>
      </c>
      <c r="N3901" t="s">
        <v>556</v>
      </c>
      <c r="AD3901">
        <v>16149868</v>
      </c>
      <c r="AF3901" s="160" t="s">
        <v>242</v>
      </c>
    </row>
    <row r="3902" spans="1:32" x14ac:dyDescent="0.3">
      <c r="A3902" t="s">
        <v>549</v>
      </c>
      <c r="B3902" t="s">
        <v>550</v>
      </c>
      <c r="D3902" t="s">
        <v>550</v>
      </c>
      <c r="E3902" t="s">
        <v>609</v>
      </c>
      <c r="F3902" t="s">
        <v>609</v>
      </c>
      <c r="G3902" t="s">
        <v>339</v>
      </c>
      <c r="H3902" t="s">
        <v>577</v>
      </c>
      <c r="I3902" t="s">
        <v>553</v>
      </c>
      <c r="L3902" t="s">
        <v>596</v>
      </c>
      <c r="M3902" t="s">
        <v>558</v>
      </c>
      <c r="N3902" t="s">
        <v>556</v>
      </c>
      <c r="T3902" t="s">
        <v>596</v>
      </c>
      <c r="AD3902">
        <v>6332058</v>
      </c>
      <c r="AF3902" s="160" t="s">
        <v>242</v>
      </c>
    </row>
    <row r="3903" spans="1:32" x14ac:dyDescent="0.3">
      <c r="A3903" t="s">
        <v>549</v>
      </c>
      <c r="B3903" t="s">
        <v>550</v>
      </c>
      <c r="D3903" t="s">
        <v>550</v>
      </c>
      <c r="E3903" t="s">
        <v>609</v>
      </c>
      <c r="F3903" t="s">
        <v>609</v>
      </c>
      <c r="G3903" t="s">
        <v>339</v>
      </c>
      <c r="H3903" t="s">
        <v>577</v>
      </c>
      <c r="I3903" t="s">
        <v>553</v>
      </c>
      <c r="L3903" t="s">
        <v>596</v>
      </c>
      <c r="M3903" t="s">
        <v>558</v>
      </c>
      <c r="N3903" t="s">
        <v>556</v>
      </c>
      <c r="T3903" t="s">
        <v>554</v>
      </c>
      <c r="AD3903">
        <v>9340308</v>
      </c>
      <c r="AF3903" s="160" t="s">
        <v>242</v>
      </c>
    </row>
    <row r="3904" spans="1:32" x14ac:dyDescent="0.3">
      <c r="A3904" t="s">
        <v>549</v>
      </c>
      <c r="B3904" t="s">
        <v>550</v>
      </c>
      <c r="D3904" t="s">
        <v>550</v>
      </c>
      <c r="E3904" t="s">
        <v>609</v>
      </c>
      <c r="F3904" t="s">
        <v>609</v>
      </c>
      <c r="G3904" t="s">
        <v>339</v>
      </c>
      <c r="H3904" t="s">
        <v>577</v>
      </c>
      <c r="I3904" t="s">
        <v>553</v>
      </c>
      <c r="L3904" t="s">
        <v>596</v>
      </c>
      <c r="M3904" t="s">
        <v>558</v>
      </c>
      <c r="N3904" t="s">
        <v>556</v>
      </c>
      <c r="T3904" t="s">
        <v>587</v>
      </c>
      <c r="AD3904">
        <v>477502</v>
      </c>
      <c r="AF3904" s="160" t="s">
        <v>242</v>
      </c>
    </row>
    <row r="3905" spans="1:32" x14ac:dyDescent="0.3">
      <c r="A3905" t="s">
        <v>549</v>
      </c>
      <c r="B3905" t="s">
        <v>550</v>
      </c>
      <c r="D3905" t="s">
        <v>550</v>
      </c>
      <c r="E3905" t="s">
        <v>609</v>
      </c>
      <c r="F3905" t="s">
        <v>609</v>
      </c>
      <c r="G3905" t="s">
        <v>339</v>
      </c>
      <c r="H3905" t="s">
        <v>577</v>
      </c>
      <c r="I3905" t="s">
        <v>553</v>
      </c>
      <c r="L3905" t="s">
        <v>596</v>
      </c>
      <c r="M3905" t="s">
        <v>558</v>
      </c>
      <c r="N3905" t="s">
        <v>556</v>
      </c>
      <c r="R3905" t="s">
        <v>560</v>
      </c>
      <c r="T3905" t="s">
        <v>596</v>
      </c>
      <c r="AD3905">
        <v>246443</v>
      </c>
      <c r="AF3905" s="160" t="s">
        <v>242</v>
      </c>
    </row>
    <row r="3906" spans="1:32" x14ac:dyDescent="0.3">
      <c r="A3906" t="s">
        <v>549</v>
      </c>
      <c r="B3906" t="s">
        <v>550</v>
      </c>
      <c r="D3906" t="s">
        <v>550</v>
      </c>
      <c r="E3906" t="s">
        <v>609</v>
      </c>
      <c r="F3906" t="s">
        <v>609</v>
      </c>
      <c r="G3906" t="s">
        <v>339</v>
      </c>
      <c r="H3906" t="s">
        <v>577</v>
      </c>
      <c r="I3906" t="s">
        <v>553</v>
      </c>
      <c r="L3906" t="s">
        <v>596</v>
      </c>
      <c r="M3906" t="s">
        <v>558</v>
      </c>
      <c r="N3906" t="s">
        <v>556</v>
      </c>
      <c r="R3906" t="s">
        <v>560</v>
      </c>
      <c r="T3906" t="s">
        <v>554</v>
      </c>
      <c r="AD3906">
        <v>1089585</v>
      </c>
      <c r="AF3906" s="160" t="s">
        <v>242</v>
      </c>
    </row>
    <row r="3907" spans="1:32" x14ac:dyDescent="0.3">
      <c r="A3907" t="s">
        <v>549</v>
      </c>
      <c r="B3907" t="s">
        <v>550</v>
      </c>
      <c r="D3907" t="s">
        <v>550</v>
      </c>
      <c r="E3907" t="s">
        <v>609</v>
      </c>
      <c r="F3907" t="s">
        <v>609</v>
      </c>
      <c r="G3907" t="s">
        <v>339</v>
      </c>
      <c r="H3907" t="s">
        <v>577</v>
      </c>
      <c r="I3907" t="s">
        <v>553</v>
      </c>
      <c r="L3907" t="s">
        <v>596</v>
      </c>
      <c r="M3907" t="s">
        <v>558</v>
      </c>
      <c r="N3907" t="s">
        <v>556</v>
      </c>
      <c r="R3907" t="s">
        <v>560</v>
      </c>
      <c r="T3907" t="s">
        <v>587</v>
      </c>
      <c r="AD3907">
        <v>16404</v>
      </c>
      <c r="AF3907" s="160" t="s">
        <v>242</v>
      </c>
    </row>
    <row r="3908" spans="1:32" x14ac:dyDescent="0.3">
      <c r="A3908" t="s">
        <v>549</v>
      </c>
      <c r="B3908" t="s">
        <v>550</v>
      </c>
      <c r="D3908" t="s">
        <v>550</v>
      </c>
      <c r="E3908" t="s">
        <v>609</v>
      </c>
      <c r="F3908" t="s">
        <v>609</v>
      </c>
      <c r="G3908" t="s">
        <v>339</v>
      </c>
      <c r="H3908" t="s">
        <v>577</v>
      </c>
      <c r="I3908" t="s">
        <v>553</v>
      </c>
      <c r="L3908" t="s">
        <v>596</v>
      </c>
      <c r="M3908" t="s">
        <v>558</v>
      </c>
      <c r="N3908" t="s">
        <v>556</v>
      </c>
      <c r="R3908" t="s">
        <v>561</v>
      </c>
      <c r="T3908" t="s">
        <v>596</v>
      </c>
      <c r="AD3908">
        <v>225898</v>
      </c>
      <c r="AF3908" s="160" t="s">
        <v>242</v>
      </c>
    </row>
    <row r="3909" spans="1:32" x14ac:dyDescent="0.3">
      <c r="A3909" t="s">
        <v>549</v>
      </c>
      <c r="B3909" t="s">
        <v>550</v>
      </c>
      <c r="D3909" t="s">
        <v>550</v>
      </c>
      <c r="E3909" t="s">
        <v>609</v>
      </c>
      <c r="F3909" t="s">
        <v>609</v>
      </c>
      <c r="G3909" t="s">
        <v>339</v>
      </c>
      <c r="H3909" t="s">
        <v>577</v>
      </c>
      <c r="I3909" t="s">
        <v>553</v>
      </c>
      <c r="L3909" t="s">
        <v>596</v>
      </c>
      <c r="M3909" t="s">
        <v>558</v>
      </c>
      <c r="N3909" t="s">
        <v>556</v>
      </c>
      <c r="R3909" t="s">
        <v>561</v>
      </c>
      <c r="T3909" t="s">
        <v>554</v>
      </c>
      <c r="AD3909">
        <v>172414</v>
      </c>
      <c r="AF3909" s="160" t="s">
        <v>242</v>
      </c>
    </row>
    <row r="3910" spans="1:32" x14ac:dyDescent="0.3">
      <c r="A3910" t="s">
        <v>549</v>
      </c>
      <c r="B3910" t="s">
        <v>550</v>
      </c>
      <c r="D3910" t="s">
        <v>550</v>
      </c>
      <c r="E3910" t="s">
        <v>609</v>
      </c>
      <c r="F3910" t="s">
        <v>609</v>
      </c>
      <c r="G3910" t="s">
        <v>339</v>
      </c>
      <c r="H3910" t="s">
        <v>577</v>
      </c>
      <c r="I3910" t="s">
        <v>553</v>
      </c>
      <c r="L3910" t="s">
        <v>596</v>
      </c>
      <c r="M3910" t="s">
        <v>558</v>
      </c>
      <c r="N3910" t="s">
        <v>556</v>
      </c>
      <c r="R3910" t="s">
        <v>561</v>
      </c>
      <c r="T3910" t="s">
        <v>587</v>
      </c>
      <c r="AD3910">
        <v>31921</v>
      </c>
      <c r="AF3910" s="160" t="s">
        <v>242</v>
      </c>
    </row>
    <row r="3911" spans="1:32" x14ac:dyDescent="0.3">
      <c r="A3911" t="s">
        <v>549</v>
      </c>
      <c r="B3911" t="s">
        <v>550</v>
      </c>
      <c r="D3911" t="s">
        <v>550</v>
      </c>
      <c r="E3911" t="s">
        <v>609</v>
      </c>
      <c r="F3911" t="s">
        <v>609</v>
      </c>
      <c r="G3911" t="s">
        <v>339</v>
      </c>
      <c r="H3911" t="s">
        <v>577</v>
      </c>
      <c r="I3911" t="s">
        <v>553</v>
      </c>
      <c r="L3911" t="s">
        <v>596</v>
      </c>
      <c r="M3911" t="s">
        <v>558</v>
      </c>
      <c r="N3911" t="s">
        <v>556</v>
      </c>
      <c r="R3911" t="s">
        <v>562</v>
      </c>
      <c r="T3911" t="s">
        <v>596</v>
      </c>
      <c r="AD3911">
        <v>217691</v>
      </c>
      <c r="AF3911" s="160" t="s">
        <v>242</v>
      </c>
    </row>
    <row r="3912" spans="1:32" x14ac:dyDescent="0.3">
      <c r="A3912" t="s">
        <v>549</v>
      </c>
      <c r="B3912" t="s">
        <v>550</v>
      </c>
      <c r="D3912" t="s">
        <v>550</v>
      </c>
      <c r="E3912" t="s">
        <v>609</v>
      </c>
      <c r="F3912" t="s">
        <v>609</v>
      </c>
      <c r="G3912" t="s">
        <v>339</v>
      </c>
      <c r="H3912" t="s">
        <v>577</v>
      </c>
      <c r="I3912" t="s">
        <v>553</v>
      </c>
      <c r="L3912" t="s">
        <v>596</v>
      </c>
      <c r="M3912" t="s">
        <v>558</v>
      </c>
      <c r="N3912" t="s">
        <v>556</v>
      </c>
      <c r="R3912" t="s">
        <v>562</v>
      </c>
      <c r="T3912" t="s">
        <v>554</v>
      </c>
      <c r="AD3912">
        <v>193330</v>
      </c>
      <c r="AF3912" s="160" t="s">
        <v>242</v>
      </c>
    </row>
    <row r="3913" spans="1:32" x14ac:dyDescent="0.3">
      <c r="A3913" t="s">
        <v>549</v>
      </c>
      <c r="B3913" t="s">
        <v>550</v>
      </c>
      <c r="D3913" t="s">
        <v>550</v>
      </c>
      <c r="E3913" t="s">
        <v>609</v>
      </c>
      <c r="F3913" t="s">
        <v>609</v>
      </c>
      <c r="G3913" t="s">
        <v>339</v>
      </c>
      <c r="H3913" t="s">
        <v>577</v>
      </c>
      <c r="I3913" t="s">
        <v>553</v>
      </c>
      <c r="L3913" t="s">
        <v>596</v>
      </c>
      <c r="M3913" t="s">
        <v>558</v>
      </c>
      <c r="N3913" t="s">
        <v>556</v>
      </c>
      <c r="R3913" t="s">
        <v>562</v>
      </c>
      <c r="T3913" t="s">
        <v>587</v>
      </c>
      <c r="AD3913">
        <v>4173</v>
      </c>
      <c r="AF3913" s="160" t="s">
        <v>242</v>
      </c>
    </row>
    <row r="3914" spans="1:32" x14ac:dyDescent="0.3">
      <c r="A3914" t="s">
        <v>549</v>
      </c>
      <c r="B3914" t="s">
        <v>550</v>
      </c>
      <c r="D3914" t="s">
        <v>550</v>
      </c>
      <c r="E3914" t="s">
        <v>609</v>
      </c>
      <c r="F3914" t="s">
        <v>609</v>
      </c>
      <c r="G3914" t="s">
        <v>339</v>
      </c>
      <c r="H3914" t="s">
        <v>577</v>
      </c>
      <c r="I3914" t="s">
        <v>553</v>
      </c>
      <c r="L3914" t="s">
        <v>596</v>
      </c>
      <c r="M3914" t="s">
        <v>558</v>
      </c>
      <c r="N3914" t="s">
        <v>556</v>
      </c>
      <c r="R3914" t="s">
        <v>563</v>
      </c>
      <c r="T3914" t="s">
        <v>596</v>
      </c>
      <c r="AD3914">
        <v>225737</v>
      </c>
      <c r="AF3914" s="160" t="s">
        <v>242</v>
      </c>
    </row>
    <row r="3915" spans="1:32" x14ac:dyDescent="0.3">
      <c r="A3915" t="s">
        <v>549</v>
      </c>
      <c r="B3915" t="s">
        <v>550</v>
      </c>
      <c r="D3915" t="s">
        <v>550</v>
      </c>
      <c r="E3915" t="s">
        <v>609</v>
      </c>
      <c r="F3915" t="s">
        <v>609</v>
      </c>
      <c r="G3915" t="s">
        <v>339</v>
      </c>
      <c r="H3915" t="s">
        <v>577</v>
      </c>
      <c r="I3915" t="s">
        <v>553</v>
      </c>
      <c r="L3915" t="s">
        <v>596</v>
      </c>
      <c r="M3915" t="s">
        <v>558</v>
      </c>
      <c r="N3915" t="s">
        <v>556</v>
      </c>
      <c r="R3915" t="s">
        <v>563</v>
      </c>
      <c r="T3915" t="s">
        <v>554</v>
      </c>
      <c r="AD3915">
        <v>170152</v>
      </c>
      <c r="AF3915" s="160" t="s">
        <v>242</v>
      </c>
    </row>
    <row r="3916" spans="1:32" x14ac:dyDescent="0.3">
      <c r="A3916" t="s">
        <v>549</v>
      </c>
      <c r="B3916" t="s">
        <v>550</v>
      </c>
      <c r="D3916" t="s">
        <v>550</v>
      </c>
      <c r="E3916" t="s">
        <v>609</v>
      </c>
      <c r="F3916" t="s">
        <v>609</v>
      </c>
      <c r="G3916" t="s">
        <v>339</v>
      </c>
      <c r="H3916" t="s">
        <v>577</v>
      </c>
      <c r="I3916" t="s">
        <v>553</v>
      </c>
      <c r="L3916" t="s">
        <v>596</v>
      </c>
      <c r="M3916" t="s">
        <v>558</v>
      </c>
      <c r="N3916" t="s">
        <v>556</v>
      </c>
      <c r="R3916" t="s">
        <v>563</v>
      </c>
      <c r="T3916" t="s">
        <v>587</v>
      </c>
      <c r="AD3916">
        <v>12912</v>
      </c>
      <c r="AF3916" s="160" t="s">
        <v>242</v>
      </c>
    </row>
    <row r="3917" spans="1:32" x14ac:dyDescent="0.3">
      <c r="A3917" t="s">
        <v>549</v>
      </c>
      <c r="B3917" t="s">
        <v>550</v>
      </c>
      <c r="D3917" t="s">
        <v>550</v>
      </c>
      <c r="E3917" t="s">
        <v>609</v>
      </c>
      <c r="F3917" t="s">
        <v>609</v>
      </c>
      <c r="G3917" t="s">
        <v>339</v>
      </c>
      <c r="H3917" t="s">
        <v>577</v>
      </c>
      <c r="I3917" t="s">
        <v>553</v>
      </c>
      <c r="L3917" t="s">
        <v>596</v>
      </c>
      <c r="M3917" t="s">
        <v>558</v>
      </c>
      <c r="N3917" t="s">
        <v>556</v>
      </c>
      <c r="R3917" t="s">
        <v>564</v>
      </c>
      <c r="T3917" t="s">
        <v>596</v>
      </c>
      <c r="AD3917">
        <v>210005</v>
      </c>
      <c r="AF3917" s="160" t="s">
        <v>242</v>
      </c>
    </row>
    <row r="3918" spans="1:32" x14ac:dyDescent="0.3">
      <c r="A3918" t="s">
        <v>549</v>
      </c>
      <c r="B3918" t="s">
        <v>550</v>
      </c>
      <c r="D3918" t="s">
        <v>550</v>
      </c>
      <c r="E3918" t="s">
        <v>609</v>
      </c>
      <c r="F3918" t="s">
        <v>609</v>
      </c>
      <c r="G3918" t="s">
        <v>339</v>
      </c>
      <c r="H3918" t="s">
        <v>577</v>
      </c>
      <c r="I3918" t="s">
        <v>553</v>
      </c>
      <c r="L3918" t="s">
        <v>596</v>
      </c>
      <c r="M3918" t="s">
        <v>558</v>
      </c>
      <c r="N3918" t="s">
        <v>556</v>
      </c>
      <c r="R3918" t="s">
        <v>564</v>
      </c>
      <c r="T3918" t="s">
        <v>554</v>
      </c>
      <c r="AD3918">
        <v>170353</v>
      </c>
      <c r="AF3918" s="160" t="s">
        <v>242</v>
      </c>
    </row>
    <row r="3919" spans="1:32" x14ac:dyDescent="0.3">
      <c r="A3919" t="s">
        <v>549</v>
      </c>
      <c r="B3919" t="s">
        <v>550</v>
      </c>
      <c r="D3919" t="s">
        <v>550</v>
      </c>
      <c r="E3919" t="s">
        <v>609</v>
      </c>
      <c r="F3919" t="s">
        <v>609</v>
      </c>
      <c r="G3919" t="s">
        <v>339</v>
      </c>
      <c r="H3919" t="s">
        <v>577</v>
      </c>
      <c r="I3919" t="s">
        <v>553</v>
      </c>
      <c r="L3919" t="s">
        <v>596</v>
      </c>
      <c r="M3919" t="s">
        <v>558</v>
      </c>
      <c r="N3919" t="s">
        <v>556</v>
      </c>
      <c r="R3919" t="s">
        <v>564</v>
      </c>
      <c r="T3919" t="s">
        <v>587</v>
      </c>
      <c r="AD3919">
        <v>26322</v>
      </c>
      <c r="AF3919" s="160" t="s">
        <v>242</v>
      </c>
    </row>
    <row r="3920" spans="1:32" x14ac:dyDescent="0.3">
      <c r="A3920" t="s">
        <v>549</v>
      </c>
      <c r="B3920" t="s">
        <v>550</v>
      </c>
      <c r="D3920" t="s">
        <v>550</v>
      </c>
      <c r="E3920" t="s">
        <v>609</v>
      </c>
      <c r="F3920" t="s">
        <v>609</v>
      </c>
      <c r="G3920" t="s">
        <v>339</v>
      </c>
      <c r="H3920" t="s">
        <v>577</v>
      </c>
      <c r="I3920" t="s">
        <v>553</v>
      </c>
      <c r="L3920" t="s">
        <v>596</v>
      </c>
      <c r="M3920" t="s">
        <v>558</v>
      </c>
      <c r="N3920" t="s">
        <v>556</v>
      </c>
      <c r="R3920" t="s">
        <v>565</v>
      </c>
      <c r="T3920" t="s">
        <v>596</v>
      </c>
      <c r="AD3920">
        <v>209060</v>
      </c>
      <c r="AF3920" s="160" t="s">
        <v>242</v>
      </c>
    </row>
    <row r="3921" spans="1:32" x14ac:dyDescent="0.3">
      <c r="A3921" t="s">
        <v>549</v>
      </c>
      <c r="B3921" t="s">
        <v>550</v>
      </c>
      <c r="D3921" t="s">
        <v>550</v>
      </c>
      <c r="E3921" t="s">
        <v>609</v>
      </c>
      <c r="F3921" t="s">
        <v>609</v>
      </c>
      <c r="G3921" t="s">
        <v>339</v>
      </c>
      <c r="H3921" t="s">
        <v>577</v>
      </c>
      <c r="I3921" t="s">
        <v>553</v>
      </c>
      <c r="L3921" t="s">
        <v>596</v>
      </c>
      <c r="M3921" t="s">
        <v>558</v>
      </c>
      <c r="N3921" t="s">
        <v>556</v>
      </c>
      <c r="R3921" t="s">
        <v>565</v>
      </c>
      <c r="T3921" t="s">
        <v>554</v>
      </c>
      <c r="AD3921">
        <v>187142</v>
      </c>
      <c r="AF3921" s="160" t="s">
        <v>242</v>
      </c>
    </row>
    <row r="3922" spans="1:32" x14ac:dyDescent="0.3">
      <c r="A3922" t="s">
        <v>549</v>
      </c>
      <c r="B3922" t="s">
        <v>550</v>
      </c>
      <c r="D3922" t="s">
        <v>550</v>
      </c>
      <c r="E3922" t="s">
        <v>609</v>
      </c>
      <c r="F3922" t="s">
        <v>609</v>
      </c>
      <c r="G3922" t="s">
        <v>339</v>
      </c>
      <c r="H3922" t="s">
        <v>577</v>
      </c>
      <c r="I3922" t="s">
        <v>553</v>
      </c>
      <c r="L3922" t="s">
        <v>596</v>
      </c>
      <c r="M3922" t="s">
        <v>558</v>
      </c>
      <c r="N3922" t="s">
        <v>556</v>
      </c>
      <c r="R3922" t="s">
        <v>565</v>
      </c>
      <c r="T3922" t="s">
        <v>587</v>
      </c>
      <c r="AD3922">
        <v>5868</v>
      </c>
      <c r="AF3922" s="160" t="s">
        <v>242</v>
      </c>
    </row>
    <row r="3923" spans="1:32" x14ac:dyDescent="0.3">
      <c r="A3923" t="s">
        <v>549</v>
      </c>
      <c r="B3923" t="s">
        <v>550</v>
      </c>
      <c r="D3923" t="s">
        <v>550</v>
      </c>
      <c r="E3923" t="s">
        <v>609</v>
      </c>
      <c r="F3923" t="s">
        <v>609</v>
      </c>
      <c r="G3923" t="s">
        <v>339</v>
      </c>
      <c r="H3923" t="s">
        <v>577</v>
      </c>
      <c r="I3923" t="s">
        <v>553</v>
      </c>
      <c r="L3923" t="s">
        <v>596</v>
      </c>
      <c r="M3923" t="s">
        <v>558</v>
      </c>
      <c r="N3923" t="s">
        <v>556</v>
      </c>
      <c r="R3923" t="s">
        <v>566</v>
      </c>
      <c r="T3923" t="s">
        <v>596</v>
      </c>
      <c r="AD3923">
        <v>199625</v>
      </c>
      <c r="AF3923" s="160" t="s">
        <v>243</v>
      </c>
    </row>
    <row r="3924" spans="1:32" x14ac:dyDescent="0.3">
      <c r="A3924" t="s">
        <v>549</v>
      </c>
      <c r="B3924" t="s">
        <v>550</v>
      </c>
      <c r="D3924" t="s">
        <v>550</v>
      </c>
      <c r="E3924" t="s">
        <v>609</v>
      </c>
      <c r="F3924" t="s">
        <v>609</v>
      </c>
      <c r="G3924" t="s">
        <v>339</v>
      </c>
      <c r="H3924" t="s">
        <v>577</v>
      </c>
      <c r="I3924" t="s">
        <v>553</v>
      </c>
      <c r="L3924" t="s">
        <v>596</v>
      </c>
      <c r="M3924" t="s">
        <v>558</v>
      </c>
      <c r="N3924" t="s">
        <v>556</v>
      </c>
      <c r="R3924" t="s">
        <v>566</v>
      </c>
      <c r="T3924" t="s">
        <v>554</v>
      </c>
      <c r="AD3924">
        <v>169091</v>
      </c>
      <c r="AF3924" s="160" t="s">
        <v>243</v>
      </c>
    </row>
    <row r="3925" spans="1:32" x14ac:dyDescent="0.3">
      <c r="A3925" t="s">
        <v>549</v>
      </c>
      <c r="B3925" t="s">
        <v>550</v>
      </c>
      <c r="D3925" t="s">
        <v>550</v>
      </c>
      <c r="E3925" t="s">
        <v>609</v>
      </c>
      <c r="F3925" t="s">
        <v>609</v>
      </c>
      <c r="G3925" t="s">
        <v>339</v>
      </c>
      <c r="H3925" t="s">
        <v>577</v>
      </c>
      <c r="I3925" t="s">
        <v>553</v>
      </c>
      <c r="L3925" t="s">
        <v>596</v>
      </c>
      <c r="M3925" t="s">
        <v>558</v>
      </c>
      <c r="N3925" t="s">
        <v>556</v>
      </c>
      <c r="R3925" t="s">
        <v>566</v>
      </c>
      <c r="T3925" t="s">
        <v>587</v>
      </c>
      <c r="AD3925">
        <v>16082</v>
      </c>
      <c r="AF3925" s="160" t="s">
        <v>243</v>
      </c>
    </row>
    <row r="3926" spans="1:32" x14ac:dyDescent="0.3">
      <c r="A3926" t="s">
        <v>549</v>
      </c>
      <c r="B3926" t="s">
        <v>550</v>
      </c>
      <c r="D3926" t="s">
        <v>550</v>
      </c>
      <c r="E3926" t="s">
        <v>609</v>
      </c>
      <c r="F3926" t="s">
        <v>609</v>
      </c>
      <c r="G3926" t="s">
        <v>339</v>
      </c>
      <c r="H3926" t="s">
        <v>577</v>
      </c>
      <c r="I3926" t="s">
        <v>553</v>
      </c>
      <c r="L3926" t="s">
        <v>596</v>
      </c>
      <c r="M3926" t="s">
        <v>558</v>
      </c>
      <c r="N3926" t="s">
        <v>556</v>
      </c>
      <c r="R3926" t="s">
        <v>567</v>
      </c>
      <c r="T3926" t="s">
        <v>596</v>
      </c>
      <c r="AD3926">
        <v>194000</v>
      </c>
      <c r="AF3926" s="160" t="s">
        <v>243</v>
      </c>
    </row>
    <row r="3927" spans="1:32" x14ac:dyDescent="0.3">
      <c r="A3927" t="s">
        <v>549</v>
      </c>
      <c r="B3927" t="s">
        <v>550</v>
      </c>
      <c r="D3927" t="s">
        <v>550</v>
      </c>
      <c r="E3927" t="s">
        <v>609</v>
      </c>
      <c r="F3927" t="s">
        <v>609</v>
      </c>
      <c r="G3927" t="s">
        <v>339</v>
      </c>
      <c r="H3927" t="s">
        <v>577</v>
      </c>
      <c r="I3927" t="s">
        <v>553</v>
      </c>
      <c r="L3927" t="s">
        <v>596</v>
      </c>
      <c r="M3927" t="s">
        <v>558</v>
      </c>
      <c r="N3927" t="s">
        <v>556</v>
      </c>
      <c r="R3927" t="s">
        <v>567</v>
      </c>
      <c r="T3927" t="s">
        <v>554</v>
      </c>
      <c r="AD3927">
        <v>162646</v>
      </c>
      <c r="AF3927" s="160" t="s">
        <v>243</v>
      </c>
    </row>
    <row r="3928" spans="1:32" x14ac:dyDescent="0.3">
      <c r="A3928" t="s">
        <v>549</v>
      </c>
      <c r="B3928" t="s">
        <v>550</v>
      </c>
      <c r="D3928" t="s">
        <v>550</v>
      </c>
      <c r="E3928" t="s">
        <v>609</v>
      </c>
      <c r="F3928" t="s">
        <v>609</v>
      </c>
      <c r="G3928" t="s">
        <v>339</v>
      </c>
      <c r="H3928" t="s">
        <v>577</v>
      </c>
      <c r="I3928" t="s">
        <v>553</v>
      </c>
      <c r="L3928" t="s">
        <v>596</v>
      </c>
      <c r="M3928" t="s">
        <v>558</v>
      </c>
      <c r="N3928" t="s">
        <v>556</v>
      </c>
      <c r="R3928" t="s">
        <v>567</v>
      </c>
      <c r="T3928" t="s">
        <v>587</v>
      </c>
      <c r="AD3928">
        <v>33997</v>
      </c>
      <c r="AF3928" s="160" t="s">
        <v>243</v>
      </c>
    </row>
    <row r="3929" spans="1:32" x14ac:dyDescent="0.3">
      <c r="A3929" t="s">
        <v>549</v>
      </c>
      <c r="B3929" t="s">
        <v>550</v>
      </c>
      <c r="D3929" t="s">
        <v>550</v>
      </c>
      <c r="E3929" t="s">
        <v>609</v>
      </c>
      <c r="F3929" t="s">
        <v>609</v>
      </c>
      <c r="G3929" t="s">
        <v>339</v>
      </c>
      <c r="H3929" t="s">
        <v>577</v>
      </c>
      <c r="I3929" t="s">
        <v>553</v>
      </c>
      <c r="L3929" t="s">
        <v>596</v>
      </c>
      <c r="M3929" t="s">
        <v>558</v>
      </c>
      <c r="N3929" t="s">
        <v>556</v>
      </c>
      <c r="R3929" t="s">
        <v>568</v>
      </c>
      <c r="T3929" t="s">
        <v>596</v>
      </c>
      <c r="AD3929">
        <v>191233</v>
      </c>
      <c r="AF3929" s="160" t="s">
        <v>243</v>
      </c>
    </row>
    <row r="3930" spans="1:32" x14ac:dyDescent="0.3">
      <c r="A3930" t="s">
        <v>549</v>
      </c>
      <c r="B3930" t="s">
        <v>550</v>
      </c>
      <c r="D3930" t="s">
        <v>550</v>
      </c>
      <c r="E3930" t="s">
        <v>609</v>
      </c>
      <c r="F3930" t="s">
        <v>609</v>
      </c>
      <c r="G3930" t="s">
        <v>339</v>
      </c>
      <c r="H3930" t="s">
        <v>577</v>
      </c>
      <c r="I3930" t="s">
        <v>553</v>
      </c>
      <c r="L3930" t="s">
        <v>596</v>
      </c>
      <c r="M3930" t="s">
        <v>558</v>
      </c>
      <c r="N3930" t="s">
        <v>556</v>
      </c>
      <c r="R3930" t="s">
        <v>568</v>
      </c>
      <c r="T3930" t="s">
        <v>554</v>
      </c>
      <c r="AD3930">
        <v>199254</v>
      </c>
      <c r="AF3930" s="160" t="s">
        <v>243</v>
      </c>
    </row>
    <row r="3931" spans="1:32" x14ac:dyDescent="0.3">
      <c r="A3931" t="s">
        <v>549</v>
      </c>
      <c r="B3931" t="s">
        <v>550</v>
      </c>
      <c r="D3931" t="s">
        <v>550</v>
      </c>
      <c r="E3931" t="s">
        <v>609</v>
      </c>
      <c r="F3931" t="s">
        <v>609</v>
      </c>
      <c r="G3931" t="s">
        <v>339</v>
      </c>
      <c r="H3931" t="s">
        <v>577</v>
      </c>
      <c r="I3931" t="s">
        <v>553</v>
      </c>
      <c r="L3931" t="s">
        <v>596</v>
      </c>
      <c r="M3931" t="s">
        <v>558</v>
      </c>
      <c r="N3931" t="s">
        <v>556</v>
      </c>
      <c r="R3931" t="s">
        <v>568</v>
      </c>
      <c r="T3931" t="s">
        <v>587</v>
      </c>
      <c r="AD3931">
        <v>29196</v>
      </c>
      <c r="AF3931" s="160" t="s">
        <v>243</v>
      </c>
    </row>
    <row r="3932" spans="1:32" x14ac:dyDescent="0.3">
      <c r="A3932" t="s">
        <v>549</v>
      </c>
      <c r="B3932" t="s">
        <v>550</v>
      </c>
      <c r="D3932" t="s">
        <v>550</v>
      </c>
      <c r="E3932" t="s">
        <v>609</v>
      </c>
      <c r="F3932" t="s">
        <v>609</v>
      </c>
      <c r="G3932" t="s">
        <v>339</v>
      </c>
      <c r="H3932" t="s">
        <v>577</v>
      </c>
      <c r="I3932" t="s">
        <v>553</v>
      </c>
      <c r="L3932" t="s">
        <v>596</v>
      </c>
      <c r="M3932" t="s">
        <v>558</v>
      </c>
      <c r="N3932" t="s">
        <v>556</v>
      </c>
      <c r="R3932" t="s">
        <v>569</v>
      </c>
      <c r="T3932" t="s">
        <v>596</v>
      </c>
      <c r="AD3932">
        <v>199112</v>
      </c>
      <c r="AF3932" s="160" t="s">
        <v>243</v>
      </c>
    </row>
    <row r="3933" spans="1:32" x14ac:dyDescent="0.3">
      <c r="A3933" t="s">
        <v>549</v>
      </c>
      <c r="B3933" t="s">
        <v>550</v>
      </c>
      <c r="D3933" t="s">
        <v>550</v>
      </c>
      <c r="E3933" t="s">
        <v>609</v>
      </c>
      <c r="F3933" t="s">
        <v>609</v>
      </c>
      <c r="G3933" t="s">
        <v>339</v>
      </c>
      <c r="H3933" t="s">
        <v>577</v>
      </c>
      <c r="I3933" t="s">
        <v>553</v>
      </c>
      <c r="L3933" t="s">
        <v>596</v>
      </c>
      <c r="M3933" t="s">
        <v>558</v>
      </c>
      <c r="N3933" t="s">
        <v>556</v>
      </c>
      <c r="R3933" t="s">
        <v>569</v>
      </c>
      <c r="T3933" t="s">
        <v>554</v>
      </c>
      <c r="AD3933">
        <v>157283</v>
      </c>
      <c r="AF3933" s="160" t="s">
        <v>243</v>
      </c>
    </row>
    <row r="3934" spans="1:32" x14ac:dyDescent="0.3">
      <c r="A3934" t="s">
        <v>549</v>
      </c>
      <c r="B3934" t="s">
        <v>550</v>
      </c>
      <c r="D3934" t="s">
        <v>550</v>
      </c>
      <c r="E3934" t="s">
        <v>609</v>
      </c>
      <c r="F3934" t="s">
        <v>609</v>
      </c>
      <c r="G3934" t="s">
        <v>339</v>
      </c>
      <c r="H3934" t="s">
        <v>577</v>
      </c>
      <c r="I3934" t="s">
        <v>553</v>
      </c>
      <c r="L3934" t="s">
        <v>596</v>
      </c>
      <c r="M3934" t="s">
        <v>558</v>
      </c>
      <c r="N3934" t="s">
        <v>556</v>
      </c>
      <c r="R3934" t="s">
        <v>569</v>
      </c>
      <c r="T3934" t="s">
        <v>587</v>
      </c>
      <c r="AD3934">
        <v>52541</v>
      </c>
      <c r="AF3934" s="160" t="s">
        <v>243</v>
      </c>
    </row>
    <row r="3935" spans="1:32" x14ac:dyDescent="0.3">
      <c r="A3935" t="s">
        <v>549</v>
      </c>
      <c r="B3935" t="s">
        <v>550</v>
      </c>
      <c r="D3935" t="s">
        <v>550</v>
      </c>
      <c r="E3935" t="s">
        <v>609</v>
      </c>
      <c r="F3935" t="s">
        <v>609</v>
      </c>
      <c r="G3935" t="s">
        <v>339</v>
      </c>
      <c r="H3935" t="s">
        <v>577</v>
      </c>
      <c r="I3935" t="s">
        <v>553</v>
      </c>
      <c r="L3935" t="s">
        <v>596</v>
      </c>
      <c r="M3935" t="s">
        <v>558</v>
      </c>
      <c r="N3935" t="s">
        <v>556</v>
      </c>
      <c r="R3935" t="s">
        <v>570</v>
      </c>
      <c r="T3935" t="s">
        <v>596</v>
      </c>
      <c r="AD3935">
        <v>190481</v>
      </c>
      <c r="AF3935" s="160" t="s">
        <v>243</v>
      </c>
    </row>
    <row r="3936" spans="1:32" x14ac:dyDescent="0.3">
      <c r="A3936" t="s">
        <v>549</v>
      </c>
      <c r="B3936" t="s">
        <v>550</v>
      </c>
      <c r="D3936" t="s">
        <v>550</v>
      </c>
      <c r="E3936" t="s">
        <v>609</v>
      </c>
      <c r="F3936" t="s">
        <v>609</v>
      </c>
      <c r="G3936" t="s">
        <v>339</v>
      </c>
      <c r="H3936" t="s">
        <v>577</v>
      </c>
      <c r="I3936" t="s">
        <v>553</v>
      </c>
      <c r="L3936" t="s">
        <v>596</v>
      </c>
      <c r="M3936" t="s">
        <v>558</v>
      </c>
      <c r="N3936" t="s">
        <v>556</v>
      </c>
      <c r="R3936" t="s">
        <v>570</v>
      </c>
      <c r="T3936" t="s">
        <v>554</v>
      </c>
      <c r="AD3936">
        <v>370006</v>
      </c>
      <c r="AF3936" s="160" t="s">
        <v>243</v>
      </c>
    </row>
    <row r="3937" spans="1:32" x14ac:dyDescent="0.3">
      <c r="A3937" t="s">
        <v>549</v>
      </c>
      <c r="B3937" t="s">
        <v>550</v>
      </c>
      <c r="D3937" t="s">
        <v>550</v>
      </c>
      <c r="E3937" t="s">
        <v>609</v>
      </c>
      <c r="F3937" t="s">
        <v>609</v>
      </c>
      <c r="G3937" t="s">
        <v>339</v>
      </c>
      <c r="H3937" t="s">
        <v>577</v>
      </c>
      <c r="I3937" t="s">
        <v>553</v>
      </c>
      <c r="L3937" t="s">
        <v>596</v>
      </c>
      <c r="M3937" t="s">
        <v>558</v>
      </c>
      <c r="N3937" t="s">
        <v>556</v>
      </c>
      <c r="R3937" t="s">
        <v>570</v>
      </c>
      <c r="T3937" t="s">
        <v>587</v>
      </c>
      <c r="AD3937">
        <v>26525</v>
      </c>
      <c r="AF3937" s="160" t="s">
        <v>243</v>
      </c>
    </row>
    <row r="3938" spans="1:32" x14ac:dyDescent="0.3">
      <c r="A3938" t="s">
        <v>549</v>
      </c>
      <c r="B3938" t="s">
        <v>550</v>
      </c>
      <c r="D3938" t="s">
        <v>550</v>
      </c>
      <c r="E3938" t="s">
        <v>609</v>
      </c>
      <c r="F3938" t="s">
        <v>609</v>
      </c>
      <c r="G3938" t="s">
        <v>339</v>
      </c>
      <c r="H3938" t="s">
        <v>577</v>
      </c>
      <c r="I3938" t="s">
        <v>553</v>
      </c>
      <c r="L3938" t="s">
        <v>596</v>
      </c>
      <c r="M3938" t="s">
        <v>558</v>
      </c>
      <c r="N3938" t="s">
        <v>556</v>
      </c>
      <c r="R3938" t="s">
        <v>571</v>
      </c>
      <c r="T3938" t="s">
        <v>596</v>
      </c>
      <c r="AD3938">
        <v>180894</v>
      </c>
      <c r="AF3938" s="160" t="s">
        <v>243</v>
      </c>
    </row>
    <row r="3939" spans="1:32" x14ac:dyDescent="0.3">
      <c r="A3939" t="s">
        <v>549</v>
      </c>
      <c r="B3939" t="s">
        <v>550</v>
      </c>
      <c r="D3939" t="s">
        <v>550</v>
      </c>
      <c r="E3939" t="s">
        <v>609</v>
      </c>
      <c r="F3939" t="s">
        <v>609</v>
      </c>
      <c r="G3939" t="s">
        <v>339</v>
      </c>
      <c r="H3939" t="s">
        <v>577</v>
      </c>
      <c r="I3939" t="s">
        <v>553</v>
      </c>
      <c r="L3939" t="s">
        <v>596</v>
      </c>
      <c r="M3939" t="s">
        <v>558</v>
      </c>
      <c r="N3939" t="s">
        <v>556</v>
      </c>
      <c r="R3939" t="s">
        <v>571</v>
      </c>
      <c r="T3939" t="s">
        <v>554</v>
      </c>
      <c r="AD3939">
        <v>215962</v>
      </c>
      <c r="AF3939" s="160" t="s">
        <v>243</v>
      </c>
    </row>
    <row r="3940" spans="1:32" x14ac:dyDescent="0.3">
      <c r="A3940" t="s">
        <v>549</v>
      </c>
      <c r="B3940" t="s">
        <v>550</v>
      </c>
      <c r="D3940" t="s">
        <v>550</v>
      </c>
      <c r="E3940" t="s">
        <v>609</v>
      </c>
      <c r="F3940" t="s">
        <v>609</v>
      </c>
      <c r="G3940" t="s">
        <v>339</v>
      </c>
      <c r="H3940" t="s">
        <v>577</v>
      </c>
      <c r="I3940" t="s">
        <v>553</v>
      </c>
      <c r="L3940" t="s">
        <v>596</v>
      </c>
      <c r="M3940" t="s">
        <v>558</v>
      </c>
      <c r="N3940" t="s">
        <v>556</v>
      </c>
      <c r="R3940" t="s">
        <v>571</v>
      </c>
      <c r="T3940" t="s">
        <v>587</v>
      </c>
      <c r="AD3940">
        <v>4797</v>
      </c>
      <c r="AF3940" s="160" t="s">
        <v>243</v>
      </c>
    </row>
    <row r="3941" spans="1:32" x14ac:dyDescent="0.3">
      <c r="A3941" t="s">
        <v>549</v>
      </c>
      <c r="B3941" t="s">
        <v>550</v>
      </c>
      <c r="D3941" t="s">
        <v>550</v>
      </c>
      <c r="E3941" t="s">
        <v>609</v>
      </c>
      <c r="F3941" t="s">
        <v>609</v>
      </c>
      <c r="G3941" t="s">
        <v>339</v>
      </c>
      <c r="H3941" t="s">
        <v>577</v>
      </c>
      <c r="I3941" t="s">
        <v>553</v>
      </c>
      <c r="L3941" t="s">
        <v>596</v>
      </c>
      <c r="M3941" t="s">
        <v>558</v>
      </c>
      <c r="N3941" t="s">
        <v>556</v>
      </c>
      <c r="R3941" t="s">
        <v>572</v>
      </c>
      <c r="T3941" t="s">
        <v>596</v>
      </c>
      <c r="AD3941">
        <v>1755272</v>
      </c>
      <c r="AF3941" s="160" t="s">
        <v>244</v>
      </c>
    </row>
    <row r="3942" spans="1:32" x14ac:dyDescent="0.3">
      <c r="A3942" t="s">
        <v>549</v>
      </c>
      <c r="B3942" t="s">
        <v>550</v>
      </c>
      <c r="D3942" t="s">
        <v>550</v>
      </c>
      <c r="E3942" t="s">
        <v>609</v>
      </c>
      <c r="F3942" t="s">
        <v>609</v>
      </c>
      <c r="G3942" t="s">
        <v>339</v>
      </c>
      <c r="H3942" t="s">
        <v>577</v>
      </c>
      <c r="I3942" t="s">
        <v>553</v>
      </c>
      <c r="L3942" t="s">
        <v>596</v>
      </c>
      <c r="M3942" t="s">
        <v>558</v>
      </c>
      <c r="N3942" t="s">
        <v>556</v>
      </c>
      <c r="R3942" t="s">
        <v>572</v>
      </c>
      <c r="T3942" t="s">
        <v>554</v>
      </c>
      <c r="AD3942">
        <v>1962500</v>
      </c>
      <c r="AF3942" s="160" t="s">
        <v>244</v>
      </c>
    </row>
    <row r="3943" spans="1:32" x14ac:dyDescent="0.3">
      <c r="A3943" t="s">
        <v>549</v>
      </c>
      <c r="B3943" t="s">
        <v>550</v>
      </c>
      <c r="D3943" t="s">
        <v>550</v>
      </c>
      <c r="E3943" t="s">
        <v>609</v>
      </c>
      <c r="F3943" t="s">
        <v>609</v>
      </c>
      <c r="G3943" t="s">
        <v>339</v>
      </c>
      <c r="H3943" t="s">
        <v>577</v>
      </c>
      <c r="I3943" t="s">
        <v>553</v>
      </c>
      <c r="L3943" t="s">
        <v>596</v>
      </c>
      <c r="M3943" t="s">
        <v>558</v>
      </c>
      <c r="N3943" t="s">
        <v>556</v>
      </c>
      <c r="R3943" t="s">
        <v>572</v>
      </c>
      <c r="T3943" t="s">
        <v>587</v>
      </c>
      <c r="AD3943">
        <v>121317</v>
      </c>
      <c r="AF3943" s="160" t="s">
        <v>244</v>
      </c>
    </row>
    <row r="3944" spans="1:32" x14ac:dyDescent="0.3">
      <c r="A3944" t="s">
        <v>549</v>
      </c>
      <c r="B3944" t="s">
        <v>550</v>
      </c>
      <c r="D3944" t="s">
        <v>550</v>
      </c>
      <c r="E3944" t="s">
        <v>609</v>
      </c>
      <c r="F3944" t="s">
        <v>609</v>
      </c>
      <c r="G3944" t="s">
        <v>339</v>
      </c>
      <c r="H3944" t="s">
        <v>577</v>
      </c>
      <c r="I3944" t="s">
        <v>553</v>
      </c>
      <c r="L3944" t="s">
        <v>596</v>
      </c>
      <c r="M3944" t="s">
        <v>558</v>
      </c>
      <c r="N3944" t="s">
        <v>556</v>
      </c>
      <c r="R3944" t="s">
        <v>573</v>
      </c>
      <c r="T3944" t="s">
        <v>596</v>
      </c>
      <c r="AD3944">
        <v>1258309</v>
      </c>
      <c r="AF3944" s="160" t="s">
        <v>244</v>
      </c>
    </row>
    <row r="3945" spans="1:32" x14ac:dyDescent="0.3">
      <c r="A3945" t="s">
        <v>549</v>
      </c>
      <c r="B3945" t="s">
        <v>550</v>
      </c>
      <c r="D3945" t="s">
        <v>550</v>
      </c>
      <c r="E3945" t="s">
        <v>609</v>
      </c>
      <c r="F3945" t="s">
        <v>609</v>
      </c>
      <c r="G3945" t="s">
        <v>339</v>
      </c>
      <c r="H3945" t="s">
        <v>577</v>
      </c>
      <c r="I3945" t="s">
        <v>553</v>
      </c>
      <c r="L3945" t="s">
        <v>596</v>
      </c>
      <c r="M3945" t="s">
        <v>558</v>
      </c>
      <c r="N3945" t="s">
        <v>556</v>
      </c>
      <c r="R3945" t="s">
        <v>573</v>
      </c>
      <c r="T3945" t="s">
        <v>554</v>
      </c>
      <c r="AD3945">
        <v>1436620</v>
      </c>
      <c r="AF3945" s="160" t="s">
        <v>244</v>
      </c>
    </row>
    <row r="3946" spans="1:32" x14ac:dyDescent="0.3">
      <c r="A3946" t="s">
        <v>549</v>
      </c>
      <c r="B3946" t="s">
        <v>550</v>
      </c>
      <c r="D3946" t="s">
        <v>550</v>
      </c>
      <c r="E3946" t="s">
        <v>609</v>
      </c>
      <c r="F3946" t="s">
        <v>609</v>
      </c>
      <c r="G3946" t="s">
        <v>339</v>
      </c>
      <c r="H3946" t="s">
        <v>577</v>
      </c>
      <c r="I3946" t="s">
        <v>553</v>
      </c>
      <c r="L3946" t="s">
        <v>596</v>
      </c>
      <c r="M3946" t="s">
        <v>558</v>
      </c>
      <c r="N3946" t="s">
        <v>556</v>
      </c>
      <c r="R3946" t="s">
        <v>573</v>
      </c>
      <c r="T3946" t="s">
        <v>587</v>
      </c>
      <c r="AD3946">
        <v>15599</v>
      </c>
      <c r="AF3946" s="160" t="s">
        <v>244</v>
      </c>
    </row>
    <row r="3947" spans="1:32" x14ac:dyDescent="0.3">
      <c r="A3947" t="s">
        <v>549</v>
      </c>
      <c r="B3947" t="s">
        <v>550</v>
      </c>
      <c r="D3947" t="s">
        <v>550</v>
      </c>
      <c r="E3947" t="s">
        <v>609</v>
      </c>
      <c r="F3947" t="s">
        <v>609</v>
      </c>
      <c r="G3947" t="s">
        <v>339</v>
      </c>
      <c r="H3947" t="s">
        <v>577</v>
      </c>
      <c r="I3947" t="s">
        <v>553</v>
      </c>
      <c r="L3947" t="s">
        <v>596</v>
      </c>
      <c r="M3947" t="s">
        <v>558</v>
      </c>
      <c r="N3947" t="s">
        <v>556</v>
      </c>
      <c r="R3947" t="s">
        <v>574</v>
      </c>
      <c r="T3947" t="s">
        <v>596</v>
      </c>
      <c r="AD3947">
        <v>594753</v>
      </c>
      <c r="AF3947" s="160" t="s">
        <v>244</v>
      </c>
    </row>
    <row r="3948" spans="1:32" x14ac:dyDescent="0.3">
      <c r="A3948" t="s">
        <v>549</v>
      </c>
      <c r="B3948" t="s">
        <v>550</v>
      </c>
      <c r="D3948" t="s">
        <v>550</v>
      </c>
      <c r="E3948" t="s">
        <v>609</v>
      </c>
      <c r="F3948" t="s">
        <v>609</v>
      </c>
      <c r="G3948" t="s">
        <v>339</v>
      </c>
      <c r="H3948" t="s">
        <v>577</v>
      </c>
      <c r="I3948" t="s">
        <v>553</v>
      </c>
      <c r="L3948" t="s">
        <v>596</v>
      </c>
      <c r="M3948" t="s">
        <v>558</v>
      </c>
      <c r="N3948" t="s">
        <v>556</v>
      </c>
      <c r="R3948" t="s">
        <v>574</v>
      </c>
      <c r="T3948" t="s">
        <v>554</v>
      </c>
      <c r="AD3948">
        <v>981213</v>
      </c>
      <c r="AF3948" s="160" t="s">
        <v>244</v>
      </c>
    </row>
    <row r="3949" spans="1:32" x14ac:dyDescent="0.3">
      <c r="A3949" t="s">
        <v>549</v>
      </c>
      <c r="B3949" t="s">
        <v>550</v>
      </c>
      <c r="D3949" t="s">
        <v>550</v>
      </c>
      <c r="E3949" t="s">
        <v>609</v>
      </c>
      <c r="F3949" t="s">
        <v>609</v>
      </c>
      <c r="G3949" t="s">
        <v>339</v>
      </c>
      <c r="H3949" t="s">
        <v>577</v>
      </c>
      <c r="I3949" t="s">
        <v>553</v>
      </c>
      <c r="L3949" t="s">
        <v>596</v>
      </c>
      <c r="M3949" t="s">
        <v>558</v>
      </c>
      <c r="N3949" t="s">
        <v>556</v>
      </c>
      <c r="R3949" t="s">
        <v>574</v>
      </c>
      <c r="T3949" t="s">
        <v>587</v>
      </c>
      <c r="AD3949">
        <v>79848</v>
      </c>
      <c r="AF3949" s="160" t="s">
        <v>244</v>
      </c>
    </row>
    <row r="3950" spans="1:32" x14ac:dyDescent="0.3">
      <c r="A3950" t="s">
        <v>549</v>
      </c>
      <c r="B3950" t="s">
        <v>550</v>
      </c>
      <c r="D3950" t="s">
        <v>550</v>
      </c>
      <c r="E3950" t="s">
        <v>609</v>
      </c>
      <c r="F3950" t="s">
        <v>609</v>
      </c>
      <c r="G3950" t="s">
        <v>339</v>
      </c>
      <c r="H3950" t="s">
        <v>577</v>
      </c>
      <c r="I3950" t="s">
        <v>553</v>
      </c>
      <c r="L3950" t="s">
        <v>596</v>
      </c>
      <c r="M3950" t="s">
        <v>558</v>
      </c>
      <c r="N3950" t="s">
        <v>556</v>
      </c>
      <c r="R3950" t="s">
        <v>575</v>
      </c>
      <c r="T3950" t="s">
        <v>596</v>
      </c>
      <c r="AD3950">
        <v>228961</v>
      </c>
      <c r="AF3950" s="160" t="s">
        <v>244</v>
      </c>
    </row>
    <row r="3951" spans="1:32" x14ac:dyDescent="0.3">
      <c r="A3951" t="s">
        <v>549</v>
      </c>
      <c r="B3951" t="s">
        <v>550</v>
      </c>
      <c r="D3951" t="s">
        <v>550</v>
      </c>
      <c r="E3951" t="s">
        <v>609</v>
      </c>
      <c r="F3951" t="s">
        <v>609</v>
      </c>
      <c r="G3951" t="s">
        <v>339</v>
      </c>
      <c r="H3951" t="s">
        <v>577</v>
      </c>
      <c r="I3951" t="s">
        <v>553</v>
      </c>
      <c r="L3951" t="s">
        <v>596</v>
      </c>
      <c r="M3951" t="s">
        <v>558</v>
      </c>
      <c r="N3951" t="s">
        <v>556</v>
      </c>
      <c r="R3951" t="s">
        <v>575</v>
      </c>
      <c r="T3951" t="s">
        <v>554</v>
      </c>
      <c r="AD3951">
        <v>379899</v>
      </c>
      <c r="AF3951" s="160" t="s">
        <v>244</v>
      </c>
    </row>
    <row r="3952" spans="1:32" x14ac:dyDescent="0.3">
      <c r="A3952" t="s">
        <v>549</v>
      </c>
      <c r="B3952" t="s">
        <v>550</v>
      </c>
      <c r="D3952" t="s">
        <v>550</v>
      </c>
      <c r="E3952" t="s">
        <v>609</v>
      </c>
      <c r="F3952" t="s">
        <v>609</v>
      </c>
      <c r="G3952" t="s">
        <v>339</v>
      </c>
      <c r="H3952" t="s">
        <v>577</v>
      </c>
      <c r="I3952" t="s">
        <v>553</v>
      </c>
      <c r="L3952" t="s">
        <v>596</v>
      </c>
      <c r="M3952" t="s">
        <v>558</v>
      </c>
      <c r="N3952" t="s">
        <v>556</v>
      </c>
      <c r="R3952" t="s">
        <v>557</v>
      </c>
      <c r="T3952" t="s">
        <v>596</v>
      </c>
      <c r="AD3952">
        <v>4584</v>
      </c>
      <c r="AF3952" s="160" t="s">
        <v>244</v>
      </c>
    </row>
    <row r="3953" spans="1:32" x14ac:dyDescent="0.3">
      <c r="A3953" t="s">
        <v>549</v>
      </c>
      <c r="B3953" t="s">
        <v>550</v>
      </c>
      <c r="D3953" t="s">
        <v>550</v>
      </c>
      <c r="E3953" t="s">
        <v>609</v>
      </c>
      <c r="F3953" t="s">
        <v>609</v>
      </c>
      <c r="G3953" t="s">
        <v>339</v>
      </c>
      <c r="H3953" t="s">
        <v>577</v>
      </c>
      <c r="I3953" t="s">
        <v>553</v>
      </c>
      <c r="L3953" t="s">
        <v>596</v>
      </c>
      <c r="M3953" t="s">
        <v>558</v>
      </c>
      <c r="N3953" t="s">
        <v>556</v>
      </c>
      <c r="R3953" t="s">
        <v>557</v>
      </c>
      <c r="T3953" t="s">
        <v>554</v>
      </c>
      <c r="AD3953">
        <v>1282379</v>
      </c>
      <c r="AF3953" s="160" t="s">
        <v>244</v>
      </c>
    </row>
    <row r="3954" spans="1:32" x14ac:dyDescent="0.3">
      <c r="A3954" t="s">
        <v>549</v>
      </c>
      <c r="B3954" t="s">
        <v>550</v>
      </c>
      <c r="D3954" t="s">
        <v>550</v>
      </c>
      <c r="E3954" t="s">
        <v>609</v>
      </c>
      <c r="F3954" t="s">
        <v>609</v>
      </c>
      <c r="G3954" t="s">
        <v>339</v>
      </c>
      <c r="H3954" t="s">
        <v>577</v>
      </c>
      <c r="I3954" t="s">
        <v>553</v>
      </c>
      <c r="L3954" t="s">
        <v>596</v>
      </c>
      <c r="M3954" t="s">
        <v>558</v>
      </c>
      <c r="N3954" t="s">
        <v>556</v>
      </c>
      <c r="R3954" t="s">
        <v>582</v>
      </c>
      <c r="T3954" t="s">
        <v>554</v>
      </c>
      <c r="AD3954">
        <v>40479</v>
      </c>
      <c r="AF3954" s="160" t="s">
        <v>244</v>
      </c>
    </row>
    <row r="3955" spans="1:32" x14ac:dyDescent="0.3">
      <c r="A3955" t="s">
        <v>549</v>
      </c>
      <c r="B3955" t="s">
        <v>550</v>
      </c>
      <c r="D3955" t="s">
        <v>550</v>
      </c>
      <c r="E3955" t="s">
        <v>609</v>
      </c>
      <c r="F3955" t="s">
        <v>609</v>
      </c>
      <c r="G3955" t="s">
        <v>339</v>
      </c>
      <c r="H3955" t="s">
        <v>576</v>
      </c>
      <c r="I3955" t="s">
        <v>553</v>
      </c>
      <c r="L3955" t="s">
        <v>596</v>
      </c>
      <c r="M3955" t="s">
        <v>558</v>
      </c>
      <c r="N3955" t="s">
        <v>556</v>
      </c>
      <c r="AD3955">
        <v>15491816</v>
      </c>
      <c r="AF3955" s="160" t="s">
        <v>242</v>
      </c>
    </row>
    <row r="3956" spans="1:32" x14ac:dyDescent="0.3">
      <c r="A3956" t="s">
        <v>549</v>
      </c>
      <c r="B3956" t="s">
        <v>550</v>
      </c>
      <c r="D3956" t="s">
        <v>550</v>
      </c>
      <c r="E3956" t="s">
        <v>609</v>
      </c>
      <c r="F3956" t="s">
        <v>609</v>
      </c>
      <c r="G3956" t="s">
        <v>339</v>
      </c>
      <c r="H3956" t="s">
        <v>578</v>
      </c>
      <c r="I3956" t="s">
        <v>553</v>
      </c>
      <c r="L3956" t="s">
        <v>596</v>
      </c>
      <c r="M3956" t="s">
        <v>558</v>
      </c>
      <c r="N3956" t="s">
        <v>556</v>
      </c>
      <c r="AD3956">
        <v>16149868</v>
      </c>
      <c r="AF3956" s="160" t="s">
        <v>242</v>
      </c>
    </row>
    <row r="3957" spans="1:32" x14ac:dyDescent="0.3">
      <c r="A3957" t="s">
        <v>549</v>
      </c>
      <c r="B3957" t="s">
        <v>550</v>
      </c>
      <c r="D3957" t="s">
        <v>550</v>
      </c>
      <c r="E3957" t="s">
        <v>609</v>
      </c>
      <c r="F3957" t="s">
        <v>609</v>
      </c>
      <c r="G3957" t="s">
        <v>361</v>
      </c>
      <c r="H3957" t="s">
        <v>552</v>
      </c>
      <c r="I3957" t="s">
        <v>553</v>
      </c>
      <c r="L3957" t="s">
        <v>596</v>
      </c>
      <c r="M3957" t="s">
        <v>555</v>
      </c>
      <c r="N3957" t="s">
        <v>556</v>
      </c>
      <c r="R3957" t="s">
        <v>560</v>
      </c>
      <c r="T3957" t="s">
        <v>596</v>
      </c>
      <c r="AD3957">
        <v>18714</v>
      </c>
      <c r="AF3957" s="160" t="s">
        <v>242</v>
      </c>
    </row>
    <row r="3958" spans="1:32" x14ac:dyDescent="0.3">
      <c r="A3958" t="s">
        <v>549</v>
      </c>
      <c r="B3958" t="s">
        <v>550</v>
      </c>
      <c r="D3958" t="s">
        <v>550</v>
      </c>
      <c r="E3958" t="s">
        <v>609</v>
      </c>
      <c r="F3958" t="s">
        <v>609</v>
      </c>
      <c r="G3958" t="s">
        <v>361</v>
      </c>
      <c r="H3958" t="s">
        <v>552</v>
      </c>
      <c r="I3958" t="s">
        <v>553</v>
      </c>
      <c r="L3958" t="s">
        <v>596</v>
      </c>
      <c r="M3958" t="s">
        <v>558</v>
      </c>
      <c r="N3958" t="s">
        <v>556</v>
      </c>
      <c r="AD3958">
        <v>646406</v>
      </c>
      <c r="AF3958" s="160" t="s">
        <v>242</v>
      </c>
    </row>
    <row r="3959" spans="1:32" x14ac:dyDescent="0.3">
      <c r="A3959" t="s">
        <v>549</v>
      </c>
      <c r="B3959" t="s">
        <v>550</v>
      </c>
      <c r="D3959" t="s">
        <v>550</v>
      </c>
      <c r="E3959" t="s">
        <v>609</v>
      </c>
      <c r="F3959" t="s">
        <v>609</v>
      </c>
      <c r="G3959" t="s">
        <v>361</v>
      </c>
      <c r="H3959" t="s">
        <v>552</v>
      </c>
      <c r="I3959" t="s">
        <v>553</v>
      </c>
      <c r="L3959" t="s">
        <v>596</v>
      </c>
      <c r="M3959" t="s">
        <v>558</v>
      </c>
      <c r="N3959" t="s">
        <v>556</v>
      </c>
      <c r="T3959" t="s">
        <v>596</v>
      </c>
      <c r="AD3959">
        <v>104233</v>
      </c>
      <c r="AF3959" s="160" t="s">
        <v>242</v>
      </c>
    </row>
    <row r="3960" spans="1:32" x14ac:dyDescent="0.3">
      <c r="A3960" t="s">
        <v>549</v>
      </c>
      <c r="B3960" t="s">
        <v>550</v>
      </c>
      <c r="D3960" t="s">
        <v>550</v>
      </c>
      <c r="E3960" t="s">
        <v>609</v>
      </c>
      <c r="F3960" t="s">
        <v>609</v>
      </c>
      <c r="G3960" t="s">
        <v>361</v>
      </c>
      <c r="H3960" t="s">
        <v>552</v>
      </c>
      <c r="I3960" t="s">
        <v>553</v>
      </c>
      <c r="L3960" t="s">
        <v>596</v>
      </c>
      <c r="M3960" t="s">
        <v>558</v>
      </c>
      <c r="N3960" t="s">
        <v>556</v>
      </c>
      <c r="T3960" t="s">
        <v>554</v>
      </c>
      <c r="AD3960">
        <v>542159</v>
      </c>
      <c r="AF3960" s="160" t="s">
        <v>242</v>
      </c>
    </row>
    <row r="3961" spans="1:32" x14ac:dyDescent="0.3">
      <c r="A3961" t="s">
        <v>549</v>
      </c>
      <c r="B3961" t="s">
        <v>550</v>
      </c>
      <c r="D3961" t="s">
        <v>550</v>
      </c>
      <c r="E3961" t="s">
        <v>609</v>
      </c>
      <c r="F3961" t="s">
        <v>609</v>
      </c>
      <c r="G3961" t="s">
        <v>361</v>
      </c>
      <c r="H3961" t="s">
        <v>552</v>
      </c>
      <c r="I3961" t="s">
        <v>553</v>
      </c>
      <c r="L3961" t="s">
        <v>596</v>
      </c>
      <c r="M3961" t="s">
        <v>558</v>
      </c>
      <c r="N3961" t="s">
        <v>556</v>
      </c>
      <c r="T3961" t="s">
        <v>587</v>
      </c>
      <c r="AD3961">
        <v>14</v>
      </c>
      <c r="AF3961" s="160" t="s">
        <v>242</v>
      </c>
    </row>
    <row r="3962" spans="1:32" x14ac:dyDescent="0.3">
      <c r="A3962" t="s">
        <v>549</v>
      </c>
      <c r="B3962" t="s">
        <v>550</v>
      </c>
      <c r="D3962" t="s">
        <v>550</v>
      </c>
      <c r="E3962" t="s">
        <v>609</v>
      </c>
      <c r="F3962" t="s">
        <v>609</v>
      </c>
      <c r="G3962" t="s">
        <v>361</v>
      </c>
      <c r="H3962" t="s">
        <v>552</v>
      </c>
      <c r="I3962" t="s">
        <v>553</v>
      </c>
      <c r="L3962" t="s">
        <v>596</v>
      </c>
      <c r="M3962" t="s">
        <v>559</v>
      </c>
      <c r="N3962" t="s">
        <v>556</v>
      </c>
      <c r="R3962" t="s">
        <v>560</v>
      </c>
      <c r="T3962" t="s">
        <v>554</v>
      </c>
      <c r="AD3962">
        <v>87448</v>
      </c>
      <c r="AF3962" s="160" t="s">
        <v>242</v>
      </c>
    </row>
    <row r="3963" spans="1:32" x14ac:dyDescent="0.3">
      <c r="A3963" t="s">
        <v>549</v>
      </c>
      <c r="B3963" t="s">
        <v>550</v>
      </c>
      <c r="D3963" t="s">
        <v>550</v>
      </c>
      <c r="E3963" t="s">
        <v>609</v>
      </c>
      <c r="F3963" t="s">
        <v>609</v>
      </c>
      <c r="G3963" t="s">
        <v>361</v>
      </c>
      <c r="H3963" t="s">
        <v>552</v>
      </c>
      <c r="I3963" t="s">
        <v>553</v>
      </c>
      <c r="L3963" t="s">
        <v>596</v>
      </c>
      <c r="M3963" t="s">
        <v>559</v>
      </c>
      <c r="N3963" t="s">
        <v>556</v>
      </c>
      <c r="R3963" t="s">
        <v>560</v>
      </c>
      <c r="T3963" t="s">
        <v>587</v>
      </c>
      <c r="AD3963">
        <v>2</v>
      </c>
      <c r="AF3963" s="160" t="s">
        <v>242</v>
      </c>
    </row>
    <row r="3964" spans="1:32" x14ac:dyDescent="0.3">
      <c r="A3964" t="s">
        <v>549</v>
      </c>
      <c r="B3964" t="s">
        <v>550</v>
      </c>
      <c r="D3964" t="s">
        <v>550</v>
      </c>
      <c r="E3964" t="s">
        <v>609</v>
      </c>
      <c r="F3964" t="s">
        <v>609</v>
      </c>
      <c r="G3964" t="s">
        <v>361</v>
      </c>
      <c r="H3964" t="s">
        <v>552</v>
      </c>
      <c r="I3964" t="s">
        <v>553</v>
      </c>
      <c r="L3964" t="s">
        <v>596</v>
      </c>
      <c r="M3964" t="s">
        <v>559</v>
      </c>
      <c r="N3964" t="s">
        <v>556</v>
      </c>
      <c r="R3964" t="s">
        <v>561</v>
      </c>
      <c r="T3964" t="s">
        <v>596</v>
      </c>
      <c r="AD3964">
        <v>17194</v>
      </c>
      <c r="AF3964" s="160" t="s">
        <v>242</v>
      </c>
    </row>
    <row r="3965" spans="1:32" x14ac:dyDescent="0.3">
      <c r="A3965" t="s">
        <v>549</v>
      </c>
      <c r="B3965" t="s">
        <v>550</v>
      </c>
      <c r="D3965" t="s">
        <v>550</v>
      </c>
      <c r="E3965" t="s">
        <v>609</v>
      </c>
      <c r="F3965" t="s">
        <v>609</v>
      </c>
      <c r="G3965" t="s">
        <v>361</v>
      </c>
      <c r="H3965" t="s">
        <v>552</v>
      </c>
      <c r="I3965" t="s">
        <v>553</v>
      </c>
      <c r="L3965" t="s">
        <v>596</v>
      </c>
      <c r="M3965" t="s">
        <v>559</v>
      </c>
      <c r="N3965" t="s">
        <v>556</v>
      </c>
      <c r="R3965" t="s">
        <v>561</v>
      </c>
      <c r="T3965" t="s">
        <v>554</v>
      </c>
      <c r="AD3965">
        <v>89398</v>
      </c>
      <c r="AF3965" s="160" t="s">
        <v>242</v>
      </c>
    </row>
    <row r="3966" spans="1:32" x14ac:dyDescent="0.3">
      <c r="A3966" t="s">
        <v>549</v>
      </c>
      <c r="B3966" t="s">
        <v>550</v>
      </c>
      <c r="D3966" t="s">
        <v>550</v>
      </c>
      <c r="E3966" t="s">
        <v>609</v>
      </c>
      <c r="F3966" t="s">
        <v>609</v>
      </c>
      <c r="G3966" t="s">
        <v>361</v>
      </c>
      <c r="H3966" t="s">
        <v>552</v>
      </c>
      <c r="I3966" t="s">
        <v>553</v>
      </c>
      <c r="L3966" t="s">
        <v>596</v>
      </c>
      <c r="M3966" t="s">
        <v>559</v>
      </c>
      <c r="N3966" t="s">
        <v>556</v>
      </c>
      <c r="R3966" t="s">
        <v>561</v>
      </c>
      <c r="T3966" t="s">
        <v>587</v>
      </c>
      <c r="AD3966">
        <v>3</v>
      </c>
      <c r="AF3966" s="160" t="s">
        <v>242</v>
      </c>
    </row>
    <row r="3967" spans="1:32" x14ac:dyDescent="0.3">
      <c r="A3967" t="s">
        <v>549</v>
      </c>
      <c r="B3967" t="s">
        <v>550</v>
      </c>
      <c r="D3967" t="s">
        <v>550</v>
      </c>
      <c r="E3967" t="s">
        <v>609</v>
      </c>
      <c r="F3967" t="s">
        <v>609</v>
      </c>
      <c r="G3967" t="s">
        <v>361</v>
      </c>
      <c r="H3967" t="s">
        <v>552</v>
      </c>
      <c r="I3967" t="s">
        <v>553</v>
      </c>
      <c r="L3967" t="s">
        <v>596</v>
      </c>
      <c r="M3967" t="s">
        <v>559</v>
      </c>
      <c r="N3967" t="s">
        <v>556</v>
      </c>
      <c r="R3967" t="s">
        <v>562</v>
      </c>
      <c r="T3967" t="s">
        <v>596</v>
      </c>
      <c r="AD3967">
        <v>17194</v>
      </c>
      <c r="AF3967" s="160" t="s">
        <v>242</v>
      </c>
    </row>
    <row r="3968" spans="1:32" x14ac:dyDescent="0.3">
      <c r="A3968" t="s">
        <v>549</v>
      </c>
      <c r="B3968" t="s">
        <v>550</v>
      </c>
      <c r="D3968" t="s">
        <v>550</v>
      </c>
      <c r="E3968" t="s">
        <v>609</v>
      </c>
      <c r="F3968" t="s">
        <v>609</v>
      </c>
      <c r="G3968" t="s">
        <v>361</v>
      </c>
      <c r="H3968" t="s">
        <v>552</v>
      </c>
      <c r="I3968" t="s">
        <v>553</v>
      </c>
      <c r="L3968" t="s">
        <v>596</v>
      </c>
      <c r="M3968" t="s">
        <v>559</v>
      </c>
      <c r="N3968" t="s">
        <v>556</v>
      </c>
      <c r="R3968" t="s">
        <v>562</v>
      </c>
      <c r="T3968" t="s">
        <v>554</v>
      </c>
      <c r="AD3968">
        <v>89397</v>
      </c>
      <c r="AF3968" s="160" t="s">
        <v>242</v>
      </c>
    </row>
    <row r="3969" spans="1:32" x14ac:dyDescent="0.3">
      <c r="A3969" t="s">
        <v>549</v>
      </c>
      <c r="B3969" t="s">
        <v>550</v>
      </c>
      <c r="D3969" t="s">
        <v>550</v>
      </c>
      <c r="E3969" t="s">
        <v>609</v>
      </c>
      <c r="F3969" t="s">
        <v>609</v>
      </c>
      <c r="G3969" t="s">
        <v>361</v>
      </c>
      <c r="H3969" t="s">
        <v>552</v>
      </c>
      <c r="I3969" t="s">
        <v>553</v>
      </c>
      <c r="L3969" t="s">
        <v>596</v>
      </c>
      <c r="M3969" t="s">
        <v>559</v>
      </c>
      <c r="N3969" t="s">
        <v>556</v>
      </c>
      <c r="R3969" t="s">
        <v>562</v>
      </c>
      <c r="T3969" t="s">
        <v>587</v>
      </c>
      <c r="AD3969">
        <v>2</v>
      </c>
      <c r="AF3969" s="160" t="s">
        <v>242</v>
      </c>
    </row>
    <row r="3970" spans="1:32" x14ac:dyDescent="0.3">
      <c r="A3970" t="s">
        <v>549</v>
      </c>
      <c r="B3970" t="s">
        <v>550</v>
      </c>
      <c r="D3970" t="s">
        <v>550</v>
      </c>
      <c r="E3970" t="s">
        <v>609</v>
      </c>
      <c r="F3970" t="s">
        <v>609</v>
      </c>
      <c r="G3970" t="s">
        <v>361</v>
      </c>
      <c r="H3970" t="s">
        <v>552</v>
      </c>
      <c r="I3970" t="s">
        <v>553</v>
      </c>
      <c r="L3970" t="s">
        <v>596</v>
      </c>
      <c r="M3970" t="s">
        <v>559</v>
      </c>
      <c r="N3970" t="s">
        <v>556</v>
      </c>
      <c r="R3970" t="s">
        <v>563</v>
      </c>
      <c r="T3970" t="s">
        <v>596</v>
      </c>
      <c r="AD3970">
        <v>17196</v>
      </c>
      <c r="AF3970" s="160" t="s">
        <v>242</v>
      </c>
    </row>
    <row r="3971" spans="1:32" x14ac:dyDescent="0.3">
      <c r="A3971" t="s">
        <v>549</v>
      </c>
      <c r="B3971" t="s">
        <v>550</v>
      </c>
      <c r="D3971" t="s">
        <v>550</v>
      </c>
      <c r="E3971" t="s">
        <v>609</v>
      </c>
      <c r="F3971" t="s">
        <v>609</v>
      </c>
      <c r="G3971" t="s">
        <v>361</v>
      </c>
      <c r="H3971" t="s">
        <v>552</v>
      </c>
      <c r="I3971" t="s">
        <v>553</v>
      </c>
      <c r="L3971" t="s">
        <v>596</v>
      </c>
      <c r="M3971" t="s">
        <v>559</v>
      </c>
      <c r="N3971" t="s">
        <v>556</v>
      </c>
      <c r="R3971" t="s">
        <v>563</v>
      </c>
      <c r="T3971" t="s">
        <v>554</v>
      </c>
      <c r="AD3971">
        <v>89397</v>
      </c>
      <c r="AF3971" s="160" t="s">
        <v>242</v>
      </c>
    </row>
    <row r="3972" spans="1:32" x14ac:dyDescent="0.3">
      <c r="A3972" t="s">
        <v>549</v>
      </c>
      <c r="B3972" t="s">
        <v>550</v>
      </c>
      <c r="D3972" t="s">
        <v>550</v>
      </c>
      <c r="E3972" t="s">
        <v>609</v>
      </c>
      <c r="F3972" t="s">
        <v>609</v>
      </c>
      <c r="G3972" t="s">
        <v>361</v>
      </c>
      <c r="H3972" t="s">
        <v>552</v>
      </c>
      <c r="I3972" t="s">
        <v>553</v>
      </c>
      <c r="L3972" t="s">
        <v>596</v>
      </c>
      <c r="M3972" t="s">
        <v>559</v>
      </c>
      <c r="N3972" t="s">
        <v>556</v>
      </c>
      <c r="R3972" t="s">
        <v>563</v>
      </c>
      <c r="T3972" t="s">
        <v>587</v>
      </c>
      <c r="AD3972">
        <v>7</v>
      </c>
      <c r="AF3972" s="160" t="s">
        <v>242</v>
      </c>
    </row>
    <row r="3973" spans="1:32" x14ac:dyDescent="0.3">
      <c r="A3973" t="s">
        <v>549</v>
      </c>
      <c r="B3973" t="s">
        <v>550</v>
      </c>
      <c r="D3973" t="s">
        <v>550</v>
      </c>
      <c r="E3973" t="s">
        <v>609</v>
      </c>
      <c r="F3973" t="s">
        <v>609</v>
      </c>
      <c r="G3973" t="s">
        <v>361</v>
      </c>
      <c r="H3973" t="s">
        <v>552</v>
      </c>
      <c r="I3973" t="s">
        <v>553</v>
      </c>
      <c r="L3973" t="s">
        <v>596</v>
      </c>
      <c r="M3973" t="s">
        <v>559</v>
      </c>
      <c r="N3973" t="s">
        <v>556</v>
      </c>
      <c r="R3973" t="s">
        <v>564</v>
      </c>
      <c r="T3973" t="s">
        <v>596</v>
      </c>
      <c r="AD3973">
        <v>17193</v>
      </c>
      <c r="AF3973" s="160" t="s">
        <v>242</v>
      </c>
    </row>
    <row r="3974" spans="1:32" x14ac:dyDescent="0.3">
      <c r="A3974" t="s">
        <v>549</v>
      </c>
      <c r="B3974" t="s">
        <v>550</v>
      </c>
      <c r="D3974" t="s">
        <v>550</v>
      </c>
      <c r="E3974" t="s">
        <v>609</v>
      </c>
      <c r="F3974" t="s">
        <v>609</v>
      </c>
      <c r="G3974" t="s">
        <v>361</v>
      </c>
      <c r="H3974" t="s">
        <v>552</v>
      </c>
      <c r="I3974" t="s">
        <v>553</v>
      </c>
      <c r="L3974" t="s">
        <v>596</v>
      </c>
      <c r="M3974" t="s">
        <v>559</v>
      </c>
      <c r="N3974" t="s">
        <v>556</v>
      </c>
      <c r="R3974" t="s">
        <v>564</v>
      </c>
      <c r="T3974" t="s">
        <v>554</v>
      </c>
      <c r="AD3974">
        <v>89398</v>
      </c>
      <c r="AF3974" s="160" t="s">
        <v>242</v>
      </c>
    </row>
    <row r="3975" spans="1:32" x14ac:dyDescent="0.3">
      <c r="A3975" t="s">
        <v>549</v>
      </c>
      <c r="B3975" t="s">
        <v>550</v>
      </c>
      <c r="D3975" t="s">
        <v>550</v>
      </c>
      <c r="E3975" t="s">
        <v>609</v>
      </c>
      <c r="F3975" t="s">
        <v>609</v>
      </c>
      <c r="G3975" t="s">
        <v>361</v>
      </c>
      <c r="H3975" t="s">
        <v>552</v>
      </c>
      <c r="I3975" t="s">
        <v>553</v>
      </c>
      <c r="L3975" t="s">
        <v>596</v>
      </c>
      <c r="M3975" t="s">
        <v>559</v>
      </c>
      <c r="N3975" t="s">
        <v>556</v>
      </c>
      <c r="R3975" t="s">
        <v>565</v>
      </c>
      <c r="T3975" t="s">
        <v>596</v>
      </c>
      <c r="AD3975">
        <v>17194</v>
      </c>
      <c r="AF3975" s="160" t="s">
        <v>242</v>
      </c>
    </row>
    <row r="3976" spans="1:32" x14ac:dyDescent="0.3">
      <c r="A3976" t="s">
        <v>549</v>
      </c>
      <c r="B3976" t="s">
        <v>550</v>
      </c>
      <c r="D3976" t="s">
        <v>550</v>
      </c>
      <c r="E3976" t="s">
        <v>609</v>
      </c>
      <c r="F3976" t="s">
        <v>609</v>
      </c>
      <c r="G3976" t="s">
        <v>361</v>
      </c>
      <c r="H3976" t="s">
        <v>552</v>
      </c>
      <c r="I3976" t="s">
        <v>553</v>
      </c>
      <c r="L3976" t="s">
        <v>596</v>
      </c>
      <c r="M3976" t="s">
        <v>559</v>
      </c>
      <c r="N3976" t="s">
        <v>556</v>
      </c>
      <c r="R3976" t="s">
        <v>565</v>
      </c>
      <c r="T3976" t="s">
        <v>554</v>
      </c>
      <c r="AD3976">
        <v>89399</v>
      </c>
      <c r="AF3976" s="160" t="s">
        <v>242</v>
      </c>
    </row>
    <row r="3977" spans="1:32" x14ac:dyDescent="0.3">
      <c r="A3977" t="s">
        <v>549</v>
      </c>
      <c r="B3977" t="s">
        <v>550</v>
      </c>
      <c r="D3977" t="s">
        <v>550</v>
      </c>
      <c r="E3977" t="s">
        <v>609</v>
      </c>
      <c r="F3977" t="s">
        <v>609</v>
      </c>
      <c r="G3977" t="s">
        <v>361</v>
      </c>
      <c r="H3977" t="s">
        <v>552</v>
      </c>
      <c r="I3977" t="s">
        <v>553</v>
      </c>
      <c r="L3977" t="s">
        <v>596</v>
      </c>
      <c r="M3977" t="s">
        <v>559</v>
      </c>
      <c r="N3977" t="s">
        <v>556</v>
      </c>
      <c r="R3977" t="s">
        <v>566</v>
      </c>
      <c r="T3977" t="s">
        <v>596</v>
      </c>
      <c r="AD3977">
        <v>-4</v>
      </c>
      <c r="AF3977" s="160" t="s">
        <v>243</v>
      </c>
    </row>
    <row r="3978" spans="1:32" x14ac:dyDescent="0.3">
      <c r="A3978" t="s">
        <v>549</v>
      </c>
      <c r="B3978" t="s">
        <v>550</v>
      </c>
      <c r="D3978" t="s">
        <v>550</v>
      </c>
      <c r="E3978" t="s">
        <v>609</v>
      </c>
      <c r="F3978" t="s">
        <v>609</v>
      </c>
      <c r="G3978" t="s">
        <v>361</v>
      </c>
      <c r="H3978" t="s">
        <v>552</v>
      </c>
      <c r="I3978" t="s">
        <v>553</v>
      </c>
      <c r="L3978" t="s">
        <v>596</v>
      </c>
      <c r="M3978" t="s">
        <v>559</v>
      </c>
      <c r="N3978" t="s">
        <v>556</v>
      </c>
      <c r="R3978" t="s">
        <v>566</v>
      </c>
      <c r="T3978" t="s">
        <v>554</v>
      </c>
      <c r="AD3978">
        <v>113</v>
      </c>
      <c r="AF3978" s="160" t="s">
        <v>243</v>
      </c>
    </row>
    <row r="3979" spans="1:32" x14ac:dyDescent="0.3">
      <c r="A3979" t="s">
        <v>549</v>
      </c>
      <c r="B3979" t="s">
        <v>550</v>
      </c>
      <c r="D3979" t="s">
        <v>550</v>
      </c>
      <c r="E3979" t="s">
        <v>609</v>
      </c>
      <c r="F3979" t="s">
        <v>609</v>
      </c>
      <c r="G3979" t="s">
        <v>361</v>
      </c>
      <c r="H3979" t="s">
        <v>552</v>
      </c>
      <c r="I3979" t="s">
        <v>553</v>
      </c>
      <c r="L3979" t="s">
        <v>596</v>
      </c>
      <c r="M3979" t="s">
        <v>559</v>
      </c>
      <c r="N3979" t="s">
        <v>556</v>
      </c>
      <c r="R3979" t="s">
        <v>567</v>
      </c>
      <c r="T3979" t="s">
        <v>596</v>
      </c>
      <c r="AD3979">
        <v>-4</v>
      </c>
      <c r="AF3979" s="160" t="s">
        <v>243</v>
      </c>
    </row>
    <row r="3980" spans="1:32" x14ac:dyDescent="0.3">
      <c r="A3980" t="s">
        <v>549</v>
      </c>
      <c r="B3980" t="s">
        <v>550</v>
      </c>
      <c r="D3980" t="s">
        <v>550</v>
      </c>
      <c r="E3980" t="s">
        <v>609</v>
      </c>
      <c r="F3980" t="s">
        <v>609</v>
      </c>
      <c r="G3980" t="s">
        <v>361</v>
      </c>
      <c r="H3980" t="s">
        <v>552</v>
      </c>
      <c r="I3980" t="s">
        <v>553</v>
      </c>
      <c r="L3980" t="s">
        <v>596</v>
      </c>
      <c r="M3980" t="s">
        <v>559</v>
      </c>
      <c r="N3980" t="s">
        <v>556</v>
      </c>
      <c r="R3980" t="s">
        <v>567</v>
      </c>
      <c r="T3980" t="s">
        <v>554</v>
      </c>
      <c r="AD3980">
        <v>114</v>
      </c>
      <c r="AF3980" s="160" t="s">
        <v>243</v>
      </c>
    </row>
    <row r="3981" spans="1:32" x14ac:dyDescent="0.3">
      <c r="A3981" t="s">
        <v>549</v>
      </c>
      <c r="B3981" t="s">
        <v>550</v>
      </c>
      <c r="D3981" t="s">
        <v>550</v>
      </c>
      <c r="E3981" t="s">
        <v>609</v>
      </c>
      <c r="F3981" t="s">
        <v>609</v>
      </c>
      <c r="G3981" t="s">
        <v>361</v>
      </c>
      <c r="H3981" t="s">
        <v>552</v>
      </c>
      <c r="I3981" t="s">
        <v>553</v>
      </c>
      <c r="L3981" t="s">
        <v>596</v>
      </c>
      <c r="M3981" t="s">
        <v>559</v>
      </c>
      <c r="N3981" t="s">
        <v>556</v>
      </c>
      <c r="R3981" t="s">
        <v>568</v>
      </c>
      <c r="T3981" t="s">
        <v>596</v>
      </c>
      <c r="AD3981">
        <v>-5</v>
      </c>
      <c r="AF3981" s="160" t="s">
        <v>243</v>
      </c>
    </row>
    <row r="3982" spans="1:32" x14ac:dyDescent="0.3">
      <c r="A3982" t="s">
        <v>549</v>
      </c>
      <c r="B3982" t="s">
        <v>550</v>
      </c>
      <c r="D3982" t="s">
        <v>550</v>
      </c>
      <c r="E3982" t="s">
        <v>609</v>
      </c>
      <c r="F3982" t="s">
        <v>609</v>
      </c>
      <c r="G3982" t="s">
        <v>361</v>
      </c>
      <c r="H3982" t="s">
        <v>552</v>
      </c>
      <c r="I3982" t="s">
        <v>553</v>
      </c>
      <c r="L3982" t="s">
        <v>596</v>
      </c>
      <c r="M3982" t="s">
        <v>559</v>
      </c>
      <c r="N3982" t="s">
        <v>556</v>
      </c>
      <c r="R3982" t="s">
        <v>568</v>
      </c>
      <c r="T3982" t="s">
        <v>554</v>
      </c>
      <c r="AD3982">
        <v>114</v>
      </c>
      <c r="AF3982" s="160" t="s">
        <v>243</v>
      </c>
    </row>
    <row r="3983" spans="1:32" x14ac:dyDescent="0.3">
      <c r="A3983" t="s">
        <v>549</v>
      </c>
      <c r="B3983" t="s">
        <v>550</v>
      </c>
      <c r="D3983" t="s">
        <v>550</v>
      </c>
      <c r="E3983" t="s">
        <v>609</v>
      </c>
      <c r="F3983" t="s">
        <v>609</v>
      </c>
      <c r="G3983" t="s">
        <v>361</v>
      </c>
      <c r="H3983" t="s">
        <v>552</v>
      </c>
      <c r="I3983" t="s">
        <v>553</v>
      </c>
      <c r="L3983" t="s">
        <v>596</v>
      </c>
      <c r="M3983" t="s">
        <v>559</v>
      </c>
      <c r="N3983" t="s">
        <v>556</v>
      </c>
      <c r="R3983" t="s">
        <v>569</v>
      </c>
      <c r="T3983" t="s">
        <v>596</v>
      </c>
      <c r="AD3983">
        <v>-4</v>
      </c>
      <c r="AF3983" s="160" t="s">
        <v>243</v>
      </c>
    </row>
    <row r="3984" spans="1:32" x14ac:dyDescent="0.3">
      <c r="A3984" t="s">
        <v>549</v>
      </c>
      <c r="B3984" t="s">
        <v>550</v>
      </c>
      <c r="D3984" t="s">
        <v>550</v>
      </c>
      <c r="E3984" t="s">
        <v>609</v>
      </c>
      <c r="F3984" t="s">
        <v>609</v>
      </c>
      <c r="G3984" t="s">
        <v>361</v>
      </c>
      <c r="H3984" t="s">
        <v>552</v>
      </c>
      <c r="I3984" t="s">
        <v>553</v>
      </c>
      <c r="L3984" t="s">
        <v>596</v>
      </c>
      <c r="M3984" t="s">
        <v>559</v>
      </c>
      <c r="N3984" t="s">
        <v>556</v>
      </c>
      <c r="R3984" t="s">
        <v>569</v>
      </c>
      <c r="T3984" t="s">
        <v>554</v>
      </c>
      <c r="AD3984">
        <v>114</v>
      </c>
      <c r="AF3984" s="160" t="s">
        <v>243</v>
      </c>
    </row>
    <row r="3985" spans="1:32" x14ac:dyDescent="0.3">
      <c r="A3985" t="s">
        <v>549</v>
      </c>
      <c r="B3985" t="s">
        <v>550</v>
      </c>
      <c r="D3985" t="s">
        <v>550</v>
      </c>
      <c r="E3985" t="s">
        <v>609</v>
      </c>
      <c r="F3985" t="s">
        <v>609</v>
      </c>
      <c r="G3985" t="s">
        <v>361</v>
      </c>
      <c r="H3985" t="s">
        <v>552</v>
      </c>
      <c r="I3985" t="s">
        <v>553</v>
      </c>
      <c r="L3985" t="s">
        <v>596</v>
      </c>
      <c r="M3985" t="s">
        <v>559</v>
      </c>
      <c r="N3985" t="s">
        <v>556</v>
      </c>
      <c r="R3985" t="s">
        <v>570</v>
      </c>
      <c r="T3985" t="s">
        <v>596</v>
      </c>
      <c r="AD3985">
        <v>-4</v>
      </c>
      <c r="AF3985" s="160" t="s">
        <v>243</v>
      </c>
    </row>
    <row r="3986" spans="1:32" x14ac:dyDescent="0.3">
      <c r="A3986" t="s">
        <v>549</v>
      </c>
      <c r="B3986" t="s">
        <v>550</v>
      </c>
      <c r="D3986" t="s">
        <v>550</v>
      </c>
      <c r="E3986" t="s">
        <v>609</v>
      </c>
      <c r="F3986" t="s">
        <v>609</v>
      </c>
      <c r="G3986" t="s">
        <v>361</v>
      </c>
      <c r="H3986" t="s">
        <v>552</v>
      </c>
      <c r="I3986" t="s">
        <v>553</v>
      </c>
      <c r="L3986" t="s">
        <v>596</v>
      </c>
      <c r="M3986" t="s">
        <v>559</v>
      </c>
      <c r="N3986" t="s">
        <v>556</v>
      </c>
      <c r="R3986" t="s">
        <v>570</v>
      </c>
      <c r="T3986" t="s">
        <v>554</v>
      </c>
      <c r="AD3986">
        <v>114</v>
      </c>
      <c r="AF3986" s="160" t="s">
        <v>243</v>
      </c>
    </row>
    <row r="3987" spans="1:32" x14ac:dyDescent="0.3">
      <c r="A3987" t="s">
        <v>549</v>
      </c>
      <c r="B3987" t="s">
        <v>550</v>
      </c>
      <c r="D3987" t="s">
        <v>550</v>
      </c>
      <c r="E3987" t="s">
        <v>609</v>
      </c>
      <c r="F3987" t="s">
        <v>609</v>
      </c>
      <c r="G3987" t="s">
        <v>361</v>
      </c>
      <c r="H3987" t="s">
        <v>552</v>
      </c>
      <c r="I3987" t="s">
        <v>553</v>
      </c>
      <c r="L3987" t="s">
        <v>596</v>
      </c>
      <c r="M3987" t="s">
        <v>559</v>
      </c>
      <c r="N3987" t="s">
        <v>556</v>
      </c>
      <c r="R3987" t="s">
        <v>571</v>
      </c>
      <c r="T3987" t="s">
        <v>596</v>
      </c>
      <c r="AD3987">
        <v>-3</v>
      </c>
      <c r="AF3987" s="160" t="s">
        <v>243</v>
      </c>
    </row>
    <row r="3988" spans="1:32" x14ac:dyDescent="0.3">
      <c r="A3988" t="s">
        <v>549</v>
      </c>
      <c r="B3988" t="s">
        <v>550</v>
      </c>
      <c r="D3988" t="s">
        <v>550</v>
      </c>
      <c r="E3988" t="s">
        <v>609</v>
      </c>
      <c r="F3988" t="s">
        <v>609</v>
      </c>
      <c r="G3988" t="s">
        <v>361</v>
      </c>
      <c r="H3988" t="s">
        <v>552</v>
      </c>
      <c r="I3988" t="s">
        <v>553</v>
      </c>
      <c r="L3988" t="s">
        <v>596</v>
      </c>
      <c r="M3988" t="s">
        <v>559</v>
      </c>
      <c r="N3988" t="s">
        <v>556</v>
      </c>
      <c r="R3988" t="s">
        <v>571</v>
      </c>
      <c r="T3988" t="s">
        <v>554</v>
      </c>
      <c r="AD3988">
        <v>114</v>
      </c>
      <c r="AF3988" s="160" t="s">
        <v>243</v>
      </c>
    </row>
    <row r="3989" spans="1:32" x14ac:dyDescent="0.3">
      <c r="A3989" t="s">
        <v>549</v>
      </c>
      <c r="B3989" t="s">
        <v>550</v>
      </c>
      <c r="D3989" t="s">
        <v>550</v>
      </c>
      <c r="E3989" t="s">
        <v>609</v>
      </c>
      <c r="F3989" t="s">
        <v>609</v>
      </c>
      <c r="G3989" t="s">
        <v>361</v>
      </c>
      <c r="H3989" t="s">
        <v>552</v>
      </c>
      <c r="I3989" t="s">
        <v>553</v>
      </c>
      <c r="L3989" t="s">
        <v>596</v>
      </c>
      <c r="M3989" t="s">
        <v>559</v>
      </c>
      <c r="N3989" t="s">
        <v>556</v>
      </c>
      <c r="R3989" t="s">
        <v>572</v>
      </c>
      <c r="T3989" t="s">
        <v>596</v>
      </c>
      <c r="AD3989">
        <v>-54</v>
      </c>
      <c r="AF3989" s="160" t="s">
        <v>244</v>
      </c>
    </row>
    <row r="3990" spans="1:32" x14ac:dyDescent="0.3">
      <c r="A3990" t="s">
        <v>549</v>
      </c>
      <c r="B3990" t="s">
        <v>550</v>
      </c>
      <c r="D3990" t="s">
        <v>550</v>
      </c>
      <c r="E3990" t="s">
        <v>609</v>
      </c>
      <c r="F3990" t="s">
        <v>609</v>
      </c>
      <c r="G3990" t="s">
        <v>361</v>
      </c>
      <c r="H3990" t="s">
        <v>552</v>
      </c>
      <c r="I3990" t="s">
        <v>553</v>
      </c>
      <c r="L3990" t="s">
        <v>596</v>
      </c>
      <c r="M3990" t="s">
        <v>559</v>
      </c>
      <c r="N3990" t="s">
        <v>556</v>
      </c>
      <c r="R3990" t="s">
        <v>572</v>
      </c>
      <c r="T3990" t="s">
        <v>554</v>
      </c>
      <c r="AD3990">
        <v>1368</v>
      </c>
      <c r="AF3990" s="160" t="s">
        <v>244</v>
      </c>
    </row>
    <row r="3991" spans="1:32" x14ac:dyDescent="0.3">
      <c r="A3991" t="s">
        <v>549</v>
      </c>
      <c r="B3991" t="s">
        <v>550</v>
      </c>
      <c r="D3991" t="s">
        <v>550</v>
      </c>
      <c r="E3991" t="s">
        <v>609</v>
      </c>
      <c r="F3991" t="s">
        <v>609</v>
      </c>
      <c r="G3991" t="s">
        <v>361</v>
      </c>
      <c r="H3991" t="s">
        <v>552</v>
      </c>
      <c r="I3991" t="s">
        <v>553</v>
      </c>
      <c r="L3991" t="s">
        <v>596</v>
      </c>
      <c r="M3991" t="s">
        <v>559</v>
      </c>
      <c r="N3991" t="s">
        <v>556</v>
      </c>
      <c r="R3991" t="s">
        <v>573</v>
      </c>
      <c r="T3991" t="s">
        <v>596</v>
      </c>
      <c r="AD3991">
        <v>-53</v>
      </c>
      <c r="AF3991" s="160" t="s">
        <v>244</v>
      </c>
    </row>
    <row r="3992" spans="1:32" x14ac:dyDescent="0.3">
      <c r="A3992" t="s">
        <v>549</v>
      </c>
      <c r="B3992" t="s">
        <v>550</v>
      </c>
      <c r="D3992" t="s">
        <v>550</v>
      </c>
      <c r="E3992" t="s">
        <v>609</v>
      </c>
      <c r="F3992" t="s">
        <v>609</v>
      </c>
      <c r="G3992" t="s">
        <v>361</v>
      </c>
      <c r="H3992" t="s">
        <v>552</v>
      </c>
      <c r="I3992" t="s">
        <v>553</v>
      </c>
      <c r="L3992" t="s">
        <v>596</v>
      </c>
      <c r="M3992" t="s">
        <v>559</v>
      </c>
      <c r="N3992" t="s">
        <v>556</v>
      </c>
      <c r="R3992" t="s">
        <v>573</v>
      </c>
      <c r="T3992" t="s">
        <v>554</v>
      </c>
      <c r="AD3992">
        <v>1367</v>
      </c>
      <c r="AF3992" s="160" t="s">
        <v>244</v>
      </c>
    </row>
    <row r="3993" spans="1:32" x14ac:dyDescent="0.3">
      <c r="A3993" t="s">
        <v>549</v>
      </c>
      <c r="B3993" t="s">
        <v>550</v>
      </c>
      <c r="D3993" t="s">
        <v>550</v>
      </c>
      <c r="E3993" t="s">
        <v>609</v>
      </c>
      <c r="F3993" t="s">
        <v>609</v>
      </c>
      <c r="G3993" t="s">
        <v>361</v>
      </c>
      <c r="H3993" t="s">
        <v>552</v>
      </c>
      <c r="I3993" t="s">
        <v>553</v>
      </c>
      <c r="L3993" t="s">
        <v>596</v>
      </c>
      <c r="M3993" t="s">
        <v>559</v>
      </c>
      <c r="N3993" t="s">
        <v>556</v>
      </c>
      <c r="R3993" t="s">
        <v>574</v>
      </c>
      <c r="T3993" t="s">
        <v>596</v>
      </c>
      <c r="AD3993">
        <v>-54</v>
      </c>
      <c r="AF3993" s="160" t="s">
        <v>244</v>
      </c>
    </row>
    <row r="3994" spans="1:32" x14ac:dyDescent="0.3">
      <c r="A3994" t="s">
        <v>549</v>
      </c>
      <c r="B3994" t="s">
        <v>550</v>
      </c>
      <c r="D3994" t="s">
        <v>550</v>
      </c>
      <c r="E3994" t="s">
        <v>609</v>
      </c>
      <c r="F3994" t="s">
        <v>609</v>
      </c>
      <c r="G3994" t="s">
        <v>361</v>
      </c>
      <c r="H3994" t="s">
        <v>552</v>
      </c>
      <c r="I3994" t="s">
        <v>553</v>
      </c>
      <c r="L3994" t="s">
        <v>596</v>
      </c>
      <c r="M3994" t="s">
        <v>559</v>
      </c>
      <c r="N3994" t="s">
        <v>556</v>
      </c>
      <c r="R3994" t="s">
        <v>574</v>
      </c>
      <c r="T3994" t="s">
        <v>554</v>
      </c>
      <c r="AD3994">
        <v>717</v>
      </c>
      <c r="AF3994" s="160" t="s">
        <v>244</v>
      </c>
    </row>
    <row r="3995" spans="1:32" x14ac:dyDescent="0.3">
      <c r="A3995" t="s">
        <v>549</v>
      </c>
      <c r="B3995" t="s">
        <v>550</v>
      </c>
      <c r="D3995" t="s">
        <v>550</v>
      </c>
      <c r="E3995" t="s">
        <v>609</v>
      </c>
      <c r="F3995" t="s">
        <v>609</v>
      </c>
      <c r="G3995" t="s">
        <v>361</v>
      </c>
      <c r="H3995" t="s">
        <v>552</v>
      </c>
      <c r="I3995" t="s">
        <v>553</v>
      </c>
      <c r="L3995" t="s">
        <v>596</v>
      </c>
      <c r="M3995" t="s">
        <v>559</v>
      </c>
      <c r="N3995" t="s">
        <v>556</v>
      </c>
      <c r="R3995" t="s">
        <v>575</v>
      </c>
      <c r="T3995" t="s">
        <v>596</v>
      </c>
      <c r="AD3995">
        <v>-53</v>
      </c>
      <c r="AF3995" s="160" t="s">
        <v>244</v>
      </c>
    </row>
    <row r="3996" spans="1:32" x14ac:dyDescent="0.3">
      <c r="A3996" t="s">
        <v>549</v>
      </c>
      <c r="B3996" t="s">
        <v>550</v>
      </c>
      <c r="D3996" t="s">
        <v>550</v>
      </c>
      <c r="E3996" t="s">
        <v>609</v>
      </c>
      <c r="F3996" t="s">
        <v>609</v>
      </c>
      <c r="G3996" t="s">
        <v>361</v>
      </c>
      <c r="H3996" t="s">
        <v>552</v>
      </c>
      <c r="I3996" t="s">
        <v>553</v>
      </c>
      <c r="L3996" t="s">
        <v>596</v>
      </c>
      <c r="M3996" t="s">
        <v>559</v>
      </c>
      <c r="N3996" t="s">
        <v>556</v>
      </c>
      <c r="R3996" t="s">
        <v>575</v>
      </c>
      <c r="T3996" t="s">
        <v>554</v>
      </c>
      <c r="AD3996">
        <v>718</v>
      </c>
      <c r="AF3996" s="160" t="s">
        <v>244</v>
      </c>
    </row>
    <row r="3997" spans="1:32" x14ac:dyDescent="0.3">
      <c r="A3997" t="s">
        <v>549</v>
      </c>
      <c r="B3997" t="s">
        <v>550</v>
      </c>
      <c r="D3997" t="s">
        <v>550</v>
      </c>
      <c r="E3997" t="s">
        <v>609</v>
      </c>
      <c r="F3997" t="s">
        <v>609</v>
      </c>
      <c r="G3997" t="s">
        <v>361</v>
      </c>
      <c r="H3997" t="s">
        <v>552</v>
      </c>
      <c r="I3997" t="s">
        <v>553</v>
      </c>
      <c r="L3997" t="s">
        <v>596</v>
      </c>
      <c r="M3997" t="s">
        <v>559</v>
      </c>
      <c r="N3997" t="s">
        <v>556</v>
      </c>
      <c r="R3997" t="s">
        <v>557</v>
      </c>
      <c r="T3997" t="s">
        <v>596</v>
      </c>
      <c r="AD3997">
        <v>-214</v>
      </c>
      <c r="AF3997" s="160" t="s">
        <v>244</v>
      </c>
    </row>
    <row r="3998" spans="1:32" x14ac:dyDescent="0.3">
      <c r="A3998" t="s">
        <v>549</v>
      </c>
      <c r="B3998" t="s">
        <v>550</v>
      </c>
      <c r="D3998" t="s">
        <v>550</v>
      </c>
      <c r="E3998" t="s">
        <v>609</v>
      </c>
      <c r="F3998" t="s">
        <v>609</v>
      </c>
      <c r="G3998" t="s">
        <v>361</v>
      </c>
      <c r="H3998" t="s">
        <v>552</v>
      </c>
      <c r="I3998" t="s">
        <v>553</v>
      </c>
      <c r="L3998" t="s">
        <v>596</v>
      </c>
      <c r="M3998" t="s">
        <v>559</v>
      </c>
      <c r="N3998" t="s">
        <v>556</v>
      </c>
      <c r="R3998" t="s">
        <v>557</v>
      </c>
      <c r="T3998" t="s">
        <v>554</v>
      </c>
      <c r="AD3998">
        <v>2869</v>
      </c>
      <c r="AF3998" s="160" t="s">
        <v>244</v>
      </c>
    </row>
    <row r="3999" spans="1:32" x14ac:dyDescent="0.3">
      <c r="A3999" t="s">
        <v>549</v>
      </c>
      <c r="B3999" t="s">
        <v>550</v>
      </c>
      <c r="D3999" t="s">
        <v>550</v>
      </c>
      <c r="E3999" t="s">
        <v>609</v>
      </c>
      <c r="F3999" t="s">
        <v>609</v>
      </c>
      <c r="G3999" t="s">
        <v>361</v>
      </c>
      <c r="H3999" t="s">
        <v>577</v>
      </c>
      <c r="I3999" t="s">
        <v>553</v>
      </c>
      <c r="L3999" t="s">
        <v>596</v>
      </c>
      <c r="M3999" t="s">
        <v>558</v>
      </c>
      <c r="N3999" t="s">
        <v>556</v>
      </c>
      <c r="AD3999">
        <v>9444</v>
      </c>
      <c r="AF3999" s="160" t="s">
        <v>242</v>
      </c>
    </row>
    <row r="4000" spans="1:32" x14ac:dyDescent="0.3">
      <c r="A4000" t="s">
        <v>549</v>
      </c>
      <c r="B4000" t="s">
        <v>550</v>
      </c>
      <c r="D4000" t="s">
        <v>550</v>
      </c>
      <c r="E4000" t="s">
        <v>609</v>
      </c>
      <c r="F4000" t="s">
        <v>609</v>
      </c>
      <c r="G4000" t="s">
        <v>361</v>
      </c>
      <c r="H4000" t="s">
        <v>577</v>
      </c>
      <c r="I4000" t="s">
        <v>553</v>
      </c>
      <c r="L4000" t="s">
        <v>596</v>
      </c>
      <c r="M4000" t="s">
        <v>558</v>
      </c>
      <c r="N4000" t="s">
        <v>556</v>
      </c>
      <c r="T4000" t="s">
        <v>596</v>
      </c>
      <c r="AD4000">
        <v>7493</v>
      </c>
      <c r="AF4000" s="160" t="s">
        <v>242</v>
      </c>
    </row>
    <row r="4001" spans="1:32" x14ac:dyDescent="0.3">
      <c r="A4001" t="s">
        <v>549</v>
      </c>
      <c r="B4001" t="s">
        <v>550</v>
      </c>
      <c r="D4001" t="s">
        <v>550</v>
      </c>
      <c r="E4001" t="s">
        <v>609</v>
      </c>
      <c r="F4001" t="s">
        <v>609</v>
      </c>
      <c r="G4001" t="s">
        <v>361</v>
      </c>
      <c r="H4001" t="s">
        <v>577</v>
      </c>
      <c r="I4001" t="s">
        <v>553</v>
      </c>
      <c r="L4001" t="s">
        <v>596</v>
      </c>
      <c r="M4001" t="s">
        <v>558</v>
      </c>
      <c r="N4001" t="s">
        <v>556</v>
      </c>
      <c r="T4001" t="s">
        <v>554</v>
      </c>
      <c r="AD4001">
        <v>1951</v>
      </c>
      <c r="AF4001" s="160" t="s">
        <v>242</v>
      </c>
    </row>
    <row r="4002" spans="1:32" x14ac:dyDescent="0.3">
      <c r="A4002" t="s">
        <v>549</v>
      </c>
      <c r="B4002" t="s">
        <v>550</v>
      </c>
      <c r="D4002" t="s">
        <v>550</v>
      </c>
      <c r="E4002" t="s">
        <v>609</v>
      </c>
      <c r="F4002" t="s">
        <v>609</v>
      </c>
      <c r="G4002" t="s">
        <v>361</v>
      </c>
      <c r="H4002" t="s">
        <v>577</v>
      </c>
      <c r="I4002" t="s">
        <v>553</v>
      </c>
      <c r="L4002" t="s">
        <v>596</v>
      </c>
      <c r="M4002" t="s">
        <v>558</v>
      </c>
      <c r="N4002" t="s">
        <v>556</v>
      </c>
      <c r="R4002" t="s">
        <v>560</v>
      </c>
      <c r="T4002" t="s">
        <v>596</v>
      </c>
      <c r="AD4002">
        <v>7493</v>
      </c>
      <c r="AF4002" s="160" t="s">
        <v>242</v>
      </c>
    </row>
    <row r="4003" spans="1:32" x14ac:dyDescent="0.3">
      <c r="A4003" t="s">
        <v>549</v>
      </c>
      <c r="B4003" t="s">
        <v>550</v>
      </c>
      <c r="D4003" t="s">
        <v>550</v>
      </c>
      <c r="E4003" t="s">
        <v>609</v>
      </c>
      <c r="F4003" t="s">
        <v>609</v>
      </c>
      <c r="G4003" t="s">
        <v>361</v>
      </c>
      <c r="H4003" t="s">
        <v>577</v>
      </c>
      <c r="I4003" t="s">
        <v>553</v>
      </c>
      <c r="L4003" t="s">
        <v>596</v>
      </c>
      <c r="M4003" t="s">
        <v>558</v>
      </c>
      <c r="N4003" t="s">
        <v>556</v>
      </c>
      <c r="R4003" t="s">
        <v>560</v>
      </c>
      <c r="T4003" t="s">
        <v>554</v>
      </c>
      <c r="AD4003">
        <v>1951</v>
      </c>
      <c r="AF4003" s="160" t="s">
        <v>242</v>
      </c>
    </row>
    <row r="4004" spans="1:32" x14ac:dyDescent="0.3">
      <c r="A4004" t="s">
        <v>549</v>
      </c>
      <c r="B4004" t="s">
        <v>550</v>
      </c>
      <c r="D4004" t="s">
        <v>550</v>
      </c>
      <c r="E4004" t="s">
        <v>609</v>
      </c>
      <c r="F4004" t="s">
        <v>609</v>
      </c>
      <c r="G4004" t="s">
        <v>361</v>
      </c>
      <c r="H4004" t="s">
        <v>576</v>
      </c>
      <c r="I4004" t="s">
        <v>553</v>
      </c>
      <c r="L4004" t="s">
        <v>596</v>
      </c>
      <c r="M4004" t="s">
        <v>558</v>
      </c>
      <c r="N4004" t="s">
        <v>556</v>
      </c>
      <c r="AD4004">
        <v>646406</v>
      </c>
      <c r="AF4004" s="160" t="s">
        <v>242</v>
      </c>
    </row>
    <row r="4005" spans="1:32" x14ac:dyDescent="0.3">
      <c r="A4005" t="s">
        <v>549</v>
      </c>
      <c r="B4005" t="s">
        <v>550</v>
      </c>
      <c r="D4005" t="s">
        <v>550</v>
      </c>
      <c r="E4005" t="s">
        <v>609</v>
      </c>
      <c r="F4005" t="s">
        <v>609</v>
      </c>
      <c r="G4005" t="s">
        <v>361</v>
      </c>
      <c r="H4005" t="s">
        <v>578</v>
      </c>
      <c r="I4005" t="s">
        <v>553</v>
      </c>
      <c r="L4005" t="s">
        <v>596</v>
      </c>
      <c r="M4005" t="s">
        <v>558</v>
      </c>
      <c r="N4005" t="s">
        <v>556</v>
      </c>
      <c r="AD4005">
        <v>9444</v>
      </c>
      <c r="AF4005" s="160" t="s">
        <v>242</v>
      </c>
    </row>
    <row r="4006" spans="1:32" x14ac:dyDescent="0.3">
      <c r="A4006" t="s">
        <v>549</v>
      </c>
      <c r="B4006" t="s">
        <v>550</v>
      </c>
      <c r="D4006" t="s">
        <v>550</v>
      </c>
      <c r="E4006" t="s">
        <v>609</v>
      </c>
      <c r="F4006" t="s">
        <v>609</v>
      </c>
      <c r="G4006" t="s">
        <v>363</v>
      </c>
      <c r="H4006" t="s">
        <v>552</v>
      </c>
      <c r="I4006" t="s">
        <v>553</v>
      </c>
      <c r="L4006" t="s">
        <v>596</v>
      </c>
      <c r="M4006" t="s">
        <v>558</v>
      </c>
      <c r="N4006" t="s">
        <v>556</v>
      </c>
      <c r="AD4006">
        <v>465954</v>
      </c>
      <c r="AF4006" s="160" t="s">
        <v>242</v>
      </c>
    </row>
    <row r="4007" spans="1:32" x14ac:dyDescent="0.3">
      <c r="A4007" t="s">
        <v>549</v>
      </c>
      <c r="B4007" t="s">
        <v>550</v>
      </c>
      <c r="D4007" t="s">
        <v>550</v>
      </c>
      <c r="E4007" t="s">
        <v>609</v>
      </c>
      <c r="F4007" t="s">
        <v>609</v>
      </c>
      <c r="G4007" t="s">
        <v>363</v>
      </c>
      <c r="H4007" t="s">
        <v>552</v>
      </c>
      <c r="I4007" t="s">
        <v>553</v>
      </c>
      <c r="L4007" t="s">
        <v>596</v>
      </c>
      <c r="M4007" t="s">
        <v>558</v>
      </c>
      <c r="N4007" t="s">
        <v>556</v>
      </c>
      <c r="T4007" t="s">
        <v>596</v>
      </c>
      <c r="AD4007">
        <v>437577</v>
      </c>
      <c r="AF4007" s="160" t="s">
        <v>242</v>
      </c>
    </row>
    <row r="4008" spans="1:32" x14ac:dyDescent="0.3">
      <c r="A4008" t="s">
        <v>549</v>
      </c>
      <c r="B4008" t="s">
        <v>550</v>
      </c>
      <c r="D4008" t="s">
        <v>550</v>
      </c>
      <c r="E4008" t="s">
        <v>609</v>
      </c>
      <c r="F4008" t="s">
        <v>609</v>
      </c>
      <c r="G4008" t="s">
        <v>363</v>
      </c>
      <c r="H4008" t="s">
        <v>552</v>
      </c>
      <c r="I4008" t="s">
        <v>553</v>
      </c>
      <c r="L4008" t="s">
        <v>596</v>
      </c>
      <c r="M4008" t="s">
        <v>558</v>
      </c>
      <c r="N4008" t="s">
        <v>556</v>
      </c>
      <c r="T4008" t="s">
        <v>554</v>
      </c>
      <c r="AD4008">
        <v>28377</v>
      </c>
      <c r="AF4008" s="160" t="s">
        <v>242</v>
      </c>
    </row>
    <row r="4009" spans="1:32" x14ac:dyDescent="0.3">
      <c r="A4009" t="s">
        <v>549</v>
      </c>
      <c r="B4009" t="s">
        <v>550</v>
      </c>
      <c r="D4009" t="s">
        <v>550</v>
      </c>
      <c r="E4009" t="s">
        <v>609</v>
      </c>
      <c r="F4009" t="s">
        <v>609</v>
      </c>
      <c r="G4009" t="s">
        <v>363</v>
      </c>
      <c r="H4009" t="s">
        <v>552</v>
      </c>
      <c r="I4009" t="s">
        <v>553</v>
      </c>
      <c r="L4009" t="s">
        <v>596</v>
      </c>
      <c r="M4009" t="s">
        <v>559</v>
      </c>
      <c r="N4009" t="s">
        <v>556</v>
      </c>
      <c r="R4009" t="s">
        <v>560</v>
      </c>
      <c r="T4009" t="s">
        <v>596</v>
      </c>
      <c r="AD4009">
        <v>69936</v>
      </c>
      <c r="AF4009" s="160" t="s">
        <v>242</v>
      </c>
    </row>
    <row r="4010" spans="1:32" x14ac:dyDescent="0.3">
      <c r="A4010" t="s">
        <v>549</v>
      </c>
      <c r="B4010" t="s">
        <v>550</v>
      </c>
      <c r="D4010" t="s">
        <v>550</v>
      </c>
      <c r="E4010" t="s">
        <v>609</v>
      </c>
      <c r="F4010" t="s">
        <v>609</v>
      </c>
      <c r="G4010" t="s">
        <v>363</v>
      </c>
      <c r="H4010" t="s">
        <v>552</v>
      </c>
      <c r="I4010" t="s">
        <v>553</v>
      </c>
      <c r="L4010" t="s">
        <v>596</v>
      </c>
      <c r="M4010" t="s">
        <v>559</v>
      </c>
      <c r="N4010" t="s">
        <v>556</v>
      </c>
      <c r="R4010" t="s">
        <v>560</v>
      </c>
      <c r="T4010" t="s">
        <v>554</v>
      </c>
      <c r="AD4010">
        <v>12296</v>
      </c>
      <c r="AF4010" s="160" t="s">
        <v>242</v>
      </c>
    </row>
    <row r="4011" spans="1:32" x14ac:dyDescent="0.3">
      <c r="A4011" t="s">
        <v>549</v>
      </c>
      <c r="B4011" t="s">
        <v>550</v>
      </c>
      <c r="D4011" t="s">
        <v>550</v>
      </c>
      <c r="E4011" t="s">
        <v>609</v>
      </c>
      <c r="F4011" t="s">
        <v>609</v>
      </c>
      <c r="G4011" t="s">
        <v>363</v>
      </c>
      <c r="H4011" t="s">
        <v>552</v>
      </c>
      <c r="I4011" t="s">
        <v>553</v>
      </c>
      <c r="L4011" t="s">
        <v>596</v>
      </c>
      <c r="M4011" t="s">
        <v>559</v>
      </c>
      <c r="N4011" t="s">
        <v>556</v>
      </c>
      <c r="R4011" t="s">
        <v>561</v>
      </c>
      <c r="T4011" t="s">
        <v>596</v>
      </c>
      <c r="AD4011">
        <v>25089</v>
      </c>
      <c r="AF4011" s="160" t="s">
        <v>242</v>
      </c>
    </row>
    <row r="4012" spans="1:32" x14ac:dyDescent="0.3">
      <c r="A4012" t="s">
        <v>549</v>
      </c>
      <c r="B4012" t="s">
        <v>550</v>
      </c>
      <c r="D4012" t="s">
        <v>550</v>
      </c>
      <c r="E4012" t="s">
        <v>609</v>
      </c>
      <c r="F4012" t="s">
        <v>609</v>
      </c>
      <c r="G4012" t="s">
        <v>363</v>
      </c>
      <c r="H4012" t="s">
        <v>552</v>
      </c>
      <c r="I4012" t="s">
        <v>553</v>
      </c>
      <c r="L4012" t="s">
        <v>596</v>
      </c>
      <c r="M4012" t="s">
        <v>559</v>
      </c>
      <c r="N4012" t="s">
        <v>556</v>
      </c>
      <c r="R4012" t="s">
        <v>561</v>
      </c>
      <c r="T4012" t="s">
        <v>554</v>
      </c>
      <c r="AD4012">
        <v>6148</v>
      </c>
      <c r="AF4012" s="160" t="s">
        <v>242</v>
      </c>
    </row>
    <row r="4013" spans="1:32" x14ac:dyDescent="0.3">
      <c r="A4013" t="s">
        <v>549</v>
      </c>
      <c r="B4013" t="s">
        <v>550</v>
      </c>
      <c r="D4013" t="s">
        <v>550</v>
      </c>
      <c r="E4013" t="s">
        <v>609</v>
      </c>
      <c r="F4013" t="s">
        <v>609</v>
      </c>
      <c r="G4013" t="s">
        <v>363</v>
      </c>
      <c r="H4013" t="s">
        <v>552</v>
      </c>
      <c r="I4013" t="s">
        <v>553</v>
      </c>
      <c r="L4013" t="s">
        <v>596</v>
      </c>
      <c r="M4013" t="s">
        <v>559</v>
      </c>
      <c r="N4013" t="s">
        <v>556</v>
      </c>
      <c r="R4013" t="s">
        <v>562</v>
      </c>
      <c r="T4013" t="s">
        <v>596</v>
      </c>
      <c r="AD4013">
        <v>38478</v>
      </c>
      <c r="AF4013" s="160" t="s">
        <v>242</v>
      </c>
    </row>
    <row r="4014" spans="1:32" x14ac:dyDescent="0.3">
      <c r="A4014" t="s">
        <v>549</v>
      </c>
      <c r="B4014" t="s">
        <v>550</v>
      </c>
      <c r="D4014" t="s">
        <v>550</v>
      </c>
      <c r="E4014" t="s">
        <v>609</v>
      </c>
      <c r="F4014" t="s">
        <v>609</v>
      </c>
      <c r="G4014" t="s">
        <v>363</v>
      </c>
      <c r="H4014" t="s">
        <v>552</v>
      </c>
      <c r="I4014" t="s">
        <v>553</v>
      </c>
      <c r="L4014" t="s">
        <v>596</v>
      </c>
      <c r="M4014" t="s">
        <v>559</v>
      </c>
      <c r="N4014" t="s">
        <v>556</v>
      </c>
      <c r="R4014" t="s">
        <v>562</v>
      </c>
      <c r="T4014" t="s">
        <v>554</v>
      </c>
      <c r="AD4014">
        <v>9933</v>
      </c>
      <c r="AF4014" s="160" t="s">
        <v>242</v>
      </c>
    </row>
    <row r="4015" spans="1:32" x14ac:dyDescent="0.3">
      <c r="A4015" t="s">
        <v>549</v>
      </c>
      <c r="B4015" t="s">
        <v>550</v>
      </c>
      <c r="D4015" t="s">
        <v>550</v>
      </c>
      <c r="E4015" t="s">
        <v>609</v>
      </c>
      <c r="F4015" t="s">
        <v>609</v>
      </c>
      <c r="G4015" t="s">
        <v>363</v>
      </c>
      <c r="H4015" t="s">
        <v>552</v>
      </c>
      <c r="I4015" t="s">
        <v>553</v>
      </c>
      <c r="L4015" t="s">
        <v>596</v>
      </c>
      <c r="M4015" t="s">
        <v>559</v>
      </c>
      <c r="N4015" t="s">
        <v>556</v>
      </c>
      <c r="R4015" t="s">
        <v>563</v>
      </c>
      <c r="T4015" t="s">
        <v>596</v>
      </c>
      <c r="AD4015">
        <v>9214</v>
      </c>
      <c r="AF4015" s="160" t="s">
        <v>242</v>
      </c>
    </row>
    <row r="4016" spans="1:32" x14ac:dyDescent="0.3">
      <c r="A4016" t="s">
        <v>549</v>
      </c>
      <c r="B4016" t="s">
        <v>550</v>
      </c>
      <c r="D4016" t="s">
        <v>550</v>
      </c>
      <c r="E4016" t="s">
        <v>609</v>
      </c>
      <c r="F4016" t="s">
        <v>609</v>
      </c>
      <c r="G4016" t="s">
        <v>363</v>
      </c>
      <c r="H4016" t="s">
        <v>552</v>
      </c>
      <c r="I4016" t="s">
        <v>553</v>
      </c>
      <c r="L4016" t="s">
        <v>596</v>
      </c>
      <c r="M4016" t="s">
        <v>559</v>
      </c>
      <c r="N4016" t="s">
        <v>556</v>
      </c>
      <c r="R4016" t="s">
        <v>564</v>
      </c>
      <c r="T4016" t="s">
        <v>596</v>
      </c>
      <c r="AD4016">
        <v>9215</v>
      </c>
      <c r="AF4016" s="160" t="s">
        <v>242</v>
      </c>
    </row>
    <row r="4017" spans="1:32" x14ac:dyDescent="0.3">
      <c r="A4017" t="s">
        <v>549</v>
      </c>
      <c r="B4017" t="s">
        <v>550</v>
      </c>
      <c r="D4017" t="s">
        <v>550</v>
      </c>
      <c r="E4017" t="s">
        <v>609</v>
      </c>
      <c r="F4017" t="s">
        <v>609</v>
      </c>
      <c r="G4017" t="s">
        <v>363</v>
      </c>
      <c r="H4017" t="s">
        <v>552</v>
      </c>
      <c r="I4017" t="s">
        <v>553</v>
      </c>
      <c r="L4017" t="s">
        <v>596</v>
      </c>
      <c r="M4017" t="s">
        <v>559</v>
      </c>
      <c r="N4017" t="s">
        <v>556</v>
      </c>
      <c r="R4017" t="s">
        <v>565</v>
      </c>
      <c r="T4017" t="s">
        <v>596</v>
      </c>
      <c r="AD4017">
        <v>9214</v>
      </c>
      <c r="AF4017" s="160" t="s">
        <v>242</v>
      </c>
    </row>
    <row r="4018" spans="1:32" x14ac:dyDescent="0.3">
      <c r="A4018" t="s">
        <v>549</v>
      </c>
      <c r="B4018" t="s">
        <v>550</v>
      </c>
      <c r="D4018" t="s">
        <v>550</v>
      </c>
      <c r="E4018" t="s">
        <v>609</v>
      </c>
      <c r="F4018" t="s">
        <v>609</v>
      </c>
      <c r="G4018" t="s">
        <v>363</v>
      </c>
      <c r="H4018" t="s">
        <v>552</v>
      </c>
      <c r="I4018" t="s">
        <v>553</v>
      </c>
      <c r="L4018" t="s">
        <v>596</v>
      </c>
      <c r="M4018" t="s">
        <v>559</v>
      </c>
      <c r="N4018" t="s">
        <v>556</v>
      </c>
      <c r="R4018" t="s">
        <v>566</v>
      </c>
      <c r="T4018" t="s">
        <v>596</v>
      </c>
      <c r="AD4018">
        <v>9215</v>
      </c>
      <c r="AF4018" s="160" t="s">
        <v>243</v>
      </c>
    </row>
    <row r="4019" spans="1:32" x14ac:dyDescent="0.3">
      <c r="A4019" t="s">
        <v>549</v>
      </c>
      <c r="B4019" t="s">
        <v>550</v>
      </c>
      <c r="D4019" t="s">
        <v>550</v>
      </c>
      <c r="E4019" t="s">
        <v>609</v>
      </c>
      <c r="F4019" t="s">
        <v>609</v>
      </c>
      <c r="G4019" t="s">
        <v>363</v>
      </c>
      <c r="H4019" t="s">
        <v>552</v>
      </c>
      <c r="I4019" t="s">
        <v>553</v>
      </c>
      <c r="L4019" t="s">
        <v>596</v>
      </c>
      <c r="M4019" t="s">
        <v>559</v>
      </c>
      <c r="N4019" t="s">
        <v>556</v>
      </c>
      <c r="R4019" t="s">
        <v>567</v>
      </c>
      <c r="T4019" t="s">
        <v>596</v>
      </c>
      <c r="AD4019">
        <v>9214</v>
      </c>
      <c r="AF4019" s="160" t="s">
        <v>243</v>
      </c>
    </row>
    <row r="4020" spans="1:32" x14ac:dyDescent="0.3">
      <c r="A4020" t="s">
        <v>549</v>
      </c>
      <c r="B4020" t="s">
        <v>550</v>
      </c>
      <c r="D4020" t="s">
        <v>550</v>
      </c>
      <c r="E4020" t="s">
        <v>609</v>
      </c>
      <c r="F4020" t="s">
        <v>609</v>
      </c>
      <c r="G4020" t="s">
        <v>363</v>
      </c>
      <c r="H4020" t="s">
        <v>552</v>
      </c>
      <c r="I4020" t="s">
        <v>553</v>
      </c>
      <c r="L4020" t="s">
        <v>596</v>
      </c>
      <c r="M4020" t="s">
        <v>559</v>
      </c>
      <c r="N4020" t="s">
        <v>556</v>
      </c>
      <c r="R4020" t="s">
        <v>568</v>
      </c>
      <c r="T4020" t="s">
        <v>596</v>
      </c>
      <c r="AD4020">
        <v>9214</v>
      </c>
      <c r="AF4020" s="160" t="s">
        <v>243</v>
      </c>
    </row>
    <row r="4021" spans="1:32" x14ac:dyDescent="0.3">
      <c r="A4021" t="s">
        <v>549</v>
      </c>
      <c r="B4021" t="s">
        <v>550</v>
      </c>
      <c r="D4021" t="s">
        <v>550</v>
      </c>
      <c r="E4021" t="s">
        <v>609</v>
      </c>
      <c r="F4021" t="s">
        <v>609</v>
      </c>
      <c r="G4021" t="s">
        <v>363</v>
      </c>
      <c r="H4021" t="s">
        <v>552</v>
      </c>
      <c r="I4021" t="s">
        <v>553</v>
      </c>
      <c r="L4021" t="s">
        <v>596</v>
      </c>
      <c r="M4021" t="s">
        <v>559</v>
      </c>
      <c r="N4021" t="s">
        <v>556</v>
      </c>
      <c r="R4021" t="s">
        <v>569</v>
      </c>
      <c r="T4021" t="s">
        <v>596</v>
      </c>
      <c r="AD4021">
        <v>9215</v>
      </c>
      <c r="AF4021" s="160" t="s">
        <v>243</v>
      </c>
    </row>
    <row r="4022" spans="1:32" x14ac:dyDescent="0.3">
      <c r="A4022" t="s">
        <v>549</v>
      </c>
      <c r="B4022" t="s">
        <v>550</v>
      </c>
      <c r="D4022" t="s">
        <v>550</v>
      </c>
      <c r="E4022" t="s">
        <v>609</v>
      </c>
      <c r="F4022" t="s">
        <v>609</v>
      </c>
      <c r="G4022" t="s">
        <v>363</v>
      </c>
      <c r="H4022" t="s">
        <v>552</v>
      </c>
      <c r="I4022" t="s">
        <v>553</v>
      </c>
      <c r="L4022" t="s">
        <v>596</v>
      </c>
      <c r="M4022" t="s">
        <v>559</v>
      </c>
      <c r="N4022" t="s">
        <v>556</v>
      </c>
      <c r="R4022" t="s">
        <v>570</v>
      </c>
      <c r="T4022" t="s">
        <v>596</v>
      </c>
      <c r="AD4022">
        <v>9214</v>
      </c>
      <c r="AF4022" s="160" t="s">
        <v>243</v>
      </c>
    </row>
    <row r="4023" spans="1:32" x14ac:dyDescent="0.3">
      <c r="A4023" t="s">
        <v>549</v>
      </c>
      <c r="B4023" t="s">
        <v>550</v>
      </c>
      <c r="D4023" t="s">
        <v>550</v>
      </c>
      <c r="E4023" t="s">
        <v>609</v>
      </c>
      <c r="F4023" t="s">
        <v>609</v>
      </c>
      <c r="G4023" t="s">
        <v>363</v>
      </c>
      <c r="H4023" t="s">
        <v>552</v>
      </c>
      <c r="I4023" t="s">
        <v>553</v>
      </c>
      <c r="L4023" t="s">
        <v>596</v>
      </c>
      <c r="M4023" t="s">
        <v>559</v>
      </c>
      <c r="N4023" t="s">
        <v>556</v>
      </c>
      <c r="R4023" t="s">
        <v>571</v>
      </c>
      <c r="T4023" t="s">
        <v>596</v>
      </c>
      <c r="AD4023">
        <v>9214</v>
      </c>
      <c r="AF4023" s="160" t="s">
        <v>243</v>
      </c>
    </row>
    <row r="4024" spans="1:32" x14ac:dyDescent="0.3">
      <c r="A4024" t="s">
        <v>549</v>
      </c>
      <c r="B4024" t="s">
        <v>550</v>
      </c>
      <c r="D4024" t="s">
        <v>550</v>
      </c>
      <c r="E4024" t="s">
        <v>609</v>
      </c>
      <c r="F4024" t="s">
        <v>609</v>
      </c>
      <c r="G4024" t="s">
        <v>363</v>
      </c>
      <c r="H4024" t="s">
        <v>552</v>
      </c>
      <c r="I4024" t="s">
        <v>553</v>
      </c>
      <c r="L4024" t="s">
        <v>596</v>
      </c>
      <c r="M4024" t="s">
        <v>559</v>
      </c>
      <c r="N4024" t="s">
        <v>556</v>
      </c>
      <c r="R4024" t="s">
        <v>572</v>
      </c>
      <c r="T4024" t="s">
        <v>596</v>
      </c>
      <c r="AD4024">
        <v>55286</v>
      </c>
      <c r="AF4024" s="160" t="s">
        <v>244</v>
      </c>
    </row>
    <row r="4025" spans="1:32" x14ac:dyDescent="0.3">
      <c r="A4025" t="s">
        <v>549</v>
      </c>
      <c r="B4025" t="s">
        <v>550</v>
      </c>
      <c r="D4025" t="s">
        <v>550</v>
      </c>
      <c r="E4025" t="s">
        <v>609</v>
      </c>
      <c r="F4025" t="s">
        <v>609</v>
      </c>
      <c r="G4025" t="s">
        <v>363</v>
      </c>
      <c r="H4025" t="s">
        <v>552</v>
      </c>
      <c r="I4025" t="s">
        <v>553</v>
      </c>
      <c r="L4025" t="s">
        <v>596</v>
      </c>
      <c r="M4025" t="s">
        <v>559</v>
      </c>
      <c r="N4025" t="s">
        <v>556</v>
      </c>
      <c r="R4025" t="s">
        <v>573</v>
      </c>
      <c r="T4025" t="s">
        <v>596</v>
      </c>
      <c r="AD4025">
        <v>165859</v>
      </c>
      <c r="AF4025" s="160" t="s">
        <v>244</v>
      </c>
    </row>
    <row r="4026" spans="1:32" x14ac:dyDescent="0.3">
      <c r="A4026" t="s">
        <v>549</v>
      </c>
      <c r="B4026" t="s">
        <v>550</v>
      </c>
      <c r="D4026" t="s">
        <v>550</v>
      </c>
      <c r="E4026" t="s">
        <v>609</v>
      </c>
      <c r="F4026" t="s">
        <v>609</v>
      </c>
      <c r="G4026" t="s">
        <v>363</v>
      </c>
      <c r="H4026" t="s">
        <v>576</v>
      </c>
      <c r="I4026" t="s">
        <v>553</v>
      </c>
      <c r="L4026" t="s">
        <v>596</v>
      </c>
      <c r="M4026" t="s">
        <v>558</v>
      </c>
      <c r="N4026" t="s">
        <v>556</v>
      </c>
      <c r="AD4026">
        <v>465954</v>
      </c>
      <c r="AF4026" s="160" t="s">
        <v>242</v>
      </c>
    </row>
    <row r="4027" spans="1:32" x14ac:dyDescent="0.3">
      <c r="A4027" t="s">
        <v>549</v>
      </c>
      <c r="B4027" t="s">
        <v>550</v>
      </c>
      <c r="D4027" t="s">
        <v>550</v>
      </c>
      <c r="E4027" t="s">
        <v>609</v>
      </c>
      <c r="F4027" t="s">
        <v>609</v>
      </c>
      <c r="G4027" t="s">
        <v>366</v>
      </c>
      <c r="H4027" t="s">
        <v>552</v>
      </c>
      <c r="I4027" t="s">
        <v>553</v>
      </c>
      <c r="L4027" t="s">
        <v>596</v>
      </c>
      <c r="M4027" t="s">
        <v>558</v>
      </c>
      <c r="N4027" t="s">
        <v>556</v>
      </c>
      <c r="AD4027">
        <v>5247</v>
      </c>
      <c r="AF4027" s="160" t="s">
        <v>242</v>
      </c>
    </row>
    <row r="4028" spans="1:32" x14ac:dyDescent="0.3">
      <c r="A4028" t="s">
        <v>549</v>
      </c>
      <c r="B4028" t="s">
        <v>550</v>
      </c>
      <c r="D4028" t="s">
        <v>550</v>
      </c>
      <c r="E4028" t="s">
        <v>609</v>
      </c>
      <c r="F4028" t="s">
        <v>609</v>
      </c>
      <c r="G4028" t="s">
        <v>366</v>
      </c>
      <c r="H4028" t="s">
        <v>552</v>
      </c>
      <c r="I4028" t="s">
        <v>553</v>
      </c>
      <c r="L4028" t="s">
        <v>596</v>
      </c>
      <c r="M4028" t="s">
        <v>558</v>
      </c>
      <c r="N4028" t="s">
        <v>556</v>
      </c>
      <c r="T4028" t="s">
        <v>554</v>
      </c>
      <c r="AD4028">
        <v>5247</v>
      </c>
      <c r="AF4028" s="160" t="s">
        <v>242</v>
      </c>
    </row>
    <row r="4029" spans="1:32" x14ac:dyDescent="0.3">
      <c r="A4029" t="s">
        <v>549</v>
      </c>
      <c r="B4029" t="s">
        <v>550</v>
      </c>
      <c r="D4029" t="s">
        <v>550</v>
      </c>
      <c r="E4029" t="s">
        <v>609</v>
      </c>
      <c r="F4029" t="s">
        <v>609</v>
      </c>
      <c r="G4029" t="s">
        <v>366</v>
      </c>
      <c r="H4029" t="s">
        <v>552</v>
      </c>
      <c r="I4029" t="s">
        <v>553</v>
      </c>
      <c r="L4029" t="s">
        <v>596</v>
      </c>
      <c r="M4029" t="s">
        <v>559</v>
      </c>
      <c r="N4029" t="s">
        <v>556</v>
      </c>
      <c r="R4029" t="s">
        <v>560</v>
      </c>
      <c r="T4029" t="s">
        <v>554</v>
      </c>
      <c r="AD4029">
        <v>5247</v>
      </c>
      <c r="AF4029" s="160" t="s">
        <v>242</v>
      </c>
    </row>
    <row r="4030" spans="1:32" x14ac:dyDescent="0.3">
      <c r="A4030" t="s">
        <v>549</v>
      </c>
      <c r="B4030" t="s">
        <v>550</v>
      </c>
      <c r="D4030" t="s">
        <v>550</v>
      </c>
      <c r="E4030" t="s">
        <v>609</v>
      </c>
      <c r="F4030" t="s">
        <v>609</v>
      </c>
      <c r="G4030" t="s">
        <v>366</v>
      </c>
      <c r="H4030" t="s">
        <v>576</v>
      </c>
      <c r="I4030" t="s">
        <v>553</v>
      </c>
      <c r="L4030" t="s">
        <v>596</v>
      </c>
      <c r="M4030" t="s">
        <v>558</v>
      </c>
      <c r="N4030" t="s">
        <v>556</v>
      </c>
      <c r="AD4030">
        <v>5247</v>
      </c>
      <c r="AF4030" s="160" t="s">
        <v>242</v>
      </c>
    </row>
    <row r="4031" spans="1:32" x14ac:dyDescent="0.3">
      <c r="A4031" t="s">
        <v>549</v>
      </c>
      <c r="B4031" t="s">
        <v>550</v>
      </c>
      <c r="D4031" t="s">
        <v>550</v>
      </c>
      <c r="E4031" t="s">
        <v>609</v>
      </c>
      <c r="F4031" t="s">
        <v>609</v>
      </c>
      <c r="G4031" t="s">
        <v>253</v>
      </c>
      <c r="H4031" t="s">
        <v>552</v>
      </c>
      <c r="I4031" t="s">
        <v>553</v>
      </c>
      <c r="L4031" t="s">
        <v>596</v>
      </c>
      <c r="M4031" t="s">
        <v>558</v>
      </c>
      <c r="N4031" t="s">
        <v>556</v>
      </c>
      <c r="AD4031">
        <v>145810</v>
      </c>
      <c r="AF4031" s="160" t="s">
        <v>242</v>
      </c>
    </row>
    <row r="4032" spans="1:32" x14ac:dyDescent="0.3">
      <c r="A4032" t="s">
        <v>549</v>
      </c>
      <c r="B4032" t="s">
        <v>550</v>
      </c>
      <c r="D4032" t="s">
        <v>550</v>
      </c>
      <c r="E4032" t="s">
        <v>609</v>
      </c>
      <c r="F4032" t="s">
        <v>609</v>
      </c>
      <c r="G4032" t="s">
        <v>253</v>
      </c>
      <c r="H4032" t="s">
        <v>552</v>
      </c>
      <c r="I4032" t="s">
        <v>553</v>
      </c>
      <c r="L4032" t="s">
        <v>596</v>
      </c>
      <c r="M4032" t="s">
        <v>558</v>
      </c>
      <c r="N4032" t="s">
        <v>556</v>
      </c>
      <c r="T4032" t="s">
        <v>596</v>
      </c>
      <c r="AD4032">
        <v>145810</v>
      </c>
      <c r="AF4032" s="160" t="s">
        <v>242</v>
      </c>
    </row>
    <row r="4033" spans="1:32" x14ac:dyDescent="0.3">
      <c r="A4033" t="s">
        <v>549</v>
      </c>
      <c r="B4033" t="s">
        <v>550</v>
      </c>
      <c r="D4033" t="s">
        <v>550</v>
      </c>
      <c r="E4033" t="s">
        <v>609</v>
      </c>
      <c r="F4033" t="s">
        <v>609</v>
      </c>
      <c r="G4033" t="s">
        <v>253</v>
      </c>
      <c r="H4033" t="s">
        <v>552</v>
      </c>
      <c r="I4033" t="s">
        <v>553</v>
      </c>
      <c r="L4033" t="s">
        <v>596</v>
      </c>
      <c r="M4033" t="s">
        <v>559</v>
      </c>
      <c r="N4033" t="s">
        <v>556</v>
      </c>
      <c r="R4033" t="s">
        <v>571</v>
      </c>
      <c r="T4033" t="s">
        <v>596</v>
      </c>
      <c r="AD4033">
        <v>14581</v>
      </c>
      <c r="AF4033" s="160" t="s">
        <v>243</v>
      </c>
    </row>
    <row r="4034" spans="1:32" x14ac:dyDescent="0.3">
      <c r="A4034" t="s">
        <v>549</v>
      </c>
      <c r="B4034" t="s">
        <v>550</v>
      </c>
      <c r="D4034" t="s">
        <v>550</v>
      </c>
      <c r="E4034" t="s">
        <v>609</v>
      </c>
      <c r="F4034" t="s">
        <v>609</v>
      </c>
      <c r="G4034" t="s">
        <v>253</v>
      </c>
      <c r="H4034" t="s">
        <v>552</v>
      </c>
      <c r="I4034" t="s">
        <v>553</v>
      </c>
      <c r="L4034" t="s">
        <v>596</v>
      </c>
      <c r="M4034" t="s">
        <v>559</v>
      </c>
      <c r="N4034" t="s">
        <v>556</v>
      </c>
      <c r="R4034" t="s">
        <v>572</v>
      </c>
      <c r="T4034" t="s">
        <v>596</v>
      </c>
      <c r="AD4034">
        <v>14581</v>
      </c>
      <c r="AF4034" s="160" t="s">
        <v>244</v>
      </c>
    </row>
    <row r="4035" spans="1:32" x14ac:dyDescent="0.3">
      <c r="A4035" t="s">
        <v>549</v>
      </c>
      <c r="B4035" t="s">
        <v>550</v>
      </c>
      <c r="D4035" t="s">
        <v>550</v>
      </c>
      <c r="E4035" t="s">
        <v>609</v>
      </c>
      <c r="F4035" t="s">
        <v>609</v>
      </c>
      <c r="G4035" t="s">
        <v>253</v>
      </c>
      <c r="H4035" t="s">
        <v>552</v>
      </c>
      <c r="I4035" t="s">
        <v>553</v>
      </c>
      <c r="L4035" t="s">
        <v>596</v>
      </c>
      <c r="M4035" t="s">
        <v>559</v>
      </c>
      <c r="N4035" t="s">
        <v>556</v>
      </c>
      <c r="R4035" t="s">
        <v>573</v>
      </c>
      <c r="T4035" t="s">
        <v>596</v>
      </c>
      <c r="AD4035">
        <v>14581</v>
      </c>
      <c r="AF4035" s="160" t="s">
        <v>244</v>
      </c>
    </row>
    <row r="4036" spans="1:32" x14ac:dyDescent="0.3">
      <c r="A4036" t="s">
        <v>549</v>
      </c>
      <c r="B4036" t="s">
        <v>550</v>
      </c>
      <c r="D4036" t="s">
        <v>550</v>
      </c>
      <c r="E4036" t="s">
        <v>609</v>
      </c>
      <c r="F4036" t="s">
        <v>609</v>
      </c>
      <c r="G4036" t="s">
        <v>253</v>
      </c>
      <c r="H4036" t="s">
        <v>552</v>
      </c>
      <c r="I4036" t="s">
        <v>553</v>
      </c>
      <c r="L4036" t="s">
        <v>596</v>
      </c>
      <c r="M4036" t="s">
        <v>559</v>
      </c>
      <c r="N4036" t="s">
        <v>556</v>
      </c>
      <c r="R4036" t="s">
        <v>574</v>
      </c>
      <c r="T4036" t="s">
        <v>596</v>
      </c>
      <c r="AD4036">
        <v>14581</v>
      </c>
      <c r="AF4036" s="160" t="s">
        <v>244</v>
      </c>
    </row>
    <row r="4037" spans="1:32" x14ac:dyDescent="0.3">
      <c r="A4037" t="s">
        <v>549</v>
      </c>
      <c r="B4037" t="s">
        <v>550</v>
      </c>
      <c r="D4037" t="s">
        <v>550</v>
      </c>
      <c r="E4037" t="s">
        <v>609</v>
      </c>
      <c r="F4037" t="s">
        <v>609</v>
      </c>
      <c r="G4037" t="s">
        <v>253</v>
      </c>
      <c r="H4037" t="s">
        <v>552</v>
      </c>
      <c r="I4037" t="s">
        <v>553</v>
      </c>
      <c r="L4037" t="s">
        <v>596</v>
      </c>
      <c r="M4037" t="s">
        <v>559</v>
      </c>
      <c r="N4037" t="s">
        <v>556</v>
      </c>
      <c r="R4037" t="s">
        <v>575</v>
      </c>
      <c r="T4037" t="s">
        <v>596</v>
      </c>
      <c r="AD4037">
        <v>14581</v>
      </c>
      <c r="AF4037" s="160" t="s">
        <v>244</v>
      </c>
    </row>
    <row r="4038" spans="1:32" x14ac:dyDescent="0.3">
      <c r="A4038" t="s">
        <v>549</v>
      </c>
      <c r="B4038" t="s">
        <v>550</v>
      </c>
      <c r="D4038" t="s">
        <v>550</v>
      </c>
      <c r="E4038" t="s">
        <v>609</v>
      </c>
      <c r="F4038" t="s">
        <v>609</v>
      </c>
      <c r="G4038" t="s">
        <v>253</v>
      </c>
      <c r="H4038" t="s">
        <v>552</v>
      </c>
      <c r="I4038" t="s">
        <v>553</v>
      </c>
      <c r="L4038" t="s">
        <v>596</v>
      </c>
      <c r="M4038" t="s">
        <v>559</v>
      </c>
      <c r="N4038" t="s">
        <v>556</v>
      </c>
      <c r="R4038" t="s">
        <v>557</v>
      </c>
      <c r="T4038" t="s">
        <v>596</v>
      </c>
      <c r="AD4038">
        <v>72905</v>
      </c>
      <c r="AF4038" s="160" t="s">
        <v>244</v>
      </c>
    </row>
    <row r="4039" spans="1:32" x14ac:dyDescent="0.3">
      <c r="A4039" t="s">
        <v>549</v>
      </c>
      <c r="B4039" t="s">
        <v>550</v>
      </c>
      <c r="D4039" t="s">
        <v>550</v>
      </c>
      <c r="E4039" t="s">
        <v>609</v>
      </c>
      <c r="F4039" t="s">
        <v>609</v>
      </c>
      <c r="G4039" t="s">
        <v>253</v>
      </c>
      <c r="H4039" t="s">
        <v>576</v>
      </c>
      <c r="I4039" t="s">
        <v>553</v>
      </c>
      <c r="L4039" t="s">
        <v>596</v>
      </c>
      <c r="M4039" t="s">
        <v>558</v>
      </c>
      <c r="N4039" t="s">
        <v>556</v>
      </c>
      <c r="AD4039">
        <v>145810</v>
      </c>
      <c r="AF4039" s="160" t="s">
        <v>242</v>
      </c>
    </row>
    <row r="4040" spans="1:32" x14ac:dyDescent="0.3">
      <c r="A4040" t="s">
        <v>549</v>
      </c>
      <c r="B4040" t="s">
        <v>550</v>
      </c>
      <c r="D4040" t="s">
        <v>550</v>
      </c>
      <c r="E4040" t="s">
        <v>609</v>
      </c>
      <c r="F4040" t="s">
        <v>609</v>
      </c>
      <c r="G4040" t="s">
        <v>255</v>
      </c>
      <c r="H4040" t="s">
        <v>552</v>
      </c>
      <c r="I4040" t="s">
        <v>553</v>
      </c>
      <c r="L4040" t="s">
        <v>596</v>
      </c>
      <c r="M4040" t="s">
        <v>558</v>
      </c>
      <c r="N4040" t="s">
        <v>556</v>
      </c>
      <c r="AD4040">
        <v>3153981</v>
      </c>
      <c r="AF4040" s="160" t="s">
        <v>242</v>
      </c>
    </row>
    <row r="4041" spans="1:32" x14ac:dyDescent="0.3">
      <c r="A4041" t="s">
        <v>549</v>
      </c>
      <c r="B4041" t="s">
        <v>550</v>
      </c>
      <c r="D4041" t="s">
        <v>550</v>
      </c>
      <c r="E4041" t="s">
        <v>609</v>
      </c>
      <c r="F4041" t="s">
        <v>609</v>
      </c>
      <c r="G4041" t="s">
        <v>255</v>
      </c>
      <c r="H4041" t="s">
        <v>552</v>
      </c>
      <c r="I4041" t="s">
        <v>553</v>
      </c>
      <c r="L4041" t="s">
        <v>596</v>
      </c>
      <c r="M4041" t="s">
        <v>558</v>
      </c>
      <c r="N4041" t="s">
        <v>556</v>
      </c>
      <c r="T4041" t="s">
        <v>596</v>
      </c>
      <c r="AD4041">
        <v>3153981</v>
      </c>
      <c r="AF4041" s="160" t="s">
        <v>242</v>
      </c>
    </row>
    <row r="4042" spans="1:32" x14ac:dyDescent="0.3">
      <c r="A4042" t="s">
        <v>549</v>
      </c>
      <c r="B4042" t="s">
        <v>550</v>
      </c>
      <c r="D4042" t="s">
        <v>550</v>
      </c>
      <c r="E4042" t="s">
        <v>609</v>
      </c>
      <c r="F4042" t="s">
        <v>609</v>
      </c>
      <c r="G4042" t="s">
        <v>255</v>
      </c>
      <c r="H4042" t="s">
        <v>552</v>
      </c>
      <c r="I4042" t="s">
        <v>553</v>
      </c>
      <c r="L4042" t="s">
        <v>596</v>
      </c>
      <c r="M4042" t="s">
        <v>559</v>
      </c>
      <c r="N4042" t="s">
        <v>556</v>
      </c>
      <c r="R4042" t="s">
        <v>571</v>
      </c>
      <c r="T4042" t="s">
        <v>596</v>
      </c>
      <c r="AD4042">
        <v>315398</v>
      </c>
      <c r="AF4042" s="160" t="s">
        <v>243</v>
      </c>
    </row>
    <row r="4043" spans="1:32" x14ac:dyDescent="0.3">
      <c r="A4043" t="s">
        <v>549</v>
      </c>
      <c r="B4043" t="s">
        <v>550</v>
      </c>
      <c r="D4043" t="s">
        <v>550</v>
      </c>
      <c r="E4043" t="s">
        <v>609</v>
      </c>
      <c r="F4043" t="s">
        <v>609</v>
      </c>
      <c r="G4043" t="s">
        <v>255</v>
      </c>
      <c r="H4043" t="s">
        <v>552</v>
      </c>
      <c r="I4043" t="s">
        <v>553</v>
      </c>
      <c r="L4043" t="s">
        <v>596</v>
      </c>
      <c r="M4043" t="s">
        <v>559</v>
      </c>
      <c r="N4043" t="s">
        <v>556</v>
      </c>
      <c r="R4043" t="s">
        <v>572</v>
      </c>
      <c r="T4043" t="s">
        <v>596</v>
      </c>
      <c r="AD4043">
        <v>315398</v>
      </c>
      <c r="AF4043" s="160" t="s">
        <v>244</v>
      </c>
    </row>
    <row r="4044" spans="1:32" x14ac:dyDescent="0.3">
      <c r="A4044" t="s">
        <v>549</v>
      </c>
      <c r="B4044" t="s">
        <v>550</v>
      </c>
      <c r="D4044" t="s">
        <v>550</v>
      </c>
      <c r="E4044" t="s">
        <v>609</v>
      </c>
      <c r="F4044" t="s">
        <v>609</v>
      </c>
      <c r="G4044" t="s">
        <v>255</v>
      </c>
      <c r="H4044" t="s">
        <v>552</v>
      </c>
      <c r="I4044" t="s">
        <v>553</v>
      </c>
      <c r="L4044" t="s">
        <v>596</v>
      </c>
      <c r="M4044" t="s">
        <v>559</v>
      </c>
      <c r="N4044" t="s">
        <v>556</v>
      </c>
      <c r="R4044" t="s">
        <v>573</v>
      </c>
      <c r="T4044" t="s">
        <v>596</v>
      </c>
      <c r="AD4044">
        <v>315398</v>
      </c>
      <c r="AF4044" s="160" t="s">
        <v>244</v>
      </c>
    </row>
    <row r="4045" spans="1:32" x14ac:dyDescent="0.3">
      <c r="A4045" t="s">
        <v>549</v>
      </c>
      <c r="B4045" t="s">
        <v>550</v>
      </c>
      <c r="D4045" t="s">
        <v>550</v>
      </c>
      <c r="E4045" t="s">
        <v>609</v>
      </c>
      <c r="F4045" t="s">
        <v>609</v>
      </c>
      <c r="G4045" t="s">
        <v>255</v>
      </c>
      <c r="H4045" t="s">
        <v>552</v>
      </c>
      <c r="I4045" t="s">
        <v>553</v>
      </c>
      <c r="L4045" t="s">
        <v>596</v>
      </c>
      <c r="M4045" t="s">
        <v>559</v>
      </c>
      <c r="N4045" t="s">
        <v>556</v>
      </c>
      <c r="R4045" t="s">
        <v>574</v>
      </c>
      <c r="T4045" t="s">
        <v>596</v>
      </c>
      <c r="AD4045">
        <v>315398</v>
      </c>
      <c r="AF4045" s="160" t="s">
        <v>244</v>
      </c>
    </row>
    <row r="4046" spans="1:32" x14ac:dyDescent="0.3">
      <c r="A4046" t="s">
        <v>549</v>
      </c>
      <c r="B4046" t="s">
        <v>550</v>
      </c>
      <c r="D4046" t="s">
        <v>550</v>
      </c>
      <c r="E4046" t="s">
        <v>609</v>
      </c>
      <c r="F4046" t="s">
        <v>609</v>
      </c>
      <c r="G4046" t="s">
        <v>255</v>
      </c>
      <c r="H4046" t="s">
        <v>552</v>
      </c>
      <c r="I4046" t="s">
        <v>553</v>
      </c>
      <c r="L4046" t="s">
        <v>596</v>
      </c>
      <c r="M4046" t="s">
        <v>559</v>
      </c>
      <c r="N4046" t="s">
        <v>556</v>
      </c>
      <c r="R4046" t="s">
        <v>575</v>
      </c>
      <c r="T4046" t="s">
        <v>596</v>
      </c>
      <c r="AD4046">
        <v>315398</v>
      </c>
      <c r="AF4046" s="160" t="s">
        <v>244</v>
      </c>
    </row>
    <row r="4047" spans="1:32" x14ac:dyDescent="0.3">
      <c r="A4047" t="s">
        <v>549</v>
      </c>
      <c r="B4047" t="s">
        <v>550</v>
      </c>
      <c r="D4047" t="s">
        <v>550</v>
      </c>
      <c r="E4047" t="s">
        <v>609</v>
      </c>
      <c r="F4047" t="s">
        <v>609</v>
      </c>
      <c r="G4047" t="s">
        <v>255</v>
      </c>
      <c r="H4047" t="s">
        <v>552</v>
      </c>
      <c r="I4047" t="s">
        <v>553</v>
      </c>
      <c r="L4047" t="s">
        <v>596</v>
      </c>
      <c r="M4047" t="s">
        <v>559</v>
      </c>
      <c r="N4047" t="s">
        <v>556</v>
      </c>
      <c r="R4047" t="s">
        <v>557</v>
      </c>
      <c r="T4047" t="s">
        <v>596</v>
      </c>
      <c r="AD4047">
        <v>1576991</v>
      </c>
      <c r="AF4047" s="160" t="s">
        <v>244</v>
      </c>
    </row>
    <row r="4048" spans="1:32" x14ac:dyDescent="0.3">
      <c r="A4048" t="s">
        <v>549</v>
      </c>
      <c r="B4048" t="s">
        <v>550</v>
      </c>
      <c r="D4048" t="s">
        <v>550</v>
      </c>
      <c r="E4048" t="s">
        <v>609</v>
      </c>
      <c r="F4048" t="s">
        <v>609</v>
      </c>
      <c r="G4048" t="s">
        <v>255</v>
      </c>
      <c r="H4048" t="s">
        <v>576</v>
      </c>
      <c r="I4048" t="s">
        <v>553</v>
      </c>
      <c r="L4048" t="s">
        <v>596</v>
      </c>
      <c r="M4048" t="s">
        <v>558</v>
      </c>
      <c r="N4048" t="s">
        <v>556</v>
      </c>
      <c r="AD4048">
        <v>3153982</v>
      </c>
      <c r="AF4048" s="160" t="s">
        <v>242</v>
      </c>
    </row>
    <row r="4049" spans="1:32" x14ac:dyDescent="0.3">
      <c r="A4049" t="s">
        <v>549</v>
      </c>
      <c r="B4049" t="s">
        <v>550</v>
      </c>
      <c r="D4049" t="s">
        <v>550</v>
      </c>
      <c r="E4049" t="s">
        <v>609</v>
      </c>
      <c r="F4049" t="s">
        <v>609</v>
      </c>
      <c r="G4049" t="s">
        <v>257</v>
      </c>
      <c r="H4049" t="s">
        <v>576</v>
      </c>
      <c r="I4049" t="s">
        <v>553</v>
      </c>
      <c r="L4049" t="s">
        <v>596</v>
      </c>
      <c r="M4049" t="s">
        <v>558</v>
      </c>
      <c r="N4049" t="s">
        <v>556</v>
      </c>
      <c r="AD4049">
        <v>0</v>
      </c>
      <c r="AF4049" s="160" t="s">
        <v>242</v>
      </c>
    </row>
    <row r="4050" spans="1:32" x14ac:dyDescent="0.3">
      <c r="A4050" t="s">
        <v>549</v>
      </c>
      <c r="B4050" t="s">
        <v>550</v>
      </c>
      <c r="D4050" t="s">
        <v>550</v>
      </c>
      <c r="E4050" t="s">
        <v>609</v>
      </c>
      <c r="F4050" t="s">
        <v>609</v>
      </c>
      <c r="G4050" t="s">
        <v>259</v>
      </c>
      <c r="H4050" t="s">
        <v>576</v>
      </c>
      <c r="I4050" t="s">
        <v>553</v>
      </c>
      <c r="L4050" t="s">
        <v>596</v>
      </c>
      <c r="M4050" t="s">
        <v>558</v>
      </c>
      <c r="N4050" t="s">
        <v>556</v>
      </c>
      <c r="AD4050">
        <v>0</v>
      </c>
      <c r="AF4050" s="160" t="s">
        <v>242</v>
      </c>
    </row>
    <row r="4051" spans="1:32" x14ac:dyDescent="0.3">
      <c r="A4051" t="s">
        <v>549</v>
      </c>
      <c r="B4051" t="s">
        <v>550</v>
      </c>
      <c r="D4051" t="s">
        <v>550</v>
      </c>
      <c r="E4051" t="s">
        <v>609</v>
      </c>
      <c r="F4051" t="s">
        <v>609</v>
      </c>
      <c r="G4051" t="s">
        <v>261</v>
      </c>
      <c r="H4051" t="s">
        <v>576</v>
      </c>
      <c r="I4051" t="s">
        <v>553</v>
      </c>
      <c r="L4051" t="s">
        <v>596</v>
      </c>
      <c r="M4051" t="s">
        <v>558</v>
      </c>
      <c r="N4051" t="s">
        <v>556</v>
      </c>
      <c r="AD4051">
        <v>0</v>
      </c>
      <c r="AF4051" s="160" t="s">
        <v>242</v>
      </c>
    </row>
    <row r="4052" spans="1:32" x14ac:dyDescent="0.3">
      <c r="A4052" t="s">
        <v>549</v>
      </c>
      <c r="B4052" t="s">
        <v>550</v>
      </c>
      <c r="D4052" t="s">
        <v>550</v>
      </c>
      <c r="E4052" t="s">
        <v>609</v>
      </c>
      <c r="F4052" t="s">
        <v>609</v>
      </c>
      <c r="G4052" t="s">
        <v>263</v>
      </c>
      <c r="H4052" t="s">
        <v>576</v>
      </c>
      <c r="I4052" t="s">
        <v>553</v>
      </c>
      <c r="L4052" t="s">
        <v>596</v>
      </c>
      <c r="M4052" t="s">
        <v>558</v>
      </c>
      <c r="N4052" t="s">
        <v>556</v>
      </c>
      <c r="AD4052">
        <v>0</v>
      </c>
      <c r="AF4052" s="160" t="s">
        <v>242</v>
      </c>
    </row>
    <row r="4053" spans="1:32" x14ac:dyDescent="0.3">
      <c r="A4053" t="s">
        <v>549</v>
      </c>
      <c r="B4053" t="s">
        <v>550</v>
      </c>
      <c r="D4053" t="s">
        <v>550</v>
      </c>
      <c r="E4053" t="s">
        <v>609</v>
      </c>
      <c r="F4053" t="s">
        <v>609</v>
      </c>
      <c r="G4053" t="s">
        <v>264</v>
      </c>
      <c r="H4053" t="s">
        <v>552</v>
      </c>
      <c r="I4053" t="s">
        <v>553</v>
      </c>
      <c r="L4053" t="s">
        <v>596</v>
      </c>
      <c r="M4053" t="s">
        <v>558</v>
      </c>
      <c r="N4053" t="s">
        <v>556</v>
      </c>
      <c r="AD4053">
        <v>171196</v>
      </c>
      <c r="AF4053" s="160" t="s">
        <v>242</v>
      </c>
    </row>
    <row r="4054" spans="1:32" x14ac:dyDescent="0.3">
      <c r="A4054" t="s">
        <v>549</v>
      </c>
      <c r="B4054" t="s">
        <v>550</v>
      </c>
      <c r="D4054" t="s">
        <v>550</v>
      </c>
      <c r="E4054" t="s">
        <v>609</v>
      </c>
      <c r="F4054" t="s">
        <v>609</v>
      </c>
      <c r="G4054" t="s">
        <v>264</v>
      </c>
      <c r="H4054" t="s">
        <v>552</v>
      </c>
      <c r="I4054" t="s">
        <v>553</v>
      </c>
      <c r="L4054" t="s">
        <v>596</v>
      </c>
      <c r="M4054" t="s">
        <v>558</v>
      </c>
      <c r="N4054" t="s">
        <v>556</v>
      </c>
      <c r="T4054" t="s">
        <v>596</v>
      </c>
      <c r="AD4054">
        <v>171196</v>
      </c>
      <c r="AF4054" s="160" t="s">
        <v>242</v>
      </c>
    </row>
    <row r="4055" spans="1:32" x14ac:dyDescent="0.3">
      <c r="A4055" t="s">
        <v>549</v>
      </c>
      <c r="B4055" t="s">
        <v>550</v>
      </c>
      <c r="D4055" t="s">
        <v>550</v>
      </c>
      <c r="E4055" t="s">
        <v>609</v>
      </c>
      <c r="F4055" t="s">
        <v>609</v>
      </c>
      <c r="G4055" t="s">
        <v>264</v>
      </c>
      <c r="H4055" t="s">
        <v>552</v>
      </c>
      <c r="I4055" t="s">
        <v>553</v>
      </c>
      <c r="L4055" t="s">
        <v>596</v>
      </c>
      <c r="M4055" t="s">
        <v>559</v>
      </c>
      <c r="N4055" t="s">
        <v>556</v>
      </c>
      <c r="R4055" t="s">
        <v>571</v>
      </c>
      <c r="T4055" t="s">
        <v>596</v>
      </c>
      <c r="AD4055">
        <v>171196</v>
      </c>
      <c r="AF4055" s="160" t="s">
        <v>243</v>
      </c>
    </row>
    <row r="4056" spans="1:32" x14ac:dyDescent="0.3">
      <c r="A4056" t="s">
        <v>549</v>
      </c>
      <c r="B4056" t="s">
        <v>550</v>
      </c>
      <c r="D4056" t="s">
        <v>550</v>
      </c>
      <c r="E4056" t="s">
        <v>609</v>
      </c>
      <c r="F4056" t="s">
        <v>609</v>
      </c>
      <c r="G4056" t="s">
        <v>264</v>
      </c>
      <c r="H4056" t="s">
        <v>576</v>
      </c>
      <c r="I4056" t="s">
        <v>553</v>
      </c>
      <c r="L4056" t="s">
        <v>596</v>
      </c>
      <c r="M4056" t="s">
        <v>558</v>
      </c>
      <c r="N4056" t="s">
        <v>556</v>
      </c>
      <c r="AD4056">
        <v>171196</v>
      </c>
      <c r="AF4056" s="160" t="s">
        <v>242</v>
      </c>
    </row>
    <row r="4057" spans="1:32" x14ac:dyDescent="0.3">
      <c r="A4057" t="s">
        <v>549</v>
      </c>
      <c r="B4057" t="s">
        <v>550</v>
      </c>
      <c r="D4057" t="s">
        <v>550</v>
      </c>
      <c r="E4057" t="s">
        <v>609</v>
      </c>
      <c r="F4057" t="s">
        <v>609</v>
      </c>
      <c r="G4057" t="s">
        <v>602</v>
      </c>
      <c r="H4057" t="s">
        <v>552</v>
      </c>
      <c r="I4057" t="s">
        <v>553</v>
      </c>
      <c r="L4057" t="s">
        <v>596</v>
      </c>
      <c r="M4057" t="s">
        <v>558</v>
      </c>
      <c r="N4057" t="s">
        <v>556</v>
      </c>
      <c r="AD4057">
        <v>3691925</v>
      </c>
      <c r="AF4057" s="160" t="s">
        <v>242</v>
      </c>
    </row>
    <row r="4058" spans="1:32" x14ac:dyDescent="0.3">
      <c r="A4058" t="s">
        <v>549</v>
      </c>
      <c r="B4058" t="s">
        <v>550</v>
      </c>
      <c r="D4058" t="s">
        <v>550</v>
      </c>
      <c r="E4058" t="s">
        <v>609</v>
      </c>
      <c r="F4058" t="s">
        <v>609</v>
      </c>
      <c r="G4058" t="s">
        <v>602</v>
      </c>
      <c r="H4058" t="s">
        <v>552</v>
      </c>
      <c r="I4058" t="s">
        <v>553</v>
      </c>
      <c r="L4058" t="s">
        <v>596</v>
      </c>
      <c r="M4058" t="s">
        <v>558</v>
      </c>
      <c r="N4058" t="s">
        <v>556</v>
      </c>
      <c r="T4058" t="s">
        <v>554</v>
      </c>
      <c r="AD4058">
        <v>3691925</v>
      </c>
      <c r="AF4058" s="160" t="s">
        <v>242</v>
      </c>
    </row>
    <row r="4059" spans="1:32" x14ac:dyDescent="0.3">
      <c r="A4059" t="s">
        <v>549</v>
      </c>
      <c r="B4059" t="s">
        <v>550</v>
      </c>
      <c r="D4059" t="s">
        <v>550</v>
      </c>
      <c r="E4059" t="s">
        <v>609</v>
      </c>
      <c r="F4059" t="s">
        <v>609</v>
      </c>
      <c r="G4059" t="s">
        <v>602</v>
      </c>
      <c r="H4059" t="s">
        <v>552</v>
      </c>
      <c r="I4059" t="s">
        <v>553</v>
      </c>
      <c r="L4059" t="s">
        <v>596</v>
      </c>
      <c r="M4059" t="s">
        <v>559</v>
      </c>
      <c r="N4059" t="s">
        <v>556</v>
      </c>
      <c r="R4059" t="s">
        <v>560</v>
      </c>
      <c r="T4059" t="s">
        <v>554</v>
      </c>
      <c r="AD4059">
        <v>3691925</v>
      </c>
      <c r="AF4059" s="160" t="s">
        <v>242</v>
      </c>
    </row>
    <row r="4060" spans="1:32" x14ac:dyDescent="0.3">
      <c r="A4060" t="s">
        <v>549</v>
      </c>
      <c r="B4060" t="s">
        <v>550</v>
      </c>
      <c r="D4060" t="s">
        <v>550</v>
      </c>
      <c r="E4060" t="s">
        <v>609</v>
      </c>
      <c r="F4060" t="s">
        <v>609</v>
      </c>
      <c r="G4060" t="s">
        <v>602</v>
      </c>
      <c r="H4060" t="s">
        <v>577</v>
      </c>
      <c r="I4060" t="s">
        <v>553</v>
      </c>
      <c r="L4060" t="s">
        <v>596</v>
      </c>
      <c r="M4060" t="s">
        <v>558</v>
      </c>
      <c r="N4060" t="s">
        <v>556</v>
      </c>
      <c r="AD4060">
        <v>267245</v>
      </c>
      <c r="AF4060" s="160" t="s">
        <v>242</v>
      </c>
    </row>
    <row r="4061" spans="1:32" x14ac:dyDescent="0.3">
      <c r="A4061" t="s">
        <v>549</v>
      </c>
      <c r="B4061" t="s">
        <v>550</v>
      </c>
      <c r="D4061" t="s">
        <v>550</v>
      </c>
      <c r="E4061" t="s">
        <v>609</v>
      </c>
      <c r="F4061" t="s">
        <v>609</v>
      </c>
      <c r="G4061" t="s">
        <v>602</v>
      </c>
      <c r="H4061" t="s">
        <v>577</v>
      </c>
      <c r="I4061" t="s">
        <v>553</v>
      </c>
      <c r="L4061" t="s">
        <v>596</v>
      </c>
      <c r="M4061" t="s">
        <v>558</v>
      </c>
      <c r="N4061" t="s">
        <v>556</v>
      </c>
      <c r="T4061" t="s">
        <v>596</v>
      </c>
      <c r="AD4061">
        <v>21000</v>
      </c>
      <c r="AF4061" s="160" t="s">
        <v>242</v>
      </c>
    </row>
    <row r="4062" spans="1:32" x14ac:dyDescent="0.3">
      <c r="A4062" t="s">
        <v>549</v>
      </c>
      <c r="B4062" t="s">
        <v>550</v>
      </c>
      <c r="D4062" t="s">
        <v>550</v>
      </c>
      <c r="E4062" t="s">
        <v>609</v>
      </c>
      <c r="F4062" t="s">
        <v>609</v>
      </c>
      <c r="G4062" t="s">
        <v>602</v>
      </c>
      <c r="H4062" t="s">
        <v>577</v>
      </c>
      <c r="I4062" t="s">
        <v>553</v>
      </c>
      <c r="L4062" t="s">
        <v>596</v>
      </c>
      <c r="M4062" t="s">
        <v>558</v>
      </c>
      <c r="N4062" t="s">
        <v>556</v>
      </c>
      <c r="T4062" t="s">
        <v>554</v>
      </c>
      <c r="AD4062">
        <v>246245</v>
      </c>
      <c r="AF4062" s="160" t="s">
        <v>242</v>
      </c>
    </row>
    <row r="4063" spans="1:32" x14ac:dyDescent="0.3">
      <c r="A4063" t="s">
        <v>549</v>
      </c>
      <c r="B4063" t="s">
        <v>550</v>
      </c>
      <c r="D4063" t="s">
        <v>550</v>
      </c>
      <c r="E4063" t="s">
        <v>609</v>
      </c>
      <c r="F4063" t="s">
        <v>609</v>
      </c>
      <c r="G4063" t="s">
        <v>602</v>
      </c>
      <c r="H4063" t="s">
        <v>577</v>
      </c>
      <c r="I4063" t="s">
        <v>553</v>
      </c>
      <c r="L4063" t="s">
        <v>596</v>
      </c>
      <c r="M4063" t="s">
        <v>558</v>
      </c>
      <c r="N4063" t="s">
        <v>556</v>
      </c>
      <c r="R4063" t="s">
        <v>560</v>
      </c>
      <c r="T4063" t="s">
        <v>596</v>
      </c>
      <c r="AD4063">
        <v>21000</v>
      </c>
      <c r="AF4063" s="160" t="s">
        <v>242</v>
      </c>
    </row>
    <row r="4064" spans="1:32" x14ac:dyDescent="0.3">
      <c r="A4064" t="s">
        <v>549</v>
      </c>
      <c r="B4064" t="s">
        <v>550</v>
      </c>
      <c r="D4064" t="s">
        <v>550</v>
      </c>
      <c r="E4064" t="s">
        <v>609</v>
      </c>
      <c r="F4064" t="s">
        <v>609</v>
      </c>
      <c r="G4064" t="s">
        <v>602</v>
      </c>
      <c r="H4064" t="s">
        <v>577</v>
      </c>
      <c r="I4064" t="s">
        <v>553</v>
      </c>
      <c r="L4064" t="s">
        <v>596</v>
      </c>
      <c r="M4064" t="s">
        <v>558</v>
      </c>
      <c r="N4064" t="s">
        <v>556</v>
      </c>
      <c r="R4064" t="s">
        <v>560</v>
      </c>
      <c r="T4064" t="s">
        <v>554</v>
      </c>
      <c r="AD4064">
        <v>246245</v>
      </c>
      <c r="AF4064" s="160" t="s">
        <v>242</v>
      </c>
    </row>
    <row r="4065" spans="1:32" x14ac:dyDescent="0.3">
      <c r="A4065" t="s">
        <v>549</v>
      </c>
      <c r="B4065" t="s">
        <v>550</v>
      </c>
      <c r="D4065" t="s">
        <v>550</v>
      </c>
      <c r="E4065" t="s">
        <v>609</v>
      </c>
      <c r="F4065" t="s">
        <v>609</v>
      </c>
      <c r="G4065" t="s">
        <v>602</v>
      </c>
      <c r="H4065" t="s">
        <v>576</v>
      </c>
      <c r="I4065" t="s">
        <v>553</v>
      </c>
      <c r="L4065" t="s">
        <v>596</v>
      </c>
      <c r="M4065" t="s">
        <v>558</v>
      </c>
      <c r="N4065" t="s">
        <v>556</v>
      </c>
      <c r="AD4065">
        <v>3691925</v>
      </c>
      <c r="AF4065" s="160" t="s">
        <v>242</v>
      </c>
    </row>
    <row r="4066" spans="1:32" x14ac:dyDescent="0.3">
      <c r="A4066" t="s">
        <v>549</v>
      </c>
      <c r="B4066" t="s">
        <v>550</v>
      </c>
      <c r="D4066" t="s">
        <v>550</v>
      </c>
      <c r="E4066" t="s">
        <v>609</v>
      </c>
      <c r="F4066" t="s">
        <v>609</v>
      </c>
      <c r="G4066" t="s">
        <v>602</v>
      </c>
      <c r="H4066" t="s">
        <v>578</v>
      </c>
      <c r="I4066" t="s">
        <v>553</v>
      </c>
      <c r="L4066" t="s">
        <v>596</v>
      </c>
      <c r="M4066" t="s">
        <v>558</v>
      </c>
      <c r="N4066" t="s">
        <v>556</v>
      </c>
      <c r="AD4066">
        <v>267245</v>
      </c>
      <c r="AF4066" s="160" t="s">
        <v>242</v>
      </c>
    </row>
    <row r="4067" spans="1:32" x14ac:dyDescent="0.3">
      <c r="A4067" t="s">
        <v>549</v>
      </c>
      <c r="B4067" t="s">
        <v>550</v>
      </c>
      <c r="D4067" t="s">
        <v>550</v>
      </c>
      <c r="E4067" t="s">
        <v>609</v>
      </c>
      <c r="F4067" t="s">
        <v>609</v>
      </c>
      <c r="G4067" t="s">
        <v>498</v>
      </c>
      <c r="H4067" t="s">
        <v>552</v>
      </c>
      <c r="I4067" t="s">
        <v>553</v>
      </c>
      <c r="L4067" t="s">
        <v>596</v>
      </c>
      <c r="M4067" t="s">
        <v>558</v>
      </c>
      <c r="N4067" t="s">
        <v>556</v>
      </c>
      <c r="AD4067">
        <v>1879853</v>
      </c>
      <c r="AF4067" s="160" t="s">
        <v>242</v>
      </c>
    </row>
    <row r="4068" spans="1:32" x14ac:dyDescent="0.3">
      <c r="A4068" t="s">
        <v>549</v>
      </c>
      <c r="B4068" t="s">
        <v>550</v>
      </c>
      <c r="D4068" t="s">
        <v>550</v>
      </c>
      <c r="E4068" t="s">
        <v>609</v>
      </c>
      <c r="F4068" t="s">
        <v>609</v>
      </c>
      <c r="G4068" t="s">
        <v>498</v>
      </c>
      <c r="H4068" t="s">
        <v>552</v>
      </c>
      <c r="I4068" t="s">
        <v>553</v>
      </c>
      <c r="L4068" t="s">
        <v>596</v>
      </c>
      <c r="M4068" t="s">
        <v>558</v>
      </c>
      <c r="N4068" t="s">
        <v>556</v>
      </c>
      <c r="T4068" t="s">
        <v>596</v>
      </c>
      <c r="AD4068">
        <v>328606</v>
      </c>
      <c r="AF4068" s="160" t="s">
        <v>242</v>
      </c>
    </row>
    <row r="4069" spans="1:32" x14ac:dyDescent="0.3">
      <c r="A4069" t="s">
        <v>549</v>
      </c>
      <c r="B4069" t="s">
        <v>550</v>
      </c>
      <c r="D4069" t="s">
        <v>550</v>
      </c>
      <c r="E4069" t="s">
        <v>609</v>
      </c>
      <c r="F4069" t="s">
        <v>609</v>
      </c>
      <c r="G4069" t="s">
        <v>498</v>
      </c>
      <c r="H4069" t="s">
        <v>552</v>
      </c>
      <c r="I4069" t="s">
        <v>553</v>
      </c>
      <c r="L4069" t="s">
        <v>596</v>
      </c>
      <c r="M4069" t="s">
        <v>558</v>
      </c>
      <c r="N4069" t="s">
        <v>556</v>
      </c>
      <c r="T4069" t="s">
        <v>554</v>
      </c>
      <c r="AD4069">
        <v>1362626</v>
      </c>
      <c r="AF4069" s="160" t="s">
        <v>242</v>
      </c>
    </row>
    <row r="4070" spans="1:32" x14ac:dyDescent="0.3">
      <c r="A4070" t="s">
        <v>549</v>
      </c>
      <c r="B4070" t="s">
        <v>550</v>
      </c>
      <c r="D4070" t="s">
        <v>550</v>
      </c>
      <c r="E4070" t="s">
        <v>609</v>
      </c>
      <c r="F4070" t="s">
        <v>609</v>
      </c>
      <c r="G4070" t="s">
        <v>498</v>
      </c>
      <c r="H4070" t="s">
        <v>552</v>
      </c>
      <c r="I4070" t="s">
        <v>553</v>
      </c>
      <c r="L4070" t="s">
        <v>596</v>
      </c>
      <c r="M4070" t="s">
        <v>558</v>
      </c>
      <c r="N4070" t="s">
        <v>556</v>
      </c>
      <c r="T4070" t="s">
        <v>587</v>
      </c>
      <c r="AD4070">
        <v>188621</v>
      </c>
      <c r="AF4070" s="160" t="s">
        <v>242</v>
      </c>
    </row>
    <row r="4071" spans="1:32" x14ac:dyDescent="0.3">
      <c r="A4071" t="s">
        <v>549</v>
      </c>
      <c r="B4071" t="s">
        <v>550</v>
      </c>
      <c r="D4071" t="s">
        <v>550</v>
      </c>
      <c r="E4071" t="s">
        <v>609</v>
      </c>
      <c r="F4071" t="s">
        <v>609</v>
      </c>
      <c r="G4071" t="s">
        <v>498</v>
      </c>
      <c r="H4071" t="s">
        <v>552</v>
      </c>
      <c r="I4071" t="s">
        <v>553</v>
      </c>
      <c r="L4071" t="s">
        <v>596</v>
      </c>
      <c r="M4071" t="s">
        <v>559</v>
      </c>
      <c r="N4071" t="s">
        <v>556</v>
      </c>
      <c r="R4071" t="s">
        <v>560</v>
      </c>
      <c r="T4071" t="s">
        <v>596</v>
      </c>
      <c r="AD4071">
        <v>328606</v>
      </c>
      <c r="AF4071" s="160" t="s">
        <v>242</v>
      </c>
    </row>
    <row r="4072" spans="1:32" x14ac:dyDescent="0.3">
      <c r="A4072" t="s">
        <v>549</v>
      </c>
      <c r="B4072" t="s">
        <v>550</v>
      </c>
      <c r="D4072" t="s">
        <v>550</v>
      </c>
      <c r="E4072" t="s">
        <v>609</v>
      </c>
      <c r="F4072" t="s">
        <v>609</v>
      </c>
      <c r="G4072" t="s">
        <v>498</v>
      </c>
      <c r="H4072" t="s">
        <v>552</v>
      </c>
      <c r="I4072" t="s">
        <v>553</v>
      </c>
      <c r="L4072" t="s">
        <v>596</v>
      </c>
      <c r="M4072" t="s">
        <v>559</v>
      </c>
      <c r="N4072" t="s">
        <v>556</v>
      </c>
      <c r="R4072" t="s">
        <v>560</v>
      </c>
      <c r="T4072" t="s">
        <v>554</v>
      </c>
      <c r="AD4072">
        <v>1362626</v>
      </c>
      <c r="AF4072" s="160" t="s">
        <v>242</v>
      </c>
    </row>
    <row r="4073" spans="1:32" x14ac:dyDescent="0.3">
      <c r="A4073" t="s">
        <v>549</v>
      </c>
      <c r="B4073" t="s">
        <v>550</v>
      </c>
      <c r="D4073" t="s">
        <v>550</v>
      </c>
      <c r="E4073" t="s">
        <v>609</v>
      </c>
      <c r="F4073" t="s">
        <v>609</v>
      </c>
      <c r="G4073" t="s">
        <v>498</v>
      </c>
      <c r="H4073" t="s">
        <v>552</v>
      </c>
      <c r="I4073" t="s">
        <v>553</v>
      </c>
      <c r="L4073" t="s">
        <v>596</v>
      </c>
      <c r="M4073" t="s">
        <v>559</v>
      </c>
      <c r="N4073" t="s">
        <v>556</v>
      </c>
      <c r="R4073" t="s">
        <v>560</v>
      </c>
      <c r="T4073" t="s">
        <v>587</v>
      </c>
      <c r="AD4073">
        <v>188621</v>
      </c>
      <c r="AF4073" s="160" t="s">
        <v>242</v>
      </c>
    </row>
    <row r="4074" spans="1:32" x14ac:dyDescent="0.3">
      <c r="A4074" t="s">
        <v>549</v>
      </c>
      <c r="B4074" t="s">
        <v>550</v>
      </c>
      <c r="D4074" t="s">
        <v>550</v>
      </c>
      <c r="E4074" t="s">
        <v>609</v>
      </c>
      <c r="F4074" t="s">
        <v>609</v>
      </c>
      <c r="G4074" t="s">
        <v>498</v>
      </c>
      <c r="H4074" t="s">
        <v>576</v>
      </c>
      <c r="I4074" t="s">
        <v>553</v>
      </c>
      <c r="L4074" t="s">
        <v>596</v>
      </c>
      <c r="M4074" t="s">
        <v>558</v>
      </c>
      <c r="N4074" t="s">
        <v>556</v>
      </c>
      <c r="AD4074">
        <v>1879853</v>
      </c>
      <c r="AF4074" s="160" t="s">
        <v>242</v>
      </c>
    </row>
    <row r="4075" spans="1:32" x14ac:dyDescent="0.3">
      <c r="A4075" t="s">
        <v>549</v>
      </c>
      <c r="B4075" t="s">
        <v>550</v>
      </c>
      <c r="D4075" t="s">
        <v>550</v>
      </c>
      <c r="E4075" t="s">
        <v>609</v>
      </c>
      <c r="F4075" t="s">
        <v>609</v>
      </c>
      <c r="G4075" t="s">
        <v>509</v>
      </c>
      <c r="H4075" t="s">
        <v>552</v>
      </c>
      <c r="I4075" t="s">
        <v>553</v>
      </c>
      <c r="L4075" t="s">
        <v>596</v>
      </c>
      <c r="M4075" t="s">
        <v>558</v>
      </c>
      <c r="N4075" t="s">
        <v>556</v>
      </c>
      <c r="AD4075">
        <v>11937</v>
      </c>
      <c r="AF4075" s="160" t="s">
        <v>242</v>
      </c>
    </row>
    <row r="4076" spans="1:32" x14ac:dyDescent="0.3">
      <c r="A4076" t="s">
        <v>549</v>
      </c>
      <c r="B4076" t="s">
        <v>550</v>
      </c>
      <c r="D4076" t="s">
        <v>550</v>
      </c>
      <c r="E4076" t="s">
        <v>609</v>
      </c>
      <c r="F4076" t="s">
        <v>609</v>
      </c>
      <c r="G4076" t="s">
        <v>509</v>
      </c>
      <c r="H4076" t="s">
        <v>552</v>
      </c>
      <c r="I4076" t="s">
        <v>553</v>
      </c>
      <c r="L4076" t="s">
        <v>596</v>
      </c>
      <c r="M4076" t="s">
        <v>558</v>
      </c>
      <c r="N4076" t="s">
        <v>556</v>
      </c>
      <c r="T4076" t="s">
        <v>554</v>
      </c>
      <c r="AD4076">
        <v>11937</v>
      </c>
      <c r="AF4076" s="160" t="s">
        <v>242</v>
      </c>
    </row>
    <row r="4077" spans="1:32" x14ac:dyDescent="0.3">
      <c r="A4077" t="s">
        <v>549</v>
      </c>
      <c r="B4077" t="s">
        <v>550</v>
      </c>
      <c r="D4077" t="s">
        <v>550</v>
      </c>
      <c r="E4077" t="s">
        <v>609</v>
      </c>
      <c r="F4077" t="s">
        <v>609</v>
      </c>
      <c r="G4077" t="s">
        <v>509</v>
      </c>
      <c r="H4077" t="s">
        <v>552</v>
      </c>
      <c r="I4077" t="s">
        <v>553</v>
      </c>
      <c r="L4077" t="s">
        <v>596</v>
      </c>
      <c r="M4077" t="s">
        <v>559</v>
      </c>
      <c r="N4077" t="s">
        <v>556</v>
      </c>
      <c r="R4077" t="s">
        <v>560</v>
      </c>
      <c r="T4077" t="s">
        <v>554</v>
      </c>
      <c r="AD4077">
        <v>11937</v>
      </c>
      <c r="AF4077" s="160" t="s">
        <v>242</v>
      </c>
    </row>
    <row r="4078" spans="1:32" x14ac:dyDescent="0.3">
      <c r="A4078" t="s">
        <v>549</v>
      </c>
      <c r="B4078" t="s">
        <v>550</v>
      </c>
      <c r="D4078" t="s">
        <v>550</v>
      </c>
      <c r="E4078" t="s">
        <v>609</v>
      </c>
      <c r="F4078" t="s">
        <v>609</v>
      </c>
      <c r="G4078" t="s">
        <v>509</v>
      </c>
      <c r="H4078" t="s">
        <v>576</v>
      </c>
      <c r="I4078" t="s">
        <v>553</v>
      </c>
      <c r="L4078" t="s">
        <v>596</v>
      </c>
      <c r="M4078" t="s">
        <v>558</v>
      </c>
      <c r="N4078" t="s">
        <v>556</v>
      </c>
      <c r="AD4078">
        <v>11937</v>
      </c>
      <c r="AF4078" s="160" t="s">
        <v>242</v>
      </c>
    </row>
    <row r="4079" spans="1:32" x14ac:dyDescent="0.3">
      <c r="A4079" t="s">
        <v>549</v>
      </c>
      <c r="B4079" t="s">
        <v>550</v>
      </c>
      <c r="D4079" t="s">
        <v>550</v>
      </c>
      <c r="E4079" t="s">
        <v>609</v>
      </c>
      <c r="F4079" t="s">
        <v>609</v>
      </c>
      <c r="G4079" t="s">
        <v>581</v>
      </c>
      <c r="H4079" t="s">
        <v>576</v>
      </c>
      <c r="I4079" t="s">
        <v>553</v>
      </c>
      <c r="L4079" t="s">
        <v>596</v>
      </c>
      <c r="M4079" t="s">
        <v>558</v>
      </c>
      <c r="N4079" t="s">
        <v>556</v>
      </c>
      <c r="AD4079">
        <v>0</v>
      </c>
      <c r="AF4079" s="160" t="s">
        <v>242</v>
      </c>
    </row>
    <row r="4080" spans="1:32" x14ac:dyDescent="0.3">
      <c r="A4080" t="s">
        <v>549</v>
      </c>
      <c r="B4080" t="s">
        <v>550</v>
      </c>
      <c r="D4080" t="s">
        <v>550</v>
      </c>
      <c r="E4080" t="s">
        <v>609</v>
      </c>
      <c r="F4080" t="s">
        <v>609</v>
      </c>
      <c r="G4080" t="s">
        <v>581</v>
      </c>
      <c r="H4080" t="s">
        <v>578</v>
      </c>
      <c r="I4080" t="s">
        <v>553</v>
      </c>
      <c r="L4080" t="s">
        <v>596</v>
      </c>
      <c r="M4080" t="s">
        <v>558</v>
      </c>
      <c r="N4080" t="s">
        <v>556</v>
      </c>
      <c r="AD4080">
        <v>0</v>
      </c>
      <c r="AF4080" s="160" t="s">
        <v>242</v>
      </c>
    </row>
    <row r="4081" spans="1:32" x14ac:dyDescent="0.3">
      <c r="A4081" t="s">
        <v>549</v>
      </c>
      <c r="B4081" t="s">
        <v>550</v>
      </c>
      <c r="D4081" t="s">
        <v>550</v>
      </c>
      <c r="E4081" t="s">
        <v>609</v>
      </c>
      <c r="F4081" t="s">
        <v>609</v>
      </c>
      <c r="G4081" t="s">
        <v>579</v>
      </c>
      <c r="H4081" t="s">
        <v>576</v>
      </c>
      <c r="I4081" t="s">
        <v>553</v>
      </c>
      <c r="L4081" t="s">
        <v>596</v>
      </c>
      <c r="M4081" t="s">
        <v>558</v>
      </c>
      <c r="N4081" t="s">
        <v>556</v>
      </c>
      <c r="AD4081">
        <v>0</v>
      </c>
      <c r="AF4081" s="160" t="s">
        <v>242</v>
      </c>
    </row>
    <row r="4082" spans="1:32" x14ac:dyDescent="0.3">
      <c r="A4082" t="s">
        <v>549</v>
      </c>
      <c r="B4082" t="s">
        <v>550</v>
      </c>
      <c r="D4082" t="s">
        <v>550</v>
      </c>
      <c r="E4082" t="s">
        <v>609</v>
      </c>
      <c r="F4082" t="s">
        <v>609</v>
      </c>
      <c r="G4082" t="s">
        <v>579</v>
      </c>
      <c r="H4082" t="s">
        <v>578</v>
      </c>
      <c r="I4082" t="s">
        <v>553</v>
      </c>
      <c r="L4082" t="s">
        <v>596</v>
      </c>
      <c r="M4082" t="s">
        <v>558</v>
      </c>
      <c r="N4082" t="s">
        <v>556</v>
      </c>
      <c r="AD4082">
        <v>0</v>
      </c>
      <c r="AF4082" s="160" t="s">
        <v>242</v>
      </c>
    </row>
    <row r="4083" spans="1:32" x14ac:dyDescent="0.3">
      <c r="A4083" t="s">
        <v>549</v>
      </c>
      <c r="B4083" t="s">
        <v>550</v>
      </c>
      <c r="D4083" t="s">
        <v>550</v>
      </c>
      <c r="E4083" t="s">
        <v>609</v>
      </c>
      <c r="F4083" t="s">
        <v>609</v>
      </c>
      <c r="G4083" t="s">
        <v>615</v>
      </c>
      <c r="H4083" t="s">
        <v>552</v>
      </c>
      <c r="I4083" t="s">
        <v>553</v>
      </c>
      <c r="L4083" t="s">
        <v>596</v>
      </c>
      <c r="M4083" t="s">
        <v>558</v>
      </c>
      <c r="N4083" t="s">
        <v>556</v>
      </c>
      <c r="AD4083">
        <v>5784896</v>
      </c>
      <c r="AF4083" s="160" t="s">
        <v>242</v>
      </c>
    </row>
    <row r="4084" spans="1:32" x14ac:dyDescent="0.3">
      <c r="A4084" t="s">
        <v>549</v>
      </c>
      <c r="B4084" t="s">
        <v>550</v>
      </c>
      <c r="D4084" t="s">
        <v>550</v>
      </c>
      <c r="E4084" t="s">
        <v>609</v>
      </c>
      <c r="F4084" t="s">
        <v>609</v>
      </c>
      <c r="G4084" t="s">
        <v>615</v>
      </c>
      <c r="H4084" t="s">
        <v>552</v>
      </c>
      <c r="I4084" t="s">
        <v>553</v>
      </c>
      <c r="L4084" t="s">
        <v>596</v>
      </c>
      <c r="M4084" t="s">
        <v>558</v>
      </c>
      <c r="N4084" t="s">
        <v>556</v>
      </c>
      <c r="T4084" t="s">
        <v>596</v>
      </c>
      <c r="AD4084">
        <v>1842768</v>
      </c>
      <c r="AF4084" s="160" t="s">
        <v>242</v>
      </c>
    </row>
    <row r="4085" spans="1:32" x14ac:dyDescent="0.3">
      <c r="A4085" t="s">
        <v>549</v>
      </c>
      <c r="B4085" t="s">
        <v>550</v>
      </c>
      <c r="D4085" t="s">
        <v>550</v>
      </c>
      <c r="E4085" t="s">
        <v>609</v>
      </c>
      <c r="F4085" t="s">
        <v>609</v>
      </c>
      <c r="G4085" t="s">
        <v>615</v>
      </c>
      <c r="H4085" t="s">
        <v>552</v>
      </c>
      <c r="I4085" t="s">
        <v>553</v>
      </c>
      <c r="L4085" t="s">
        <v>596</v>
      </c>
      <c r="M4085" t="s">
        <v>558</v>
      </c>
      <c r="N4085" t="s">
        <v>556</v>
      </c>
      <c r="T4085" t="s">
        <v>554</v>
      </c>
      <c r="AD4085">
        <v>3942128</v>
      </c>
      <c r="AF4085" s="160" t="s">
        <v>242</v>
      </c>
    </row>
    <row r="4086" spans="1:32" x14ac:dyDescent="0.3">
      <c r="A4086" t="s">
        <v>549</v>
      </c>
      <c r="B4086" t="s">
        <v>550</v>
      </c>
      <c r="D4086" t="s">
        <v>550</v>
      </c>
      <c r="E4086" t="s">
        <v>609</v>
      </c>
      <c r="F4086" t="s">
        <v>609</v>
      </c>
      <c r="G4086" t="s">
        <v>615</v>
      </c>
      <c r="H4086" t="s">
        <v>552</v>
      </c>
      <c r="I4086" t="s">
        <v>553</v>
      </c>
      <c r="L4086" t="s">
        <v>596</v>
      </c>
      <c r="M4086" t="s">
        <v>559</v>
      </c>
      <c r="N4086" t="s">
        <v>556</v>
      </c>
      <c r="R4086" t="s">
        <v>560</v>
      </c>
      <c r="T4086" t="s">
        <v>596</v>
      </c>
      <c r="AD4086">
        <v>1842768</v>
      </c>
      <c r="AF4086" s="160" t="s">
        <v>242</v>
      </c>
    </row>
    <row r="4087" spans="1:32" x14ac:dyDescent="0.3">
      <c r="A4087" t="s">
        <v>549</v>
      </c>
      <c r="B4087" t="s">
        <v>550</v>
      </c>
      <c r="D4087" t="s">
        <v>550</v>
      </c>
      <c r="E4087" t="s">
        <v>609</v>
      </c>
      <c r="F4087" t="s">
        <v>609</v>
      </c>
      <c r="G4087" t="s">
        <v>615</v>
      </c>
      <c r="H4087" t="s">
        <v>552</v>
      </c>
      <c r="I4087" t="s">
        <v>553</v>
      </c>
      <c r="L4087" t="s">
        <v>596</v>
      </c>
      <c r="M4087" t="s">
        <v>559</v>
      </c>
      <c r="N4087" t="s">
        <v>556</v>
      </c>
      <c r="R4087" t="s">
        <v>560</v>
      </c>
      <c r="T4087" t="s">
        <v>554</v>
      </c>
      <c r="AD4087">
        <v>3942128</v>
      </c>
      <c r="AF4087" s="160" t="s">
        <v>242</v>
      </c>
    </row>
    <row r="4088" spans="1:32" x14ac:dyDescent="0.3">
      <c r="A4088" t="s">
        <v>549</v>
      </c>
      <c r="B4088" t="s">
        <v>550</v>
      </c>
      <c r="D4088" t="s">
        <v>550</v>
      </c>
      <c r="E4088" t="s">
        <v>609</v>
      </c>
      <c r="F4088" t="s">
        <v>609</v>
      </c>
      <c r="G4088" t="s">
        <v>615</v>
      </c>
      <c r="H4088" t="s">
        <v>576</v>
      </c>
      <c r="I4088" t="s">
        <v>553</v>
      </c>
      <c r="L4088" t="s">
        <v>596</v>
      </c>
      <c r="M4088" t="s">
        <v>558</v>
      </c>
      <c r="N4088" t="s">
        <v>556</v>
      </c>
      <c r="AD4088">
        <v>5784895</v>
      </c>
      <c r="AF4088" s="160" t="s">
        <v>242</v>
      </c>
    </row>
    <row r="4089" spans="1:32" x14ac:dyDescent="0.3">
      <c r="A4089" t="s">
        <v>549</v>
      </c>
      <c r="B4089" t="s">
        <v>550</v>
      </c>
      <c r="D4089" t="s">
        <v>550</v>
      </c>
      <c r="E4089" t="s">
        <v>609</v>
      </c>
      <c r="F4089" t="s">
        <v>609</v>
      </c>
      <c r="G4089" t="s">
        <v>616</v>
      </c>
      <c r="H4089" t="s">
        <v>576</v>
      </c>
      <c r="I4089" t="s">
        <v>553</v>
      </c>
      <c r="L4089" t="s">
        <v>596</v>
      </c>
      <c r="M4089" t="s">
        <v>558</v>
      </c>
      <c r="N4089" t="s">
        <v>556</v>
      </c>
      <c r="AD4089">
        <v>0</v>
      </c>
      <c r="AF4089" s="160" t="s">
        <v>242</v>
      </c>
    </row>
    <row r="4090" spans="1:32" x14ac:dyDescent="0.3">
      <c r="A4090" t="s">
        <v>549</v>
      </c>
      <c r="B4090" t="s">
        <v>550</v>
      </c>
      <c r="D4090" t="s">
        <v>550</v>
      </c>
      <c r="E4090" t="s">
        <v>609</v>
      </c>
      <c r="F4090" t="s">
        <v>609</v>
      </c>
      <c r="G4090" t="s">
        <v>616</v>
      </c>
      <c r="H4090" t="s">
        <v>578</v>
      </c>
      <c r="I4090" t="s">
        <v>553</v>
      </c>
      <c r="L4090" t="s">
        <v>596</v>
      </c>
      <c r="M4090" t="s">
        <v>558</v>
      </c>
      <c r="N4090" t="s">
        <v>556</v>
      </c>
      <c r="AD4090">
        <v>0</v>
      </c>
      <c r="AF4090" s="160" t="s">
        <v>242</v>
      </c>
    </row>
    <row r="4091" spans="1:32" x14ac:dyDescent="0.3">
      <c r="A4091" t="s">
        <v>549</v>
      </c>
      <c r="B4091" t="s">
        <v>550</v>
      </c>
      <c r="D4091" t="s">
        <v>550</v>
      </c>
      <c r="E4091" t="s">
        <v>609</v>
      </c>
      <c r="F4091" t="s">
        <v>609</v>
      </c>
      <c r="G4091" t="s">
        <v>617</v>
      </c>
      <c r="H4091" t="s">
        <v>577</v>
      </c>
      <c r="I4091" t="s">
        <v>553</v>
      </c>
      <c r="L4091" t="s">
        <v>596</v>
      </c>
      <c r="M4091" t="s">
        <v>558</v>
      </c>
      <c r="N4091" t="s">
        <v>556</v>
      </c>
      <c r="AD4091">
        <v>50330</v>
      </c>
      <c r="AF4091" s="160" t="s">
        <v>242</v>
      </c>
    </row>
    <row r="4092" spans="1:32" x14ac:dyDescent="0.3">
      <c r="A4092" t="s">
        <v>549</v>
      </c>
      <c r="B4092" t="s">
        <v>550</v>
      </c>
      <c r="D4092" t="s">
        <v>550</v>
      </c>
      <c r="E4092" t="s">
        <v>609</v>
      </c>
      <c r="F4092" t="s">
        <v>609</v>
      </c>
      <c r="G4092" t="s">
        <v>617</v>
      </c>
      <c r="H4092" t="s">
        <v>577</v>
      </c>
      <c r="I4092" t="s">
        <v>553</v>
      </c>
      <c r="L4092" t="s">
        <v>596</v>
      </c>
      <c r="M4092" t="s">
        <v>558</v>
      </c>
      <c r="N4092" t="s">
        <v>556</v>
      </c>
      <c r="T4092" t="s">
        <v>596</v>
      </c>
      <c r="AD4092">
        <v>49068</v>
      </c>
      <c r="AF4092" s="160" t="s">
        <v>242</v>
      </c>
    </row>
    <row r="4093" spans="1:32" x14ac:dyDescent="0.3">
      <c r="A4093" t="s">
        <v>549</v>
      </c>
      <c r="B4093" t="s">
        <v>550</v>
      </c>
      <c r="D4093" t="s">
        <v>550</v>
      </c>
      <c r="E4093" t="s">
        <v>609</v>
      </c>
      <c r="F4093" t="s">
        <v>609</v>
      </c>
      <c r="G4093" t="s">
        <v>617</v>
      </c>
      <c r="H4093" t="s">
        <v>577</v>
      </c>
      <c r="I4093" t="s">
        <v>553</v>
      </c>
      <c r="L4093" t="s">
        <v>596</v>
      </c>
      <c r="M4093" t="s">
        <v>558</v>
      </c>
      <c r="N4093" t="s">
        <v>556</v>
      </c>
      <c r="T4093" t="s">
        <v>554</v>
      </c>
      <c r="AD4093">
        <v>1262</v>
      </c>
      <c r="AF4093" s="160" t="s">
        <v>242</v>
      </c>
    </row>
    <row r="4094" spans="1:32" x14ac:dyDescent="0.3">
      <c r="A4094" t="s">
        <v>549</v>
      </c>
      <c r="B4094" t="s">
        <v>550</v>
      </c>
      <c r="D4094" t="s">
        <v>550</v>
      </c>
      <c r="E4094" t="s">
        <v>609</v>
      </c>
      <c r="F4094" t="s">
        <v>609</v>
      </c>
      <c r="G4094" t="s">
        <v>617</v>
      </c>
      <c r="H4094" t="s">
        <v>577</v>
      </c>
      <c r="I4094" t="s">
        <v>553</v>
      </c>
      <c r="L4094" t="s">
        <v>596</v>
      </c>
      <c r="M4094" t="s">
        <v>558</v>
      </c>
      <c r="N4094" t="s">
        <v>556</v>
      </c>
      <c r="R4094" t="s">
        <v>560</v>
      </c>
      <c r="T4094" t="s">
        <v>596</v>
      </c>
      <c r="AD4094">
        <v>49068</v>
      </c>
      <c r="AF4094" s="160" t="s">
        <v>242</v>
      </c>
    </row>
    <row r="4095" spans="1:32" x14ac:dyDescent="0.3">
      <c r="A4095" t="s">
        <v>549</v>
      </c>
      <c r="B4095" t="s">
        <v>550</v>
      </c>
      <c r="D4095" t="s">
        <v>550</v>
      </c>
      <c r="E4095" t="s">
        <v>609</v>
      </c>
      <c r="F4095" t="s">
        <v>609</v>
      </c>
      <c r="G4095" t="s">
        <v>617</v>
      </c>
      <c r="H4095" t="s">
        <v>577</v>
      </c>
      <c r="I4095" t="s">
        <v>553</v>
      </c>
      <c r="L4095" t="s">
        <v>596</v>
      </c>
      <c r="M4095" t="s">
        <v>558</v>
      </c>
      <c r="N4095" t="s">
        <v>556</v>
      </c>
      <c r="R4095" t="s">
        <v>560</v>
      </c>
      <c r="T4095" t="s">
        <v>554</v>
      </c>
      <c r="AD4095">
        <v>1262</v>
      </c>
      <c r="AF4095" s="160" t="s">
        <v>242</v>
      </c>
    </row>
    <row r="4096" spans="1:32" x14ac:dyDescent="0.3">
      <c r="A4096" t="s">
        <v>549</v>
      </c>
      <c r="B4096" t="s">
        <v>550</v>
      </c>
      <c r="D4096" t="s">
        <v>550</v>
      </c>
      <c r="E4096" t="s">
        <v>609</v>
      </c>
      <c r="F4096" t="s">
        <v>609</v>
      </c>
      <c r="G4096" t="s">
        <v>617</v>
      </c>
      <c r="H4096" t="s">
        <v>576</v>
      </c>
      <c r="I4096" t="s">
        <v>553</v>
      </c>
      <c r="L4096" t="s">
        <v>596</v>
      </c>
      <c r="M4096" t="s">
        <v>558</v>
      </c>
      <c r="N4096" t="s">
        <v>556</v>
      </c>
      <c r="AD4096">
        <v>0</v>
      </c>
      <c r="AF4096" s="160" t="s">
        <v>242</v>
      </c>
    </row>
    <row r="4097" spans="1:32" x14ac:dyDescent="0.3">
      <c r="A4097" t="s">
        <v>549</v>
      </c>
      <c r="B4097" t="s">
        <v>550</v>
      </c>
      <c r="D4097" t="s">
        <v>550</v>
      </c>
      <c r="E4097" t="s">
        <v>609</v>
      </c>
      <c r="F4097" t="s">
        <v>609</v>
      </c>
      <c r="G4097" t="s">
        <v>617</v>
      </c>
      <c r="H4097" t="s">
        <v>578</v>
      </c>
      <c r="I4097" t="s">
        <v>553</v>
      </c>
      <c r="L4097" t="s">
        <v>596</v>
      </c>
      <c r="M4097" t="s">
        <v>558</v>
      </c>
      <c r="N4097" t="s">
        <v>556</v>
      </c>
      <c r="AD4097">
        <v>50330</v>
      </c>
      <c r="AF4097" s="160" t="s">
        <v>242</v>
      </c>
    </row>
    <row r="4098" spans="1:32" x14ac:dyDescent="0.3">
      <c r="A4098" t="s">
        <v>549</v>
      </c>
      <c r="B4098" t="s">
        <v>550</v>
      </c>
      <c r="D4098" t="s">
        <v>550</v>
      </c>
      <c r="E4098" t="s">
        <v>609</v>
      </c>
      <c r="F4098" t="s">
        <v>609</v>
      </c>
      <c r="G4098" t="s">
        <v>618</v>
      </c>
      <c r="H4098" t="s">
        <v>576</v>
      </c>
      <c r="I4098" t="s">
        <v>553</v>
      </c>
      <c r="L4098" t="s">
        <v>596</v>
      </c>
      <c r="M4098" t="s">
        <v>558</v>
      </c>
      <c r="N4098" t="s">
        <v>556</v>
      </c>
      <c r="AD4098">
        <v>0</v>
      </c>
      <c r="AF4098" s="160" t="s">
        <v>242</v>
      </c>
    </row>
    <row r="4099" spans="1:32" x14ac:dyDescent="0.3">
      <c r="A4099" t="s">
        <v>549</v>
      </c>
      <c r="B4099" t="s">
        <v>550</v>
      </c>
      <c r="D4099" t="s">
        <v>550</v>
      </c>
      <c r="E4099" t="s">
        <v>609</v>
      </c>
      <c r="F4099" t="s">
        <v>609</v>
      </c>
      <c r="G4099" t="s">
        <v>618</v>
      </c>
      <c r="H4099" t="s">
        <v>578</v>
      </c>
      <c r="I4099" t="s">
        <v>553</v>
      </c>
      <c r="L4099" t="s">
        <v>596</v>
      </c>
      <c r="M4099" t="s">
        <v>558</v>
      </c>
      <c r="N4099" t="s">
        <v>556</v>
      </c>
      <c r="AD4099">
        <v>0</v>
      </c>
      <c r="AF4099" s="160" t="s">
        <v>242</v>
      </c>
    </row>
    <row r="4100" spans="1:32" x14ac:dyDescent="0.3">
      <c r="A4100" t="s">
        <v>549</v>
      </c>
      <c r="B4100" t="s">
        <v>550</v>
      </c>
      <c r="D4100" t="s">
        <v>550</v>
      </c>
      <c r="E4100" t="s">
        <v>609</v>
      </c>
      <c r="F4100" t="s">
        <v>609</v>
      </c>
      <c r="G4100" t="s">
        <v>619</v>
      </c>
      <c r="H4100" t="s">
        <v>577</v>
      </c>
      <c r="I4100" t="s">
        <v>553</v>
      </c>
      <c r="L4100" t="s">
        <v>596</v>
      </c>
      <c r="M4100" t="s">
        <v>558</v>
      </c>
      <c r="N4100" t="s">
        <v>556</v>
      </c>
      <c r="AD4100">
        <v>49068</v>
      </c>
      <c r="AF4100" s="160" t="s">
        <v>242</v>
      </c>
    </row>
    <row r="4101" spans="1:32" x14ac:dyDescent="0.3">
      <c r="A4101" t="s">
        <v>549</v>
      </c>
      <c r="B4101" t="s">
        <v>550</v>
      </c>
      <c r="D4101" t="s">
        <v>550</v>
      </c>
      <c r="E4101" t="s">
        <v>609</v>
      </c>
      <c r="F4101" t="s">
        <v>609</v>
      </c>
      <c r="G4101" t="s">
        <v>619</v>
      </c>
      <c r="H4101" t="s">
        <v>577</v>
      </c>
      <c r="I4101" t="s">
        <v>553</v>
      </c>
      <c r="L4101" t="s">
        <v>596</v>
      </c>
      <c r="M4101" t="s">
        <v>558</v>
      </c>
      <c r="N4101" t="s">
        <v>556</v>
      </c>
      <c r="T4101" t="s">
        <v>596</v>
      </c>
      <c r="AD4101">
        <v>7990</v>
      </c>
      <c r="AF4101" s="160" t="s">
        <v>242</v>
      </c>
    </row>
    <row r="4102" spans="1:32" x14ac:dyDescent="0.3">
      <c r="A4102" t="s">
        <v>549</v>
      </c>
      <c r="B4102" t="s">
        <v>550</v>
      </c>
      <c r="D4102" t="s">
        <v>550</v>
      </c>
      <c r="E4102" t="s">
        <v>609</v>
      </c>
      <c r="F4102" t="s">
        <v>609</v>
      </c>
      <c r="G4102" t="s">
        <v>619</v>
      </c>
      <c r="H4102" t="s">
        <v>577</v>
      </c>
      <c r="I4102" t="s">
        <v>553</v>
      </c>
      <c r="L4102" t="s">
        <v>596</v>
      </c>
      <c r="M4102" t="s">
        <v>558</v>
      </c>
      <c r="N4102" t="s">
        <v>556</v>
      </c>
      <c r="T4102" t="s">
        <v>554</v>
      </c>
      <c r="AD4102">
        <v>41078</v>
      </c>
      <c r="AF4102" s="160" t="s">
        <v>242</v>
      </c>
    </row>
    <row r="4103" spans="1:32" x14ac:dyDescent="0.3">
      <c r="A4103" t="s">
        <v>549</v>
      </c>
      <c r="B4103" t="s">
        <v>550</v>
      </c>
      <c r="D4103" t="s">
        <v>550</v>
      </c>
      <c r="E4103" t="s">
        <v>609</v>
      </c>
      <c r="F4103" t="s">
        <v>609</v>
      </c>
      <c r="G4103" t="s">
        <v>619</v>
      </c>
      <c r="H4103" t="s">
        <v>577</v>
      </c>
      <c r="I4103" t="s">
        <v>553</v>
      </c>
      <c r="L4103" t="s">
        <v>596</v>
      </c>
      <c r="M4103" t="s">
        <v>558</v>
      </c>
      <c r="N4103" t="s">
        <v>556</v>
      </c>
      <c r="R4103" t="s">
        <v>560</v>
      </c>
      <c r="T4103" t="s">
        <v>596</v>
      </c>
      <c r="AD4103">
        <v>7990</v>
      </c>
      <c r="AF4103" s="160" t="s">
        <v>242</v>
      </c>
    </row>
    <row r="4104" spans="1:32" x14ac:dyDescent="0.3">
      <c r="A4104" t="s">
        <v>549</v>
      </c>
      <c r="B4104" t="s">
        <v>550</v>
      </c>
      <c r="D4104" t="s">
        <v>550</v>
      </c>
      <c r="E4104" t="s">
        <v>609</v>
      </c>
      <c r="F4104" t="s">
        <v>609</v>
      </c>
      <c r="G4104" t="s">
        <v>619</v>
      </c>
      <c r="H4104" t="s">
        <v>577</v>
      </c>
      <c r="I4104" t="s">
        <v>553</v>
      </c>
      <c r="L4104" t="s">
        <v>596</v>
      </c>
      <c r="M4104" t="s">
        <v>558</v>
      </c>
      <c r="N4104" t="s">
        <v>556</v>
      </c>
      <c r="R4104" t="s">
        <v>560</v>
      </c>
      <c r="T4104" t="s">
        <v>554</v>
      </c>
      <c r="AD4104">
        <v>41078</v>
      </c>
      <c r="AF4104" s="160" t="s">
        <v>242</v>
      </c>
    </row>
    <row r="4105" spans="1:32" x14ac:dyDescent="0.3">
      <c r="A4105" t="s">
        <v>549</v>
      </c>
      <c r="B4105" t="s">
        <v>550</v>
      </c>
      <c r="D4105" t="s">
        <v>550</v>
      </c>
      <c r="E4105" t="s">
        <v>609</v>
      </c>
      <c r="F4105" t="s">
        <v>609</v>
      </c>
      <c r="G4105" t="s">
        <v>619</v>
      </c>
      <c r="H4105" t="s">
        <v>576</v>
      </c>
      <c r="I4105" t="s">
        <v>553</v>
      </c>
      <c r="L4105" t="s">
        <v>596</v>
      </c>
      <c r="M4105" t="s">
        <v>558</v>
      </c>
      <c r="N4105" t="s">
        <v>556</v>
      </c>
      <c r="AD4105">
        <v>0</v>
      </c>
      <c r="AF4105" s="160" t="s">
        <v>242</v>
      </c>
    </row>
    <row r="4106" spans="1:32" x14ac:dyDescent="0.3">
      <c r="A4106" t="s">
        <v>549</v>
      </c>
      <c r="B4106" t="s">
        <v>550</v>
      </c>
      <c r="D4106" t="s">
        <v>550</v>
      </c>
      <c r="E4106" t="s">
        <v>609</v>
      </c>
      <c r="F4106" t="s">
        <v>609</v>
      </c>
      <c r="G4106" t="s">
        <v>619</v>
      </c>
      <c r="H4106" t="s">
        <v>578</v>
      </c>
      <c r="I4106" t="s">
        <v>553</v>
      </c>
      <c r="L4106" t="s">
        <v>596</v>
      </c>
      <c r="M4106" t="s">
        <v>558</v>
      </c>
      <c r="N4106" t="s">
        <v>556</v>
      </c>
      <c r="AD4106">
        <v>49068</v>
      </c>
      <c r="AF4106" s="160" t="s">
        <v>242</v>
      </c>
    </row>
    <row r="4107" spans="1:32" x14ac:dyDescent="0.3">
      <c r="A4107" t="s">
        <v>549</v>
      </c>
      <c r="B4107" t="s">
        <v>550</v>
      </c>
      <c r="D4107" t="s">
        <v>550</v>
      </c>
      <c r="E4107" t="s">
        <v>620</v>
      </c>
      <c r="F4107" t="s">
        <v>620</v>
      </c>
      <c r="G4107" t="s">
        <v>378</v>
      </c>
      <c r="H4107" t="s">
        <v>552</v>
      </c>
      <c r="I4107" t="s">
        <v>553</v>
      </c>
      <c r="L4107" t="s">
        <v>597</v>
      </c>
      <c r="M4107" t="s">
        <v>555</v>
      </c>
      <c r="N4107" t="s">
        <v>556</v>
      </c>
      <c r="R4107" t="s">
        <v>560</v>
      </c>
      <c r="T4107" t="s">
        <v>597</v>
      </c>
      <c r="AD4107">
        <v>-293</v>
      </c>
      <c r="AF4107" s="160" t="s">
        <v>242</v>
      </c>
    </row>
    <row r="4108" spans="1:32" x14ac:dyDescent="0.3">
      <c r="A4108" t="s">
        <v>549</v>
      </c>
      <c r="B4108" t="s">
        <v>550</v>
      </c>
      <c r="D4108" t="s">
        <v>550</v>
      </c>
      <c r="E4108" t="s">
        <v>620</v>
      </c>
      <c r="F4108" t="s">
        <v>620</v>
      </c>
      <c r="G4108" t="s">
        <v>378</v>
      </c>
      <c r="H4108" t="s">
        <v>552</v>
      </c>
      <c r="I4108" t="s">
        <v>553</v>
      </c>
      <c r="L4108" t="s">
        <v>597</v>
      </c>
      <c r="M4108" t="s">
        <v>555</v>
      </c>
      <c r="N4108" t="s">
        <v>556</v>
      </c>
      <c r="R4108" t="s">
        <v>561</v>
      </c>
      <c r="T4108" t="s">
        <v>597</v>
      </c>
      <c r="AD4108">
        <v>-293</v>
      </c>
      <c r="AF4108" s="160" t="s">
        <v>242</v>
      </c>
    </row>
    <row r="4109" spans="1:32" x14ac:dyDescent="0.3">
      <c r="A4109" t="s">
        <v>549</v>
      </c>
      <c r="B4109" t="s">
        <v>550</v>
      </c>
      <c r="D4109" t="s">
        <v>550</v>
      </c>
      <c r="E4109" t="s">
        <v>620</v>
      </c>
      <c r="F4109" t="s">
        <v>620</v>
      </c>
      <c r="G4109" t="s">
        <v>378</v>
      </c>
      <c r="H4109" t="s">
        <v>552</v>
      </c>
      <c r="I4109" t="s">
        <v>553</v>
      </c>
      <c r="L4109" t="s">
        <v>597</v>
      </c>
      <c r="M4109" t="s">
        <v>555</v>
      </c>
      <c r="N4109" t="s">
        <v>556</v>
      </c>
      <c r="R4109" t="s">
        <v>562</v>
      </c>
      <c r="T4109" t="s">
        <v>597</v>
      </c>
      <c r="AD4109">
        <v>-293</v>
      </c>
      <c r="AF4109" s="160" t="s">
        <v>242</v>
      </c>
    </row>
    <row r="4110" spans="1:32" x14ac:dyDescent="0.3">
      <c r="A4110" t="s">
        <v>549</v>
      </c>
      <c r="B4110" t="s">
        <v>550</v>
      </c>
      <c r="D4110" t="s">
        <v>550</v>
      </c>
      <c r="E4110" t="s">
        <v>620</v>
      </c>
      <c r="F4110" t="s">
        <v>620</v>
      </c>
      <c r="G4110" t="s">
        <v>378</v>
      </c>
      <c r="H4110" t="s">
        <v>552</v>
      </c>
      <c r="I4110" t="s">
        <v>553</v>
      </c>
      <c r="L4110" t="s">
        <v>597</v>
      </c>
      <c r="M4110" t="s">
        <v>555</v>
      </c>
      <c r="N4110" t="s">
        <v>556</v>
      </c>
      <c r="R4110" t="s">
        <v>563</v>
      </c>
      <c r="T4110" t="s">
        <v>597</v>
      </c>
      <c r="AD4110">
        <v>-293</v>
      </c>
      <c r="AF4110" s="160" t="s">
        <v>242</v>
      </c>
    </row>
    <row r="4111" spans="1:32" x14ac:dyDescent="0.3">
      <c r="A4111" t="s">
        <v>549</v>
      </c>
      <c r="B4111" t="s">
        <v>550</v>
      </c>
      <c r="D4111" t="s">
        <v>550</v>
      </c>
      <c r="E4111" t="s">
        <v>620</v>
      </c>
      <c r="F4111" t="s">
        <v>620</v>
      </c>
      <c r="G4111" t="s">
        <v>378</v>
      </c>
      <c r="H4111" t="s">
        <v>552</v>
      </c>
      <c r="I4111" t="s">
        <v>553</v>
      </c>
      <c r="L4111" t="s">
        <v>597</v>
      </c>
      <c r="M4111" t="s">
        <v>555</v>
      </c>
      <c r="N4111" t="s">
        <v>556</v>
      </c>
      <c r="R4111" t="s">
        <v>564</v>
      </c>
      <c r="T4111" t="s">
        <v>597</v>
      </c>
      <c r="AD4111">
        <v>-293</v>
      </c>
      <c r="AF4111" s="160" t="s">
        <v>242</v>
      </c>
    </row>
    <row r="4112" spans="1:32" x14ac:dyDescent="0.3">
      <c r="A4112" t="s">
        <v>549</v>
      </c>
      <c r="B4112" t="s">
        <v>550</v>
      </c>
      <c r="D4112" t="s">
        <v>550</v>
      </c>
      <c r="E4112" t="s">
        <v>620</v>
      </c>
      <c r="F4112" t="s">
        <v>620</v>
      </c>
      <c r="G4112" t="s">
        <v>378</v>
      </c>
      <c r="H4112" t="s">
        <v>552</v>
      </c>
      <c r="I4112" t="s">
        <v>553</v>
      </c>
      <c r="L4112" t="s">
        <v>597</v>
      </c>
      <c r="M4112" t="s">
        <v>555</v>
      </c>
      <c r="N4112" t="s">
        <v>556</v>
      </c>
      <c r="R4112" t="s">
        <v>565</v>
      </c>
      <c r="T4112" t="s">
        <v>597</v>
      </c>
      <c r="AD4112">
        <v>-293</v>
      </c>
      <c r="AF4112" s="160" t="s">
        <v>242</v>
      </c>
    </row>
    <row r="4113" spans="1:32" x14ac:dyDescent="0.3">
      <c r="A4113" t="s">
        <v>549</v>
      </c>
      <c r="B4113" t="s">
        <v>550</v>
      </c>
      <c r="D4113" t="s">
        <v>550</v>
      </c>
      <c r="E4113" t="s">
        <v>620</v>
      </c>
      <c r="F4113" t="s">
        <v>620</v>
      </c>
      <c r="G4113" t="s">
        <v>378</v>
      </c>
      <c r="H4113" t="s">
        <v>552</v>
      </c>
      <c r="I4113" t="s">
        <v>553</v>
      </c>
      <c r="L4113" t="s">
        <v>597</v>
      </c>
      <c r="M4113" t="s">
        <v>555</v>
      </c>
      <c r="N4113" t="s">
        <v>556</v>
      </c>
      <c r="R4113" t="s">
        <v>566</v>
      </c>
      <c r="T4113" t="s">
        <v>597</v>
      </c>
      <c r="AD4113">
        <v>-293</v>
      </c>
      <c r="AF4113" s="160" t="s">
        <v>243</v>
      </c>
    </row>
    <row r="4114" spans="1:32" x14ac:dyDescent="0.3">
      <c r="A4114" t="s">
        <v>549</v>
      </c>
      <c r="B4114" t="s">
        <v>550</v>
      </c>
      <c r="D4114" t="s">
        <v>550</v>
      </c>
      <c r="E4114" t="s">
        <v>620</v>
      </c>
      <c r="F4114" t="s">
        <v>620</v>
      </c>
      <c r="G4114" t="s">
        <v>378</v>
      </c>
      <c r="H4114" t="s">
        <v>552</v>
      </c>
      <c r="I4114" t="s">
        <v>553</v>
      </c>
      <c r="L4114" t="s">
        <v>597</v>
      </c>
      <c r="M4114" t="s">
        <v>555</v>
      </c>
      <c r="N4114" t="s">
        <v>556</v>
      </c>
      <c r="R4114" t="s">
        <v>567</v>
      </c>
      <c r="T4114" t="s">
        <v>597</v>
      </c>
      <c r="AD4114">
        <v>-293</v>
      </c>
      <c r="AF4114" s="160" t="s">
        <v>243</v>
      </c>
    </row>
    <row r="4115" spans="1:32" x14ac:dyDescent="0.3">
      <c r="A4115" t="s">
        <v>549</v>
      </c>
      <c r="B4115" t="s">
        <v>550</v>
      </c>
      <c r="D4115" t="s">
        <v>550</v>
      </c>
      <c r="E4115" t="s">
        <v>620</v>
      </c>
      <c r="F4115" t="s">
        <v>620</v>
      </c>
      <c r="G4115" t="s">
        <v>378</v>
      </c>
      <c r="H4115" t="s">
        <v>552</v>
      </c>
      <c r="I4115" t="s">
        <v>553</v>
      </c>
      <c r="L4115" t="s">
        <v>597</v>
      </c>
      <c r="M4115" t="s">
        <v>555</v>
      </c>
      <c r="N4115" t="s">
        <v>556</v>
      </c>
      <c r="R4115" t="s">
        <v>568</v>
      </c>
      <c r="T4115" t="s">
        <v>597</v>
      </c>
      <c r="AD4115">
        <v>-293</v>
      </c>
      <c r="AF4115" s="160" t="s">
        <v>243</v>
      </c>
    </row>
    <row r="4116" spans="1:32" x14ac:dyDescent="0.3">
      <c r="A4116" t="s">
        <v>549</v>
      </c>
      <c r="B4116" t="s">
        <v>550</v>
      </c>
      <c r="D4116" t="s">
        <v>550</v>
      </c>
      <c r="E4116" t="s">
        <v>620</v>
      </c>
      <c r="F4116" t="s">
        <v>620</v>
      </c>
      <c r="G4116" t="s">
        <v>378</v>
      </c>
      <c r="H4116" t="s">
        <v>552</v>
      </c>
      <c r="I4116" t="s">
        <v>553</v>
      </c>
      <c r="L4116" t="s">
        <v>597</v>
      </c>
      <c r="M4116" t="s">
        <v>555</v>
      </c>
      <c r="N4116" t="s">
        <v>556</v>
      </c>
      <c r="R4116" t="s">
        <v>569</v>
      </c>
      <c r="T4116" t="s">
        <v>597</v>
      </c>
      <c r="AD4116">
        <v>-293</v>
      </c>
      <c r="AF4116" s="160" t="s">
        <v>243</v>
      </c>
    </row>
    <row r="4117" spans="1:32" x14ac:dyDescent="0.3">
      <c r="A4117" t="s">
        <v>549</v>
      </c>
      <c r="B4117" t="s">
        <v>550</v>
      </c>
      <c r="D4117" t="s">
        <v>550</v>
      </c>
      <c r="E4117" t="s">
        <v>620</v>
      </c>
      <c r="F4117" t="s">
        <v>620</v>
      </c>
      <c r="G4117" t="s">
        <v>378</v>
      </c>
      <c r="H4117" t="s">
        <v>552</v>
      </c>
      <c r="I4117" t="s">
        <v>553</v>
      </c>
      <c r="L4117" t="s">
        <v>597</v>
      </c>
      <c r="M4117" t="s">
        <v>555</v>
      </c>
      <c r="N4117" t="s">
        <v>556</v>
      </c>
      <c r="R4117" t="s">
        <v>570</v>
      </c>
      <c r="T4117" t="s">
        <v>597</v>
      </c>
      <c r="AD4117">
        <v>-293</v>
      </c>
      <c r="AF4117" s="160" t="s">
        <v>243</v>
      </c>
    </row>
    <row r="4118" spans="1:32" x14ac:dyDescent="0.3">
      <c r="A4118" t="s">
        <v>549</v>
      </c>
      <c r="B4118" t="s">
        <v>550</v>
      </c>
      <c r="D4118" t="s">
        <v>550</v>
      </c>
      <c r="E4118" t="s">
        <v>620</v>
      </c>
      <c r="F4118" t="s">
        <v>620</v>
      </c>
      <c r="G4118" t="s">
        <v>378</v>
      </c>
      <c r="H4118" t="s">
        <v>552</v>
      </c>
      <c r="I4118" t="s">
        <v>553</v>
      </c>
      <c r="L4118" t="s">
        <v>597</v>
      </c>
      <c r="M4118" t="s">
        <v>555</v>
      </c>
      <c r="N4118" t="s">
        <v>556</v>
      </c>
      <c r="R4118" t="s">
        <v>571</v>
      </c>
      <c r="T4118" t="s">
        <v>597</v>
      </c>
      <c r="AD4118">
        <v>-293</v>
      </c>
      <c r="AF4118" s="160" t="s">
        <v>243</v>
      </c>
    </row>
    <row r="4119" spans="1:32" x14ac:dyDescent="0.3">
      <c r="A4119" t="s">
        <v>549</v>
      </c>
      <c r="B4119" t="s">
        <v>550</v>
      </c>
      <c r="D4119" t="s">
        <v>550</v>
      </c>
      <c r="E4119" t="s">
        <v>620</v>
      </c>
      <c r="F4119" t="s">
        <v>620</v>
      </c>
      <c r="G4119" t="s">
        <v>378</v>
      </c>
      <c r="H4119" t="s">
        <v>552</v>
      </c>
      <c r="I4119" t="s">
        <v>553</v>
      </c>
      <c r="L4119" t="s">
        <v>597</v>
      </c>
      <c r="M4119" t="s">
        <v>558</v>
      </c>
      <c r="N4119" t="s">
        <v>556</v>
      </c>
      <c r="AD4119">
        <v>-3516</v>
      </c>
      <c r="AF4119" s="160" t="s">
        <v>242</v>
      </c>
    </row>
    <row r="4120" spans="1:32" x14ac:dyDescent="0.3">
      <c r="A4120" t="s">
        <v>549</v>
      </c>
      <c r="B4120" t="s">
        <v>550</v>
      </c>
      <c r="D4120" t="s">
        <v>550</v>
      </c>
      <c r="E4120" t="s">
        <v>620</v>
      </c>
      <c r="F4120" t="s">
        <v>620</v>
      </c>
      <c r="G4120" t="s">
        <v>378</v>
      </c>
      <c r="H4120" t="s">
        <v>552</v>
      </c>
      <c r="I4120" t="s">
        <v>553</v>
      </c>
      <c r="L4120" t="s">
        <v>597</v>
      </c>
      <c r="M4120" t="s">
        <v>558</v>
      </c>
      <c r="N4120" t="s">
        <v>556</v>
      </c>
      <c r="T4120" t="s">
        <v>597</v>
      </c>
      <c r="AD4120">
        <v>-3516</v>
      </c>
      <c r="AF4120" s="160" t="s">
        <v>242</v>
      </c>
    </row>
    <row r="4121" spans="1:32" x14ac:dyDescent="0.3">
      <c r="A4121" t="s">
        <v>549</v>
      </c>
      <c r="B4121" t="s">
        <v>550</v>
      </c>
      <c r="D4121" t="s">
        <v>550</v>
      </c>
      <c r="E4121" t="s">
        <v>620</v>
      </c>
      <c r="F4121" t="s">
        <v>620</v>
      </c>
      <c r="G4121" t="s">
        <v>378</v>
      </c>
      <c r="H4121" t="s">
        <v>576</v>
      </c>
      <c r="I4121" t="s">
        <v>553</v>
      </c>
      <c r="L4121" t="s">
        <v>597</v>
      </c>
      <c r="M4121" t="s">
        <v>558</v>
      </c>
      <c r="N4121" t="s">
        <v>556</v>
      </c>
      <c r="AD4121">
        <v>-3516</v>
      </c>
      <c r="AF4121" s="160" t="s">
        <v>242</v>
      </c>
    </row>
    <row r="4122" spans="1:32" x14ac:dyDescent="0.3">
      <c r="A4122" t="s">
        <v>549</v>
      </c>
      <c r="B4122" t="s">
        <v>550</v>
      </c>
      <c r="D4122" t="s">
        <v>550</v>
      </c>
      <c r="E4122" t="s">
        <v>620</v>
      </c>
      <c r="F4122" t="s">
        <v>620</v>
      </c>
      <c r="G4122" t="s">
        <v>389</v>
      </c>
      <c r="H4122" t="s">
        <v>552</v>
      </c>
      <c r="I4122" t="s">
        <v>553</v>
      </c>
      <c r="L4122" t="s">
        <v>597</v>
      </c>
      <c r="M4122" t="s">
        <v>555</v>
      </c>
      <c r="N4122" t="s">
        <v>556</v>
      </c>
      <c r="R4122" t="s">
        <v>560</v>
      </c>
      <c r="T4122" t="s">
        <v>554</v>
      </c>
      <c r="AD4122">
        <v>222</v>
      </c>
      <c r="AF4122" s="160" t="s">
        <v>242</v>
      </c>
    </row>
    <row r="4123" spans="1:32" x14ac:dyDescent="0.3">
      <c r="A4123" t="s">
        <v>549</v>
      </c>
      <c r="B4123" t="s">
        <v>550</v>
      </c>
      <c r="D4123" t="s">
        <v>550</v>
      </c>
      <c r="E4123" t="s">
        <v>620</v>
      </c>
      <c r="F4123" t="s">
        <v>620</v>
      </c>
      <c r="G4123" t="s">
        <v>389</v>
      </c>
      <c r="H4123" t="s">
        <v>552</v>
      </c>
      <c r="I4123" t="s">
        <v>553</v>
      </c>
      <c r="L4123" t="s">
        <v>597</v>
      </c>
      <c r="M4123" t="s">
        <v>555</v>
      </c>
      <c r="N4123" t="s">
        <v>556</v>
      </c>
      <c r="R4123" t="s">
        <v>560</v>
      </c>
      <c r="T4123" t="s">
        <v>597</v>
      </c>
      <c r="AD4123">
        <v>224</v>
      </c>
      <c r="AF4123" s="160" t="s">
        <v>242</v>
      </c>
    </row>
    <row r="4124" spans="1:32" x14ac:dyDescent="0.3">
      <c r="A4124" t="s">
        <v>549</v>
      </c>
      <c r="B4124" t="s">
        <v>550</v>
      </c>
      <c r="D4124" t="s">
        <v>550</v>
      </c>
      <c r="E4124" t="s">
        <v>620</v>
      </c>
      <c r="F4124" t="s">
        <v>620</v>
      </c>
      <c r="G4124" t="s">
        <v>389</v>
      </c>
      <c r="H4124" t="s">
        <v>552</v>
      </c>
      <c r="I4124" t="s">
        <v>553</v>
      </c>
      <c r="L4124" t="s">
        <v>597</v>
      </c>
      <c r="M4124" t="s">
        <v>558</v>
      </c>
      <c r="N4124" t="s">
        <v>556</v>
      </c>
      <c r="AD4124">
        <v>446</v>
      </c>
      <c r="AF4124" s="160" t="s">
        <v>242</v>
      </c>
    </row>
    <row r="4125" spans="1:32" x14ac:dyDescent="0.3">
      <c r="A4125" t="s">
        <v>549</v>
      </c>
      <c r="B4125" t="s">
        <v>550</v>
      </c>
      <c r="D4125" t="s">
        <v>550</v>
      </c>
      <c r="E4125" t="s">
        <v>620</v>
      </c>
      <c r="F4125" t="s">
        <v>620</v>
      </c>
      <c r="G4125" t="s">
        <v>389</v>
      </c>
      <c r="H4125" t="s">
        <v>552</v>
      </c>
      <c r="I4125" t="s">
        <v>553</v>
      </c>
      <c r="L4125" t="s">
        <v>597</v>
      </c>
      <c r="M4125" t="s">
        <v>558</v>
      </c>
      <c r="N4125" t="s">
        <v>556</v>
      </c>
      <c r="T4125" t="s">
        <v>554</v>
      </c>
      <c r="AD4125">
        <v>222</v>
      </c>
      <c r="AF4125" s="160" t="s">
        <v>242</v>
      </c>
    </row>
    <row r="4126" spans="1:32" x14ac:dyDescent="0.3">
      <c r="A4126" t="s">
        <v>549</v>
      </c>
      <c r="B4126" t="s">
        <v>550</v>
      </c>
      <c r="D4126" t="s">
        <v>550</v>
      </c>
      <c r="E4126" t="s">
        <v>620</v>
      </c>
      <c r="F4126" t="s">
        <v>620</v>
      </c>
      <c r="G4126" t="s">
        <v>389</v>
      </c>
      <c r="H4126" t="s">
        <v>552</v>
      </c>
      <c r="I4126" t="s">
        <v>553</v>
      </c>
      <c r="L4126" t="s">
        <v>597</v>
      </c>
      <c r="M4126" t="s">
        <v>558</v>
      </c>
      <c r="N4126" t="s">
        <v>556</v>
      </c>
      <c r="T4126" t="s">
        <v>597</v>
      </c>
      <c r="AD4126">
        <v>224</v>
      </c>
      <c r="AF4126" s="160" t="s">
        <v>242</v>
      </c>
    </row>
    <row r="4127" spans="1:32" x14ac:dyDescent="0.3">
      <c r="A4127" t="s">
        <v>549</v>
      </c>
      <c r="B4127" t="s">
        <v>550</v>
      </c>
      <c r="D4127" t="s">
        <v>550</v>
      </c>
      <c r="E4127" t="s">
        <v>620</v>
      </c>
      <c r="F4127" t="s">
        <v>620</v>
      </c>
      <c r="G4127" t="s">
        <v>389</v>
      </c>
      <c r="H4127" t="s">
        <v>577</v>
      </c>
      <c r="I4127" t="s">
        <v>553</v>
      </c>
      <c r="L4127" t="s">
        <v>597</v>
      </c>
      <c r="M4127" t="s">
        <v>558</v>
      </c>
      <c r="N4127" t="s">
        <v>556</v>
      </c>
      <c r="AD4127">
        <v>73</v>
      </c>
      <c r="AF4127" s="160" t="s">
        <v>242</v>
      </c>
    </row>
    <row r="4128" spans="1:32" x14ac:dyDescent="0.3">
      <c r="A4128" t="s">
        <v>549</v>
      </c>
      <c r="B4128" t="s">
        <v>550</v>
      </c>
      <c r="D4128" t="s">
        <v>550</v>
      </c>
      <c r="E4128" t="s">
        <v>620</v>
      </c>
      <c r="F4128" t="s">
        <v>620</v>
      </c>
      <c r="G4128" t="s">
        <v>389</v>
      </c>
      <c r="H4128" t="s">
        <v>577</v>
      </c>
      <c r="I4128" t="s">
        <v>553</v>
      </c>
      <c r="L4128" t="s">
        <v>597</v>
      </c>
      <c r="M4128" t="s">
        <v>558</v>
      </c>
      <c r="N4128" t="s">
        <v>556</v>
      </c>
      <c r="T4128" t="s">
        <v>597</v>
      </c>
      <c r="AD4128">
        <v>73</v>
      </c>
      <c r="AF4128" s="160" t="s">
        <v>242</v>
      </c>
    </row>
    <row r="4129" spans="1:32" x14ac:dyDescent="0.3">
      <c r="A4129" t="s">
        <v>549</v>
      </c>
      <c r="B4129" t="s">
        <v>550</v>
      </c>
      <c r="D4129" t="s">
        <v>550</v>
      </c>
      <c r="E4129" t="s">
        <v>620</v>
      </c>
      <c r="F4129" t="s">
        <v>620</v>
      </c>
      <c r="G4129" t="s">
        <v>389</v>
      </c>
      <c r="H4129" t="s">
        <v>577</v>
      </c>
      <c r="I4129" t="s">
        <v>553</v>
      </c>
      <c r="L4129" t="s">
        <v>597</v>
      </c>
      <c r="M4129" t="s">
        <v>558</v>
      </c>
      <c r="N4129" t="s">
        <v>556</v>
      </c>
      <c r="R4129" t="s">
        <v>560</v>
      </c>
      <c r="T4129" t="s">
        <v>597</v>
      </c>
      <c r="AD4129">
        <v>73</v>
      </c>
      <c r="AF4129" s="160" t="s">
        <v>242</v>
      </c>
    </row>
    <row r="4130" spans="1:32" x14ac:dyDescent="0.3">
      <c r="A4130" t="s">
        <v>549</v>
      </c>
      <c r="B4130" t="s">
        <v>550</v>
      </c>
      <c r="D4130" t="s">
        <v>550</v>
      </c>
      <c r="E4130" t="s">
        <v>620</v>
      </c>
      <c r="F4130" t="s">
        <v>620</v>
      </c>
      <c r="G4130" t="s">
        <v>389</v>
      </c>
      <c r="H4130" t="s">
        <v>576</v>
      </c>
      <c r="I4130" t="s">
        <v>553</v>
      </c>
      <c r="L4130" t="s">
        <v>597</v>
      </c>
      <c r="M4130" t="s">
        <v>558</v>
      </c>
      <c r="N4130" t="s">
        <v>556</v>
      </c>
      <c r="AD4130">
        <v>446</v>
      </c>
      <c r="AF4130" s="160" t="s">
        <v>242</v>
      </c>
    </row>
    <row r="4131" spans="1:32" x14ac:dyDescent="0.3">
      <c r="A4131" t="s">
        <v>549</v>
      </c>
      <c r="B4131" t="s">
        <v>550</v>
      </c>
      <c r="D4131" t="s">
        <v>550</v>
      </c>
      <c r="E4131" t="s">
        <v>620</v>
      </c>
      <c r="F4131" t="s">
        <v>620</v>
      </c>
      <c r="G4131" t="s">
        <v>389</v>
      </c>
      <c r="H4131" t="s">
        <v>578</v>
      </c>
      <c r="I4131" t="s">
        <v>553</v>
      </c>
      <c r="L4131" t="s">
        <v>597</v>
      </c>
      <c r="M4131" t="s">
        <v>558</v>
      </c>
      <c r="N4131" t="s">
        <v>556</v>
      </c>
      <c r="AD4131">
        <v>73</v>
      </c>
      <c r="AF4131" s="160" t="s">
        <v>242</v>
      </c>
    </row>
    <row r="4132" spans="1:32" x14ac:dyDescent="0.3">
      <c r="A4132" t="s">
        <v>549</v>
      </c>
      <c r="B4132" t="s">
        <v>550</v>
      </c>
      <c r="D4132" t="s">
        <v>550</v>
      </c>
      <c r="E4132" t="s">
        <v>620</v>
      </c>
      <c r="F4132" t="s">
        <v>620</v>
      </c>
      <c r="G4132" t="s">
        <v>421</v>
      </c>
      <c r="H4132" t="s">
        <v>552</v>
      </c>
      <c r="I4132" t="s">
        <v>553</v>
      </c>
      <c r="L4132" t="s">
        <v>597</v>
      </c>
      <c r="M4132" t="s">
        <v>555</v>
      </c>
      <c r="N4132" t="s">
        <v>556</v>
      </c>
      <c r="R4132" t="s">
        <v>560</v>
      </c>
      <c r="T4132" t="s">
        <v>554</v>
      </c>
      <c r="AD4132">
        <v>7540</v>
      </c>
      <c r="AF4132" s="160" t="s">
        <v>242</v>
      </c>
    </row>
    <row r="4133" spans="1:32" x14ac:dyDescent="0.3">
      <c r="A4133" t="s">
        <v>549</v>
      </c>
      <c r="B4133" t="s">
        <v>550</v>
      </c>
      <c r="D4133" t="s">
        <v>550</v>
      </c>
      <c r="E4133" t="s">
        <v>620</v>
      </c>
      <c r="F4133" t="s">
        <v>620</v>
      </c>
      <c r="G4133" t="s">
        <v>421</v>
      </c>
      <c r="H4133" t="s">
        <v>552</v>
      </c>
      <c r="I4133" t="s">
        <v>553</v>
      </c>
      <c r="L4133" t="s">
        <v>597</v>
      </c>
      <c r="M4133" t="s">
        <v>555</v>
      </c>
      <c r="N4133" t="s">
        <v>556</v>
      </c>
      <c r="R4133" t="s">
        <v>560</v>
      </c>
      <c r="T4133" t="s">
        <v>597</v>
      </c>
      <c r="AD4133">
        <v>17054</v>
      </c>
      <c r="AF4133" s="160" t="s">
        <v>242</v>
      </c>
    </row>
    <row r="4134" spans="1:32" x14ac:dyDescent="0.3">
      <c r="A4134" t="s">
        <v>549</v>
      </c>
      <c r="B4134" t="s">
        <v>550</v>
      </c>
      <c r="D4134" t="s">
        <v>550</v>
      </c>
      <c r="E4134" t="s">
        <v>620</v>
      </c>
      <c r="F4134" t="s">
        <v>620</v>
      </c>
      <c r="G4134" t="s">
        <v>421</v>
      </c>
      <c r="H4134" t="s">
        <v>552</v>
      </c>
      <c r="I4134" t="s">
        <v>553</v>
      </c>
      <c r="L4134" t="s">
        <v>597</v>
      </c>
      <c r="M4134" t="s">
        <v>555</v>
      </c>
      <c r="N4134" t="s">
        <v>556</v>
      </c>
      <c r="R4134" t="s">
        <v>560</v>
      </c>
      <c r="T4134" t="s">
        <v>587</v>
      </c>
      <c r="AD4134">
        <v>8</v>
      </c>
      <c r="AF4134" s="160" t="s">
        <v>242</v>
      </c>
    </row>
    <row r="4135" spans="1:32" x14ac:dyDescent="0.3">
      <c r="A4135" t="s">
        <v>549</v>
      </c>
      <c r="B4135" t="s">
        <v>550</v>
      </c>
      <c r="D4135" t="s">
        <v>550</v>
      </c>
      <c r="E4135" t="s">
        <v>620</v>
      </c>
      <c r="F4135" t="s">
        <v>620</v>
      </c>
      <c r="G4135" t="s">
        <v>421</v>
      </c>
      <c r="H4135" t="s">
        <v>552</v>
      </c>
      <c r="I4135" t="s">
        <v>553</v>
      </c>
      <c r="L4135" t="s">
        <v>597</v>
      </c>
      <c r="M4135" t="s">
        <v>555</v>
      </c>
      <c r="N4135" t="s">
        <v>556</v>
      </c>
      <c r="R4135" t="s">
        <v>561</v>
      </c>
      <c r="T4135" t="s">
        <v>554</v>
      </c>
      <c r="AD4135">
        <v>6247</v>
      </c>
      <c r="AF4135" s="160" t="s">
        <v>242</v>
      </c>
    </row>
    <row r="4136" spans="1:32" x14ac:dyDescent="0.3">
      <c r="A4136" t="s">
        <v>549</v>
      </c>
      <c r="B4136" t="s">
        <v>550</v>
      </c>
      <c r="D4136" t="s">
        <v>550</v>
      </c>
      <c r="E4136" t="s">
        <v>620</v>
      </c>
      <c r="F4136" t="s">
        <v>620</v>
      </c>
      <c r="G4136" t="s">
        <v>421</v>
      </c>
      <c r="H4136" t="s">
        <v>552</v>
      </c>
      <c r="I4136" t="s">
        <v>553</v>
      </c>
      <c r="L4136" t="s">
        <v>597</v>
      </c>
      <c r="M4136" t="s">
        <v>555</v>
      </c>
      <c r="N4136" t="s">
        <v>556</v>
      </c>
      <c r="R4136" t="s">
        <v>561</v>
      </c>
      <c r="T4136" t="s">
        <v>597</v>
      </c>
      <c r="AD4136">
        <v>17768</v>
      </c>
      <c r="AF4136" s="160" t="s">
        <v>242</v>
      </c>
    </row>
    <row r="4137" spans="1:32" x14ac:dyDescent="0.3">
      <c r="A4137" t="s">
        <v>549</v>
      </c>
      <c r="B4137" t="s">
        <v>550</v>
      </c>
      <c r="D4137" t="s">
        <v>550</v>
      </c>
      <c r="E4137" t="s">
        <v>620</v>
      </c>
      <c r="F4137" t="s">
        <v>620</v>
      </c>
      <c r="G4137" t="s">
        <v>421</v>
      </c>
      <c r="H4137" t="s">
        <v>552</v>
      </c>
      <c r="I4137" t="s">
        <v>553</v>
      </c>
      <c r="L4137" t="s">
        <v>597</v>
      </c>
      <c r="M4137" t="s">
        <v>555</v>
      </c>
      <c r="N4137" t="s">
        <v>556</v>
      </c>
      <c r="R4137" t="s">
        <v>561</v>
      </c>
      <c r="T4137" t="s">
        <v>587</v>
      </c>
      <c r="AD4137">
        <v>592</v>
      </c>
      <c r="AF4137" s="160" t="s">
        <v>242</v>
      </c>
    </row>
    <row r="4138" spans="1:32" x14ac:dyDescent="0.3">
      <c r="A4138" t="s">
        <v>549</v>
      </c>
      <c r="B4138" t="s">
        <v>550</v>
      </c>
      <c r="D4138" t="s">
        <v>550</v>
      </c>
      <c r="E4138" t="s">
        <v>620</v>
      </c>
      <c r="F4138" t="s">
        <v>620</v>
      </c>
      <c r="G4138" t="s">
        <v>421</v>
      </c>
      <c r="H4138" t="s">
        <v>552</v>
      </c>
      <c r="I4138" t="s">
        <v>553</v>
      </c>
      <c r="L4138" t="s">
        <v>597</v>
      </c>
      <c r="M4138" t="s">
        <v>555</v>
      </c>
      <c r="N4138" t="s">
        <v>556</v>
      </c>
      <c r="R4138" t="s">
        <v>562</v>
      </c>
      <c r="T4138" t="s">
        <v>554</v>
      </c>
      <c r="AD4138">
        <v>6559</v>
      </c>
      <c r="AF4138" s="160" t="s">
        <v>242</v>
      </c>
    </row>
    <row r="4139" spans="1:32" x14ac:dyDescent="0.3">
      <c r="A4139" t="s">
        <v>549</v>
      </c>
      <c r="B4139" t="s">
        <v>550</v>
      </c>
      <c r="D4139" t="s">
        <v>550</v>
      </c>
      <c r="E4139" t="s">
        <v>620</v>
      </c>
      <c r="F4139" t="s">
        <v>620</v>
      </c>
      <c r="G4139" t="s">
        <v>421</v>
      </c>
      <c r="H4139" t="s">
        <v>552</v>
      </c>
      <c r="I4139" t="s">
        <v>553</v>
      </c>
      <c r="L4139" t="s">
        <v>597</v>
      </c>
      <c r="M4139" t="s">
        <v>555</v>
      </c>
      <c r="N4139" t="s">
        <v>556</v>
      </c>
      <c r="R4139" t="s">
        <v>562</v>
      </c>
      <c r="T4139" t="s">
        <v>597</v>
      </c>
      <c r="AD4139">
        <v>20270</v>
      </c>
      <c r="AF4139" s="160" t="s">
        <v>242</v>
      </c>
    </row>
    <row r="4140" spans="1:32" x14ac:dyDescent="0.3">
      <c r="A4140" t="s">
        <v>549</v>
      </c>
      <c r="B4140" t="s">
        <v>550</v>
      </c>
      <c r="D4140" t="s">
        <v>550</v>
      </c>
      <c r="E4140" t="s">
        <v>620</v>
      </c>
      <c r="F4140" t="s">
        <v>620</v>
      </c>
      <c r="G4140" t="s">
        <v>421</v>
      </c>
      <c r="H4140" t="s">
        <v>552</v>
      </c>
      <c r="I4140" t="s">
        <v>553</v>
      </c>
      <c r="L4140" t="s">
        <v>597</v>
      </c>
      <c r="M4140" t="s">
        <v>555</v>
      </c>
      <c r="N4140" t="s">
        <v>556</v>
      </c>
      <c r="R4140" t="s">
        <v>563</v>
      </c>
      <c r="T4140" t="s">
        <v>554</v>
      </c>
      <c r="AD4140">
        <v>5012</v>
      </c>
      <c r="AF4140" s="160" t="s">
        <v>242</v>
      </c>
    </row>
    <row r="4141" spans="1:32" x14ac:dyDescent="0.3">
      <c r="A4141" t="s">
        <v>549</v>
      </c>
      <c r="B4141" t="s">
        <v>550</v>
      </c>
      <c r="D4141" t="s">
        <v>550</v>
      </c>
      <c r="E4141" t="s">
        <v>620</v>
      </c>
      <c r="F4141" t="s">
        <v>620</v>
      </c>
      <c r="G4141" t="s">
        <v>421</v>
      </c>
      <c r="H4141" t="s">
        <v>552</v>
      </c>
      <c r="I4141" t="s">
        <v>553</v>
      </c>
      <c r="L4141" t="s">
        <v>597</v>
      </c>
      <c r="M4141" t="s">
        <v>555</v>
      </c>
      <c r="N4141" t="s">
        <v>556</v>
      </c>
      <c r="R4141" t="s">
        <v>563</v>
      </c>
      <c r="T4141" t="s">
        <v>597</v>
      </c>
      <c r="AD4141">
        <v>20406</v>
      </c>
      <c r="AF4141" s="160" t="s">
        <v>242</v>
      </c>
    </row>
    <row r="4142" spans="1:32" x14ac:dyDescent="0.3">
      <c r="A4142" t="s">
        <v>549</v>
      </c>
      <c r="B4142" t="s">
        <v>550</v>
      </c>
      <c r="D4142" t="s">
        <v>550</v>
      </c>
      <c r="E4142" t="s">
        <v>620</v>
      </c>
      <c r="F4142" t="s">
        <v>620</v>
      </c>
      <c r="G4142" t="s">
        <v>421</v>
      </c>
      <c r="H4142" t="s">
        <v>552</v>
      </c>
      <c r="I4142" t="s">
        <v>553</v>
      </c>
      <c r="L4142" t="s">
        <v>597</v>
      </c>
      <c r="M4142" t="s">
        <v>555</v>
      </c>
      <c r="N4142" t="s">
        <v>556</v>
      </c>
      <c r="R4142" t="s">
        <v>564</v>
      </c>
      <c r="T4142" t="s">
        <v>554</v>
      </c>
      <c r="AD4142">
        <v>8664</v>
      </c>
      <c r="AF4142" s="160" t="s">
        <v>242</v>
      </c>
    </row>
    <row r="4143" spans="1:32" x14ac:dyDescent="0.3">
      <c r="A4143" t="s">
        <v>549</v>
      </c>
      <c r="B4143" t="s">
        <v>550</v>
      </c>
      <c r="D4143" t="s">
        <v>550</v>
      </c>
      <c r="E4143" t="s">
        <v>620</v>
      </c>
      <c r="F4143" t="s">
        <v>620</v>
      </c>
      <c r="G4143" t="s">
        <v>421</v>
      </c>
      <c r="H4143" t="s">
        <v>552</v>
      </c>
      <c r="I4143" t="s">
        <v>553</v>
      </c>
      <c r="L4143" t="s">
        <v>597</v>
      </c>
      <c r="M4143" t="s">
        <v>555</v>
      </c>
      <c r="N4143" t="s">
        <v>556</v>
      </c>
      <c r="R4143" t="s">
        <v>564</v>
      </c>
      <c r="T4143" t="s">
        <v>597</v>
      </c>
      <c r="AD4143">
        <v>12264</v>
      </c>
      <c r="AF4143" s="160" t="s">
        <v>242</v>
      </c>
    </row>
    <row r="4144" spans="1:32" x14ac:dyDescent="0.3">
      <c r="A4144" t="s">
        <v>549</v>
      </c>
      <c r="B4144" t="s">
        <v>550</v>
      </c>
      <c r="D4144" t="s">
        <v>550</v>
      </c>
      <c r="E4144" t="s">
        <v>620</v>
      </c>
      <c r="F4144" t="s">
        <v>620</v>
      </c>
      <c r="G4144" t="s">
        <v>421</v>
      </c>
      <c r="H4144" t="s">
        <v>552</v>
      </c>
      <c r="I4144" t="s">
        <v>553</v>
      </c>
      <c r="L4144" t="s">
        <v>597</v>
      </c>
      <c r="M4144" t="s">
        <v>555</v>
      </c>
      <c r="N4144" t="s">
        <v>556</v>
      </c>
      <c r="R4144" t="s">
        <v>564</v>
      </c>
      <c r="T4144" t="s">
        <v>587</v>
      </c>
      <c r="AD4144">
        <v>596</v>
      </c>
      <c r="AF4144" s="160" t="s">
        <v>242</v>
      </c>
    </row>
    <row r="4145" spans="1:32" x14ac:dyDescent="0.3">
      <c r="A4145" t="s">
        <v>549</v>
      </c>
      <c r="B4145" t="s">
        <v>550</v>
      </c>
      <c r="D4145" t="s">
        <v>550</v>
      </c>
      <c r="E4145" t="s">
        <v>620</v>
      </c>
      <c r="F4145" t="s">
        <v>620</v>
      </c>
      <c r="G4145" t="s">
        <v>421</v>
      </c>
      <c r="H4145" t="s">
        <v>552</v>
      </c>
      <c r="I4145" t="s">
        <v>553</v>
      </c>
      <c r="L4145" t="s">
        <v>597</v>
      </c>
      <c r="M4145" t="s">
        <v>555</v>
      </c>
      <c r="N4145" t="s">
        <v>556</v>
      </c>
      <c r="R4145" t="s">
        <v>565</v>
      </c>
      <c r="T4145" t="s">
        <v>554</v>
      </c>
      <c r="AD4145">
        <v>10608</v>
      </c>
      <c r="AF4145" s="160" t="s">
        <v>242</v>
      </c>
    </row>
    <row r="4146" spans="1:32" x14ac:dyDescent="0.3">
      <c r="A4146" t="s">
        <v>549</v>
      </c>
      <c r="B4146" t="s">
        <v>550</v>
      </c>
      <c r="D4146" t="s">
        <v>550</v>
      </c>
      <c r="E4146" t="s">
        <v>620</v>
      </c>
      <c r="F4146" t="s">
        <v>620</v>
      </c>
      <c r="G4146" t="s">
        <v>421</v>
      </c>
      <c r="H4146" t="s">
        <v>552</v>
      </c>
      <c r="I4146" t="s">
        <v>553</v>
      </c>
      <c r="L4146" t="s">
        <v>597</v>
      </c>
      <c r="M4146" t="s">
        <v>555</v>
      </c>
      <c r="N4146" t="s">
        <v>556</v>
      </c>
      <c r="R4146" t="s">
        <v>565</v>
      </c>
      <c r="T4146" t="s">
        <v>597</v>
      </c>
      <c r="AD4146">
        <v>15671</v>
      </c>
      <c r="AF4146" s="160" t="s">
        <v>242</v>
      </c>
    </row>
    <row r="4147" spans="1:32" x14ac:dyDescent="0.3">
      <c r="A4147" t="s">
        <v>549</v>
      </c>
      <c r="B4147" t="s">
        <v>550</v>
      </c>
      <c r="D4147" t="s">
        <v>550</v>
      </c>
      <c r="E4147" t="s">
        <v>620</v>
      </c>
      <c r="F4147" t="s">
        <v>620</v>
      </c>
      <c r="G4147" t="s">
        <v>421</v>
      </c>
      <c r="H4147" t="s">
        <v>552</v>
      </c>
      <c r="I4147" t="s">
        <v>553</v>
      </c>
      <c r="L4147" t="s">
        <v>597</v>
      </c>
      <c r="M4147" t="s">
        <v>555</v>
      </c>
      <c r="N4147" t="s">
        <v>556</v>
      </c>
      <c r="R4147" t="s">
        <v>566</v>
      </c>
      <c r="T4147" t="s">
        <v>554</v>
      </c>
      <c r="AD4147">
        <v>8920</v>
      </c>
      <c r="AF4147" s="160" t="s">
        <v>243</v>
      </c>
    </row>
    <row r="4148" spans="1:32" x14ac:dyDescent="0.3">
      <c r="A4148" t="s">
        <v>549</v>
      </c>
      <c r="B4148" t="s">
        <v>550</v>
      </c>
      <c r="D4148" t="s">
        <v>550</v>
      </c>
      <c r="E4148" t="s">
        <v>620</v>
      </c>
      <c r="F4148" t="s">
        <v>620</v>
      </c>
      <c r="G4148" t="s">
        <v>421</v>
      </c>
      <c r="H4148" t="s">
        <v>552</v>
      </c>
      <c r="I4148" t="s">
        <v>553</v>
      </c>
      <c r="L4148" t="s">
        <v>597</v>
      </c>
      <c r="M4148" t="s">
        <v>555</v>
      </c>
      <c r="N4148" t="s">
        <v>556</v>
      </c>
      <c r="R4148" t="s">
        <v>566</v>
      </c>
      <c r="T4148" t="s">
        <v>597</v>
      </c>
      <c r="AD4148">
        <v>15062</v>
      </c>
      <c r="AF4148" s="160" t="s">
        <v>243</v>
      </c>
    </row>
    <row r="4149" spans="1:32" x14ac:dyDescent="0.3">
      <c r="A4149" t="s">
        <v>549</v>
      </c>
      <c r="B4149" t="s">
        <v>550</v>
      </c>
      <c r="D4149" t="s">
        <v>550</v>
      </c>
      <c r="E4149" t="s">
        <v>620</v>
      </c>
      <c r="F4149" t="s">
        <v>620</v>
      </c>
      <c r="G4149" t="s">
        <v>421</v>
      </c>
      <c r="H4149" t="s">
        <v>552</v>
      </c>
      <c r="I4149" t="s">
        <v>553</v>
      </c>
      <c r="L4149" t="s">
        <v>597</v>
      </c>
      <c r="M4149" t="s">
        <v>555</v>
      </c>
      <c r="N4149" t="s">
        <v>556</v>
      </c>
      <c r="R4149" t="s">
        <v>567</v>
      </c>
      <c r="T4149" t="s">
        <v>554</v>
      </c>
      <c r="AD4149">
        <v>7332</v>
      </c>
      <c r="AF4149" s="160" t="s">
        <v>243</v>
      </c>
    </row>
    <row r="4150" spans="1:32" x14ac:dyDescent="0.3">
      <c r="A4150" t="s">
        <v>549</v>
      </c>
      <c r="B4150" t="s">
        <v>550</v>
      </c>
      <c r="D4150" t="s">
        <v>550</v>
      </c>
      <c r="E4150" t="s">
        <v>620</v>
      </c>
      <c r="F4150" t="s">
        <v>620</v>
      </c>
      <c r="G4150" t="s">
        <v>421</v>
      </c>
      <c r="H4150" t="s">
        <v>552</v>
      </c>
      <c r="I4150" t="s">
        <v>553</v>
      </c>
      <c r="L4150" t="s">
        <v>597</v>
      </c>
      <c r="M4150" t="s">
        <v>555</v>
      </c>
      <c r="N4150" t="s">
        <v>556</v>
      </c>
      <c r="R4150" t="s">
        <v>567</v>
      </c>
      <c r="T4150" t="s">
        <v>597</v>
      </c>
      <c r="AD4150">
        <v>9111</v>
      </c>
      <c r="AF4150" s="160" t="s">
        <v>243</v>
      </c>
    </row>
    <row r="4151" spans="1:32" x14ac:dyDescent="0.3">
      <c r="A4151" t="s">
        <v>549</v>
      </c>
      <c r="B4151" t="s">
        <v>550</v>
      </c>
      <c r="D4151" t="s">
        <v>550</v>
      </c>
      <c r="E4151" t="s">
        <v>620</v>
      </c>
      <c r="F4151" t="s">
        <v>620</v>
      </c>
      <c r="G4151" t="s">
        <v>421</v>
      </c>
      <c r="H4151" t="s">
        <v>552</v>
      </c>
      <c r="I4151" t="s">
        <v>553</v>
      </c>
      <c r="L4151" t="s">
        <v>597</v>
      </c>
      <c r="M4151" t="s">
        <v>555</v>
      </c>
      <c r="N4151" t="s">
        <v>556</v>
      </c>
      <c r="R4151" t="s">
        <v>567</v>
      </c>
      <c r="T4151" t="s">
        <v>587</v>
      </c>
      <c r="AD4151">
        <v>719</v>
      </c>
      <c r="AF4151" s="160" t="s">
        <v>243</v>
      </c>
    </row>
    <row r="4152" spans="1:32" x14ac:dyDescent="0.3">
      <c r="A4152" t="s">
        <v>549</v>
      </c>
      <c r="B4152" t="s">
        <v>550</v>
      </c>
      <c r="D4152" t="s">
        <v>550</v>
      </c>
      <c r="E4152" t="s">
        <v>620</v>
      </c>
      <c r="F4152" t="s">
        <v>620</v>
      </c>
      <c r="G4152" t="s">
        <v>421</v>
      </c>
      <c r="H4152" t="s">
        <v>552</v>
      </c>
      <c r="I4152" t="s">
        <v>553</v>
      </c>
      <c r="L4152" t="s">
        <v>597</v>
      </c>
      <c r="M4152" t="s">
        <v>555</v>
      </c>
      <c r="N4152" t="s">
        <v>556</v>
      </c>
      <c r="R4152" t="s">
        <v>568</v>
      </c>
      <c r="T4152" t="s">
        <v>554</v>
      </c>
      <c r="AD4152">
        <v>12934</v>
      </c>
      <c r="AF4152" s="160" t="s">
        <v>243</v>
      </c>
    </row>
    <row r="4153" spans="1:32" x14ac:dyDescent="0.3">
      <c r="A4153" t="s">
        <v>549</v>
      </c>
      <c r="B4153" t="s">
        <v>550</v>
      </c>
      <c r="D4153" t="s">
        <v>550</v>
      </c>
      <c r="E4153" t="s">
        <v>620</v>
      </c>
      <c r="F4153" t="s">
        <v>620</v>
      </c>
      <c r="G4153" t="s">
        <v>421</v>
      </c>
      <c r="H4153" t="s">
        <v>552</v>
      </c>
      <c r="I4153" t="s">
        <v>553</v>
      </c>
      <c r="L4153" t="s">
        <v>597</v>
      </c>
      <c r="M4153" t="s">
        <v>555</v>
      </c>
      <c r="N4153" t="s">
        <v>556</v>
      </c>
      <c r="R4153" t="s">
        <v>568</v>
      </c>
      <c r="T4153" t="s">
        <v>597</v>
      </c>
      <c r="AD4153">
        <v>10955</v>
      </c>
      <c r="AF4153" s="160" t="s">
        <v>243</v>
      </c>
    </row>
    <row r="4154" spans="1:32" x14ac:dyDescent="0.3">
      <c r="A4154" t="s">
        <v>549</v>
      </c>
      <c r="B4154" t="s">
        <v>550</v>
      </c>
      <c r="D4154" t="s">
        <v>550</v>
      </c>
      <c r="E4154" t="s">
        <v>620</v>
      </c>
      <c r="F4154" t="s">
        <v>620</v>
      </c>
      <c r="G4154" t="s">
        <v>421</v>
      </c>
      <c r="H4154" t="s">
        <v>552</v>
      </c>
      <c r="I4154" t="s">
        <v>553</v>
      </c>
      <c r="L4154" t="s">
        <v>597</v>
      </c>
      <c r="M4154" t="s">
        <v>555</v>
      </c>
      <c r="N4154" t="s">
        <v>556</v>
      </c>
      <c r="R4154" t="s">
        <v>569</v>
      </c>
      <c r="T4154" t="s">
        <v>554</v>
      </c>
      <c r="AD4154">
        <v>19832</v>
      </c>
      <c r="AF4154" s="160" t="s">
        <v>243</v>
      </c>
    </row>
    <row r="4155" spans="1:32" x14ac:dyDescent="0.3">
      <c r="A4155" t="s">
        <v>549</v>
      </c>
      <c r="B4155" t="s">
        <v>550</v>
      </c>
      <c r="D4155" t="s">
        <v>550</v>
      </c>
      <c r="E4155" t="s">
        <v>620</v>
      </c>
      <c r="F4155" t="s">
        <v>620</v>
      </c>
      <c r="G4155" t="s">
        <v>421</v>
      </c>
      <c r="H4155" t="s">
        <v>552</v>
      </c>
      <c r="I4155" t="s">
        <v>553</v>
      </c>
      <c r="L4155" t="s">
        <v>597</v>
      </c>
      <c r="M4155" t="s">
        <v>555</v>
      </c>
      <c r="N4155" t="s">
        <v>556</v>
      </c>
      <c r="R4155" t="s">
        <v>569</v>
      </c>
      <c r="T4155" t="s">
        <v>597</v>
      </c>
      <c r="AD4155">
        <v>13006</v>
      </c>
      <c r="AF4155" s="160" t="s">
        <v>243</v>
      </c>
    </row>
    <row r="4156" spans="1:32" x14ac:dyDescent="0.3">
      <c r="A4156" t="s">
        <v>549</v>
      </c>
      <c r="B4156" t="s">
        <v>550</v>
      </c>
      <c r="D4156" t="s">
        <v>550</v>
      </c>
      <c r="E4156" t="s">
        <v>620</v>
      </c>
      <c r="F4156" t="s">
        <v>620</v>
      </c>
      <c r="G4156" t="s">
        <v>421</v>
      </c>
      <c r="H4156" t="s">
        <v>552</v>
      </c>
      <c r="I4156" t="s">
        <v>553</v>
      </c>
      <c r="L4156" t="s">
        <v>597</v>
      </c>
      <c r="M4156" t="s">
        <v>555</v>
      </c>
      <c r="N4156" t="s">
        <v>556</v>
      </c>
      <c r="R4156" t="s">
        <v>570</v>
      </c>
      <c r="T4156" t="s">
        <v>554</v>
      </c>
      <c r="AD4156">
        <v>3551</v>
      </c>
      <c r="AF4156" s="160" t="s">
        <v>243</v>
      </c>
    </row>
    <row r="4157" spans="1:32" x14ac:dyDescent="0.3">
      <c r="A4157" t="s">
        <v>549</v>
      </c>
      <c r="B4157" t="s">
        <v>550</v>
      </c>
      <c r="D4157" t="s">
        <v>550</v>
      </c>
      <c r="E4157" t="s">
        <v>620</v>
      </c>
      <c r="F4157" t="s">
        <v>620</v>
      </c>
      <c r="G4157" t="s">
        <v>421</v>
      </c>
      <c r="H4157" t="s">
        <v>552</v>
      </c>
      <c r="I4157" t="s">
        <v>553</v>
      </c>
      <c r="L4157" t="s">
        <v>597</v>
      </c>
      <c r="M4157" t="s">
        <v>555</v>
      </c>
      <c r="N4157" t="s">
        <v>556</v>
      </c>
      <c r="R4157" t="s">
        <v>570</v>
      </c>
      <c r="T4157" t="s">
        <v>597</v>
      </c>
      <c r="AD4157">
        <v>10514</v>
      </c>
      <c r="AF4157" s="160" t="s">
        <v>243</v>
      </c>
    </row>
    <row r="4158" spans="1:32" x14ac:dyDescent="0.3">
      <c r="A4158" t="s">
        <v>549</v>
      </c>
      <c r="B4158" t="s">
        <v>550</v>
      </c>
      <c r="D4158" t="s">
        <v>550</v>
      </c>
      <c r="E4158" t="s">
        <v>620</v>
      </c>
      <c r="F4158" t="s">
        <v>620</v>
      </c>
      <c r="G4158" t="s">
        <v>421</v>
      </c>
      <c r="H4158" t="s">
        <v>552</v>
      </c>
      <c r="I4158" t="s">
        <v>553</v>
      </c>
      <c r="L4158" t="s">
        <v>597</v>
      </c>
      <c r="M4158" t="s">
        <v>555</v>
      </c>
      <c r="N4158" t="s">
        <v>556</v>
      </c>
      <c r="R4158" t="s">
        <v>571</v>
      </c>
      <c r="T4158" t="s">
        <v>554</v>
      </c>
      <c r="AD4158">
        <v>2027</v>
      </c>
      <c r="AF4158" s="160" t="s">
        <v>243</v>
      </c>
    </row>
    <row r="4159" spans="1:32" x14ac:dyDescent="0.3">
      <c r="A4159" t="s">
        <v>549</v>
      </c>
      <c r="B4159" t="s">
        <v>550</v>
      </c>
      <c r="D4159" t="s">
        <v>550</v>
      </c>
      <c r="E4159" t="s">
        <v>620</v>
      </c>
      <c r="F4159" t="s">
        <v>620</v>
      </c>
      <c r="G4159" t="s">
        <v>421</v>
      </c>
      <c r="H4159" t="s">
        <v>552</v>
      </c>
      <c r="I4159" t="s">
        <v>553</v>
      </c>
      <c r="L4159" t="s">
        <v>597</v>
      </c>
      <c r="M4159" t="s">
        <v>555</v>
      </c>
      <c r="N4159" t="s">
        <v>556</v>
      </c>
      <c r="R4159" t="s">
        <v>571</v>
      </c>
      <c r="T4159" t="s">
        <v>597</v>
      </c>
      <c r="AD4159">
        <v>14647</v>
      </c>
      <c r="AF4159" s="160" t="s">
        <v>243</v>
      </c>
    </row>
    <row r="4160" spans="1:32" x14ac:dyDescent="0.3">
      <c r="A4160" t="s">
        <v>549</v>
      </c>
      <c r="B4160" t="s">
        <v>550</v>
      </c>
      <c r="D4160" t="s">
        <v>550</v>
      </c>
      <c r="E4160" t="s">
        <v>620</v>
      </c>
      <c r="F4160" t="s">
        <v>620</v>
      </c>
      <c r="G4160" t="s">
        <v>421</v>
      </c>
      <c r="H4160" t="s">
        <v>552</v>
      </c>
      <c r="I4160" t="s">
        <v>553</v>
      </c>
      <c r="L4160" t="s">
        <v>597</v>
      </c>
      <c r="M4160" t="s">
        <v>555</v>
      </c>
      <c r="N4160" t="s">
        <v>556</v>
      </c>
      <c r="R4160" t="s">
        <v>572</v>
      </c>
      <c r="T4160" t="s">
        <v>554</v>
      </c>
      <c r="AD4160">
        <v>22825</v>
      </c>
      <c r="AF4160" s="160" t="s">
        <v>244</v>
      </c>
    </row>
    <row r="4161" spans="1:32" x14ac:dyDescent="0.3">
      <c r="A4161" t="s">
        <v>549</v>
      </c>
      <c r="B4161" t="s">
        <v>550</v>
      </c>
      <c r="D4161" t="s">
        <v>550</v>
      </c>
      <c r="E4161" t="s">
        <v>620</v>
      </c>
      <c r="F4161" t="s">
        <v>620</v>
      </c>
      <c r="G4161" t="s">
        <v>421</v>
      </c>
      <c r="H4161" t="s">
        <v>552</v>
      </c>
      <c r="I4161" t="s">
        <v>553</v>
      </c>
      <c r="L4161" t="s">
        <v>597</v>
      </c>
      <c r="M4161" t="s">
        <v>555</v>
      </c>
      <c r="N4161" t="s">
        <v>556</v>
      </c>
      <c r="R4161" t="s">
        <v>572</v>
      </c>
      <c r="T4161" t="s">
        <v>597</v>
      </c>
      <c r="AD4161">
        <v>101087</v>
      </c>
      <c r="AF4161" s="160" t="s">
        <v>244</v>
      </c>
    </row>
    <row r="4162" spans="1:32" x14ac:dyDescent="0.3">
      <c r="A4162" t="s">
        <v>549</v>
      </c>
      <c r="B4162" t="s">
        <v>550</v>
      </c>
      <c r="D4162" t="s">
        <v>550</v>
      </c>
      <c r="E4162" t="s">
        <v>620</v>
      </c>
      <c r="F4162" t="s">
        <v>620</v>
      </c>
      <c r="G4162" t="s">
        <v>421</v>
      </c>
      <c r="H4162" t="s">
        <v>552</v>
      </c>
      <c r="I4162" t="s">
        <v>553</v>
      </c>
      <c r="L4162" t="s">
        <v>597</v>
      </c>
      <c r="M4162" t="s">
        <v>555</v>
      </c>
      <c r="N4162" t="s">
        <v>556</v>
      </c>
      <c r="R4162" t="s">
        <v>573</v>
      </c>
      <c r="T4162" t="s">
        <v>554</v>
      </c>
      <c r="AD4162">
        <v>12441</v>
      </c>
      <c r="AF4162" s="160" t="s">
        <v>244</v>
      </c>
    </row>
    <row r="4163" spans="1:32" x14ac:dyDescent="0.3">
      <c r="A4163" t="s">
        <v>549</v>
      </c>
      <c r="B4163" t="s">
        <v>550</v>
      </c>
      <c r="D4163" t="s">
        <v>550</v>
      </c>
      <c r="E4163" t="s">
        <v>620</v>
      </c>
      <c r="F4163" t="s">
        <v>620</v>
      </c>
      <c r="G4163" t="s">
        <v>421</v>
      </c>
      <c r="H4163" t="s">
        <v>552</v>
      </c>
      <c r="I4163" t="s">
        <v>553</v>
      </c>
      <c r="L4163" t="s">
        <v>597</v>
      </c>
      <c r="M4163" t="s">
        <v>555</v>
      </c>
      <c r="N4163" t="s">
        <v>556</v>
      </c>
      <c r="R4163" t="s">
        <v>573</v>
      </c>
      <c r="T4163" t="s">
        <v>597</v>
      </c>
      <c r="AD4163">
        <v>53363</v>
      </c>
      <c r="AF4163" s="160" t="s">
        <v>244</v>
      </c>
    </row>
    <row r="4164" spans="1:32" x14ac:dyDescent="0.3">
      <c r="A4164" t="s">
        <v>549</v>
      </c>
      <c r="B4164" t="s">
        <v>550</v>
      </c>
      <c r="D4164" t="s">
        <v>550</v>
      </c>
      <c r="E4164" t="s">
        <v>620</v>
      </c>
      <c r="F4164" t="s">
        <v>620</v>
      </c>
      <c r="G4164" t="s">
        <v>421</v>
      </c>
      <c r="H4164" t="s">
        <v>552</v>
      </c>
      <c r="I4164" t="s">
        <v>553</v>
      </c>
      <c r="L4164" t="s">
        <v>597</v>
      </c>
      <c r="M4164" t="s">
        <v>555</v>
      </c>
      <c r="N4164" t="s">
        <v>556</v>
      </c>
      <c r="R4164" t="s">
        <v>574</v>
      </c>
      <c r="T4164" t="s">
        <v>554</v>
      </c>
      <c r="AD4164">
        <v>7533</v>
      </c>
      <c r="AF4164" s="160" t="s">
        <v>244</v>
      </c>
    </row>
    <row r="4165" spans="1:32" x14ac:dyDescent="0.3">
      <c r="A4165" t="s">
        <v>549</v>
      </c>
      <c r="B4165" t="s">
        <v>550</v>
      </c>
      <c r="D4165" t="s">
        <v>550</v>
      </c>
      <c r="E4165" t="s">
        <v>620</v>
      </c>
      <c r="F4165" t="s">
        <v>620</v>
      </c>
      <c r="G4165" t="s">
        <v>421</v>
      </c>
      <c r="H4165" t="s">
        <v>552</v>
      </c>
      <c r="I4165" t="s">
        <v>553</v>
      </c>
      <c r="L4165" t="s">
        <v>597</v>
      </c>
      <c r="M4165" t="s">
        <v>555</v>
      </c>
      <c r="N4165" t="s">
        <v>556</v>
      </c>
      <c r="R4165" t="s">
        <v>574</v>
      </c>
      <c r="T4165" t="s">
        <v>597</v>
      </c>
      <c r="AD4165">
        <v>24140</v>
      </c>
      <c r="AF4165" s="160" t="s">
        <v>244</v>
      </c>
    </row>
    <row r="4166" spans="1:32" x14ac:dyDescent="0.3">
      <c r="A4166" t="s">
        <v>549</v>
      </c>
      <c r="B4166" t="s">
        <v>550</v>
      </c>
      <c r="D4166" t="s">
        <v>550</v>
      </c>
      <c r="E4166" t="s">
        <v>620</v>
      </c>
      <c r="F4166" t="s">
        <v>620</v>
      </c>
      <c r="G4166" t="s">
        <v>421</v>
      </c>
      <c r="H4166" t="s">
        <v>552</v>
      </c>
      <c r="I4166" t="s">
        <v>553</v>
      </c>
      <c r="L4166" t="s">
        <v>597</v>
      </c>
      <c r="M4166" t="s">
        <v>555</v>
      </c>
      <c r="N4166" t="s">
        <v>556</v>
      </c>
      <c r="R4166" t="s">
        <v>575</v>
      </c>
      <c r="T4166" t="s">
        <v>554</v>
      </c>
      <c r="AD4166">
        <v>4561</v>
      </c>
      <c r="AF4166" s="160" t="s">
        <v>244</v>
      </c>
    </row>
    <row r="4167" spans="1:32" x14ac:dyDescent="0.3">
      <c r="A4167" t="s">
        <v>549</v>
      </c>
      <c r="B4167" t="s">
        <v>550</v>
      </c>
      <c r="D4167" t="s">
        <v>550</v>
      </c>
      <c r="E4167" t="s">
        <v>620</v>
      </c>
      <c r="F4167" t="s">
        <v>620</v>
      </c>
      <c r="G4167" t="s">
        <v>421</v>
      </c>
      <c r="H4167" t="s">
        <v>552</v>
      </c>
      <c r="I4167" t="s">
        <v>553</v>
      </c>
      <c r="L4167" t="s">
        <v>597</v>
      </c>
      <c r="M4167" t="s">
        <v>555</v>
      </c>
      <c r="N4167" t="s">
        <v>556</v>
      </c>
      <c r="R4167" t="s">
        <v>575</v>
      </c>
      <c r="T4167" t="s">
        <v>597</v>
      </c>
      <c r="AD4167">
        <v>12288</v>
      </c>
      <c r="AF4167" s="160" t="s">
        <v>244</v>
      </c>
    </row>
    <row r="4168" spans="1:32" x14ac:dyDescent="0.3">
      <c r="A4168" t="s">
        <v>549</v>
      </c>
      <c r="B4168" t="s">
        <v>550</v>
      </c>
      <c r="D4168" t="s">
        <v>550</v>
      </c>
      <c r="E4168" t="s">
        <v>620</v>
      </c>
      <c r="F4168" t="s">
        <v>620</v>
      </c>
      <c r="G4168" t="s">
        <v>421</v>
      </c>
      <c r="H4168" t="s">
        <v>552</v>
      </c>
      <c r="I4168" t="s">
        <v>553</v>
      </c>
      <c r="L4168" t="s">
        <v>597</v>
      </c>
      <c r="M4168" t="s">
        <v>555</v>
      </c>
      <c r="N4168" t="s">
        <v>556</v>
      </c>
      <c r="R4168" t="s">
        <v>557</v>
      </c>
      <c r="T4168" t="s">
        <v>554</v>
      </c>
      <c r="AD4168">
        <v>3727</v>
      </c>
      <c r="AF4168" s="160" t="s">
        <v>244</v>
      </c>
    </row>
    <row r="4169" spans="1:32" x14ac:dyDescent="0.3">
      <c r="A4169" t="s">
        <v>549</v>
      </c>
      <c r="B4169" t="s">
        <v>550</v>
      </c>
      <c r="D4169" t="s">
        <v>550</v>
      </c>
      <c r="E4169" t="s">
        <v>620</v>
      </c>
      <c r="F4169" t="s">
        <v>620</v>
      </c>
      <c r="G4169" t="s">
        <v>421</v>
      </c>
      <c r="H4169" t="s">
        <v>552</v>
      </c>
      <c r="I4169" t="s">
        <v>553</v>
      </c>
      <c r="L4169" t="s">
        <v>597</v>
      </c>
      <c r="M4169" t="s">
        <v>555</v>
      </c>
      <c r="N4169" t="s">
        <v>556</v>
      </c>
      <c r="R4169" t="s">
        <v>557</v>
      </c>
      <c r="T4169" t="s">
        <v>597</v>
      </c>
      <c r="AD4169">
        <v>22860</v>
      </c>
      <c r="AF4169" s="160" t="s">
        <v>244</v>
      </c>
    </row>
    <row r="4170" spans="1:32" x14ac:dyDescent="0.3">
      <c r="A4170" t="s">
        <v>549</v>
      </c>
      <c r="B4170" t="s">
        <v>550</v>
      </c>
      <c r="D4170" t="s">
        <v>550</v>
      </c>
      <c r="E4170" t="s">
        <v>620</v>
      </c>
      <c r="F4170" t="s">
        <v>620</v>
      </c>
      <c r="G4170" t="s">
        <v>421</v>
      </c>
      <c r="H4170" t="s">
        <v>552</v>
      </c>
      <c r="I4170" t="s">
        <v>553</v>
      </c>
      <c r="L4170" t="s">
        <v>597</v>
      </c>
      <c r="M4170" t="s">
        <v>558</v>
      </c>
      <c r="N4170" t="s">
        <v>556</v>
      </c>
      <c r="AD4170">
        <v>542694</v>
      </c>
      <c r="AF4170" s="160" t="s">
        <v>242</v>
      </c>
    </row>
    <row r="4171" spans="1:32" x14ac:dyDescent="0.3">
      <c r="A4171" t="s">
        <v>549</v>
      </c>
      <c r="B4171" t="s">
        <v>550</v>
      </c>
      <c r="D4171" t="s">
        <v>550</v>
      </c>
      <c r="E4171" t="s">
        <v>620</v>
      </c>
      <c r="F4171" t="s">
        <v>620</v>
      </c>
      <c r="G4171" t="s">
        <v>421</v>
      </c>
      <c r="H4171" t="s">
        <v>552</v>
      </c>
      <c r="I4171" t="s">
        <v>553</v>
      </c>
      <c r="L4171" t="s">
        <v>597</v>
      </c>
      <c r="M4171" t="s">
        <v>558</v>
      </c>
      <c r="N4171" t="s">
        <v>556</v>
      </c>
      <c r="T4171" t="s">
        <v>554</v>
      </c>
      <c r="AD4171">
        <v>150313</v>
      </c>
      <c r="AF4171" s="160" t="s">
        <v>242</v>
      </c>
    </row>
    <row r="4172" spans="1:32" x14ac:dyDescent="0.3">
      <c r="A4172" t="s">
        <v>549</v>
      </c>
      <c r="B4172" t="s">
        <v>550</v>
      </c>
      <c r="D4172" t="s">
        <v>550</v>
      </c>
      <c r="E4172" t="s">
        <v>620</v>
      </c>
      <c r="F4172" t="s">
        <v>620</v>
      </c>
      <c r="G4172" t="s">
        <v>421</v>
      </c>
      <c r="H4172" t="s">
        <v>552</v>
      </c>
      <c r="I4172" t="s">
        <v>553</v>
      </c>
      <c r="L4172" t="s">
        <v>597</v>
      </c>
      <c r="M4172" t="s">
        <v>558</v>
      </c>
      <c r="N4172" t="s">
        <v>556</v>
      </c>
      <c r="T4172" t="s">
        <v>597</v>
      </c>
      <c r="AD4172">
        <v>390466</v>
      </c>
      <c r="AF4172" s="160" t="s">
        <v>242</v>
      </c>
    </row>
    <row r="4173" spans="1:32" x14ac:dyDescent="0.3">
      <c r="A4173" t="s">
        <v>549</v>
      </c>
      <c r="B4173" t="s">
        <v>550</v>
      </c>
      <c r="D4173" t="s">
        <v>550</v>
      </c>
      <c r="E4173" t="s">
        <v>620</v>
      </c>
      <c r="F4173" t="s">
        <v>620</v>
      </c>
      <c r="G4173" t="s">
        <v>421</v>
      </c>
      <c r="H4173" t="s">
        <v>552</v>
      </c>
      <c r="I4173" t="s">
        <v>553</v>
      </c>
      <c r="L4173" t="s">
        <v>597</v>
      </c>
      <c r="M4173" t="s">
        <v>558</v>
      </c>
      <c r="N4173" t="s">
        <v>556</v>
      </c>
      <c r="T4173" t="s">
        <v>587</v>
      </c>
      <c r="AD4173">
        <v>1915</v>
      </c>
      <c r="AF4173" s="160" t="s">
        <v>242</v>
      </c>
    </row>
    <row r="4174" spans="1:32" x14ac:dyDescent="0.3">
      <c r="A4174" t="s">
        <v>549</v>
      </c>
      <c r="B4174" t="s">
        <v>550</v>
      </c>
      <c r="D4174" t="s">
        <v>550</v>
      </c>
      <c r="E4174" t="s">
        <v>620</v>
      </c>
      <c r="F4174" t="s">
        <v>620</v>
      </c>
      <c r="G4174" t="s">
        <v>421</v>
      </c>
      <c r="H4174" t="s">
        <v>576</v>
      </c>
      <c r="I4174" t="s">
        <v>553</v>
      </c>
      <c r="L4174" t="s">
        <v>597</v>
      </c>
      <c r="M4174" t="s">
        <v>558</v>
      </c>
      <c r="N4174" t="s">
        <v>556</v>
      </c>
      <c r="AD4174">
        <v>542694</v>
      </c>
      <c r="AF4174" s="160" t="s">
        <v>242</v>
      </c>
    </row>
    <row r="4175" spans="1:32" x14ac:dyDescent="0.3">
      <c r="A4175" t="s">
        <v>549</v>
      </c>
      <c r="B4175" t="s">
        <v>550</v>
      </c>
      <c r="D4175" t="s">
        <v>550</v>
      </c>
      <c r="E4175" t="s">
        <v>620</v>
      </c>
      <c r="F4175" t="s">
        <v>620</v>
      </c>
      <c r="G4175" t="s">
        <v>395</v>
      </c>
      <c r="H4175" t="s">
        <v>552</v>
      </c>
      <c r="I4175" t="s">
        <v>553</v>
      </c>
      <c r="L4175" t="s">
        <v>597</v>
      </c>
      <c r="M4175" t="s">
        <v>555</v>
      </c>
      <c r="N4175" t="s">
        <v>556</v>
      </c>
      <c r="R4175" t="s">
        <v>560</v>
      </c>
      <c r="T4175" t="s">
        <v>597</v>
      </c>
      <c r="AD4175">
        <v>-1</v>
      </c>
      <c r="AF4175" s="160" t="s">
        <v>242</v>
      </c>
    </row>
    <row r="4176" spans="1:32" x14ac:dyDescent="0.3">
      <c r="A4176" t="s">
        <v>549</v>
      </c>
      <c r="B4176" t="s">
        <v>550</v>
      </c>
      <c r="D4176" t="s">
        <v>550</v>
      </c>
      <c r="E4176" t="s">
        <v>620</v>
      </c>
      <c r="F4176" t="s">
        <v>620</v>
      </c>
      <c r="G4176" t="s">
        <v>395</v>
      </c>
      <c r="H4176" t="s">
        <v>552</v>
      </c>
      <c r="I4176" t="s">
        <v>553</v>
      </c>
      <c r="L4176" t="s">
        <v>597</v>
      </c>
      <c r="M4176" t="s">
        <v>558</v>
      </c>
      <c r="N4176" t="s">
        <v>556</v>
      </c>
      <c r="AD4176">
        <v>-1</v>
      </c>
      <c r="AF4176" s="160" t="s">
        <v>242</v>
      </c>
    </row>
    <row r="4177" spans="1:32" x14ac:dyDescent="0.3">
      <c r="A4177" t="s">
        <v>549</v>
      </c>
      <c r="B4177" t="s">
        <v>550</v>
      </c>
      <c r="D4177" t="s">
        <v>550</v>
      </c>
      <c r="E4177" t="s">
        <v>620</v>
      </c>
      <c r="F4177" t="s">
        <v>620</v>
      </c>
      <c r="G4177" t="s">
        <v>395</v>
      </c>
      <c r="H4177" t="s">
        <v>552</v>
      </c>
      <c r="I4177" t="s">
        <v>553</v>
      </c>
      <c r="L4177" t="s">
        <v>597</v>
      </c>
      <c r="M4177" t="s">
        <v>558</v>
      </c>
      <c r="N4177" t="s">
        <v>556</v>
      </c>
      <c r="T4177" t="s">
        <v>597</v>
      </c>
      <c r="AD4177">
        <v>-1</v>
      </c>
      <c r="AF4177" s="160" t="s">
        <v>242</v>
      </c>
    </row>
    <row r="4178" spans="1:32" x14ac:dyDescent="0.3">
      <c r="A4178" t="s">
        <v>549</v>
      </c>
      <c r="B4178" t="s">
        <v>550</v>
      </c>
      <c r="D4178" t="s">
        <v>550</v>
      </c>
      <c r="E4178" t="s">
        <v>620</v>
      </c>
      <c r="F4178" t="s">
        <v>620</v>
      </c>
      <c r="G4178" t="s">
        <v>395</v>
      </c>
      <c r="H4178" t="s">
        <v>576</v>
      </c>
      <c r="I4178" t="s">
        <v>553</v>
      </c>
      <c r="L4178" t="s">
        <v>597</v>
      </c>
      <c r="M4178" t="s">
        <v>558</v>
      </c>
      <c r="N4178" t="s">
        <v>556</v>
      </c>
      <c r="AD4178">
        <v>-1</v>
      </c>
      <c r="AF4178" s="160" t="s">
        <v>242</v>
      </c>
    </row>
    <row r="4179" spans="1:32" x14ac:dyDescent="0.3">
      <c r="A4179" t="s">
        <v>549</v>
      </c>
      <c r="B4179" t="s">
        <v>550</v>
      </c>
      <c r="D4179" t="s">
        <v>550</v>
      </c>
      <c r="E4179" t="s">
        <v>620</v>
      </c>
      <c r="F4179" t="s">
        <v>620</v>
      </c>
      <c r="G4179" t="s">
        <v>446</v>
      </c>
      <c r="H4179" t="s">
        <v>552</v>
      </c>
      <c r="I4179" t="s">
        <v>553</v>
      </c>
      <c r="L4179" t="s">
        <v>597</v>
      </c>
      <c r="M4179" t="s">
        <v>555</v>
      </c>
      <c r="N4179" t="s">
        <v>556</v>
      </c>
      <c r="R4179" t="s">
        <v>560</v>
      </c>
      <c r="T4179" t="s">
        <v>554</v>
      </c>
      <c r="AD4179">
        <v>21</v>
      </c>
      <c r="AF4179" s="160" t="s">
        <v>242</v>
      </c>
    </row>
    <row r="4180" spans="1:32" x14ac:dyDescent="0.3">
      <c r="A4180" t="s">
        <v>549</v>
      </c>
      <c r="B4180" t="s">
        <v>550</v>
      </c>
      <c r="D4180" t="s">
        <v>550</v>
      </c>
      <c r="E4180" t="s">
        <v>620</v>
      </c>
      <c r="F4180" t="s">
        <v>620</v>
      </c>
      <c r="G4180" t="s">
        <v>446</v>
      </c>
      <c r="H4180" t="s">
        <v>552</v>
      </c>
      <c r="I4180" t="s">
        <v>553</v>
      </c>
      <c r="L4180" t="s">
        <v>597</v>
      </c>
      <c r="M4180" t="s">
        <v>555</v>
      </c>
      <c r="N4180" t="s">
        <v>556</v>
      </c>
      <c r="R4180" t="s">
        <v>560</v>
      </c>
      <c r="T4180" t="s">
        <v>597</v>
      </c>
      <c r="AD4180">
        <v>2653</v>
      </c>
      <c r="AF4180" s="160" t="s">
        <v>242</v>
      </c>
    </row>
    <row r="4181" spans="1:32" x14ac:dyDescent="0.3">
      <c r="A4181" t="s">
        <v>549</v>
      </c>
      <c r="B4181" t="s">
        <v>550</v>
      </c>
      <c r="D4181" t="s">
        <v>550</v>
      </c>
      <c r="E4181" t="s">
        <v>620</v>
      </c>
      <c r="F4181" t="s">
        <v>620</v>
      </c>
      <c r="G4181" t="s">
        <v>446</v>
      </c>
      <c r="H4181" t="s">
        <v>552</v>
      </c>
      <c r="I4181" t="s">
        <v>553</v>
      </c>
      <c r="L4181" t="s">
        <v>597</v>
      </c>
      <c r="M4181" t="s">
        <v>555</v>
      </c>
      <c r="N4181" t="s">
        <v>556</v>
      </c>
      <c r="R4181" t="s">
        <v>561</v>
      </c>
      <c r="T4181" t="s">
        <v>554</v>
      </c>
      <c r="AD4181">
        <v>17</v>
      </c>
      <c r="AF4181" s="160" t="s">
        <v>242</v>
      </c>
    </row>
    <row r="4182" spans="1:32" x14ac:dyDescent="0.3">
      <c r="A4182" t="s">
        <v>549</v>
      </c>
      <c r="B4182" t="s">
        <v>550</v>
      </c>
      <c r="D4182" t="s">
        <v>550</v>
      </c>
      <c r="E4182" t="s">
        <v>620</v>
      </c>
      <c r="F4182" t="s">
        <v>620</v>
      </c>
      <c r="G4182" t="s">
        <v>446</v>
      </c>
      <c r="H4182" t="s">
        <v>552</v>
      </c>
      <c r="I4182" t="s">
        <v>553</v>
      </c>
      <c r="L4182" t="s">
        <v>597</v>
      </c>
      <c r="M4182" t="s">
        <v>555</v>
      </c>
      <c r="N4182" t="s">
        <v>556</v>
      </c>
      <c r="R4182" t="s">
        <v>561</v>
      </c>
      <c r="T4182" t="s">
        <v>597</v>
      </c>
      <c r="AD4182">
        <v>2684</v>
      </c>
      <c r="AF4182" s="160" t="s">
        <v>242</v>
      </c>
    </row>
    <row r="4183" spans="1:32" x14ac:dyDescent="0.3">
      <c r="A4183" t="s">
        <v>549</v>
      </c>
      <c r="B4183" t="s">
        <v>550</v>
      </c>
      <c r="D4183" t="s">
        <v>550</v>
      </c>
      <c r="E4183" t="s">
        <v>620</v>
      </c>
      <c r="F4183" t="s">
        <v>620</v>
      </c>
      <c r="G4183" t="s">
        <v>446</v>
      </c>
      <c r="H4183" t="s">
        <v>552</v>
      </c>
      <c r="I4183" t="s">
        <v>553</v>
      </c>
      <c r="L4183" t="s">
        <v>597</v>
      </c>
      <c r="M4183" t="s">
        <v>555</v>
      </c>
      <c r="N4183" t="s">
        <v>556</v>
      </c>
      <c r="R4183" t="s">
        <v>562</v>
      </c>
      <c r="T4183" t="s">
        <v>554</v>
      </c>
      <c r="AD4183">
        <v>17</v>
      </c>
      <c r="AF4183" s="160" t="s">
        <v>242</v>
      </c>
    </row>
    <row r="4184" spans="1:32" x14ac:dyDescent="0.3">
      <c r="A4184" t="s">
        <v>549</v>
      </c>
      <c r="B4184" t="s">
        <v>550</v>
      </c>
      <c r="D4184" t="s">
        <v>550</v>
      </c>
      <c r="E4184" t="s">
        <v>620</v>
      </c>
      <c r="F4184" t="s">
        <v>620</v>
      </c>
      <c r="G4184" t="s">
        <v>446</v>
      </c>
      <c r="H4184" t="s">
        <v>552</v>
      </c>
      <c r="I4184" t="s">
        <v>553</v>
      </c>
      <c r="L4184" t="s">
        <v>597</v>
      </c>
      <c r="M4184" t="s">
        <v>555</v>
      </c>
      <c r="N4184" t="s">
        <v>556</v>
      </c>
      <c r="R4184" t="s">
        <v>562</v>
      </c>
      <c r="T4184" t="s">
        <v>597</v>
      </c>
      <c r="AD4184">
        <v>2733</v>
      </c>
      <c r="AF4184" s="160" t="s">
        <v>242</v>
      </c>
    </row>
    <row r="4185" spans="1:32" x14ac:dyDescent="0.3">
      <c r="A4185" t="s">
        <v>549</v>
      </c>
      <c r="B4185" t="s">
        <v>550</v>
      </c>
      <c r="D4185" t="s">
        <v>550</v>
      </c>
      <c r="E4185" t="s">
        <v>620</v>
      </c>
      <c r="F4185" t="s">
        <v>620</v>
      </c>
      <c r="G4185" t="s">
        <v>446</v>
      </c>
      <c r="H4185" t="s">
        <v>552</v>
      </c>
      <c r="I4185" t="s">
        <v>553</v>
      </c>
      <c r="L4185" t="s">
        <v>597</v>
      </c>
      <c r="M4185" t="s">
        <v>555</v>
      </c>
      <c r="N4185" t="s">
        <v>556</v>
      </c>
      <c r="R4185" t="s">
        <v>563</v>
      </c>
      <c r="T4185" t="s">
        <v>554</v>
      </c>
      <c r="AD4185">
        <v>17</v>
      </c>
      <c r="AF4185" s="160" t="s">
        <v>242</v>
      </c>
    </row>
    <row r="4186" spans="1:32" x14ac:dyDescent="0.3">
      <c r="A4186" t="s">
        <v>549</v>
      </c>
      <c r="B4186" t="s">
        <v>550</v>
      </c>
      <c r="D4186" t="s">
        <v>550</v>
      </c>
      <c r="E4186" t="s">
        <v>620</v>
      </c>
      <c r="F4186" t="s">
        <v>620</v>
      </c>
      <c r="G4186" t="s">
        <v>446</v>
      </c>
      <c r="H4186" t="s">
        <v>552</v>
      </c>
      <c r="I4186" t="s">
        <v>553</v>
      </c>
      <c r="L4186" t="s">
        <v>597</v>
      </c>
      <c r="M4186" t="s">
        <v>555</v>
      </c>
      <c r="N4186" t="s">
        <v>556</v>
      </c>
      <c r="R4186" t="s">
        <v>563</v>
      </c>
      <c r="T4186" t="s">
        <v>597</v>
      </c>
      <c r="AD4186">
        <v>2683</v>
      </c>
      <c r="AF4186" s="160" t="s">
        <v>242</v>
      </c>
    </row>
    <row r="4187" spans="1:32" x14ac:dyDescent="0.3">
      <c r="A4187" t="s">
        <v>549</v>
      </c>
      <c r="B4187" t="s">
        <v>550</v>
      </c>
      <c r="D4187" t="s">
        <v>550</v>
      </c>
      <c r="E4187" t="s">
        <v>620</v>
      </c>
      <c r="F4187" t="s">
        <v>620</v>
      </c>
      <c r="G4187" t="s">
        <v>446</v>
      </c>
      <c r="H4187" t="s">
        <v>552</v>
      </c>
      <c r="I4187" t="s">
        <v>553</v>
      </c>
      <c r="L4187" t="s">
        <v>597</v>
      </c>
      <c r="M4187" t="s">
        <v>555</v>
      </c>
      <c r="N4187" t="s">
        <v>556</v>
      </c>
      <c r="R4187" t="s">
        <v>564</v>
      </c>
      <c r="T4187" t="s">
        <v>554</v>
      </c>
      <c r="AD4187">
        <v>17</v>
      </c>
      <c r="AF4187" s="160" t="s">
        <v>242</v>
      </c>
    </row>
    <row r="4188" spans="1:32" x14ac:dyDescent="0.3">
      <c r="A4188" t="s">
        <v>549</v>
      </c>
      <c r="B4188" t="s">
        <v>550</v>
      </c>
      <c r="D4188" t="s">
        <v>550</v>
      </c>
      <c r="E4188" t="s">
        <v>620</v>
      </c>
      <c r="F4188" t="s">
        <v>620</v>
      </c>
      <c r="G4188" t="s">
        <v>446</v>
      </c>
      <c r="H4188" t="s">
        <v>552</v>
      </c>
      <c r="I4188" t="s">
        <v>553</v>
      </c>
      <c r="L4188" t="s">
        <v>597</v>
      </c>
      <c r="M4188" t="s">
        <v>555</v>
      </c>
      <c r="N4188" t="s">
        <v>556</v>
      </c>
      <c r="R4188" t="s">
        <v>564</v>
      </c>
      <c r="T4188" t="s">
        <v>597</v>
      </c>
      <c r="AD4188">
        <v>2680</v>
      </c>
      <c r="AF4188" s="160" t="s">
        <v>242</v>
      </c>
    </row>
    <row r="4189" spans="1:32" x14ac:dyDescent="0.3">
      <c r="A4189" t="s">
        <v>549</v>
      </c>
      <c r="B4189" t="s">
        <v>550</v>
      </c>
      <c r="D4189" t="s">
        <v>550</v>
      </c>
      <c r="E4189" t="s">
        <v>620</v>
      </c>
      <c r="F4189" t="s">
        <v>620</v>
      </c>
      <c r="G4189" t="s">
        <v>446</v>
      </c>
      <c r="H4189" t="s">
        <v>552</v>
      </c>
      <c r="I4189" t="s">
        <v>553</v>
      </c>
      <c r="L4189" t="s">
        <v>597</v>
      </c>
      <c r="M4189" t="s">
        <v>555</v>
      </c>
      <c r="N4189" t="s">
        <v>556</v>
      </c>
      <c r="R4189" t="s">
        <v>565</v>
      </c>
      <c r="T4189" t="s">
        <v>554</v>
      </c>
      <c r="AD4189">
        <v>17</v>
      </c>
      <c r="AF4189" s="160" t="s">
        <v>242</v>
      </c>
    </row>
    <row r="4190" spans="1:32" x14ac:dyDescent="0.3">
      <c r="A4190" t="s">
        <v>549</v>
      </c>
      <c r="B4190" t="s">
        <v>550</v>
      </c>
      <c r="D4190" t="s">
        <v>550</v>
      </c>
      <c r="E4190" t="s">
        <v>620</v>
      </c>
      <c r="F4190" t="s">
        <v>620</v>
      </c>
      <c r="G4190" t="s">
        <v>446</v>
      </c>
      <c r="H4190" t="s">
        <v>552</v>
      </c>
      <c r="I4190" t="s">
        <v>553</v>
      </c>
      <c r="L4190" t="s">
        <v>597</v>
      </c>
      <c r="M4190" t="s">
        <v>555</v>
      </c>
      <c r="N4190" t="s">
        <v>556</v>
      </c>
      <c r="R4190" t="s">
        <v>565</v>
      </c>
      <c r="T4190" t="s">
        <v>597</v>
      </c>
      <c r="AD4190">
        <v>2634</v>
      </c>
      <c r="AF4190" s="160" t="s">
        <v>242</v>
      </c>
    </row>
    <row r="4191" spans="1:32" x14ac:dyDescent="0.3">
      <c r="A4191" t="s">
        <v>549</v>
      </c>
      <c r="B4191" t="s">
        <v>550</v>
      </c>
      <c r="D4191" t="s">
        <v>550</v>
      </c>
      <c r="E4191" t="s">
        <v>620</v>
      </c>
      <c r="F4191" t="s">
        <v>620</v>
      </c>
      <c r="G4191" t="s">
        <v>446</v>
      </c>
      <c r="H4191" t="s">
        <v>552</v>
      </c>
      <c r="I4191" t="s">
        <v>553</v>
      </c>
      <c r="L4191" t="s">
        <v>597</v>
      </c>
      <c r="M4191" t="s">
        <v>555</v>
      </c>
      <c r="N4191" t="s">
        <v>556</v>
      </c>
      <c r="R4191" t="s">
        <v>566</v>
      </c>
      <c r="T4191" t="s">
        <v>554</v>
      </c>
      <c r="AD4191">
        <v>17</v>
      </c>
      <c r="AF4191" s="160" t="s">
        <v>243</v>
      </c>
    </row>
    <row r="4192" spans="1:32" x14ac:dyDescent="0.3">
      <c r="A4192" t="s">
        <v>549</v>
      </c>
      <c r="B4192" t="s">
        <v>550</v>
      </c>
      <c r="D4192" t="s">
        <v>550</v>
      </c>
      <c r="E4192" t="s">
        <v>620</v>
      </c>
      <c r="F4192" t="s">
        <v>620</v>
      </c>
      <c r="G4192" t="s">
        <v>446</v>
      </c>
      <c r="H4192" t="s">
        <v>552</v>
      </c>
      <c r="I4192" t="s">
        <v>553</v>
      </c>
      <c r="L4192" t="s">
        <v>597</v>
      </c>
      <c r="M4192" t="s">
        <v>555</v>
      </c>
      <c r="N4192" t="s">
        <v>556</v>
      </c>
      <c r="R4192" t="s">
        <v>566</v>
      </c>
      <c r="T4192" t="s">
        <v>597</v>
      </c>
      <c r="AD4192">
        <v>2752</v>
      </c>
      <c r="AF4192" s="160" t="s">
        <v>243</v>
      </c>
    </row>
    <row r="4193" spans="1:32" x14ac:dyDescent="0.3">
      <c r="A4193" t="s">
        <v>549</v>
      </c>
      <c r="B4193" t="s">
        <v>550</v>
      </c>
      <c r="D4193" t="s">
        <v>550</v>
      </c>
      <c r="E4193" t="s">
        <v>620</v>
      </c>
      <c r="F4193" t="s">
        <v>620</v>
      </c>
      <c r="G4193" t="s">
        <v>446</v>
      </c>
      <c r="H4193" t="s">
        <v>552</v>
      </c>
      <c r="I4193" t="s">
        <v>553</v>
      </c>
      <c r="L4193" t="s">
        <v>597</v>
      </c>
      <c r="M4193" t="s">
        <v>555</v>
      </c>
      <c r="N4193" t="s">
        <v>556</v>
      </c>
      <c r="R4193" t="s">
        <v>567</v>
      </c>
      <c r="T4193" t="s">
        <v>554</v>
      </c>
      <c r="AD4193">
        <v>17</v>
      </c>
      <c r="AF4193" s="160" t="s">
        <v>243</v>
      </c>
    </row>
    <row r="4194" spans="1:32" x14ac:dyDescent="0.3">
      <c r="A4194" t="s">
        <v>549</v>
      </c>
      <c r="B4194" t="s">
        <v>550</v>
      </c>
      <c r="D4194" t="s">
        <v>550</v>
      </c>
      <c r="E4194" t="s">
        <v>620</v>
      </c>
      <c r="F4194" t="s">
        <v>620</v>
      </c>
      <c r="G4194" t="s">
        <v>446</v>
      </c>
      <c r="H4194" t="s">
        <v>552</v>
      </c>
      <c r="I4194" t="s">
        <v>553</v>
      </c>
      <c r="L4194" t="s">
        <v>597</v>
      </c>
      <c r="M4194" t="s">
        <v>555</v>
      </c>
      <c r="N4194" t="s">
        <v>556</v>
      </c>
      <c r="R4194" t="s">
        <v>567</v>
      </c>
      <c r="T4194" t="s">
        <v>597</v>
      </c>
      <c r="AD4194">
        <v>2800</v>
      </c>
      <c r="AF4194" s="160" t="s">
        <v>243</v>
      </c>
    </row>
    <row r="4195" spans="1:32" x14ac:dyDescent="0.3">
      <c r="A4195" t="s">
        <v>549</v>
      </c>
      <c r="B4195" t="s">
        <v>550</v>
      </c>
      <c r="D4195" t="s">
        <v>550</v>
      </c>
      <c r="E4195" t="s">
        <v>620</v>
      </c>
      <c r="F4195" t="s">
        <v>620</v>
      </c>
      <c r="G4195" t="s">
        <v>446</v>
      </c>
      <c r="H4195" t="s">
        <v>552</v>
      </c>
      <c r="I4195" t="s">
        <v>553</v>
      </c>
      <c r="L4195" t="s">
        <v>597</v>
      </c>
      <c r="M4195" t="s">
        <v>555</v>
      </c>
      <c r="N4195" t="s">
        <v>556</v>
      </c>
      <c r="R4195" t="s">
        <v>568</v>
      </c>
      <c r="T4195" t="s">
        <v>554</v>
      </c>
      <c r="AD4195">
        <v>17</v>
      </c>
      <c r="AF4195" s="160" t="s">
        <v>243</v>
      </c>
    </row>
    <row r="4196" spans="1:32" x14ac:dyDescent="0.3">
      <c r="A4196" t="s">
        <v>549</v>
      </c>
      <c r="B4196" t="s">
        <v>550</v>
      </c>
      <c r="D4196" t="s">
        <v>550</v>
      </c>
      <c r="E4196" t="s">
        <v>620</v>
      </c>
      <c r="F4196" t="s">
        <v>620</v>
      </c>
      <c r="G4196" t="s">
        <v>446</v>
      </c>
      <c r="H4196" t="s">
        <v>552</v>
      </c>
      <c r="I4196" t="s">
        <v>553</v>
      </c>
      <c r="L4196" t="s">
        <v>597</v>
      </c>
      <c r="M4196" t="s">
        <v>555</v>
      </c>
      <c r="N4196" t="s">
        <v>556</v>
      </c>
      <c r="R4196" t="s">
        <v>568</v>
      </c>
      <c r="T4196" t="s">
        <v>597</v>
      </c>
      <c r="AD4196">
        <v>2704</v>
      </c>
      <c r="AF4196" s="160" t="s">
        <v>243</v>
      </c>
    </row>
    <row r="4197" spans="1:32" x14ac:dyDescent="0.3">
      <c r="A4197" t="s">
        <v>549</v>
      </c>
      <c r="B4197" t="s">
        <v>550</v>
      </c>
      <c r="D4197" t="s">
        <v>550</v>
      </c>
      <c r="E4197" t="s">
        <v>620</v>
      </c>
      <c r="F4197" t="s">
        <v>620</v>
      </c>
      <c r="G4197" t="s">
        <v>446</v>
      </c>
      <c r="H4197" t="s">
        <v>552</v>
      </c>
      <c r="I4197" t="s">
        <v>553</v>
      </c>
      <c r="L4197" t="s">
        <v>597</v>
      </c>
      <c r="M4197" t="s">
        <v>555</v>
      </c>
      <c r="N4197" t="s">
        <v>556</v>
      </c>
      <c r="R4197" t="s">
        <v>569</v>
      </c>
      <c r="T4197" t="s">
        <v>554</v>
      </c>
      <c r="AD4197">
        <v>17</v>
      </c>
      <c r="AF4197" s="160" t="s">
        <v>243</v>
      </c>
    </row>
    <row r="4198" spans="1:32" x14ac:dyDescent="0.3">
      <c r="A4198" t="s">
        <v>549</v>
      </c>
      <c r="B4198" t="s">
        <v>550</v>
      </c>
      <c r="D4198" t="s">
        <v>550</v>
      </c>
      <c r="E4198" t="s">
        <v>620</v>
      </c>
      <c r="F4198" t="s">
        <v>620</v>
      </c>
      <c r="G4198" t="s">
        <v>446</v>
      </c>
      <c r="H4198" t="s">
        <v>552</v>
      </c>
      <c r="I4198" t="s">
        <v>553</v>
      </c>
      <c r="L4198" t="s">
        <v>597</v>
      </c>
      <c r="M4198" t="s">
        <v>555</v>
      </c>
      <c r="N4198" t="s">
        <v>556</v>
      </c>
      <c r="R4198" t="s">
        <v>569</v>
      </c>
      <c r="T4198" t="s">
        <v>597</v>
      </c>
      <c r="AD4198">
        <v>2578</v>
      </c>
      <c r="AF4198" s="160" t="s">
        <v>243</v>
      </c>
    </row>
    <row r="4199" spans="1:32" x14ac:dyDescent="0.3">
      <c r="A4199" t="s">
        <v>549</v>
      </c>
      <c r="B4199" t="s">
        <v>550</v>
      </c>
      <c r="D4199" t="s">
        <v>550</v>
      </c>
      <c r="E4199" t="s">
        <v>620</v>
      </c>
      <c r="F4199" t="s">
        <v>620</v>
      </c>
      <c r="G4199" t="s">
        <v>446</v>
      </c>
      <c r="H4199" t="s">
        <v>552</v>
      </c>
      <c r="I4199" t="s">
        <v>553</v>
      </c>
      <c r="L4199" t="s">
        <v>597</v>
      </c>
      <c r="M4199" t="s">
        <v>555</v>
      </c>
      <c r="N4199" t="s">
        <v>556</v>
      </c>
      <c r="R4199" t="s">
        <v>570</v>
      </c>
      <c r="T4199" t="s">
        <v>554</v>
      </c>
      <c r="AD4199">
        <v>17</v>
      </c>
      <c r="AF4199" s="160" t="s">
        <v>243</v>
      </c>
    </row>
    <row r="4200" spans="1:32" x14ac:dyDescent="0.3">
      <c r="A4200" t="s">
        <v>549</v>
      </c>
      <c r="B4200" t="s">
        <v>550</v>
      </c>
      <c r="D4200" t="s">
        <v>550</v>
      </c>
      <c r="E4200" t="s">
        <v>620</v>
      </c>
      <c r="F4200" t="s">
        <v>620</v>
      </c>
      <c r="G4200" t="s">
        <v>446</v>
      </c>
      <c r="H4200" t="s">
        <v>552</v>
      </c>
      <c r="I4200" t="s">
        <v>553</v>
      </c>
      <c r="L4200" t="s">
        <v>597</v>
      </c>
      <c r="M4200" t="s">
        <v>555</v>
      </c>
      <c r="N4200" t="s">
        <v>556</v>
      </c>
      <c r="R4200" t="s">
        <v>570</v>
      </c>
      <c r="T4200" t="s">
        <v>597</v>
      </c>
      <c r="AD4200">
        <v>2612</v>
      </c>
      <c r="AF4200" s="160" t="s">
        <v>243</v>
      </c>
    </row>
    <row r="4201" spans="1:32" x14ac:dyDescent="0.3">
      <c r="A4201" t="s">
        <v>549</v>
      </c>
      <c r="B4201" t="s">
        <v>550</v>
      </c>
      <c r="D4201" t="s">
        <v>550</v>
      </c>
      <c r="E4201" t="s">
        <v>620</v>
      </c>
      <c r="F4201" t="s">
        <v>620</v>
      </c>
      <c r="G4201" t="s">
        <v>446</v>
      </c>
      <c r="H4201" t="s">
        <v>552</v>
      </c>
      <c r="I4201" t="s">
        <v>553</v>
      </c>
      <c r="L4201" t="s">
        <v>597</v>
      </c>
      <c r="M4201" t="s">
        <v>555</v>
      </c>
      <c r="N4201" t="s">
        <v>556</v>
      </c>
      <c r="R4201" t="s">
        <v>571</v>
      </c>
      <c r="T4201" t="s">
        <v>554</v>
      </c>
      <c r="AD4201">
        <v>17</v>
      </c>
      <c r="AF4201" s="160" t="s">
        <v>243</v>
      </c>
    </row>
    <row r="4202" spans="1:32" x14ac:dyDescent="0.3">
      <c r="A4202" t="s">
        <v>549</v>
      </c>
      <c r="B4202" t="s">
        <v>550</v>
      </c>
      <c r="D4202" t="s">
        <v>550</v>
      </c>
      <c r="E4202" t="s">
        <v>620</v>
      </c>
      <c r="F4202" t="s">
        <v>620</v>
      </c>
      <c r="G4202" t="s">
        <v>446</v>
      </c>
      <c r="H4202" t="s">
        <v>552</v>
      </c>
      <c r="I4202" t="s">
        <v>553</v>
      </c>
      <c r="L4202" t="s">
        <v>597</v>
      </c>
      <c r="M4202" t="s">
        <v>555</v>
      </c>
      <c r="N4202" t="s">
        <v>556</v>
      </c>
      <c r="R4202" t="s">
        <v>571</v>
      </c>
      <c r="T4202" t="s">
        <v>597</v>
      </c>
      <c r="AD4202">
        <v>2632</v>
      </c>
      <c r="AF4202" s="160" t="s">
        <v>243</v>
      </c>
    </row>
    <row r="4203" spans="1:32" x14ac:dyDescent="0.3">
      <c r="A4203" t="s">
        <v>549</v>
      </c>
      <c r="B4203" t="s">
        <v>550</v>
      </c>
      <c r="D4203" t="s">
        <v>550</v>
      </c>
      <c r="E4203" t="s">
        <v>620</v>
      </c>
      <c r="F4203" t="s">
        <v>620</v>
      </c>
      <c r="G4203" t="s">
        <v>446</v>
      </c>
      <c r="H4203" t="s">
        <v>552</v>
      </c>
      <c r="I4203" t="s">
        <v>553</v>
      </c>
      <c r="L4203" t="s">
        <v>597</v>
      </c>
      <c r="M4203" t="s">
        <v>555</v>
      </c>
      <c r="N4203" t="s">
        <v>556</v>
      </c>
      <c r="R4203" t="s">
        <v>572</v>
      </c>
      <c r="T4203" t="s">
        <v>597</v>
      </c>
      <c r="AD4203">
        <v>1764</v>
      </c>
      <c r="AF4203" s="160" t="s">
        <v>244</v>
      </c>
    </row>
    <row r="4204" spans="1:32" x14ac:dyDescent="0.3">
      <c r="A4204" t="s">
        <v>549</v>
      </c>
      <c r="B4204" t="s">
        <v>550</v>
      </c>
      <c r="D4204" t="s">
        <v>550</v>
      </c>
      <c r="E4204" t="s">
        <v>620</v>
      </c>
      <c r="F4204" t="s">
        <v>620</v>
      </c>
      <c r="G4204" t="s">
        <v>446</v>
      </c>
      <c r="H4204" t="s">
        <v>552</v>
      </c>
      <c r="I4204" t="s">
        <v>553</v>
      </c>
      <c r="L4204" t="s">
        <v>597</v>
      </c>
      <c r="M4204" t="s">
        <v>555</v>
      </c>
      <c r="N4204" t="s">
        <v>556</v>
      </c>
      <c r="R4204" t="s">
        <v>573</v>
      </c>
      <c r="T4204" t="s">
        <v>597</v>
      </c>
      <c r="AD4204">
        <v>1045</v>
      </c>
      <c r="AF4204" s="160" t="s">
        <v>244</v>
      </c>
    </row>
    <row r="4205" spans="1:32" x14ac:dyDescent="0.3">
      <c r="A4205" t="s">
        <v>549</v>
      </c>
      <c r="B4205" t="s">
        <v>550</v>
      </c>
      <c r="D4205" t="s">
        <v>550</v>
      </c>
      <c r="E4205" t="s">
        <v>620</v>
      </c>
      <c r="F4205" t="s">
        <v>620</v>
      </c>
      <c r="G4205" t="s">
        <v>446</v>
      </c>
      <c r="H4205" t="s">
        <v>552</v>
      </c>
      <c r="I4205" t="s">
        <v>553</v>
      </c>
      <c r="L4205" t="s">
        <v>597</v>
      </c>
      <c r="M4205" t="s">
        <v>555</v>
      </c>
      <c r="N4205" t="s">
        <v>556</v>
      </c>
      <c r="R4205" t="s">
        <v>574</v>
      </c>
      <c r="T4205" t="s">
        <v>597</v>
      </c>
      <c r="AD4205">
        <v>993</v>
      </c>
      <c r="AF4205" s="160" t="s">
        <v>244</v>
      </c>
    </row>
    <row r="4206" spans="1:32" x14ac:dyDescent="0.3">
      <c r="A4206" t="s">
        <v>549</v>
      </c>
      <c r="B4206" t="s">
        <v>550</v>
      </c>
      <c r="D4206" t="s">
        <v>550</v>
      </c>
      <c r="E4206" t="s">
        <v>620</v>
      </c>
      <c r="F4206" t="s">
        <v>620</v>
      </c>
      <c r="G4206" t="s">
        <v>446</v>
      </c>
      <c r="H4206" t="s">
        <v>552</v>
      </c>
      <c r="I4206" t="s">
        <v>553</v>
      </c>
      <c r="L4206" t="s">
        <v>597</v>
      </c>
      <c r="M4206" t="s">
        <v>555</v>
      </c>
      <c r="N4206" t="s">
        <v>556</v>
      </c>
      <c r="R4206" t="s">
        <v>575</v>
      </c>
      <c r="T4206" t="s">
        <v>597</v>
      </c>
      <c r="AD4206">
        <v>585</v>
      </c>
      <c r="AF4206" s="160" t="s">
        <v>244</v>
      </c>
    </row>
    <row r="4207" spans="1:32" x14ac:dyDescent="0.3">
      <c r="A4207" t="s">
        <v>549</v>
      </c>
      <c r="B4207" t="s">
        <v>550</v>
      </c>
      <c r="D4207" t="s">
        <v>550</v>
      </c>
      <c r="E4207" t="s">
        <v>620</v>
      </c>
      <c r="F4207" t="s">
        <v>620</v>
      </c>
      <c r="G4207" t="s">
        <v>446</v>
      </c>
      <c r="H4207" t="s">
        <v>552</v>
      </c>
      <c r="I4207" t="s">
        <v>553</v>
      </c>
      <c r="L4207" t="s">
        <v>597</v>
      </c>
      <c r="M4207" t="s">
        <v>555</v>
      </c>
      <c r="N4207" t="s">
        <v>556</v>
      </c>
      <c r="R4207" t="s">
        <v>557</v>
      </c>
      <c r="T4207" t="s">
        <v>597</v>
      </c>
      <c r="AD4207">
        <v>1328</v>
      </c>
      <c r="AF4207" s="160" t="s">
        <v>244</v>
      </c>
    </row>
    <row r="4208" spans="1:32" x14ac:dyDescent="0.3">
      <c r="A4208" t="s">
        <v>549</v>
      </c>
      <c r="B4208" t="s">
        <v>550</v>
      </c>
      <c r="D4208" t="s">
        <v>550</v>
      </c>
      <c r="E4208" t="s">
        <v>620</v>
      </c>
      <c r="F4208" t="s">
        <v>620</v>
      </c>
      <c r="G4208" t="s">
        <v>446</v>
      </c>
      <c r="H4208" t="s">
        <v>552</v>
      </c>
      <c r="I4208" t="s">
        <v>553</v>
      </c>
      <c r="L4208" t="s">
        <v>597</v>
      </c>
      <c r="M4208" t="s">
        <v>558</v>
      </c>
      <c r="N4208" t="s">
        <v>556</v>
      </c>
      <c r="AD4208">
        <v>38068</v>
      </c>
      <c r="AF4208" s="160" t="s">
        <v>242</v>
      </c>
    </row>
    <row r="4209" spans="1:32" x14ac:dyDescent="0.3">
      <c r="A4209" t="s">
        <v>549</v>
      </c>
      <c r="B4209" t="s">
        <v>550</v>
      </c>
      <c r="D4209" t="s">
        <v>550</v>
      </c>
      <c r="E4209" t="s">
        <v>620</v>
      </c>
      <c r="F4209" t="s">
        <v>620</v>
      </c>
      <c r="G4209" t="s">
        <v>446</v>
      </c>
      <c r="H4209" t="s">
        <v>552</v>
      </c>
      <c r="I4209" t="s">
        <v>553</v>
      </c>
      <c r="L4209" t="s">
        <v>597</v>
      </c>
      <c r="M4209" t="s">
        <v>558</v>
      </c>
      <c r="N4209" t="s">
        <v>556</v>
      </c>
      <c r="T4209" t="s">
        <v>554</v>
      </c>
      <c r="AD4209">
        <v>208</v>
      </c>
      <c r="AF4209" s="160" t="s">
        <v>242</v>
      </c>
    </row>
    <row r="4210" spans="1:32" x14ac:dyDescent="0.3">
      <c r="A4210" t="s">
        <v>549</v>
      </c>
      <c r="B4210" t="s">
        <v>550</v>
      </c>
      <c r="D4210" t="s">
        <v>550</v>
      </c>
      <c r="E4210" t="s">
        <v>620</v>
      </c>
      <c r="F4210" t="s">
        <v>620</v>
      </c>
      <c r="G4210" t="s">
        <v>446</v>
      </c>
      <c r="H4210" t="s">
        <v>552</v>
      </c>
      <c r="I4210" t="s">
        <v>553</v>
      </c>
      <c r="L4210" t="s">
        <v>597</v>
      </c>
      <c r="M4210" t="s">
        <v>558</v>
      </c>
      <c r="N4210" t="s">
        <v>556</v>
      </c>
      <c r="T4210" t="s">
        <v>597</v>
      </c>
      <c r="AD4210">
        <v>37860</v>
      </c>
      <c r="AF4210" s="160" t="s">
        <v>242</v>
      </c>
    </row>
    <row r="4211" spans="1:32" x14ac:dyDescent="0.3">
      <c r="A4211" t="s">
        <v>549</v>
      </c>
      <c r="B4211" t="s">
        <v>550</v>
      </c>
      <c r="D4211" t="s">
        <v>550</v>
      </c>
      <c r="E4211" t="s">
        <v>620</v>
      </c>
      <c r="F4211" t="s">
        <v>620</v>
      </c>
      <c r="G4211" t="s">
        <v>446</v>
      </c>
      <c r="H4211" t="s">
        <v>576</v>
      </c>
      <c r="I4211" t="s">
        <v>553</v>
      </c>
      <c r="L4211" t="s">
        <v>597</v>
      </c>
      <c r="M4211" t="s">
        <v>558</v>
      </c>
      <c r="N4211" t="s">
        <v>556</v>
      </c>
      <c r="AD4211">
        <v>38068</v>
      </c>
      <c r="AF4211" s="160" t="s">
        <v>242</v>
      </c>
    </row>
    <row r="4212" spans="1:32" x14ac:dyDescent="0.3">
      <c r="A4212" t="s">
        <v>549</v>
      </c>
      <c r="B4212" t="s">
        <v>550</v>
      </c>
      <c r="D4212" t="s">
        <v>550</v>
      </c>
      <c r="E4212" t="s">
        <v>620</v>
      </c>
      <c r="F4212" t="s">
        <v>620</v>
      </c>
      <c r="G4212" t="s">
        <v>393</v>
      </c>
      <c r="H4212" t="s">
        <v>577</v>
      </c>
      <c r="I4212" t="s">
        <v>553</v>
      </c>
      <c r="L4212" t="s">
        <v>597</v>
      </c>
      <c r="M4212" t="s">
        <v>558</v>
      </c>
      <c r="N4212" t="s">
        <v>556</v>
      </c>
      <c r="AD4212">
        <v>530</v>
      </c>
      <c r="AF4212" s="160" t="s">
        <v>242</v>
      </c>
    </row>
    <row r="4213" spans="1:32" x14ac:dyDescent="0.3">
      <c r="A4213" t="s">
        <v>549</v>
      </c>
      <c r="B4213" t="s">
        <v>550</v>
      </c>
      <c r="D4213" t="s">
        <v>550</v>
      </c>
      <c r="E4213" t="s">
        <v>620</v>
      </c>
      <c r="F4213" t="s">
        <v>620</v>
      </c>
      <c r="G4213" t="s">
        <v>393</v>
      </c>
      <c r="H4213" t="s">
        <v>577</v>
      </c>
      <c r="I4213" t="s">
        <v>553</v>
      </c>
      <c r="L4213" t="s">
        <v>597</v>
      </c>
      <c r="M4213" t="s">
        <v>558</v>
      </c>
      <c r="N4213" t="s">
        <v>556</v>
      </c>
      <c r="T4213" t="s">
        <v>597</v>
      </c>
      <c r="AD4213">
        <v>530</v>
      </c>
      <c r="AF4213" s="160" t="s">
        <v>242</v>
      </c>
    </row>
    <row r="4214" spans="1:32" x14ac:dyDescent="0.3">
      <c r="A4214" t="s">
        <v>549</v>
      </c>
      <c r="B4214" t="s">
        <v>550</v>
      </c>
      <c r="D4214" t="s">
        <v>550</v>
      </c>
      <c r="E4214" t="s">
        <v>620</v>
      </c>
      <c r="F4214" t="s">
        <v>620</v>
      </c>
      <c r="G4214" t="s">
        <v>393</v>
      </c>
      <c r="H4214" t="s">
        <v>577</v>
      </c>
      <c r="I4214" t="s">
        <v>553</v>
      </c>
      <c r="L4214" t="s">
        <v>597</v>
      </c>
      <c r="M4214" t="s">
        <v>558</v>
      </c>
      <c r="N4214" t="s">
        <v>556</v>
      </c>
      <c r="R4214" t="s">
        <v>560</v>
      </c>
      <c r="T4214" t="s">
        <v>597</v>
      </c>
      <c r="AD4214">
        <v>530</v>
      </c>
      <c r="AF4214" s="160" t="s">
        <v>242</v>
      </c>
    </row>
    <row r="4215" spans="1:32" x14ac:dyDescent="0.3">
      <c r="A4215" t="s">
        <v>549</v>
      </c>
      <c r="B4215" t="s">
        <v>550</v>
      </c>
      <c r="D4215" t="s">
        <v>550</v>
      </c>
      <c r="E4215" t="s">
        <v>620</v>
      </c>
      <c r="F4215" t="s">
        <v>620</v>
      </c>
      <c r="G4215" t="s">
        <v>393</v>
      </c>
      <c r="H4215" t="s">
        <v>576</v>
      </c>
      <c r="I4215" t="s">
        <v>553</v>
      </c>
      <c r="L4215" t="s">
        <v>597</v>
      </c>
      <c r="M4215" t="s">
        <v>558</v>
      </c>
      <c r="N4215" t="s">
        <v>556</v>
      </c>
      <c r="AD4215">
        <v>0</v>
      </c>
      <c r="AF4215" s="160" t="s">
        <v>242</v>
      </c>
    </row>
    <row r="4216" spans="1:32" x14ac:dyDescent="0.3">
      <c r="A4216" t="s">
        <v>549</v>
      </c>
      <c r="B4216" t="s">
        <v>550</v>
      </c>
      <c r="D4216" t="s">
        <v>550</v>
      </c>
      <c r="E4216" t="s">
        <v>620</v>
      </c>
      <c r="F4216" t="s">
        <v>620</v>
      </c>
      <c r="G4216" t="s">
        <v>393</v>
      </c>
      <c r="H4216" t="s">
        <v>578</v>
      </c>
      <c r="I4216" t="s">
        <v>553</v>
      </c>
      <c r="L4216" t="s">
        <v>597</v>
      </c>
      <c r="M4216" t="s">
        <v>558</v>
      </c>
      <c r="N4216" t="s">
        <v>556</v>
      </c>
      <c r="AD4216">
        <v>530</v>
      </c>
      <c r="AF4216" s="160" t="s">
        <v>242</v>
      </c>
    </row>
    <row r="4217" spans="1:32" x14ac:dyDescent="0.3">
      <c r="A4217" t="s">
        <v>549</v>
      </c>
      <c r="B4217" t="s">
        <v>550</v>
      </c>
      <c r="D4217" t="s">
        <v>550</v>
      </c>
      <c r="E4217" t="s">
        <v>620</v>
      </c>
      <c r="F4217" t="s">
        <v>620</v>
      </c>
      <c r="G4217" t="s">
        <v>424</v>
      </c>
      <c r="H4217" t="s">
        <v>552</v>
      </c>
      <c r="I4217" t="s">
        <v>553</v>
      </c>
      <c r="L4217" t="s">
        <v>597</v>
      </c>
      <c r="M4217" t="s">
        <v>555</v>
      </c>
      <c r="N4217" t="s">
        <v>556</v>
      </c>
      <c r="R4217" t="s">
        <v>560</v>
      </c>
      <c r="T4217" t="s">
        <v>597</v>
      </c>
      <c r="AD4217">
        <v>2721</v>
      </c>
      <c r="AF4217" s="160" t="s">
        <v>242</v>
      </c>
    </row>
    <row r="4218" spans="1:32" x14ac:dyDescent="0.3">
      <c r="A4218" t="s">
        <v>549</v>
      </c>
      <c r="B4218" t="s">
        <v>550</v>
      </c>
      <c r="D4218" t="s">
        <v>550</v>
      </c>
      <c r="E4218" t="s">
        <v>620</v>
      </c>
      <c r="F4218" t="s">
        <v>620</v>
      </c>
      <c r="G4218" t="s">
        <v>424</v>
      </c>
      <c r="H4218" t="s">
        <v>552</v>
      </c>
      <c r="I4218" t="s">
        <v>553</v>
      </c>
      <c r="L4218" t="s">
        <v>597</v>
      </c>
      <c r="M4218" t="s">
        <v>558</v>
      </c>
      <c r="N4218" t="s">
        <v>556</v>
      </c>
      <c r="AD4218">
        <v>2721</v>
      </c>
      <c r="AF4218" s="160" t="s">
        <v>242</v>
      </c>
    </row>
    <row r="4219" spans="1:32" x14ac:dyDescent="0.3">
      <c r="A4219" t="s">
        <v>549</v>
      </c>
      <c r="B4219" t="s">
        <v>550</v>
      </c>
      <c r="D4219" t="s">
        <v>550</v>
      </c>
      <c r="E4219" t="s">
        <v>620</v>
      </c>
      <c r="F4219" t="s">
        <v>620</v>
      </c>
      <c r="G4219" t="s">
        <v>424</v>
      </c>
      <c r="H4219" t="s">
        <v>552</v>
      </c>
      <c r="I4219" t="s">
        <v>553</v>
      </c>
      <c r="L4219" t="s">
        <v>597</v>
      </c>
      <c r="M4219" t="s">
        <v>558</v>
      </c>
      <c r="N4219" t="s">
        <v>556</v>
      </c>
      <c r="T4219" t="s">
        <v>597</v>
      </c>
      <c r="AD4219">
        <v>2721</v>
      </c>
      <c r="AF4219" s="160" t="s">
        <v>242</v>
      </c>
    </row>
    <row r="4220" spans="1:32" x14ac:dyDescent="0.3">
      <c r="A4220" t="s">
        <v>549</v>
      </c>
      <c r="B4220" t="s">
        <v>550</v>
      </c>
      <c r="D4220" t="s">
        <v>550</v>
      </c>
      <c r="E4220" t="s">
        <v>620</v>
      </c>
      <c r="F4220" t="s">
        <v>620</v>
      </c>
      <c r="G4220" t="s">
        <v>424</v>
      </c>
      <c r="H4220" t="s">
        <v>576</v>
      </c>
      <c r="I4220" t="s">
        <v>553</v>
      </c>
      <c r="L4220" t="s">
        <v>597</v>
      </c>
      <c r="M4220" t="s">
        <v>558</v>
      </c>
      <c r="N4220" t="s">
        <v>556</v>
      </c>
      <c r="AD4220">
        <v>2721</v>
      </c>
      <c r="AF4220" s="160" t="s">
        <v>242</v>
      </c>
    </row>
    <row r="4221" spans="1:32" x14ac:dyDescent="0.3">
      <c r="A4221" t="s">
        <v>549</v>
      </c>
      <c r="B4221" t="s">
        <v>550</v>
      </c>
      <c r="D4221" t="s">
        <v>550</v>
      </c>
      <c r="E4221" t="s">
        <v>620</v>
      </c>
      <c r="F4221" t="s">
        <v>620</v>
      </c>
      <c r="G4221" t="s">
        <v>448</v>
      </c>
      <c r="H4221" t="s">
        <v>552</v>
      </c>
      <c r="I4221" t="s">
        <v>553</v>
      </c>
      <c r="L4221" t="s">
        <v>597</v>
      </c>
      <c r="M4221" t="s">
        <v>555</v>
      </c>
      <c r="N4221" t="s">
        <v>556</v>
      </c>
      <c r="R4221" t="s">
        <v>560</v>
      </c>
      <c r="T4221" t="s">
        <v>597</v>
      </c>
      <c r="AD4221">
        <v>-2836</v>
      </c>
      <c r="AF4221" s="160" t="s">
        <v>242</v>
      </c>
    </row>
    <row r="4222" spans="1:32" x14ac:dyDescent="0.3">
      <c r="A4222" t="s">
        <v>549</v>
      </c>
      <c r="B4222" t="s">
        <v>550</v>
      </c>
      <c r="D4222" t="s">
        <v>550</v>
      </c>
      <c r="E4222" t="s">
        <v>620</v>
      </c>
      <c r="F4222" t="s">
        <v>620</v>
      </c>
      <c r="G4222" t="s">
        <v>448</v>
      </c>
      <c r="H4222" t="s">
        <v>552</v>
      </c>
      <c r="I4222" t="s">
        <v>553</v>
      </c>
      <c r="L4222" t="s">
        <v>597</v>
      </c>
      <c r="M4222" t="s">
        <v>555</v>
      </c>
      <c r="N4222" t="s">
        <v>556</v>
      </c>
      <c r="R4222" t="s">
        <v>561</v>
      </c>
      <c r="T4222" t="s">
        <v>597</v>
      </c>
      <c r="AD4222">
        <v>-2841</v>
      </c>
      <c r="AF4222" s="160" t="s">
        <v>242</v>
      </c>
    </row>
    <row r="4223" spans="1:32" x14ac:dyDescent="0.3">
      <c r="A4223" t="s">
        <v>549</v>
      </c>
      <c r="B4223" t="s">
        <v>550</v>
      </c>
      <c r="D4223" t="s">
        <v>550</v>
      </c>
      <c r="E4223" t="s">
        <v>620</v>
      </c>
      <c r="F4223" t="s">
        <v>620</v>
      </c>
      <c r="G4223" t="s">
        <v>448</v>
      </c>
      <c r="H4223" t="s">
        <v>552</v>
      </c>
      <c r="I4223" t="s">
        <v>553</v>
      </c>
      <c r="L4223" t="s">
        <v>597</v>
      </c>
      <c r="M4223" t="s">
        <v>555</v>
      </c>
      <c r="N4223" t="s">
        <v>556</v>
      </c>
      <c r="R4223" t="s">
        <v>562</v>
      </c>
      <c r="T4223" t="s">
        <v>597</v>
      </c>
      <c r="AD4223">
        <v>-2841</v>
      </c>
      <c r="AF4223" s="160" t="s">
        <v>242</v>
      </c>
    </row>
    <row r="4224" spans="1:32" x14ac:dyDescent="0.3">
      <c r="A4224" t="s">
        <v>549</v>
      </c>
      <c r="B4224" t="s">
        <v>550</v>
      </c>
      <c r="D4224" t="s">
        <v>550</v>
      </c>
      <c r="E4224" t="s">
        <v>620</v>
      </c>
      <c r="F4224" t="s">
        <v>620</v>
      </c>
      <c r="G4224" t="s">
        <v>448</v>
      </c>
      <c r="H4224" t="s">
        <v>552</v>
      </c>
      <c r="I4224" t="s">
        <v>553</v>
      </c>
      <c r="L4224" t="s">
        <v>597</v>
      </c>
      <c r="M4224" t="s">
        <v>555</v>
      </c>
      <c r="N4224" t="s">
        <v>556</v>
      </c>
      <c r="R4224" t="s">
        <v>563</v>
      </c>
      <c r="T4224" t="s">
        <v>597</v>
      </c>
      <c r="AD4224">
        <v>-2841</v>
      </c>
      <c r="AF4224" s="160" t="s">
        <v>242</v>
      </c>
    </row>
    <row r="4225" spans="1:32" x14ac:dyDescent="0.3">
      <c r="A4225" t="s">
        <v>549</v>
      </c>
      <c r="B4225" t="s">
        <v>550</v>
      </c>
      <c r="D4225" t="s">
        <v>550</v>
      </c>
      <c r="E4225" t="s">
        <v>620</v>
      </c>
      <c r="F4225" t="s">
        <v>620</v>
      </c>
      <c r="G4225" t="s">
        <v>448</v>
      </c>
      <c r="H4225" t="s">
        <v>552</v>
      </c>
      <c r="I4225" t="s">
        <v>553</v>
      </c>
      <c r="L4225" t="s">
        <v>597</v>
      </c>
      <c r="M4225" t="s">
        <v>555</v>
      </c>
      <c r="N4225" t="s">
        <v>556</v>
      </c>
      <c r="R4225" t="s">
        <v>564</v>
      </c>
      <c r="T4225" t="s">
        <v>597</v>
      </c>
      <c r="AD4225">
        <v>-2841</v>
      </c>
      <c r="AF4225" s="160" t="s">
        <v>242</v>
      </c>
    </row>
    <row r="4226" spans="1:32" x14ac:dyDescent="0.3">
      <c r="A4226" t="s">
        <v>549</v>
      </c>
      <c r="B4226" t="s">
        <v>550</v>
      </c>
      <c r="D4226" t="s">
        <v>550</v>
      </c>
      <c r="E4226" t="s">
        <v>620</v>
      </c>
      <c r="F4226" t="s">
        <v>620</v>
      </c>
      <c r="G4226" t="s">
        <v>448</v>
      </c>
      <c r="H4226" t="s">
        <v>552</v>
      </c>
      <c r="I4226" t="s">
        <v>553</v>
      </c>
      <c r="L4226" t="s">
        <v>597</v>
      </c>
      <c r="M4226" t="s">
        <v>555</v>
      </c>
      <c r="N4226" t="s">
        <v>556</v>
      </c>
      <c r="R4226" t="s">
        <v>565</v>
      </c>
      <c r="T4226" t="s">
        <v>597</v>
      </c>
      <c r="AD4226">
        <v>-2841</v>
      </c>
      <c r="AF4226" s="160" t="s">
        <v>242</v>
      </c>
    </row>
    <row r="4227" spans="1:32" x14ac:dyDescent="0.3">
      <c r="A4227" t="s">
        <v>549</v>
      </c>
      <c r="B4227" t="s">
        <v>550</v>
      </c>
      <c r="D4227" t="s">
        <v>550</v>
      </c>
      <c r="E4227" t="s">
        <v>620</v>
      </c>
      <c r="F4227" t="s">
        <v>620</v>
      </c>
      <c r="G4227" t="s">
        <v>448</v>
      </c>
      <c r="H4227" t="s">
        <v>552</v>
      </c>
      <c r="I4227" t="s">
        <v>553</v>
      </c>
      <c r="L4227" t="s">
        <v>597</v>
      </c>
      <c r="M4227" t="s">
        <v>555</v>
      </c>
      <c r="N4227" t="s">
        <v>556</v>
      </c>
      <c r="R4227" t="s">
        <v>566</v>
      </c>
      <c r="T4227" t="s">
        <v>597</v>
      </c>
      <c r="AD4227">
        <v>-2841</v>
      </c>
      <c r="AF4227" s="160" t="s">
        <v>243</v>
      </c>
    </row>
    <row r="4228" spans="1:32" x14ac:dyDescent="0.3">
      <c r="A4228" t="s">
        <v>549</v>
      </c>
      <c r="B4228" t="s">
        <v>550</v>
      </c>
      <c r="D4228" t="s">
        <v>550</v>
      </c>
      <c r="E4228" t="s">
        <v>620</v>
      </c>
      <c r="F4228" t="s">
        <v>620</v>
      </c>
      <c r="G4228" t="s">
        <v>448</v>
      </c>
      <c r="H4228" t="s">
        <v>552</v>
      </c>
      <c r="I4228" t="s">
        <v>553</v>
      </c>
      <c r="L4228" t="s">
        <v>597</v>
      </c>
      <c r="M4228" t="s">
        <v>555</v>
      </c>
      <c r="N4228" t="s">
        <v>556</v>
      </c>
      <c r="R4228" t="s">
        <v>567</v>
      </c>
      <c r="T4228" t="s">
        <v>597</v>
      </c>
      <c r="AD4228">
        <v>-2841</v>
      </c>
      <c r="AF4228" s="160" t="s">
        <v>243</v>
      </c>
    </row>
    <row r="4229" spans="1:32" x14ac:dyDescent="0.3">
      <c r="A4229" t="s">
        <v>549</v>
      </c>
      <c r="B4229" t="s">
        <v>550</v>
      </c>
      <c r="D4229" t="s">
        <v>550</v>
      </c>
      <c r="E4229" t="s">
        <v>620</v>
      </c>
      <c r="F4229" t="s">
        <v>620</v>
      </c>
      <c r="G4229" t="s">
        <v>448</v>
      </c>
      <c r="H4229" t="s">
        <v>552</v>
      </c>
      <c r="I4229" t="s">
        <v>553</v>
      </c>
      <c r="L4229" t="s">
        <v>597</v>
      </c>
      <c r="M4229" t="s">
        <v>555</v>
      </c>
      <c r="N4229" t="s">
        <v>556</v>
      </c>
      <c r="R4229" t="s">
        <v>568</v>
      </c>
      <c r="T4229" t="s">
        <v>597</v>
      </c>
      <c r="AD4229">
        <v>-2841</v>
      </c>
      <c r="AF4229" s="160" t="s">
        <v>243</v>
      </c>
    </row>
    <row r="4230" spans="1:32" x14ac:dyDescent="0.3">
      <c r="A4230" t="s">
        <v>549</v>
      </c>
      <c r="B4230" t="s">
        <v>550</v>
      </c>
      <c r="D4230" t="s">
        <v>550</v>
      </c>
      <c r="E4230" t="s">
        <v>620</v>
      </c>
      <c r="F4230" t="s">
        <v>620</v>
      </c>
      <c r="G4230" t="s">
        <v>448</v>
      </c>
      <c r="H4230" t="s">
        <v>552</v>
      </c>
      <c r="I4230" t="s">
        <v>553</v>
      </c>
      <c r="L4230" t="s">
        <v>597</v>
      </c>
      <c r="M4230" t="s">
        <v>555</v>
      </c>
      <c r="N4230" t="s">
        <v>556</v>
      </c>
      <c r="R4230" t="s">
        <v>569</v>
      </c>
      <c r="T4230" t="s">
        <v>597</v>
      </c>
      <c r="AD4230">
        <v>-2841</v>
      </c>
      <c r="AF4230" s="160" t="s">
        <v>243</v>
      </c>
    </row>
    <row r="4231" spans="1:32" x14ac:dyDescent="0.3">
      <c r="A4231" t="s">
        <v>549</v>
      </c>
      <c r="B4231" t="s">
        <v>550</v>
      </c>
      <c r="D4231" t="s">
        <v>550</v>
      </c>
      <c r="E4231" t="s">
        <v>620</v>
      </c>
      <c r="F4231" t="s">
        <v>620</v>
      </c>
      <c r="G4231" t="s">
        <v>448</v>
      </c>
      <c r="H4231" t="s">
        <v>552</v>
      </c>
      <c r="I4231" t="s">
        <v>553</v>
      </c>
      <c r="L4231" t="s">
        <v>597</v>
      </c>
      <c r="M4231" t="s">
        <v>555</v>
      </c>
      <c r="N4231" t="s">
        <v>556</v>
      </c>
      <c r="R4231" t="s">
        <v>570</v>
      </c>
      <c r="T4231" t="s">
        <v>597</v>
      </c>
      <c r="AD4231">
        <v>-2841</v>
      </c>
      <c r="AF4231" s="160" t="s">
        <v>243</v>
      </c>
    </row>
    <row r="4232" spans="1:32" x14ac:dyDescent="0.3">
      <c r="A4232" t="s">
        <v>549</v>
      </c>
      <c r="B4232" t="s">
        <v>550</v>
      </c>
      <c r="D4232" t="s">
        <v>550</v>
      </c>
      <c r="E4232" t="s">
        <v>620</v>
      </c>
      <c r="F4232" t="s">
        <v>620</v>
      </c>
      <c r="G4232" t="s">
        <v>448</v>
      </c>
      <c r="H4232" t="s">
        <v>552</v>
      </c>
      <c r="I4232" t="s">
        <v>553</v>
      </c>
      <c r="L4232" t="s">
        <v>597</v>
      </c>
      <c r="M4232" t="s">
        <v>555</v>
      </c>
      <c r="N4232" t="s">
        <v>556</v>
      </c>
      <c r="R4232" t="s">
        <v>571</v>
      </c>
      <c r="T4232" t="s">
        <v>597</v>
      </c>
      <c r="AD4232">
        <v>-2841</v>
      </c>
      <c r="AF4232" s="160" t="s">
        <v>243</v>
      </c>
    </row>
    <row r="4233" spans="1:32" x14ac:dyDescent="0.3">
      <c r="A4233" t="s">
        <v>549</v>
      </c>
      <c r="B4233" t="s">
        <v>550</v>
      </c>
      <c r="D4233" t="s">
        <v>550</v>
      </c>
      <c r="E4233" t="s">
        <v>620</v>
      </c>
      <c r="F4233" t="s">
        <v>620</v>
      </c>
      <c r="G4233" t="s">
        <v>448</v>
      </c>
      <c r="H4233" t="s">
        <v>552</v>
      </c>
      <c r="I4233" t="s">
        <v>553</v>
      </c>
      <c r="L4233" t="s">
        <v>597</v>
      </c>
      <c r="M4233" t="s">
        <v>558</v>
      </c>
      <c r="N4233" t="s">
        <v>556</v>
      </c>
      <c r="AD4233">
        <v>-34087</v>
      </c>
      <c r="AF4233" s="160" t="s">
        <v>242</v>
      </c>
    </row>
    <row r="4234" spans="1:32" x14ac:dyDescent="0.3">
      <c r="A4234" t="s">
        <v>549</v>
      </c>
      <c r="B4234" t="s">
        <v>550</v>
      </c>
      <c r="D4234" t="s">
        <v>550</v>
      </c>
      <c r="E4234" t="s">
        <v>620</v>
      </c>
      <c r="F4234" t="s">
        <v>620</v>
      </c>
      <c r="G4234" t="s">
        <v>448</v>
      </c>
      <c r="H4234" t="s">
        <v>552</v>
      </c>
      <c r="I4234" t="s">
        <v>553</v>
      </c>
      <c r="L4234" t="s">
        <v>597</v>
      </c>
      <c r="M4234" t="s">
        <v>558</v>
      </c>
      <c r="N4234" t="s">
        <v>556</v>
      </c>
      <c r="T4234" t="s">
        <v>597</v>
      </c>
      <c r="AD4234">
        <v>-34087</v>
      </c>
      <c r="AF4234" s="160" t="s">
        <v>242</v>
      </c>
    </row>
    <row r="4235" spans="1:32" x14ac:dyDescent="0.3">
      <c r="A4235" t="s">
        <v>549</v>
      </c>
      <c r="B4235" t="s">
        <v>550</v>
      </c>
      <c r="D4235" t="s">
        <v>550</v>
      </c>
      <c r="E4235" t="s">
        <v>620</v>
      </c>
      <c r="F4235" t="s">
        <v>620</v>
      </c>
      <c r="G4235" t="s">
        <v>448</v>
      </c>
      <c r="H4235" t="s">
        <v>576</v>
      </c>
      <c r="I4235" t="s">
        <v>553</v>
      </c>
      <c r="L4235" t="s">
        <v>597</v>
      </c>
      <c r="M4235" t="s">
        <v>558</v>
      </c>
      <c r="N4235" t="s">
        <v>556</v>
      </c>
      <c r="AD4235">
        <v>-34087</v>
      </c>
      <c r="AF4235" s="160" t="s">
        <v>242</v>
      </c>
    </row>
    <row r="4236" spans="1:32" x14ac:dyDescent="0.3">
      <c r="A4236" t="s">
        <v>549</v>
      </c>
      <c r="B4236" t="s">
        <v>550</v>
      </c>
      <c r="D4236" t="s">
        <v>550</v>
      </c>
      <c r="E4236" t="s">
        <v>620</v>
      </c>
      <c r="F4236" t="s">
        <v>620</v>
      </c>
      <c r="G4236" t="s">
        <v>430</v>
      </c>
      <c r="H4236" t="s">
        <v>552</v>
      </c>
      <c r="I4236" t="s">
        <v>553</v>
      </c>
      <c r="L4236" t="s">
        <v>597</v>
      </c>
      <c r="M4236" t="s">
        <v>555</v>
      </c>
      <c r="N4236" t="s">
        <v>556</v>
      </c>
      <c r="R4236" t="s">
        <v>560</v>
      </c>
      <c r="T4236" t="s">
        <v>554</v>
      </c>
      <c r="AD4236">
        <v>54207</v>
      </c>
      <c r="AF4236" s="160" t="s">
        <v>242</v>
      </c>
    </row>
    <row r="4237" spans="1:32" x14ac:dyDescent="0.3">
      <c r="A4237" t="s">
        <v>549</v>
      </c>
      <c r="B4237" t="s">
        <v>550</v>
      </c>
      <c r="D4237" t="s">
        <v>550</v>
      </c>
      <c r="E4237" t="s">
        <v>620</v>
      </c>
      <c r="F4237" t="s">
        <v>620</v>
      </c>
      <c r="G4237" t="s">
        <v>430</v>
      </c>
      <c r="H4237" t="s">
        <v>552</v>
      </c>
      <c r="I4237" t="s">
        <v>553</v>
      </c>
      <c r="L4237" t="s">
        <v>597</v>
      </c>
      <c r="M4237" t="s">
        <v>555</v>
      </c>
      <c r="N4237" t="s">
        <v>556</v>
      </c>
      <c r="R4237" t="s">
        <v>560</v>
      </c>
      <c r="T4237" t="s">
        <v>597</v>
      </c>
      <c r="AD4237">
        <v>14765</v>
      </c>
      <c r="AF4237" s="160" t="s">
        <v>242</v>
      </c>
    </row>
    <row r="4238" spans="1:32" x14ac:dyDescent="0.3">
      <c r="A4238" t="s">
        <v>549</v>
      </c>
      <c r="B4238" t="s">
        <v>550</v>
      </c>
      <c r="D4238" t="s">
        <v>550</v>
      </c>
      <c r="E4238" t="s">
        <v>620</v>
      </c>
      <c r="F4238" t="s">
        <v>620</v>
      </c>
      <c r="G4238" t="s">
        <v>430</v>
      </c>
      <c r="H4238" t="s">
        <v>552</v>
      </c>
      <c r="I4238" t="s">
        <v>553</v>
      </c>
      <c r="L4238" t="s">
        <v>597</v>
      </c>
      <c r="M4238" t="s">
        <v>555</v>
      </c>
      <c r="N4238" t="s">
        <v>556</v>
      </c>
      <c r="R4238" t="s">
        <v>560</v>
      </c>
      <c r="T4238" t="s">
        <v>587</v>
      </c>
      <c r="AD4238">
        <v>306</v>
      </c>
      <c r="AF4238" s="160" t="s">
        <v>242</v>
      </c>
    </row>
    <row r="4239" spans="1:32" x14ac:dyDescent="0.3">
      <c r="A4239" t="s">
        <v>549</v>
      </c>
      <c r="B4239" t="s">
        <v>550</v>
      </c>
      <c r="D4239" t="s">
        <v>550</v>
      </c>
      <c r="E4239" t="s">
        <v>620</v>
      </c>
      <c r="F4239" t="s">
        <v>620</v>
      </c>
      <c r="G4239" t="s">
        <v>430</v>
      </c>
      <c r="H4239" t="s">
        <v>552</v>
      </c>
      <c r="I4239" t="s">
        <v>553</v>
      </c>
      <c r="L4239" t="s">
        <v>597</v>
      </c>
      <c r="M4239" t="s">
        <v>555</v>
      </c>
      <c r="N4239" t="s">
        <v>556</v>
      </c>
      <c r="R4239" t="s">
        <v>561</v>
      </c>
      <c r="T4239" t="s">
        <v>554</v>
      </c>
      <c r="AD4239">
        <v>13056</v>
      </c>
      <c r="AF4239" s="160" t="s">
        <v>242</v>
      </c>
    </row>
    <row r="4240" spans="1:32" x14ac:dyDescent="0.3">
      <c r="A4240" t="s">
        <v>549</v>
      </c>
      <c r="B4240" t="s">
        <v>550</v>
      </c>
      <c r="D4240" t="s">
        <v>550</v>
      </c>
      <c r="E4240" t="s">
        <v>620</v>
      </c>
      <c r="F4240" t="s">
        <v>620</v>
      </c>
      <c r="G4240" t="s">
        <v>430</v>
      </c>
      <c r="H4240" t="s">
        <v>552</v>
      </c>
      <c r="I4240" t="s">
        <v>553</v>
      </c>
      <c r="L4240" t="s">
        <v>597</v>
      </c>
      <c r="M4240" t="s">
        <v>555</v>
      </c>
      <c r="N4240" t="s">
        <v>556</v>
      </c>
      <c r="R4240" t="s">
        <v>561</v>
      </c>
      <c r="T4240" t="s">
        <v>597</v>
      </c>
      <c r="AD4240">
        <v>19932</v>
      </c>
      <c r="AF4240" s="160" t="s">
        <v>242</v>
      </c>
    </row>
    <row r="4241" spans="1:32" x14ac:dyDescent="0.3">
      <c r="A4241" t="s">
        <v>549</v>
      </c>
      <c r="B4241" t="s">
        <v>550</v>
      </c>
      <c r="D4241" t="s">
        <v>550</v>
      </c>
      <c r="E4241" t="s">
        <v>620</v>
      </c>
      <c r="F4241" t="s">
        <v>620</v>
      </c>
      <c r="G4241" t="s">
        <v>430</v>
      </c>
      <c r="H4241" t="s">
        <v>552</v>
      </c>
      <c r="I4241" t="s">
        <v>553</v>
      </c>
      <c r="L4241" t="s">
        <v>597</v>
      </c>
      <c r="M4241" t="s">
        <v>555</v>
      </c>
      <c r="N4241" t="s">
        <v>556</v>
      </c>
      <c r="R4241" t="s">
        <v>561</v>
      </c>
      <c r="T4241" t="s">
        <v>587</v>
      </c>
      <c r="AD4241">
        <v>300</v>
      </c>
      <c r="AF4241" s="160" t="s">
        <v>242</v>
      </c>
    </row>
    <row r="4242" spans="1:32" x14ac:dyDescent="0.3">
      <c r="A4242" t="s">
        <v>549</v>
      </c>
      <c r="B4242" t="s">
        <v>550</v>
      </c>
      <c r="D4242" t="s">
        <v>550</v>
      </c>
      <c r="E4242" t="s">
        <v>620</v>
      </c>
      <c r="F4242" t="s">
        <v>620</v>
      </c>
      <c r="G4242" t="s">
        <v>430</v>
      </c>
      <c r="H4242" t="s">
        <v>552</v>
      </c>
      <c r="I4242" t="s">
        <v>553</v>
      </c>
      <c r="L4242" t="s">
        <v>597</v>
      </c>
      <c r="M4242" t="s">
        <v>555</v>
      </c>
      <c r="N4242" t="s">
        <v>556</v>
      </c>
      <c r="R4242" t="s">
        <v>562</v>
      </c>
      <c r="T4242" t="s">
        <v>554</v>
      </c>
      <c r="AD4242">
        <v>16166</v>
      </c>
      <c r="AF4242" s="160" t="s">
        <v>242</v>
      </c>
    </row>
    <row r="4243" spans="1:32" x14ac:dyDescent="0.3">
      <c r="A4243" t="s">
        <v>549</v>
      </c>
      <c r="B4243" t="s">
        <v>550</v>
      </c>
      <c r="D4243" t="s">
        <v>550</v>
      </c>
      <c r="E4243" t="s">
        <v>620</v>
      </c>
      <c r="F4243" t="s">
        <v>620</v>
      </c>
      <c r="G4243" t="s">
        <v>430</v>
      </c>
      <c r="H4243" t="s">
        <v>552</v>
      </c>
      <c r="I4243" t="s">
        <v>553</v>
      </c>
      <c r="L4243" t="s">
        <v>597</v>
      </c>
      <c r="M4243" t="s">
        <v>555</v>
      </c>
      <c r="N4243" t="s">
        <v>556</v>
      </c>
      <c r="R4243" t="s">
        <v>562</v>
      </c>
      <c r="T4243" t="s">
        <v>597</v>
      </c>
      <c r="AD4243">
        <v>18846</v>
      </c>
      <c r="AF4243" s="160" t="s">
        <v>242</v>
      </c>
    </row>
    <row r="4244" spans="1:32" x14ac:dyDescent="0.3">
      <c r="A4244" t="s">
        <v>549</v>
      </c>
      <c r="B4244" t="s">
        <v>550</v>
      </c>
      <c r="D4244" t="s">
        <v>550</v>
      </c>
      <c r="E4244" t="s">
        <v>620</v>
      </c>
      <c r="F4244" t="s">
        <v>620</v>
      </c>
      <c r="G4244" t="s">
        <v>430</v>
      </c>
      <c r="H4244" t="s">
        <v>552</v>
      </c>
      <c r="I4244" t="s">
        <v>553</v>
      </c>
      <c r="L4244" t="s">
        <v>597</v>
      </c>
      <c r="M4244" t="s">
        <v>555</v>
      </c>
      <c r="N4244" t="s">
        <v>556</v>
      </c>
      <c r="R4244" t="s">
        <v>562</v>
      </c>
      <c r="T4244" t="s">
        <v>587</v>
      </c>
      <c r="AD4244">
        <v>302</v>
      </c>
      <c r="AF4244" s="160" t="s">
        <v>242</v>
      </c>
    </row>
    <row r="4245" spans="1:32" x14ac:dyDescent="0.3">
      <c r="A4245" t="s">
        <v>549</v>
      </c>
      <c r="B4245" t="s">
        <v>550</v>
      </c>
      <c r="D4245" t="s">
        <v>550</v>
      </c>
      <c r="E4245" t="s">
        <v>620</v>
      </c>
      <c r="F4245" t="s">
        <v>620</v>
      </c>
      <c r="G4245" t="s">
        <v>430</v>
      </c>
      <c r="H4245" t="s">
        <v>552</v>
      </c>
      <c r="I4245" t="s">
        <v>553</v>
      </c>
      <c r="L4245" t="s">
        <v>597</v>
      </c>
      <c r="M4245" t="s">
        <v>555</v>
      </c>
      <c r="N4245" t="s">
        <v>556</v>
      </c>
      <c r="R4245" t="s">
        <v>563</v>
      </c>
      <c r="T4245" t="s">
        <v>554</v>
      </c>
      <c r="AD4245">
        <v>13862</v>
      </c>
      <c r="AF4245" s="160" t="s">
        <v>242</v>
      </c>
    </row>
    <row r="4246" spans="1:32" x14ac:dyDescent="0.3">
      <c r="A4246" t="s">
        <v>549</v>
      </c>
      <c r="B4246" t="s">
        <v>550</v>
      </c>
      <c r="D4246" t="s">
        <v>550</v>
      </c>
      <c r="E4246" t="s">
        <v>620</v>
      </c>
      <c r="F4246" t="s">
        <v>620</v>
      </c>
      <c r="G4246" t="s">
        <v>430</v>
      </c>
      <c r="H4246" t="s">
        <v>552</v>
      </c>
      <c r="I4246" t="s">
        <v>553</v>
      </c>
      <c r="L4246" t="s">
        <v>597</v>
      </c>
      <c r="M4246" t="s">
        <v>555</v>
      </c>
      <c r="N4246" t="s">
        <v>556</v>
      </c>
      <c r="R4246" t="s">
        <v>563</v>
      </c>
      <c r="T4246" t="s">
        <v>597</v>
      </c>
      <c r="AD4246">
        <v>19389</v>
      </c>
      <c r="AF4246" s="160" t="s">
        <v>242</v>
      </c>
    </row>
    <row r="4247" spans="1:32" x14ac:dyDescent="0.3">
      <c r="A4247" t="s">
        <v>549</v>
      </c>
      <c r="B4247" t="s">
        <v>550</v>
      </c>
      <c r="D4247" t="s">
        <v>550</v>
      </c>
      <c r="E4247" t="s">
        <v>620</v>
      </c>
      <c r="F4247" t="s">
        <v>620</v>
      </c>
      <c r="G4247" t="s">
        <v>430</v>
      </c>
      <c r="H4247" t="s">
        <v>552</v>
      </c>
      <c r="I4247" t="s">
        <v>553</v>
      </c>
      <c r="L4247" t="s">
        <v>597</v>
      </c>
      <c r="M4247" t="s">
        <v>555</v>
      </c>
      <c r="N4247" t="s">
        <v>556</v>
      </c>
      <c r="R4247" t="s">
        <v>563</v>
      </c>
      <c r="T4247" t="s">
        <v>587</v>
      </c>
      <c r="AD4247">
        <v>313</v>
      </c>
      <c r="AF4247" s="160" t="s">
        <v>242</v>
      </c>
    </row>
    <row r="4248" spans="1:32" x14ac:dyDescent="0.3">
      <c r="A4248" t="s">
        <v>549</v>
      </c>
      <c r="B4248" t="s">
        <v>550</v>
      </c>
      <c r="D4248" t="s">
        <v>550</v>
      </c>
      <c r="E4248" t="s">
        <v>620</v>
      </c>
      <c r="F4248" t="s">
        <v>620</v>
      </c>
      <c r="G4248" t="s">
        <v>430</v>
      </c>
      <c r="H4248" t="s">
        <v>552</v>
      </c>
      <c r="I4248" t="s">
        <v>553</v>
      </c>
      <c r="L4248" t="s">
        <v>597</v>
      </c>
      <c r="M4248" t="s">
        <v>555</v>
      </c>
      <c r="N4248" t="s">
        <v>556</v>
      </c>
      <c r="R4248" t="s">
        <v>564</v>
      </c>
      <c r="T4248" t="s">
        <v>554</v>
      </c>
      <c r="AD4248">
        <v>13703</v>
      </c>
      <c r="AF4248" s="160" t="s">
        <v>242</v>
      </c>
    </row>
    <row r="4249" spans="1:32" x14ac:dyDescent="0.3">
      <c r="A4249" t="s">
        <v>549</v>
      </c>
      <c r="B4249" t="s">
        <v>550</v>
      </c>
      <c r="D4249" t="s">
        <v>550</v>
      </c>
      <c r="E4249" t="s">
        <v>620</v>
      </c>
      <c r="F4249" t="s">
        <v>620</v>
      </c>
      <c r="G4249" t="s">
        <v>430</v>
      </c>
      <c r="H4249" t="s">
        <v>552</v>
      </c>
      <c r="I4249" t="s">
        <v>553</v>
      </c>
      <c r="L4249" t="s">
        <v>597</v>
      </c>
      <c r="M4249" t="s">
        <v>555</v>
      </c>
      <c r="N4249" t="s">
        <v>556</v>
      </c>
      <c r="R4249" t="s">
        <v>564</v>
      </c>
      <c r="T4249" t="s">
        <v>597</v>
      </c>
      <c r="AD4249">
        <v>18301</v>
      </c>
      <c r="AF4249" s="160" t="s">
        <v>242</v>
      </c>
    </row>
    <row r="4250" spans="1:32" x14ac:dyDescent="0.3">
      <c r="A4250" t="s">
        <v>549</v>
      </c>
      <c r="B4250" t="s">
        <v>550</v>
      </c>
      <c r="D4250" t="s">
        <v>550</v>
      </c>
      <c r="E4250" t="s">
        <v>620</v>
      </c>
      <c r="F4250" t="s">
        <v>620</v>
      </c>
      <c r="G4250" t="s">
        <v>430</v>
      </c>
      <c r="H4250" t="s">
        <v>552</v>
      </c>
      <c r="I4250" t="s">
        <v>553</v>
      </c>
      <c r="L4250" t="s">
        <v>597</v>
      </c>
      <c r="M4250" t="s">
        <v>555</v>
      </c>
      <c r="N4250" t="s">
        <v>556</v>
      </c>
      <c r="R4250" t="s">
        <v>564</v>
      </c>
      <c r="T4250" t="s">
        <v>587</v>
      </c>
      <c r="AD4250">
        <v>307</v>
      </c>
      <c r="AF4250" s="160" t="s">
        <v>242</v>
      </c>
    </row>
    <row r="4251" spans="1:32" x14ac:dyDescent="0.3">
      <c r="A4251" t="s">
        <v>549</v>
      </c>
      <c r="B4251" t="s">
        <v>550</v>
      </c>
      <c r="D4251" t="s">
        <v>550</v>
      </c>
      <c r="E4251" t="s">
        <v>620</v>
      </c>
      <c r="F4251" t="s">
        <v>620</v>
      </c>
      <c r="G4251" t="s">
        <v>430</v>
      </c>
      <c r="H4251" t="s">
        <v>552</v>
      </c>
      <c r="I4251" t="s">
        <v>553</v>
      </c>
      <c r="L4251" t="s">
        <v>597</v>
      </c>
      <c r="M4251" t="s">
        <v>555</v>
      </c>
      <c r="N4251" t="s">
        <v>556</v>
      </c>
      <c r="R4251" t="s">
        <v>565</v>
      </c>
      <c r="T4251" t="s">
        <v>554</v>
      </c>
      <c r="AD4251">
        <v>13407</v>
      </c>
      <c r="AF4251" s="160" t="s">
        <v>242</v>
      </c>
    </row>
    <row r="4252" spans="1:32" x14ac:dyDescent="0.3">
      <c r="A4252" t="s">
        <v>549</v>
      </c>
      <c r="B4252" t="s">
        <v>550</v>
      </c>
      <c r="D4252" t="s">
        <v>550</v>
      </c>
      <c r="E4252" t="s">
        <v>620</v>
      </c>
      <c r="F4252" t="s">
        <v>620</v>
      </c>
      <c r="G4252" t="s">
        <v>430</v>
      </c>
      <c r="H4252" t="s">
        <v>552</v>
      </c>
      <c r="I4252" t="s">
        <v>553</v>
      </c>
      <c r="L4252" t="s">
        <v>597</v>
      </c>
      <c r="M4252" t="s">
        <v>555</v>
      </c>
      <c r="N4252" t="s">
        <v>556</v>
      </c>
      <c r="R4252" t="s">
        <v>565</v>
      </c>
      <c r="T4252" t="s">
        <v>597</v>
      </c>
      <c r="AD4252">
        <v>20349</v>
      </c>
      <c r="AF4252" s="160" t="s">
        <v>242</v>
      </c>
    </row>
    <row r="4253" spans="1:32" x14ac:dyDescent="0.3">
      <c r="A4253" t="s">
        <v>549</v>
      </c>
      <c r="B4253" t="s">
        <v>550</v>
      </c>
      <c r="D4253" t="s">
        <v>550</v>
      </c>
      <c r="E4253" t="s">
        <v>620</v>
      </c>
      <c r="F4253" t="s">
        <v>620</v>
      </c>
      <c r="G4253" t="s">
        <v>430</v>
      </c>
      <c r="H4253" t="s">
        <v>552</v>
      </c>
      <c r="I4253" t="s">
        <v>553</v>
      </c>
      <c r="L4253" t="s">
        <v>597</v>
      </c>
      <c r="M4253" t="s">
        <v>555</v>
      </c>
      <c r="N4253" t="s">
        <v>556</v>
      </c>
      <c r="R4253" t="s">
        <v>565</v>
      </c>
      <c r="T4253" t="s">
        <v>587</v>
      </c>
      <c r="AD4253">
        <v>317</v>
      </c>
      <c r="AF4253" s="160" t="s">
        <v>242</v>
      </c>
    </row>
    <row r="4254" spans="1:32" x14ac:dyDescent="0.3">
      <c r="A4254" t="s">
        <v>549</v>
      </c>
      <c r="B4254" t="s">
        <v>550</v>
      </c>
      <c r="D4254" t="s">
        <v>550</v>
      </c>
      <c r="E4254" t="s">
        <v>620</v>
      </c>
      <c r="F4254" t="s">
        <v>620</v>
      </c>
      <c r="G4254" t="s">
        <v>430</v>
      </c>
      <c r="H4254" t="s">
        <v>552</v>
      </c>
      <c r="I4254" t="s">
        <v>553</v>
      </c>
      <c r="L4254" t="s">
        <v>597</v>
      </c>
      <c r="M4254" t="s">
        <v>555</v>
      </c>
      <c r="N4254" t="s">
        <v>556</v>
      </c>
      <c r="R4254" t="s">
        <v>566</v>
      </c>
      <c r="T4254" t="s">
        <v>554</v>
      </c>
      <c r="AD4254">
        <v>15330</v>
      </c>
      <c r="AF4254" s="160" t="s">
        <v>243</v>
      </c>
    </row>
    <row r="4255" spans="1:32" x14ac:dyDescent="0.3">
      <c r="A4255" t="s">
        <v>549</v>
      </c>
      <c r="B4255" t="s">
        <v>550</v>
      </c>
      <c r="D4255" t="s">
        <v>550</v>
      </c>
      <c r="E4255" t="s">
        <v>620</v>
      </c>
      <c r="F4255" t="s">
        <v>620</v>
      </c>
      <c r="G4255" t="s">
        <v>430</v>
      </c>
      <c r="H4255" t="s">
        <v>552</v>
      </c>
      <c r="I4255" t="s">
        <v>553</v>
      </c>
      <c r="L4255" t="s">
        <v>597</v>
      </c>
      <c r="M4255" t="s">
        <v>555</v>
      </c>
      <c r="N4255" t="s">
        <v>556</v>
      </c>
      <c r="R4255" t="s">
        <v>566</v>
      </c>
      <c r="T4255" t="s">
        <v>597</v>
      </c>
      <c r="AD4255">
        <v>20413</v>
      </c>
      <c r="AF4255" s="160" t="s">
        <v>243</v>
      </c>
    </row>
    <row r="4256" spans="1:32" x14ac:dyDescent="0.3">
      <c r="A4256" t="s">
        <v>549</v>
      </c>
      <c r="B4256" t="s">
        <v>550</v>
      </c>
      <c r="D4256" t="s">
        <v>550</v>
      </c>
      <c r="E4256" t="s">
        <v>620</v>
      </c>
      <c r="F4256" t="s">
        <v>620</v>
      </c>
      <c r="G4256" t="s">
        <v>430</v>
      </c>
      <c r="H4256" t="s">
        <v>552</v>
      </c>
      <c r="I4256" t="s">
        <v>553</v>
      </c>
      <c r="L4256" t="s">
        <v>597</v>
      </c>
      <c r="M4256" t="s">
        <v>555</v>
      </c>
      <c r="N4256" t="s">
        <v>556</v>
      </c>
      <c r="R4256" t="s">
        <v>566</v>
      </c>
      <c r="T4256" t="s">
        <v>587</v>
      </c>
      <c r="AD4256">
        <v>312</v>
      </c>
      <c r="AF4256" s="160" t="s">
        <v>243</v>
      </c>
    </row>
    <row r="4257" spans="1:32" x14ac:dyDescent="0.3">
      <c r="A4257" t="s">
        <v>549</v>
      </c>
      <c r="B4257" t="s">
        <v>550</v>
      </c>
      <c r="D4257" t="s">
        <v>550</v>
      </c>
      <c r="E4257" t="s">
        <v>620</v>
      </c>
      <c r="F4257" t="s">
        <v>620</v>
      </c>
      <c r="G4257" t="s">
        <v>430</v>
      </c>
      <c r="H4257" t="s">
        <v>552</v>
      </c>
      <c r="I4257" t="s">
        <v>553</v>
      </c>
      <c r="L4257" t="s">
        <v>597</v>
      </c>
      <c r="M4257" t="s">
        <v>555</v>
      </c>
      <c r="N4257" t="s">
        <v>556</v>
      </c>
      <c r="R4257" t="s">
        <v>567</v>
      </c>
      <c r="T4257" t="s">
        <v>554</v>
      </c>
      <c r="AD4257">
        <v>11814</v>
      </c>
      <c r="AF4257" s="160" t="s">
        <v>243</v>
      </c>
    </row>
    <row r="4258" spans="1:32" x14ac:dyDescent="0.3">
      <c r="A4258" t="s">
        <v>549</v>
      </c>
      <c r="B4258" t="s">
        <v>550</v>
      </c>
      <c r="D4258" t="s">
        <v>550</v>
      </c>
      <c r="E4258" t="s">
        <v>620</v>
      </c>
      <c r="F4258" t="s">
        <v>620</v>
      </c>
      <c r="G4258" t="s">
        <v>430</v>
      </c>
      <c r="H4258" t="s">
        <v>552</v>
      </c>
      <c r="I4258" t="s">
        <v>553</v>
      </c>
      <c r="L4258" t="s">
        <v>597</v>
      </c>
      <c r="M4258" t="s">
        <v>555</v>
      </c>
      <c r="N4258" t="s">
        <v>556</v>
      </c>
      <c r="R4258" t="s">
        <v>567</v>
      </c>
      <c r="T4258" t="s">
        <v>597</v>
      </c>
      <c r="AD4258">
        <v>17444</v>
      </c>
      <c r="AF4258" s="160" t="s">
        <v>243</v>
      </c>
    </row>
    <row r="4259" spans="1:32" x14ac:dyDescent="0.3">
      <c r="A4259" t="s">
        <v>549</v>
      </c>
      <c r="B4259" t="s">
        <v>550</v>
      </c>
      <c r="D4259" t="s">
        <v>550</v>
      </c>
      <c r="E4259" t="s">
        <v>620</v>
      </c>
      <c r="F4259" t="s">
        <v>620</v>
      </c>
      <c r="G4259" t="s">
        <v>430</v>
      </c>
      <c r="H4259" t="s">
        <v>552</v>
      </c>
      <c r="I4259" t="s">
        <v>553</v>
      </c>
      <c r="L4259" t="s">
        <v>597</v>
      </c>
      <c r="M4259" t="s">
        <v>555</v>
      </c>
      <c r="N4259" t="s">
        <v>556</v>
      </c>
      <c r="R4259" t="s">
        <v>567</v>
      </c>
      <c r="T4259" t="s">
        <v>587</v>
      </c>
      <c r="AD4259">
        <v>314</v>
      </c>
      <c r="AF4259" s="160" t="s">
        <v>243</v>
      </c>
    </row>
    <row r="4260" spans="1:32" x14ac:dyDescent="0.3">
      <c r="A4260" t="s">
        <v>549</v>
      </c>
      <c r="B4260" t="s">
        <v>550</v>
      </c>
      <c r="D4260" t="s">
        <v>550</v>
      </c>
      <c r="E4260" t="s">
        <v>620</v>
      </c>
      <c r="F4260" t="s">
        <v>620</v>
      </c>
      <c r="G4260" t="s">
        <v>430</v>
      </c>
      <c r="H4260" t="s">
        <v>552</v>
      </c>
      <c r="I4260" t="s">
        <v>553</v>
      </c>
      <c r="L4260" t="s">
        <v>597</v>
      </c>
      <c r="M4260" t="s">
        <v>555</v>
      </c>
      <c r="N4260" t="s">
        <v>556</v>
      </c>
      <c r="R4260" t="s">
        <v>568</v>
      </c>
      <c r="T4260" t="s">
        <v>554</v>
      </c>
      <c r="AD4260">
        <v>11389</v>
      </c>
      <c r="AF4260" s="160" t="s">
        <v>243</v>
      </c>
    </row>
    <row r="4261" spans="1:32" x14ac:dyDescent="0.3">
      <c r="A4261" t="s">
        <v>549</v>
      </c>
      <c r="B4261" t="s">
        <v>550</v>
      </c>
      <c r="D4261" t="s">
        <v>550</v>
      </c>
      <c r="E4261" t="s">
        <v>620</v>
      </c>
      <c r="F4261" t="s">
        <v>620</v>
      </c>
      <c r="G4261" t="s">
        <v>430</v>
      </c>
      <c r="H4261" t="s">
        <v>552</v>
      </c>
      <c r="I4261" t="s">
        <v>553</v>
      </c>
      <c r="L4261" t="s">
        <v>597</v>
      </c>
      <c r="M4261" t="s">
        <v>555</v>
      </c>
      <c r="N4261" t="s">
        <v>556</v>
      </c>
      <c r="R4261" t="s">
        <v>568</v>
      </c>
      <c r="T4261" t="s">
        <v>597</v>
      </c>
      <c r="AD4261">
        <v>16940</v>
      </c>
      <c r="AF4261" s="160" t="s">
        <v>243</v>
      </c>
    </row>
    <row r="4262" spans="1:32" x14ac:dyDescent="0.3">
      <c r="A4262" t="s">
        <v>549</v>
      </c>
      <c r="B4262" t="s">
        <v>550</v>
      </c>
      <c r="D4262" t="s">
        <v>550</v>
      </c>
      <c r="E4262" t="s">
        <v>620</v>
      </c>
      <c r="F4262" t="s">
        <v>620</v>
      </c>
      <c r="G4262" t="s">
        <v>430</v>
      </c>
      <c r="H4262" t="s">
        <v>552</v>
      </c>
      <c r="I4262" t="s">
        <v>553</v>
      </c>
      <c r="L4262" t="s">
        <v>597</v>
      </c>
      <c r="M4262" t="s">
        <v>555</v>
      </c>
      <c r="N4262" t="s">
        <v>556</v>
      </c>
      <c r="R4262" t="s">
        <v>568</v>
      </c>
      <c r="T4262" t="s">
        <v>587</v>
      </c>
      <c r="AD4262">
        <v>340</v>
      </c>
      <c r="AF4262" s="160" t="s">
        <v>243</v>
      </c>
    </row>
    <row r="4263" spans="1:32" x14ac:dyDescent="0.3">
      <c r="A4263" t="s">
        <v>549</v>
      </c>
      <c r="B4263" t="s">
        <v>550</v>
      </c>
      <c r="D4263" t="s">
        <v>550</v>
      </c>
      <c r="E4263" t="s">
        <v>620</v>
      </c>
      <c r="F4263" t="s">
        <v>620</v>
      </c>
      <c r="G4263" t="s">
        <v>430</v>
      </c>
      <c r="H4263" t="s">
        <v>552</v>
      </c>
      <c r="I4263" t="s">
        <v>553</v>
      </c>
      <c r="L4263" t="s">
        <v>597</v>
      </c>
      <c r="M4263" t="s">
        <v>555</v>
      </c>
      <c r="N4263" t="s">
        <v>556</v>
      </c>
      <c r="R4263" t="s">
        <v>569</v>
      </c>
      <c r="T4263" t="s">
        <v>554</v>
      </c>
      <c r="AD4263">
        <v>15369</v>
      </c>
      <c r="AF4263" s="160" t="s">
        <v>243</v>
      </c>
    </row>
    <row r="4264" spans="1:32" x14ac:dyDescent="0.3">
      <c r="A4264" t="s">
        <v>549</v>
      </c>
      <c r="B4264" t="s">
        <v>550</v>
      </c>
      <c r="D4264" t="s">
        <v>550</v>
      </c>
      <c r="E4264" t="s">
        <v>620</v>
      </c>
      <c r="F4264" t="s">
        <v>620</v>
      </c>
      <c r="G4264" t="s">
        <v>430</v>
      </c>
      <c r="H4264" t="s">
        <v>552</v>
      </c>
      <c r="I4264" t="s">
        <v>553</v>
      </c>
      <c r="L4264" t="s">
        <v>597</v>
      </c>
      <c r="M4264" t="s">
        <v>555</v>
      </c>
      <c r="N4264" t="s">
        <v>556</v>
      </c>
      <c r="R4264" t="s">
        <v>569</v>
      </c>
      <c r="T4264" t="s">
        <v>597</v>
      </c>
      <c r="AD4264">
        <v>17112</v>
      </c>
      <c r="AF4264" s="160" t="s">
        <v>243</v>
      </c>
    </row>
    <row r="4265" spans="1:32" x14ac:dyDescent="0.3">
      <c r="A4265" t="s">
        <v>549</v>
      </c>
      <c r="B4265" t="s">
        <v>550</v>
      </c>
      <c r="D4265" t="s">
        <v>550</v>
      </c>
      <c r="E4265" t="s">
        <v>620</v>
      </c>
      <c r="F4265" t="s">
        <v>620</v>
      </c>
      <c r="G4265" t="s">
        <v>430</v>
      </c>
      <c r="H4265" t="s">
        <v>552</v>
      </c>
      <c r="I4265" t="s">
        <v>553</v>
      </c>
      <c r="L4265" t="s">
        <v>597</v>
      </c>
      <c r="M4265" t="s">
        <v>555</v>
      </c>
      <c r="N4265" t="s">
        <v>556</v>
      </c>
      <c r="R4265" t="s">
        <v>569</v>
      </c>
      <c r="T4265" t="s">
        <v>587</v>
      </c>
      <c r="AD4265">
        <v>320</v>
      </c>
      <c r="AF4265" s="160" t="s">
        <v>243</v>
      </c>
    </row>
    <row r="4266" spans="1:32" x14ac:dyDescent="0.3">
      <c r="A4266" t="s">
        <v>549</v>
      </c>
      <c r="B4266" t="s">
        <v>550</v>
      </c>
      <c r="D4266" t="s">
        <v>550</v>
      </c>
      <c r="E4266" t="s">
        <v>620</v>
      </c>
      <c r="F4266" t="s">
        <v>620</v>
      </c>
      <c r="G4266" t="s">
        <v>430</v>
      </c>
      <c r="H4266" t="s">
        <v>552</v>
      </c>
      <c r="I4266" t="s">
        <v>553</v>
      </c>
      <c r="L4266" t="s">
        <v>597</v>
      </c>
      <c r="M4266" t="s">
        <v>555</v>
      </c>
      <c r="N4266" t="s">
        <v>556</v>
      </c>
      <c r="R4266" t="s">
        <v>570</v>
      </c>
      <c r="T4266" t="s">
        <v>554</v>
      </c>
      <c r="AD4266">
        <v>13608</v>
      </c>
      <c r="AF4266" s="160" t="s">
        <v>243</v>
      </c>
    </row>
    <row r="4267" spans="1:32" x14ac:dyDescent="0.3">
      <c r="A4267" t="s">
        <v>549</v>
      </c>
      <c r="B4267" t="s">
        <v>550</v>
      </c>
      <c r="D4267" t="s">
        <v>550</v>
      </c>
      <c r="E4267" t="s">
        <v>620</v>
      </c>
      <c r="F4267" t="s">
        <v>620</v>
      </c>
      <c r="G4267" t="s">
        <v>430</v>
      </c>
      <c r="H4267" t="s">
        <v>552</v>
      </c>
      <c r="I4267" t="s">
        <v>553</v>
      </c>
      <c r="L4267" t="s">
        <v>597</v>
      </c>
      <c r="M4267" t="s">
        <v>555</v>
      </c>
      <c r="N4267" t="s">
        <v>556</v>
      </c>
      <c r="R4267" t="s">
        <v>570</v>
      </c>
      <c r="T4267" t="s">
        <v>597</v>
      </c>
      <c r="AD4267">
        <v>17082</v>
      </c>
      <c r="AF4267" s="160" t="s">
        <v>243</v>
      </c>
    </row>
    <row r="4268" spans="1:32" x14ac:dyDescent="0.3">
      <c r="A4268" t="s">
        <v>549</v>
      </c>
      <c r="B4268" t="s">
        <v>550</v>
      </c>
      <c r="D4268" t="s">
        <v>550</v>
      </c>
      <c r="E4268" t="s">
        <v>620</v>
      </c>
      <c r="F4268" t="s">
        <v>620</v>
      </c>
      <c r="G4268" t="s">
        <v>430</v>
      </c>
      <c r="H4268" t="s">
        <v>552</v>
      </c>
      <c r="I4268" t="s">
        <v>553</v>
      </c>
      <c r="L4268" t="s">
        <v>597</v>
      </c>
      <c r="M4268" t="s">
        <v>555</v>
      </c>
      <c r="N4268" t="s">
        <v>556</v>
      </c>
      <c r="R4268" t="s">
        <v>570</v>
      </c>
      <c r="T4268" t="s">
        <v>587</v>
      </c>
      <c r="AD4268">
        <v>16641</v>
      </c>
      <c r="AF4268" s="160" t="s">
        <v>243</v>
      </c>
    </row>
    <row r="4269" spans="1:32" x14ac:dyDescent="0.3">
      <c r="A4269" t="s">
        <v>549</v>
      </c>
      <c r="B4269" t="s">
        <v>550</v>
      </c>
      <c r="D4269" t="s">
        <v>550</v>
      </c>
      <c r="E4269" t="s">
        <v>620</v>
      </c>
      <c r="F4269" t="s">
        <v>620</v>
      </c>
      <c r="G4269" t="s">
        <v>430</v>
      </c>
      <c r="H4269" t="s">
        <v>552</v>
      </c>
      <c r="I4269" t="s">
        <v>553</v>
      </c>
      <c r="L4269" t="s">
        <v>597</v>
      </c>
      <c r="M4269" t="s">
        <v>555</v>
      </c>
      <c r="N4269" t="s">
        <v>556</v>
      </c>
      <c r="R4269" t="s">
        <v>571</v>
      </c>
      <c r="T4269" t="s">
        <v>554</v>
      </c>
      <c r="AD4269">
        <v>11141</v>
      </c>
      <c r="AF4269" s="160" t="s">
        <v>243</v>
      </c>
    </row>
    <row r="4270" spans="1:32" x14ac:dyDescent="0.3">
      <c r="A4270" t="s">
        <v>549</v>
      </c>
      <c r="B4270" t="s">
        <v>550</v>
      </c>
      <c r="D4270" t="s">
        <v>550</v>
      </c>
      <c r="E4270" t="s">
        <v>620</v>
      </c>
      <c r="F4270" t="s">
        <v>620</v>
      </c>
      <c r="G4270" t="s">
        <v>430</v>
      </c>
      <c r="H4270" t="s">
        <v>552</v>
      </c>
      <c r="I4270" t="s">
        <v>553</v>
      </c>
      <c r="L4270" t="s">
        <v>597</v>
      </c>
      <c r="M4270" t="s">
        <v>555</v>
      </c>
      <c r="N4270" t="s">
        <v>556</v>
      </c>
      <c r="R4270" t="s">
        <v>571</v>
      </c>
      <c r="T4270" t="s">
        <v>597</v>
      </c>
      <c r="AD4270">
        <v>18528</v>
      </c>
      <c r="AF4270" s="160" t="s">
        <v>243</v>
      </c>
    </row>
    <row r="4271" spans="1:32" x14ac:dyDescent="0.3">
      <c r="A4271" t="s">
        <v>549</v>
      </c>
      <c r="B4271" t="s">
        <v>550</v>
      </c>
      <c r="D4271" t="s">
        <v>550</v>
      </c>
      <c r="E4271" t="s">
        <v>620</v>
      </c>
      <c r="F4271" t="s">
        <v>620</v>
      </c>
      <c r="G4271" t="s">
        <v>430</v>
      </c>
      <c r="H4271" t="s">
        <v>552</v>
      </c>
      <c r="I4271" t="s">
        <v>553</v>
      </c>
      <c r="L4271" t="s">
        <v>597</v>
      </c>
      <c r="M4271" t="s">
        <v>555</v>
      </c>
      <c r="N4271" t="s">
        <v>556</v>
      </c>
      <c r="R4271" t="s">
        <v>571</v>
      </c>
      <c r="T4271" t="s">
        <v>587</v>
      </c>
      <c r="AD4271">
        <v>144</v>
      </c>
      <c r="AF4271" s="160" t="s">
        <v>243</v>
      </c>
    </row>
    <row r="4272" spans="1:32" x14ac:dyDescent="0.3">
      <c r="A4272" t="s">
        <v>549</v>
      </c>
      <c r="B4272" t="s">
        <v>550</v>
      </c>
      <c r="D4272" t="s">
        <v>550</v>
      </c>
      <c r="E4272" t="s">
        <v>620</v>
      </c>
      <c r="F4272" t="s">
        <v>620</v>
      </c>
      <c r="G4272" t="s">
        <v>430</v>
      </c>
      <c r="H4272" t="s">
        <v>552</v>
      </c>
      <c r="I4272" t="s">
        <v>553</v>
      </c>
      <c r="L4272" t="s">
        <v>597</v>
      </c>
      <c r="M4272" t="s">
        <v>555</v>
      </c>
      <c r="N4272" t="s">
        <v>556</v>
      </c>
      <c r="R4272" t="s">
        <v>572</v>
      </c>
      <c r="T4272" t="s">
        <v>554</v>
      </c>
      <c r="AD4272">
        <v>118032</v>
      </c>
      <c r="AF4272" s="160" t="s">
        <v>244</v>
      </c>
    </row>
    <row r="4273" spans="1:32" x14ac:dyDescent="0.3">
      <c r="A4273" t="s">
        <v>549</v>
      </c>
      <c r="B4273" t="s">
        <v>550</v>
      </c>
      <c r="D4273" t="s">
        <v>550</v>
      </c>
      <c r="E4273" t="s">
        <v>620</v>
      </c>
      <c r="F4273" t="s">
        <v>620</v>
      </c>
      <c r="G4273" t="s">
        <v>430</v>
      </c>
      <c r="H4273" t="s">
        <v>552</v>
      </c>
      <c r="I4273" t="s">
        <v>553</v>
      </c>
      <c r="L4273" t="s">
        <v>597</v>
      </c>
      <c r="M4273" t="s">
        <v>555</v>
      </c>
      <c r="N4273" t="s">
        <v>556</v>
      </c>
      <c r="R4273" t="s">
        <v>572</v>
      </c>
      <c r="T4273" t="s">
        <v>597</v>
      </c>
      <c r="AD4273">
        <v>145368</v>
      </c>
      <c r="AF4273" s="160" t="s">
        <v>244</v>
      </c>
    </row>
    <row r="4274" spans="1:32" x14ac:dyDescent="0.3">
      <c r="A4274" t="s">
        <v>549</v>
      </c>
      <c r="B4274" t="s">
        <v>550</v>
      </c>
      <c r="D4274" t="s">
        <v>550</v>
      </c>
      <c r="E4274" t="s">
        <v>620</v>
      </c>
      <c r="F4274" t="s">
        <v>620</v>
      </c>
      <c r="G4274" t="s">
        <v>430</v>
      </c>
      <c r="H4274" t="s">
        <v>552</v>
      </c>
      <c r="I4274" t="s">
        <v>553</v>
      </c>
      <c r="L4274" t="s">
        <v>597</v>
      </c>
      <c r="M4274" t="s">
        <v>555</v>
      </c>
      <c r="N4274" t="s">
        <v>556</v>
      </c>
      <c r="R4274" t="s">
        <v>572</v>
      </c>
      <c r="T4274" t="s">
        <v>587</v>
      </c>
      <c r="AD4274">
        <v>1845</v>
      </c>
      <c r="AF4274" s="160" t="s">
        <v>244</v>
      </c>
    </row>
    <row r="4275" spans="1:32" x14ac:dyDescent="0.3">
      <c r="A4275" t="s">
        <v>549</v>
      </c>
      <c r="B4275" t="s">
        <v>550</v>
      </c>
      <c r="D4275" t="s">
        <v>550</v>
      </c>
      <c r="E4275" t="s">
        <v>620</v>
      </c>
      <c r="F4275" t="s">
        <v>620</v>
      </c>
      <c r="G4275" t="s">
        <v>430</v>
      </c>
      <c r="H4275" t="s">
        <v>552</v>
      </c>
      <c r="I4275" t="s">
        <v>553</v>
      </c>
      <c r="L4275" t="s">
        <v>597</v>
      </c>
      <c r="M4275" t="s">
        <v>555</v>
      </c>
      <c r="N4275" t="s">
        <v>556</v>
      </c>
      <c r="R4275" t="s">
        <v>573</v>
      </c>
      <c r="T4275" t="s">
        <v>554</v>
      </c>
      <c r="AD4275">
        <v>108892</v>
      </c>
      <c r="AF4275" s="160" t="s">
        <v>244</v>
      </c>
    </row>
    <row r="4276" spans="1:32" x14ac:dyDescent="0.3">
      <c r="A4276" t="s">
        <v>549</v>
      </c>
      <c r="B4276" t="s">
        <v>550</v>
      </c>
      <c r="D4276" t="s">
        <v>550</v>
      </c>
      <c r="E4276" t="s">
        <v>620</v>
      </c>
      <c r="F4276" t="s">
        <v>620</v>
      </c>
      <c r="G4276" t="s">
        <v>430</v>
      </c>
      <c r="H4276" t="s">
        <v>552</v>
      </c>
      <c r="I4276" t="s">
        <v>553</v>
      </c>
      <c r="L4276" t="s">
        <v>597</v>
      </c>
      <c r="M4276" t="s">
        <v>555</v>
      </c>
      <c r="N4276" t="s">
        <v>556</v>
      </c>
      <c r="R4276" t="s">
        <v>573</v>
      </c>
      <c r="T4276" t="s">
        <v>597</v>
      </c>
      <c r="AD4276">
        <v>70805</v>
      </c>
      <c r="AF4276" s="160" t="s">
        <v>244</v>
      </c>
    </row>
    <row r="4277" spans="1:32" x14ac:dyDescent="0.3">
      <c r="A4277" t="s">
        <v>549</v>
      </c>
      <c r="B4277" t="s">
        <v>550</v>
      </c>
      <c r="D4277" t="s">
        <v>550</v>
      </c>
      <c r="E4277" t="s">
        <v>620</v>
      </c>
      <c r="F4277" t="s">
        <v>620</v>
      </c>
      <c r="G4277" t="s">
        <v>430</v>
      </c>
      <c r="H4277" t="s">
        <v>552</v>
      </c>
      <c r="I4277" t="s">
        <v>553</v>
      </c>
      <c r="L4277" t="s">
        <v>597</v>
      </c>
      <c r="M4277" t="s">
        <v>555</v>
      </c>
      <c r="N4277" t="s">
        <v>556</v>
      </c>
      <c r="R4277" t="s">
        <v>573</v>
      </c>
      <c r="T4277" t="s">
        <v>587</v>
      </c>
      <c r="AD4277">
        <v>11201</v>
      </c>
      <c r="AF4277" s="160" t="s">
        <v>244</v>
      </c>
    </row>
    <row r="4278" spans="1:32" x14ac:dyDescent="0.3">
      <c r="A4278" t="s">
        <v>549</v>
      </c>
      <c r="B4278" t="s">
        <v>550</v>
      </c>
      <c r="D4278" t="s">
        <v>550</v>
      </c>
      <c r="E4278" t="s">
        <v>620</v>
      </c>
      <c r="F4278" t="s">
        <v>620</v>
      </c>
      <c r="G4278" t="s">
        <v>430</v>
      </c>
      <c r="H4278" t="s">
        <v>552</v>
      </c>
      <c r="I4278" t="s">
        <v>553</v>
      </c>
      <c r="L4278" t="s">
        <v>597</v>
      </c>
      <c r="M4278" t="s">
        <v>555</v>
      </c>
      <c r="N4278" t="s">
        <v>556</v>
      </c>
      <c r="R4278" t="s">
        <v>574</v>
      </c>
      <c r="T4278" t="s">
        <v>554</v>
      </c>
      <c r="AD4278">
        <v>35453</v>
      </c>
      <c r="AF4278" s="160" t="s">
        <v>244</v>
      </c>
    </row>
    <row r="4279" spans="1:32" x14ac:dyDescent="0.3">
      <c r="A4279" t="s">
        <v>549</v>
      </c>
      <c r="B4279" t="s">
        <v>550</v>
      </c>
      <c r="D4279" t="s">
        <v>550</v>
      </c>
      <c r="E4279" t="s">
        <v>620</v>
      </c>
      <c r="F4279" t="s">
        <v>620</v>
      </c>
      <c r="G4279" t="s">
        <v>430</v>
      </c>
      <c r="H4279" t="s">
        <v>552</v>
      </c>
      <c r="I4279" t="s">
        <v>553</v>
      </c>
      <c r="L4279" t="s">
        <v>597</v>
      </c>
      <c r="M4279" t="s">
        <v>555</v>
      </c>
      <c r="N4279" t="s">
        <v>556</v>
      </c>
      <c r="R4279" t="s">
        <v>574</v>
      </c>
      <c r="T4279" t="s">
        <v>597</v>
      </c>
      <c r="AD4279">
        <v>23310</v>
      </c>
      <c r="AF4279" s="160" t="s">
        <v>244</v>
      </c>
    </row>
    <row r="4280" spans="1:32" x14ac:dyDescent="0.3">
      <c r="A4280" t="s">
        <v>549</v>
      </c>
      <c r="B4280" t="s">
        <v>550</v>
      </c>
      <c r="D4280" t="s">
        <v>550</v>
      </c>
      <c r="E4280" t="s">
        <v>620</v>
      </c>
      <c r="F4280" t="s">
        <v>620</v>
      </c>
      <c r="G4280" t="s">
        <v>430</v>
      </c>
      <c r="H4280" t="s">
        <v>552</v>
      </c>
      <c r="I4280" t="s">
        <v>553</v>
      </c>
      <c r="L4280" t="s">
        <v>597</v>
      </c>
      <c r="M4280" t="s">
        <v>555</v>
      </c>
      <c r="N4280" t="s">
        <v>556</v>
      </c>
      <c r="R4280" t="s">
        <v>575</v>
      </c>
      <c r="T4280" t="s">
        <v>554</v>
      </c>
      <c r="AD4280">
        <v>17554</v>
      </c>
      <c r="AF4280" s="160" t="s">
        <v>244</v>
      </c>
    </row>
    <row r="4281" spans="1:32" x14ac:dyDescent="0.3">
      <c r="A4281" t="s">
        <v>549</v>
      </c>
      <c r="B4281" t="s">
        <v>550</v>
      </c>
      <c r="D4281" t="s">
        <v>550</v>
      </c>
      <c r="E4281" t="s">
        <v>620</v>
      </c>
      <c r="F4281" t="s">
        <v>620</v>
      </c>
      <c r="G4281" t="s">
        <v>430</v>
      </c>
      <c r="H4281" t="s">
        <v>552</v>
      </c>
      <c r="I4281" t="s">
        <v>553</v>
      </c>
      <c r="L4281" t="s">
        <v>597</v>
      </c>
      <c r="M4281" t="s">
        <v>555</v>
      </c>
      <c r="N4281" t="s">
        <v>556</v>
      </c>
      <c r="R4281" t="s">
        <v>575</v>
      </c>
      <c r="T4281" t="s">
        <v>597</v>
      </c>
      <c r="AD4281">
        <v>10207</v>
      </c>
      <c r="AF4281" s="160" t="s">
        <v>244</v>
      </c>
    </row>
    <row r="4282" spans="1:32" x14ac:dyDescent="0.3">
      <c r="A4282" t="s">
        <v>549</v>
      </c>
      <c r="B4282" t="s">
        <v>550</v>
      </c>
      <c r="D4282" t="s">
        <v>550</v>
      </c>
      <c r="E4282" t="s">
        <v>620</v>
      </c>
      <c r="F4282" t="s">
        <v>620</v>
      </c>
      <c r="G4282" t="s">
        <v>430</v>
      </c>
      <c r="H4282" t="s">
        <v>552</v>
      </c>
      <c r="I4282" t="s">
        <v>553</v>
      </c>
      <c r="L4282" t="s">
        <v>597</v>
      </c>
      <c r="M4282" t="s">
        <v>555</v>
      </c>
      <c r="N4282" t="s">
        <v>556</v>
      </c>
      <c r="R4282" t="s">
        <v>557</v>
      </c>
      <c r="T4282" t="s">
        <v>554</v>
      </c>
      <c r="AD4282">
        <v>4944</v>
      </c>
      <c r="AF4282" s="160" t="s">
        <v>244</v>
      </c>
    </row>
    <row r="4283" spans="1:32" x14ac:dyDescent="0.3">
      <c r="A4283" t="s">
        <v>549</v>
      </c>
      <c r="B4283" t="s">
        <v>550</v>
      </c>
      <c r="D4283" t="s">
        <v>550</v>
      </c>
      <c r="E4283" t="s">
        <v>620</v>
      </c>
      <c r="F4283" t="s">
        <v>620</v>
      </c>
      <c r="G4283" t="s">
        <v>430</v>
      </c>
      <c r="H4283" t="s">
        <v>552</v>
      </c>
      <c r="I4283" t="s">
        <v>553</v>
      </c>
      <c r="L4283" t="s">
        <v>597</v>
      </c>
      <c r="M4283" t="s">
        <v>555</v>
      </c>
      <c r="N4283" t="s">
        <v>556</v>
      </c>
      <c r="R4283" t="s">
        <v>557</v>
      </c>
      <c r="T4283" t="s">
        <v>597</v>
      </c>
      <c r="AD4283">
        <v>22030</v>
      </c>
      <c r="AF4283" s="160" t="s">
        <v>244</v>
      </c>
    </row>
    <row r="4284" spans="1:32" x14ac:dyDescent="0.3">
      <c r="A4284" t="s">
        <v>549</v>
      </c>
      <c r="B4284" t="s">
        <v>550</v>
      </c>
      <c r="D4284" t="s">
        <v>550</v>
      </c>
      <c r="E4284" t="s">
        <v>620</v>
      </c>
      <c r="F4284" t="s">
        <v>620</v>
      </c>
      <c r="G4284" t="s">
        <v>430</v>
      </c>
      <c r="H4284" t="s">
        <v>552</v>
      </c>
      <c r="I4284" t="s">
        <v>553</v>
      </c>
      <c r="L4284" t="s">
        <v>597</v>
      </c>
      <c r="M4284" t="s">
        <v>558</v>
      </c>
      <c r="N4284" t="s">
        <v>556</v>
      </c>
      <c r="AD4284">
        <v>1011710</v>
      </c>
      <c r="AF4284" s="160" t="s">
        <v>242</v>
      </c>
    </row>
    <row r="4285" spans="1:32" x14ac:dyDescent="0.3">
      <c r="A4285" t="s">
        <v>549</v>
      </c>
      <c r="B4285" t="s">
        <v>550</v>
      </c>
      <c r="D4285" t="s">
        <v>550</v>
      </c>
      <c r="E4285" t="s">
        <v>620</v>
      </c>
      <c r="F4285" t="s">
        <v>620</v>
      </c>
      <c r="G4285" t="s">
        <v>430</v>
      </c>
      <c r="H4285" t="s">
        <v>552</v>
      </c>
      <c r="I4285" t="s">
        <v>553</v>
      </c>
      <c r="L4285" t="s">
        <v>597</v>
      </c>
      <c r="M4285" t="s">
        <v>558</v>
      </c>
      <c r="N4285" t="s">
        <v>556</v>
      </c>
      <c r="T4285" t="s">
        <v>554</v>
      </c>
      <c r="AD4285">
        <v>487927</v>
      </c>
      <c r="AF4285" s="160" t="s">
        <v>242</v>
      </c>
    </row>
    <row r="4286" spans="1:32" x14ac:dyDescent="0.3">
      <c r="A4286" t="s">
        <v>549</v>
      </c>
      <c r="B4286" t="s">
        <v>550</v>
      </c>
      <c r="D4286" t="s">
        <v>550</v>
      </c>
      <c r="E4286" t="s">
        <v>620</v>
      </c>
      <c r="F4286" t="s">
        <v>620</v>
      </c>
      <c r="G4286" t="s">
        <v>430</v>
      </c>
      <c r="H4286" t="s">
        <v>552</v>
      </c>
      <c r="I4286" t="s">
        <v>553</v>
      </c>
      <c r="L4286" t="s">
        <v>597</v>
      </c>
      <c r="M4286" t="s">
        <v>558</v>
      </c>
      <c r="N4286" t="s">
        <v>556</v>
      </c>
      <c r="T4286" t="s">
        <v>597</v>
      </c>
      <c r="AD4286">
        <v>490821</v>
      </c>
      <c r="AF4286" s="160" t="s">
        <v>242</v>
      </c>
    </row>
    <row r="4287" spans="1:32" x14ac:dyDescent="0.3">
      <c r="A4287" t="s">
        <v>549</v>
      </c>
      <c r="B4287" t="s">
        <v>550</v>
      </c>
      <c r="D4287" t="s">
        <v>550</v>
      </c>
      <c r="E4287" t="s">
        <v>620</v>
      </c>
      <c r="F4287" t="s">
        <v>620</v>
      </c>
      <c r="G4287" t="s">
        <v>430</v>
      </c>
      <c r="H4287" t="s">
        <v>552</v>
      </c>
      <c r="I4287" t="s">
        <v>553</v>
      </c>
      <c r="L4287" t="s">
        <v>597</v>
      </c>
      <c r="M4287" t="s">
        <v>558</v>
      </c>
      <c r="N4287" t="s">
        <v>556</v>
      </c>
      <c r="T4287" t="s">
        <v>587</v>
      </c>
      <c r="AD4287">
        <v>32962</v>
      </c>
      <c r="AF4287" s="160" t="s">
        <v>242</v>
      </c>
    </row>
    <row r="4288" spans="1:32" x14ac:dyDescent="0.3">
      <c r="A4288" t="s">
        <v>549</v>
      </c>
      <c r="B4288" t="s">
        <v>550</v>
      </c>
      <c r="D4288" t="s">
        <v>550</v>
      </c>
      <c r="E4288" t="s">
        <v>620</v>
      </c>
      <c r="F4288" t="s">
        <v>620</v>
      </c>
      <c r="G4288" t="s">
        <v>430</v>
      </c>
      <c r="H4288" t="s">
        <v>576</v>
      </c>
      <c r="I4288" t="s">
        <v>553</v>
      </c>
      <c r="L4288" t="s">
        <v>597</v>
      </c>
      <c r="M4288" t="s">
        <v>558</v>
      </c>
      <c r="N4288" t="s">
        <v>556</v>
      </c>
      <c r="AD4288">
        <v>1011710</v>
      </c>
      <c r="AF4288" s="160" t="s">
        <v>242</v>
      </c>
    </row>
    <row r="4289" spans="1:32" x14ac:dyDescent="0.3">
      <c r="A4289" t="s">
        <v>549</v>
      </c>
      <c r="B4289" t="s">
        <v>550</v>
      </c>
      <c r="D4289" t="s">
        <v>550</v>
      </c>
      <c r="E4289" t="s">
        <v>620</v>
      </c>
      <c r="F4289" t="s">
        <v>620</v>
      </c>
      <c r="G4289" t="s">
        <v>457</v>
      </c>
      <c r="H4289" t="s">
        <v>552</v>
      </c>
      <c r="I4289" t="s">
        <v>553</v>
      </c>
      <c r="L4289" t="s">
        <v>597</v>
      </c>
      <c r="M4289" t="s">
        <v>555</v>
      </c>
      <c r="N4289" t="s">
        <v>556</v>
      </c>
      <c r="R4289" t="s">
        <v>560</v>
      </c>
      <c r="T4289" t="s">
        <v>554</v>
      </c>
      <c r="AD4289">
        <v>2384</v>
      </c>
      <c r="AF4289" s="160" t="s">
        <v>242</v>
      </c>
    </row>
    <row r="4290" spans="1:32" x14ac:dyDescent="0.3">
      <c r="A4290" t="s">
        <v>549</v>
      </c>
      <c r="B4290" t="s">
        <v>550</v>
      </c>
      <c r="D4290" t="s">
        <v>550</v>
      </c>
      <c r="E4290" t="s">
        <v>620</v>
      </c>
      <c r="F4290" t="s">
        <v>620</v>
      </c>
      <c r="G4290" t="s">
        <v>457</v>
      </c>
      <c r="H4290" t="s">
        <v>552</v>
      </c>
      <c r="I4290" t="s">
        <v>553</v>
      </c>
      <c r="L4290" t="s">
        <v>597</v>
      </c>
      <c r="M4290" t="s">
        <v>555</v>
      </c>
      <c r="N4290" t="s">
        <v>556</v>
      </c>
      <c r="R4290" t="s">
        <v>560</v>
      </c>
      <c r="T4290" t="s">
        <v>597</v>
      </c>
      <c r="AD4290">
        <v>8556</v>
      </c>
      <c r="AF4290" s="160" t="s">
        <v>242</v>
      </c>
    </row>
    <row r="4291" spans="1:32" x14ac:dyDescent="0.3">
      <c r="A4291" t="s">
        <v>549</v>
      </c>
      <c r="B4291" t="s">
        <v>550</v>
      </c>
      <c r="D4291" t="s">
        <v>550</v>
      </c>
      <c r="E4291" t="s">
        <v>620</v>
      </c>
      <c r="F4291" t="s">
        <v>620</v>
      </c>
      <c r="G4291" t="s">
        <v>457</v>
      </c>
      <c r="H4291" t="s">
        <v>552</v>
      </c>
      <c r="I4291" t="s">
        <v>553</v>
      </c>
      <c r="L4291" t="s">
        <v>597</v>
      </c>
      <c r="M4291" t="s">
        <v>555</v>
      </c>
      <c r="N4291" t="s">
        <v>556</v>
      </c>
      <c r="R4291" t="s">
        <v>560</v>
      </c>
      <c r="T4291" t="s">
        <v>587</v>
      </c>
      <c r="AD4291">
        <v>16</v>
      </c>
      <c r="AF4291" s="160" t="s">
        <v>242</v>
      </c>
    </row>
    <row r="4292" spans="1:32" x14ac:dyDescent="0.3">
      <c r="A4292" t="s">
        <v>549</v>
      </c>
      <c r="B4292" t="s">
        <v>550</v>
      </c>
      <c r="D4292" t="s">
        <v>550</v>
      </c>
      <c r="E4292" t="s">
        <v>620</v>
      </c>
      <c r="F4292" t="s">
        <v>620</v>
      </c>
      <c r="G4292" t="s">
        <v>457</v>
      </c>
      <c r="H4292" t="s">
        <v>552</v>
      </c>
      <c r="I4292" t="s">
        <v>553</v>
      </c>
      <c r="L4292" t="s">
        <v>597</v>
      </c>
      <c r="M4292" t="s">
        <v>555</v>
      </c>
      <c r="N4292" t="s">
        <v>556</v>
      </c>
      <c r="R4292" t="s">
        <v>561</v>
      </c>
      <c r="T4292" t="s">
        <v>554</v>
      </c>
      <c r="AD4292">
        <v>1948</v>
      </c>
      <c r="AF4292" s="160" t="s">
        <v>242</v>
      </c>
    </row>
    <row r="4293" spans="1:32" x14ac:dyDescent="0.3">
      <c r="A4293" t="s">
        <v>549</v>
      </c>
      <c r="B4293" t="s">
        <v>550</v>
      </c>
      <c r="D4293" t="s">
        <v>550</v>
      </c>
      <c r="E4293" t="s">
        <v>620</v>
      </c>
      <c r="F4293" t="s">
        <v>620</v>
      </c>
      <c r="G4293" t="s">
        <v>457</v>
      </c>
      <c r="H4293" t="s">
        <v>552</v>
      </c>
      <c r="I4293" t="s">
        <v>553</v>
      </c>
      <c r="L4293" t="s">
        <v>597</v>
      </c>
      <c r="M4293" t="s">
        <v>555</v>
      </c>
      <c r="N4293" t="s">
        <v>556</v>
      </c>
      <c r="R4293" t="s">
        <v>561</v>
      </c>
      <c r="T4293" t="s">
        <v>597</v>
      </c>
      <c r="AD4293">
        <v>9269</v>
      </c>
      <c r="AF4293" s="160" t="s">
        <v>242</v>
      </c>
    </row>
    <row r="4294" spans="1:32" x14ac:dyDescent="0.3">
      <c r="A4294" t="s">
        <v>549</v>
      </c>
      <c r="B4294" t="s">
        <v>550</v>
      </c>
      <c r="D4294" t="s">
        <v>550</v>
      </c>
      <c r="E4294" t="s">
        <v>620</v>
      </c>
      <c r="F4294" t="s">
        <v>620</v>
      </c>
      <c r="G4294" t="s">
        <v>457</v>
      </c>
      <c r="H4294" t="s">
        <v>552</v>
      </c>
      <c r="I4294" t="s">
        <v>553</v>
      </c>
      <c r="L4294" t="s">
        <v>597</v>
      </c>
      <c r="M4294" t="s">
        <v>555</v>
      </c>
      <c r="N4294" t="s">
        <v>556</v>
      </c>
      <c r="R4294" t="s">
        <v>561</v>
      </c>
      <c r="T4294" t="s">
        <v>587</v>
      </c>
      <c r="AD4294">
        <v>12</v>
      </c>
      <c r="AF4294" s="160" t="s">
        <v>242</v>
      </c>
    </row>
    <row r="4295" spans="1:32" x14ac:dyDescent="0.3">
      <c r="A4295" t="s">
        <v>549</v>
      </c>
      <c r="B4295" t="s">
        <v>550</v>
      </c>
      <c r="D4295" t="s">
        <v>550</v>
      </c>
      <c r="E4295" t="s">
        <v>620</v>
      </c>
      <c r="F4295" t="s">
        <v>620</v>
      </c>
      <c r="G4295" t="s">
        <v>457</v>
      </c>
      <c r="H4295" t="s">
        <v>552</v>
      </c>
      <c r="I4295" t="s">
        <v>553</v>
      </c>
      <c r="L4295" t="s">
        <v>597</v>
      </c>
      <c r="M4295" t="s">
        <v>555</v>
      </c>
      <c r="N4295" t="s">
        <v>556</v>
      </c>
      <c r="R4295" t="s">
        <v>562</v>
      </c>
      <c r="T4295" t="s">
        <v>554</v>
      </c>
      <c r="AD4295">
        <v>2169</v>
      </c>
      <c r="AF4295" s="160" t="s">
        <v>242</v>
      </c>
    </row>
    <row r="4296" spans="1:32" x14ac:dyDescent="0.3">
      <c r="A4296" t="s">
        <v>549</v>
      </c>
      <c r="B4296" t="s">
        <v>550</v>
      </c>
      <c r="D4296" t="s">
        <v>550</v>
      </c>
      <c r="E4296" t="s">
        <v>620</v>
      </c>
      <c r="F4296" t="s">
        <v>620</v>
      </c>
      <c r="G4296" t="s">
        <v>457</v>
      </c>
      <c r="H4296" t="s">
        <v>552</v>
      </c>
      <c r="I4296" t="s">
        <v>553</v>
      </c>
      <c r="L4296" t="s">
        <v>597</v>
      </c>
      <c r="M4296" t="s">
        <v>555</v>
      </c>
      <c r="N4296" t="s">
        <v>556</v>
      </c>
      <c r="R4296" t="s">
        <v>562</v>
      </c>
      <c r="T4296" t="s">
        <v>597</v>
      </c>
      <c r="AD4296">
        <v>8999</v>
      </c>
      <c r="AF4296" s="160" t="s">
        <v>242</v>
      </c>
    </row>
    <row r="4297" spans="1:32" x14ac:dyDescent="0.3">
      <c r="A4297" t="s">
        <v>549</v>
      </c>
      <c r="B4297" t="s">
        <v>550</v>
      </c>
      <c r="D4297" t="s">
        <v>550</v>
      </c>
      <c r="E4297" t="s">
        <v>620</v>
      </c>
      <c r="F4297" t="s">
        <v>620</v>
      </c>
      <c r="G4297" t="s">
        <v>457</v>
      </c>
      <c r="H4297" t="s">
        <v>552</v>
      </c>
      <c r="I4297" t="s">
        <v>553</v>
      </c>
      <c r="L4297" t="s">
        <v>597</v>
      </c>
      <c r="M4297" t="s">
        <v>555</v>
      </c>
      <c r="N4297" t="s">
        <v>556</v>
      </c>
      <c r="R4297" t="s">
        <v>562</v>
      </c>
      <c r="T4297" t="s">
        <v>587</v>
      </c>
      <c r="AD4297">
        <v>12</v>
      </c>
      <c r="AF4297" s="160" t="s">
        <v>242</v>
      </c>
    </row>
    <row r="4298" spans="1:32" x14ac:dyDescent="0.3">
      <c r="A4298" t="s">
        <v>549</v>
      </c>
      <c r="B4298" t="s">
        <v>550</v>
      </c>
      <c r="D4298" t="s">
        <v>550</v>
      </c>
      <c r="E4298" t="s">
        <v>620</v>
      </c>
      <c r="F4298" t="s">
        <v>620</v>
      </c>
      <c r="G4298" t="s">
        <v>457</v>
      </c>
      <c r="H4298" t="s">
        <v>552</v>
      </c>
      <c r="I4298" t="s">
        <v>553</v>
      </c>
      <c r="L4298" t="s">
        <v>597</v>
      </c>
      <c r="M4298" t="s">
        <v>555</v>
      </c>
      <c r="N4298" t="s">
        <v>556</v>
      </c>
      <c r="R4298" t="s">
        <v>563</v>
      </c>
      <c r="T4298" t="s">
        <v>554</v>
      </c>
      <c r="AD4298">
        <v>2508</v>
      </c>
      <c r="AF4298" s="160" t="s">
        <v>242</v>
      </c>
    </row>
    <row r="4299" spans="1:32" x14ac:dyDescent="0.3">
      <c r="A4299" t="s">
        <v>549</v>
      </c>
      <c r="B4299" t="s">
        <v>550</v>
      </c>
      <c r="D4299" t="s">
        <v>550</v>
      </c>
      <c r="E4299" t="s">
        <v>620</v>
      </c>
      <c r="F4299" t="s">
        <v>620</v>
      </c>
      <c r="G4299" t="s">
        <v>457</v>
      </c>
      <c r="H4299" t="s">
        <v>552</v>
      </c>
      <c r="I4299" t="s">
        <v>553</v>
      </c>
      <c r="L4299" t="s">
        <v>597</v>
      </c>
      <c r="M4299" t="s">
        <v>555</v>
      </c>
      <c r="N4299" t="s">
        <v>556</v>
      </c>
      <c r="R4299" t="s">
        <v>563</v>
      </c>
      <c r="T4299" t="s">
        <v>597</v>
      </c>
      <c r="AD4299">
        <v>9094</v>
      </c>
      <c r="AF4299" s="160" t="s">
        <v>242</v>
      </c>
    </row>
    <row r="4300" spans="1:32" x14ac:dyDescent="0.3">
      <c r="A4300" t="s">
        <v>549</v>
      </c>
      <c r="B4300" t="s">
        <v>550</v>
      </c>
      <c r="D4300" t="s">
        <v>550</v>
      </c>
      <c r="E4300" t="s">
        <v>620</v>
      </c>
      <c r="F4300" t="s">
        <v>620</v>
      </c>
      <c r="G4300" t="s">
        <v>457</v>
      </c>
      <c r="H4300" t="s">
        <v>552</v>
      </c>
      <c r="I4300" t="s">
        <v>553</v>
      </c>
      <c r="L4300" t="s">
        <v>597</v>
      </c>
      <c r="M4300" t="s">
        <v>555</v>
      </c>
      <c r="N4300" t="s">
        <v>556</v>
      </c>
      <c r="R4300" t="s">
        <v>563</v>
      </c>
      <c r="T4300" t="s">
        <v>587</v>
      </c>
      <c r="AD4300">
        <v>12</v>
      </c>
      <c r="AF4300" s="160" t="s">
        <v>242</v>
      </c>
    </row>
    <row r="4301" spans="1:32" x14ac:dyDescent="0.3">
      <c r="A4301" t="s">
        <v>549</v>
      </c>
      <c r="B4301" t="s">
        <v>550</v>
      </c>
      <c r="D4301" t="s">
        <v>550</v>
      </c>
      <c r="E4301" t="s">
        <v>620</v>
      </c>
      <c r="F4301" t="s">
        <v>620</v>
      </c>
      <c r="G4301" t="s">
        <v>457</v>
      </c>
      <c r="H4301" t="s">
        <v>552</v>
      </c>
      <c r="I4301" t="s">
        <v>553</v>
      </c>
      <c r="L4301" t="s">
        <v>597</v>
      </c>
      <c r="M4301" t="s">
        <v>555</v>
      </c>
      <c r="N4301" t="s">
        <v>556</v>
      </c>
      <c r="R4301" t="s">
        <v>564</v>
      </c>
      <c r="T4301" t="s">
        <v>554</v>
      </c>
      <c r="AD4301">
        <v>1931</v>
      </c>
      <c r="AF4301" s="160" t="s">
        <v>242</v>
      </c>
    </row>
    <row r="4302" spans="1:32" x14ac:dyDescent="0.3">
      <c r="A4302" t="s">
        <v>549</v>
      </c>
      <c r="B4302" t="s">
        <v>550</v>
      </c>
      <c r="D4302" t="s">
        <v>550</v>
      </c>
      <c r="E4302" t="s">
        <v>620</v>
      </c>
      <c r="F4302" t="s">
        <v>620</v>
      </c>
      <c r="G4302" t="s">
        <v>457</v>
      </c>
      <c r="H4302" t="s">
        <v>552</v>
      </c>
      <c r="I4302" t="s">
        <v>553</v>
      </c>
      <c r="L4302" t="s">
        <v>597</v>
      </c>
      <c r="M4302" t="s">
        <v>555</v>
      </c>
      <c r="N4302" t="s">
        <v>556</v>
      </c>
      <c r="R4302" t="s">
        <v>564</v>
      </c>
      <c r="T4302" t="s">
        <v>597</v>
      </c>
      <c r="AD4302">
        <v>9366</v>
      </c>
      <c r="AF4302" s="160" t="s">
        <v>242</v>
      </c>
    </row>
    <row r="4303" spans="1:32" x14ac:dyDescent="0.3">
      <c r="A4303" t="s">
        <v>549</v>
      </c>
      <c r="B4303" t="s">
        <v>550</v>
      </c>
      <c r="D4303" t="s">
        <v>550</v>
      </c>
      <c r="E4303" t="s">
        <v>620</v>
      </c>
      <c r="F4303" t="s">
        <v>620</v>
      </c>
      <c r="G4303" t="s">
        <v>457</v>
      </c>
      <c r="H4303" t="s">
        <v>552</v>
      </c>
      <c r="I4303" t="s">
        <v>553</v>
      </c>
      <c r="L4303" t="s">
        <v>597</v>
      </c>
      <c r="M4303" t="s">
        <v>555</v>
      </c>
      <c r="N4303" t="s">
        <v>556</v>
      </c>
      <c r="R4303" t="s">
        <v>564</v>
      </c>
      <c r="T4303" t="s">
        <v>587</v>
      </c>
      <c r="AD4303">
        <v>12</v>
      </c>
      <c r="AF4303" s="160" t="s">
        <v>242</v>
      </c>
    </row>
    <row r="4304" spans="1:32" x14ac:dyDescent="0.3">
      <c r="A4304" t="s">
        <v>549</v>
      </c>
      <c r="B4304" t="s">
        <v>550</v>
      </c>
      <c r="D4304" t="s">
        <v>550</v>
      </c>
      <c r="E4304" t="s">
        <v>620</v>
      </c>
      <c r="F4304" t="s">
        <v>620</v>
      </c>
      <c r="G4304" t="s">
        <v>457</v>
      </c>
      <c r="H4304" t="s">
        <v>552</v>
      </c>
      <c r="I4304" t="s">
        <v>553</v>
      </c>
      <c r="L4304" t="s">
        <v>597</v>
      </c>
      <c r="M4304" t="s">
        <v>555</v>
      </c>
      <c r="N4304" t="s">
        <v>556</v>
      </c>
      <c r="R4304" t="s">
        <v>565</v>
      </c>
      <c r="T4304" t="s">
        <v>554</v>
      </c>
      <c r="AD4304">
        <v>1977</v>
      </c>
      <c r="AF4304" s="160" t="s">
        <v>242</v>
      </c>
    </row>
    <row r="4305" spans="1:32" x14ac:dyDescent="0.3">
      <c r="A4305" t="s">
        <v>549</v>
      </c>
      <c r="B4305" t="s">
        <v>550</v>
      </c>
      <c r="D4305" t="s">
        <v>550</v>
      </c>
      <c r="E4305" t="s">
        <v>620</v>
      </c>
      <c r="F4305" t="s">
        <v>620</v>
      </c>
      <c r="G4305" t="s">
        <v>457</v>
      </c>
      <c r="H4305" t="s">
        <v>552</v>
      </c>
      <c r="I4305" t="s">
        <v>553</v>
      </c>
      <c r="L4305" t="s">
        <v>597</v>
      </c>
      <c r="M4305" t="s">
        <v>555</v>
      </c>
      <c r="N4305" t="s">
        <v>556</v>
      </c>
      <c r="R4305" t="s">
        <v>565</v>
      </c>
      <c r="T4305" t="s">
        <v>597</v>
      </c>
      <c r="AD4305">
        <v>8967</v>
      </c>
      <c r="AF4305" s="160" t="s">
        <v>242</v>
      </c>
    </row>
    <row r="4306" spans="1:32" x14ac:dyDescent="0.3">
      <c r="A4306" t="s">
        <v>549</v>
      </c>
      <c r="B4306" t="s">
        <v>550</v>
      </c>
      <c r="D4306" t="s">
        <v>550</v>
      </c>
      <c r="E4306" t="s">
        <v>620</v>
      </c>
      <c r="F4306" t="s">
        <v>620</v>
      </c>
      <c r="G4306" t="s">
        <v>457</v>
      </c>
      <c r="H4306" t="s">
        <v>552</v>
      </c>
      <c r="I4306" t="s">
        <v>553</v>
      </c>
      <c r="L4306" t="s">
        <v>597</v>
      </c>
      <c r="M4306" t="s">
        <v>555</v>
      </c>
      <c r="N4306" t="s">
        <v>556</v>
      </c>
      <c r="R4306" t="s">
        <v>565</v>
      </c>
      <c r="T4306" t="s">
        <v>587</v>
      </c>
      <c r="AD4306">
        <v>12</v>
      </c>
      <c r="AF4306" s="160" t="s">
        <v>242</v>
      </c>
    </row>
    <row r="4307" spans="1:32" x14ac:dyDescent="0.3">
      <c r="A4307" t="s">
        <v>549</v>
      </c>
      <c r="B4307" t="s">
        <v>550</v>
      </c>
      <c r="D4307" t="s">
        <v>550</v>
      </c>
      <c r="E4307" t="s">
        <v>620</v>
      </c>
      <c r="F4307" t="s">
        <v>620</v>
      </c>
      <c r="G4307" t="s">
        <v>457</v>
      </c>
      <c r="H4307" t="s">
        <v>552</v>
      </c>
      <c r="I4307" t="s">
        <v>553</v>
      </c>
      <c r="L4307" t="s">
        <v>597</v>
      </c>
      <c r="M4307" t="s">
        <v>555</v>
      </c>
      <c r="N4307" t="s">
        <v>556</v>
      </c>
      <c r="R4307" t="s">
        <v>566</v>
      </c>
      <c r="T4307" t="s">
        <v>554</v>
      </c>
      <c r="AD4307">
        <v>2015</v>
      </c>
      <c r="AF4307" s="160" t="s">
        <v>243</v>
      </c>
    </row>
    <row r="4308" spans="1:32" x14ac:dyDescent="0.3">
      <c r="A4308" t="s">
        <v>549</v>
      </c>
      <c r="B4308" t="s">
        <v>550</v>
      </c>
      <c r="D4308" t="s">
        <v>550</v>
      </c>
      <c r="E4308" t="s">
        <v>620</v>
      </c>
      <c r="F4308" t="s">
        <v>620</v>
      </c>
      <c r="G4308" t="s">
        <v>457</v>
      </c>
      <c r="H4308" t="s">
        <v>552</v>
      </c>
      <c r="I4308" t="s">
        <v>553</v>
      </c>
      <c r="L4308" t="s">
        <v>597</v>
      </c>
      <c r="M4308" t="s">
        <v>555</v>
      </c>
      <c r="N4308" t="s">
        <v>556</v>
      </c>
      <c r="R4308" t="s">
        <v>566</v>
      </c>
      <c r="T4308" t="s">
        <v>597</v>
      </c>
      <c r="AD4308">
        <v>8758</v>
      </c>
      <c r="AF4308" s="160" t="s">
        <v>243</v>
      </c>
    </row>
    <row r="4309" spans="1:32" x14ac:dyDescent="0.3">
      <c r="A4309" t="s">
        <v>549</v>
      </c>
      <c r="B4309" t="s">
        <v>550</v>
      </c>
      <c r="D4309" t="s">
        <v>550</v>
      </c>
      <c r="E4309" t="s">
        <v>620</v>
      </c>
      <c r="F4309" t="s">
        <v>620</v>
      </c>
      <c r="G4309" t="s">
        <v>457</v>
      </c>
      <c r="H4309" t="s">
        <v>552</v>
      </c>
      <c r="I4309" t="s">
        <v>553</v>
      </c>
      <c r="L4309" t="s">
        <v>597</v>
      </c>
      <c r="M4309" t="s">
        <v>555</v>
      </c>
      <c r="N4309" t="s">
        <v>556</v>
      </c>
      <c r="R4309" t="s">
        <v>566</v>
      </c>
      <c r="T4309" t="s">
        <v>587</v>
      </c>
      <c r="AD4309">
        <v>12</v>
      </c>
      <c r="AF4309" s="160" t="s">
        <v>243</v>
      </c>
    </row>
    <row r="4310" spans="1:32" x14ac:dyDescent="0.3">
      <c r="A4310" t="s">
        <v>549</v>
      </c>
      <c r="B4310" t="s">
        <v>550</v>
      </c>
      <c r="D4310" t="s">
        <v>550</v>
      </c>
      <c r="E4310" t="s">
        <v>620</v>
      </c>
      <c r="F4310" t="s">
        <v>620</v>
      </c>
      <c r="G4310" t="s">
        <v>457</v>
      </c>
      <c r="H4310" t="s">
        <v>552</v>
      </c>
      <c r="I4310" t="s">
        <v>553</v>
      </c>
      <c r="L4310" t="s">
        <v>597</v>
      </c>
      <c r="M4310" t="s">
        <v>555</v>
      </c>
      <c r="N4310" t="s">
        <v>556</v>
      </c>
      <c r="R4310" t="s">
        <v>567</v>
      </c>
      <c r="T4310" t="s">
        <v>554</v>
      </c>
      <c r="AD4310">
        <v>1935</v>
      </c>
      <c r="AF4310" s="160" t="s">
        <v>243</v>
      </c>
    </row>
    <row r="4311" spans="1:32" x14ac:dyDescent="0.3">
      <c r="A4311" t="s">
        <v>549</v>
      </c>
      <c r="B4311" t="s">
        <v>550</v>
      </c>
      <c r="D4311" t="s">
        <v>550</v>
      </c>
      <c r="E4311" t="s">
        <v>620</v>
      </c>
      <c r="F4311" t="s">
        <v>620</v>
      </c>
      <c r="G4311" t="s">
        <v>457</v>
      </c>
      <c r="H4311" t="s">
        <v>552</v>
      </c>
      <c r="I4311" t="s">
        <v>553</v>
      </c>
      <c r="L4311" t="s">
        <v>597</v>
      </c>
      <c r="M4311" t="s">
        <v>555</v>
      </c>
      <c r="N4311" t="s">
        <v>556</v>
      </c>
      <c r="R4311" t="s">
        <v>567</v>
      </c>
      <c r="T4311" t="s">
        <v>597</v>
      </c>
      <c r="AD4311">
        <v>8679</v>
      </c>
      <c r="AF4311" s="160" t="s">
        <v>243</v>
      </c>
    </row>
    <row r="4312" spans="1:32" x14ac:dyDescent="0.3">
      <c r="A4312" t="s">
        <v>549</v>
      </c>
      <c r="B4312" t="s">
        <v>550</v>
      </c>
      <c r="D4312" t="s">
        <v>550</v>
      </c>
      <c r="E4312" t="s">
        <v>620</v>
      </c>
      <c r="F4312" t="s">
        <v>620</v>
      </c>
      <c r="G4312" t="s">
        <v>457</v>
      </c>
      <c r="H4312" t="s">
        <v>552</v>
      </c>
      <c r="I4312" t="s">
        <v>553</v>
      </c>
      <c r="L4312" t="s">
        <v>597</v>
      </c>
      <c r="M4312" t="s">
        <v>555</v>
      </c>
      <c r="N4312" t="s">
        <v>556</v>
      </c>
      <c r="R4312" t="s">
        <v>567</v>
      </c>
      <c r="T4312" t="s">
        <v>587</v>
      </c>
      <c r="AD4312">
        <v>12</v>
      </c>
      <c r="AF4312" s="160" t="s">
        <v>243</v>
      </c>
    </row>
    <row r="4313" spans="1:32" x14ac:dyDescent="0.3">
      <c r="A4313" t="s">
        <v>549</v>
      </c>
      <c r="B4313" t="s">
        <v>550</v>
      </c>
      <c r="D4313" t="s">
        <v>550</v>
      </c>
      <c r="E4313" t="s">
        <v>620</v>
      </c>
      <c r="F4313" t="s">
        <v>620</v>
      </c>
      <c r="G4313" t="s">
        <v>457</v>
      </c>
      <c r="H4313" t="s">
        <v>552</v>
      </c>
      <c r="I4313" t="s">
        <v>553</v>
      </c>
      <c r="L4313" t="s">
        <v>597</v>
      </c>
      <c r="M4313" t="s">
        <v>555</v>
      </c>
      <c r="N4313" t="s">
        <v>556</v>
      </c>
      <c r="R4313" t="s">
        <v>568</v>
      </c>
      <c r="T4313" t="s">
        <v>554</v>
      </c>
      <c r="AD4313">
        <v>1865</v>
      </c>
      <c r="AF4313" s="160" t="s">
        <v>243</v>
      </c>
    </row>
    <row r="4314" spans="1:32" x14ac:dyDescent="0.3">
      <c r="A4314" t="s">
        <v>549</v>
      </c>
      <c r="B4314" t="s">
        <v>550</v>
      </c>
      <c r="D4314" t="s">
        <v>550</v>
      </c>
      <c r="E4314" t="s">
        <v>620</v>
      </c>
      <c r="F4314" t="s">
        <v>620</v>
      </c>
      <c r="G4314" t="s">
        <v>457</v>
      </c>
      <c r="H4314" t="s">
        <v>552</v>
      </c>
      <c r="I4314" t="s">
        <v>553</v>
      </c>
      <c r="L4314" t="s">
        <v>597</v>
      </c>
      <c r="M4314" t="s">
        <v>555</v>
      </c>
      <c r="N4314" t="s">
        <v>556</v>
      </c>
      <c r="R4314" t="s">
        <v>568</v>
      </c>
      <c r="T4314" t="s">
        <v>597</v>
      </c>
      <c r="AD4314">
        <v>8678</v>
      </c>
      <c r="AF4314" s="160" t="s">
        <v>243</v>
      </c>
    </row>
    <row r="4315" spans="1:32" x14ac:dyDescent="0.3">
      <c r="A4315" t="s">
        <v>549</v>
      </c>
      <c r="B4315" t="s">
        <v>550</v>
      </c>
      <c r="D4315" t="s">
        <v>550</v>
      </c>
      <c r="E4315" t="s">
        <v>620</v>
      </c>
      <c r="F4315" t="s">
        <v>620</v>
      </c>
      <c r="G4315" t="s">
        <v>457</v>
      </c>
      <c r="H4315" t="s">
        <v>552</v>
      </c>
      <c r="I4315" t="s">
        <v>553</v>
      </c>
      <c r="L4315" t="s">
        <v>597</v>
      </c>
      <c r="M4315" t="s">
        <v>555</v>
      </c>
      <c r="N4315" t="s">
        <v>556</v>
      </c>
      <c r="R4315" t="s">
        <v>568</v>
      </c>
      <c r="T4315" t="s">
        <v>587</v>
      </c>
      <c r="AD4315">
        <v>12</v>
      </c>
      <c r="AF4315" s="160" t="s">
        <v>243</v>
      </c>
    </row>
    <row r="4316" spans="1:32" x14ac:dyDescent="0.3">
      <c r="A4316" t="s">
        <v>549</v>
      </c>
      <c r="B4316" t="s">
        <v>550</v>
      </c>
      <c r="D4316" t="s">
        <v>550</v>
      </c>
      <c r="E4316" t="s">
        <v>620</v>
      </c>
      <c r="F4316" t="s">
        <v>620</v>
      </c>
      <c r="G4316" t="s">
        <v>457</v>
      </c>
      <c r="H4316" t="s">
        <v>552</v>
      </c>
      <c r="I4316" t="s">
        <v>553</v>
      </c>
      <c r="L4316" t="s">
        <v>597</v>
      </c>
      <c r="M4316" t="s">
        <v>555</v>
      </c>
      <c r="N4316" t="s">
        <v>556</v>
      </c>
      <c r="R4316" t="s">
        <v>569</v>
      </c>
      <c r="T4316" t="s">
        <v>554</v>
      </c>
      <c r="AD4316">
        <v>1981</v>
      </c>
      <c r="AF4316" s="160" t="s">
        <v>243</v>
      </c>
    </row>
    <row r="4317" spans="1:32" x14ac:dyDescent="0.3">
      <c r="A4317" t="s">
        <v>549</v>
      </c>
      <c r="B4317" t="s">
        <v>550</v>
      </c>
      <c r="D4317" t="s">
        <v>550</v>
      </c>
      <c r="E4317" t="s">
        <v>620</v>
      </c>
      <c r="F4317" t="s">
        <v>620</v>
      </c>
      <c r="G4317" t="s">
        <v>457</v>
      </c>
      <c r="H4317" t="s">
        <v>552</v>
      </c>
      <c r="I4317" t="s">
        <v>553</v>
      </c>
      <c r="L4317" t="s">
        <v>597</v>
      </c>
      <c r="M4317" t="s">
        <v>555</v>
      </c>
      <c r="N4317" t="s">
        <v>556</v>
      </c>
      <c r="R4317" t="s">
        <v>569</v>
      </c>
      <c r="T4317" t="s">
        <v>597</v>
      </c>
      <c r="AD4317">
        <v>9224</v>
      </c>
      <c r="AF4317" s="160" t="s">
        <v>243</v>
      </c>
    </row>
    <row r="4318" spans="1:32" x14ac:dyDescent="0.3">
      <c r="A4318" t="s">
        <v>549</v>
      </c>
      <c r="B4318" t="s">
        <v>550</v>
      </c>
      <c r="D4318" t="s">
        <v>550</v>
      </c>
      <c r="E4318" t="s">
        <v>620</v>
      </c>
      <c r="F4318" t="s">
        <v>620</v>
      </c>
      <c r="G4318" t="s">
        <v>457</v>
      </c>
      <c r="H4318" t="s">
        <v>552</v>
      </c>
      <c r="I4318" t="s">
        <v>553</v>
      </c>
      <c r="L4318" t="s">
        <v>597</v>
      </c>
      <c r="M4318" t="s">
        <v>555</v>
      </c>
      <c r="N4318" t="s">
        <v>556</v>
      </c>
      <c r="R4318" t="s">
        <v>569</v>
      </c>
      <c r="T4318" t="s">
        <v>587</v>
      </c>
      <c r="AD4318">
        <v>12</v>
      </c>
      <c r="AF4318" s="160" t="s">
        <v>243</v>
      </c>
    </row>
    <row r="4319" spans="1:32" x14ac:dyDescent="0.3">
      <c r="A4319" t="s">
        <v>549</v>
      </c>
      <c r="B4319" t="s">
        <v>550</v>
      </c>
      <c r="D4319" t="s">
        <v>550</v>
      </c>
      <c r="E4319" t="s">
        <v>620</v>
      </c>
      <c r="F4319" t="s">
        <v>620</v>
      </c>
      <c r="G4319" t="s">
        <v>457</v>
      </c>
      <c r="H4319" t="s">
        <v>552</v>
      </c>
      <c r="I4319" t="s">
        <v>553</v>
      </c>
      <c r="L4319" t="s">
        <v>597</v>
      </c>
      <c r="M4319" t="s">
        <v>555</v>
      </c>
      <c r="N4319" t="s">
        <v>556</v>
      </c>
      <c r="R4319" t="s">
        <v>570</v>
      </c>
      <c r="T4319" t="s">
        <v>554</v>
      </c>
      <c r="AD4319">
        <v>1847</v>
      </c>
      <c r="AF4319" s="160" t="s">
        <v>243</v>
      </c>
    </row>
    <row r="4320" spans="1:32" x14ac:dyDescent="0.3">
      <c r="A4320" t="s">
        <v>549</v>
      </c>
      <c r="B4320" t="s">
        <v>550</v>
      </c>
      <c r="D4320" t="s">
        <v>550</v>
      </c>
      <c r="E4320" t="s">
        <v>620</v>
      </c>
      <c r="F4320" t="s">
        <v>620</v>
      </c>
      <c r="G4320" t="s">
        <v>457</v>
      </c>
      <c r="H4320" t="s">
        <v>552</v>
      </c>
      <c r="I4320" t="s">
        <v>553</v>
      </c>
      <c r="L4320" t="s">
        <v>597</v>
      </c>
      <c r="M4320" t="s">
        <v>555</v>
      </c>
      <c r="N4320" t="s">
        <v>556</v>
      </c>
      <c r="R4320" t="s">
        <v>570</v>
      </c>
      <c r="T4320" t="s">
        <v>597</v>
      </c>
      <c r="AD4320">
        <v>8620</v>
      </c>
      <c r="AF4320" s="160" t="s">
        <v>243</v>
      </c>
    </row>
    <row r="4321" spans="1:32" x14ac:dyDescent="0.3">
      <c r="A4321" t="s">
        <v>549</v>
      </c>
      <c r="B4321" t="s">
        <v>550</v>
      </c>
      <c r="D4321" t="s">
        <v>550</v>
      </c>
      <c r="E4321" t="s">
        <v>620</v>
      </c>
      <c r="F4321" t="s">
        <v>620</v>
      </c>
      <c r="G4321" t="s">
        <v>457</v>
      </c>
      <c r="H4321" t="s">
        <v>552</v>
      </c>
      <c r="I4321" t="s">
        <v>553</v>
      </c>
      <c r="L4321" t="s">
        <v>597</v>
      </c>
      <c r="M4321" t="s">
        <v>555</v>
      </c>
      <c r="N4321" t="s">
        <v>556</v>
      </c>
      <c r="R4321" t="s">
        <v>570</v>
      </c>
      <c r="T4321" t="s">
        <v>587</v>
      </c>
      <c r="AD4321">
        <v>12</v>
      </c>
      <c r="AF4321" s="160" t="s">
        <v>243</v>
      </c>
    </row>
    <row r="4322" spans="1:32" x14ac:dyDescent="0.3">
      <c r="A4322" t="s">
        <v>549</v>
      </c>
      <c r="B4322" t="s">
        <v>550</v>
      </c>
      <c r="D4322" t="s">
        <v>550</v>
      </c>
      <c r="E4322" t="s">
        <v>620</v>
      </c>
      <c r="F4322" t="s">
        <v>620</v>
      </c>
      <c r="G4322" t="s">
        <v>457</v>
      </c>
      <c r="H4322" t="s">
        <v>552</v>
      </c>
      <c r="I4322" t="s">
        <v>553</v>
      </c>
      <c r="L4322" t="s">
        <v>597</v>
      </c>
      <c r="M4322" t="s">
        <v>555</v>
      </c>
      <c r="N4322" t="s">
        <v>556</v>
      </c>
      <c r="R4322" t="s">
        <v>571</v>
      </c>
      <c r="T4322" t="s">
        <v>554</v>
      </c>
      <c r="AD4322">
        <v>2184</v>
      </c>
      <c r="AF4322" s="160" t="s">
        <v>243</v>
      </c>
    </row>
    <row r="4323" spans="1:32" x14ac:dyDescent="0.3">
      <c r="A4323" t="s">
        <v>549</v>
      </c>
      <c r="B4323" t="s">
        <v>550</v>
      </c>
      <c r="D4323" t="s">
        <v>550</v>
      </c>
      <c r="E4323" t="s">
        <v>620</v>
      </c>
      <c r="F4323" t="s">
        <v>620</v>
      </c>
      <c r="G4323" t="s">
        <v>457</v>
      </c>
      <c r="H4323" t="s">
        <v>552</v>
      </c>
      <c r="I4323" t="s">
        <v>553</v>
      </c>
      <c r="L4323" t="s">
        <v>597</v>
      </c>
      <c r="M4323" t="s">
        <v>555</v>
      </c>
      <c r="N4323" t="s">
        <v>556</v>
      </c>
      <c r="R4323" t="s">
        <v>571</v>
      </c>
      <c r="T4323" t="s">
        <v>597</v>
      </c>
      <c r="AD4323">
        <v>8714</v>
      </c>
      <c r="AF4323" s="160" t="s">
        <v>243</v>
      </c>
    </row>
    <row r="4324" spans="1:32" x14ac:dyDescent="0.3">
      <c r="A4324" t="s">
        <v>549</v>
      </c>
      <c r="B4324" t="s">
        <v>550</v>
      </c>
      <c r="D4324" t="s">
        <v>550</v>
      </c>
      <c r="E4324" t="s">
        <v>620</v>
      </c>
      <c r="F4324" t="s">
        <v>620</v>
      </c>
      <c r="G4324" t="s">
        <v>457</v>
      </c>
      <c r="H4324" t="s">
        <v>552</v>
      </c>
      <c r="I4324" t="s">
        <v>553</v>
      </c>
      <c r="L4324" t="s">
        <v>597</v>
      </c>
      <c r="M4324" t="s">
        <v>555</v>
      </c>
      <c r="N4324" t="s">
        <v>556</v>
      </c>
      <c r="R4324" t="s">
        <v>571</v>
      </c>
      <c r="T4324" t="s">
        <v>587</v>
      </c>
      <c r="AD4324">
        <v>12</v>
      </c>
      <c r="AF4324" s="160" t="s">
        <v>243</v>
      </c>
    </row>
    <row r="4325" spans="1:32" x14ac:dyDescent="0.3">
      <c r="A4325" t="s">
        <v>549</v>
      </c>
      <c r="B4325" t="s">
        <v>550</v>
      </c>
      <c r="D4325" t="s">
        <v>550</v>
      </c>
      <c r="E4325" t="s">
        <v>620</v>
      </c>
      <c r="F4325" t="s">
        <v>620</v>
      </c>
      <c r="G4325" t="s">
        <v>457</v>
      </c>
      <c r="H4325" t="s">
        <v>552</v>
      </c>
      <c r="I4325" t="s">
        <v>553</v>
      </c>
      <c r="L4325" t="s">
        <v>597</v>
      </c>
      <c r="M4325" t="s">
        <v>555</v>
      </c>
      <c r="N4325" t="s">
        <v>556</v>
      </c>
      <c r="R4325" t="s">
        <v>572</v>
      </c>
      <c r="T4325" t="s">
        <v>554</v>
      </c>
      <c r="AD4325">
        <v>12563</v>
      </c>
      <c r="AF4325" s="160" t="s">
        <v>244</v>
      </c>
    </row>
    <row r="4326" spans="1:32" x14ac:dyDescent="0.3">
      <c r="A4326" t="s">
        <v>549</v>
      </c>
      <c r="B4326" t="s">
        <v>550</v>
      </c>
      <c r="D4326" t="s">
        <v>550</v>
      </c>
      <c r="E4326" t="s">
        <v>620</v>
      </c>
      <c r="F4326" t="s">
        <v>620</v>
      </c>
      <c r="G4326" t="s">
        <v>457</v>
      </c>
      <c r="H4326" t="s">
        <v>552</v>
      </c>
      <c r="I4326" t="s">
        <v>553</v>
      </c>
      <c r="L4326" t="s">
        <v>597</v>
      </c>
      <c r="M4326" t="s">
        <v>555</v>
      </c>
      <c r="N4326" t="s">
        <v>556</v>
      </c>
      <c r="R4326" t="s">
        <v>572</v>
      </c>
      <c r="T4326" t="s">
        <v>597</v>
      </c>
      <c r="AD4326">
        <v>6176</v>
      </c>
      <c r="AF4326" s="160" t="s">
        <v>244</v>
      </c>
    </row>
    <row r="4327" spans="1:32" x14ac:dyDescent="0.3">
      <c r="A4327" t="s">
        <v>549</v>
      </c>
      <c r="B4327" t="s">
        <v>550</v>
      </c>
      <c r="D4327" t="s">
        <v>550</v>
      </c>
      <c r="E4327" t="s">
        <v>620</v>
      </c>
      <c r="F4327" t="s">
        <v>620</v>
      </c>
      <c r="G4327" t="s">
        <v>457</v>
      </c>
      <c r="H4327" t="s">
        <v>552</v>
      </c>
      <c r="I4327" t="s">
        <v>553</v>
      </c>
      <c r="L4327" t="s">
        <v>597</v>
      </c>
      <c r="M4327" t="s">
        <v>555</v>
      </c>
      <c r="N4327" t="s">
        <v>556</v>
      </c>
      <c r="R4327" t="s">
        <v>573</v>
      </c>
      <c r="T4327" t="s">
        <v>554</v>
      </c>
      <c r="AD4327">
        <v>7026</v>
      </c>
      <c r="AF4327" s="160" t="s">
        <v>244</v>
      </c>
    </row>
    <row r="4328" spans="1:32" x14ac:dyDescent="0.3">
      <c r="A4328" t="s">
        <v>549</v>
      </c>
      <c r="B4328" t="s">
        <v>550</v>
      </c>
      <c r="D4328" t="s">
        <v>550</v>
      </c>
      <c r="E4328" t="s">
        <v>620</v>
      </c>
      <c r="F4328" t="s">
        <v>620</v>
      </c>
      <c r="G4328" t="s">
        <v>457</v>
      </c>
      <c r="H4328" t="s">
        <v>552</v>
      </c>
      <c r="I4328" t="s">
        <v>553</v>
      </c>
      <c r="L4328" t="s">
        <v>597</v>
      </c>
      <c r="M4328" t="s">
        <v>555</v>
      </c>
      <c r="N4328" t="s">
        <v>556</v>
      </c>
      <c r="R4328" t="s">
        <v>573</v>
      </c>
      <c r="T4328" t="s">
        <v>597</v>
      </c>
      <c r="AD4328">
        <v>2864</v>
      </c>
      <c r="AF4328" s="160" t="s">
        <v>244</v>
      </c>
    </row>
    <row r="4329" spans="1:32" x14ac:dyDescent="0.3">
      <c r="A4329" t="s">
        <v>549</v>
      </c>
      <c r="B4329" t="s">
        <v>550</v>
      </c>
      <c r="D4329" t="s">
        <v>550</v>
      </c>
      <c r="E4329" t="s">
        <v>620</v>
      </c>
      <c r="F4329" t="s">
        <v>620</v>
      </c>
      <c r="G4329" t="s">
        <v>457</v>
      </c>
      <c r="H4329" t="s">
        <v>552</v>
      </c>
      <c r="I4329" t="s">
        <v>553</v>
      </c>
      <c r="L4329" t="s">
        <v>597</v>
      </c>
      <c r="M4329" t="s">
        <v>555</v>
      </c>
      <c r="N4329" t="s">
        <v>556</v>
      </c>
      <c r="R4329" t="s">
        <v>574</v>
      </c>
      <c r="T4329" t="s">
        <v>554</v>
      </c>
      <c r="AD4329">
        <v>5171</v>
      </c>
      <c r="AF4329" s="160" t="s">
        <v>244</v>
      </c>
    </row>
    <row r="4330" spans="1:32" x14ac:dyDescent="0.3">
      <c r="A4330" t="s">
        <v>549</v>
      </c>
      <c r="B4330" t="s">
        <v>550</v>
      </c>
      <c r="D4330" t="s">
        <v>550</v>
      </c>
      <c r="E4330" t="s">
        <v>620</v>
      </c>
      <c r="F4330" t="s">
        <v>620</v>
      </c>
      <c r="G4330" t="s">
        <v>457</v>
      </c>
      <c r="H4330" t="s">
        <v>552</v>
      </c>
      <c r="I4330" t="s">
        <v>553</v>
      </c>
      <c r="L4330" t="s">
        <v>597</v>
      </c>
      <c r="M4330" t="s">
        <v>555</v>
      </c>
      <c r="N4330" t="s">
        <v>556</v>
      </c>
      <c r="R4330" t="s">
        <v>574</v>
      </c>
      <c r="T4330" t="s">
        <v>597</v>
      </c>
      <c r="AD4330">
        <v>701</v>
      </c>
      <c r="AF4330" s="160" t="s">
        <v>244</v>
      </c>
    </row>
    <row r="4331" spans="1:32" x14ac:dyDescent="0.3">
      <c r="A4331" t="s">
        <v>549</v>
      </c>
      <c r="B4331" t="s">
        <v>550</v>
      </c>
      <c r="D4331" t="s">
        <v>550</v>
      </c>
      <c r="E4331" t="s">
        <v>620</v>
      </c>
      <c r="F4331" t="s">
        <v>620</v>
      </c>
      <c r="G4331" t="s">
        <v>457</v>
      </c>
      <c r="H4331" t="s">
        <v>552</v>
      </c>
      <c r="I4331" t="s">
        <v>553</v>
      </c>
      <c r="L4331" t="s">
        <v>597</v>
      </c>
      <c r="M4331" t="s">
        <v>555</v>
      </c>
      <c r="N4331" t="s">
        <v>556</v>
      </c>
      <c r="R4331" t="s">
        <v>575</v>
      </c>
      <c r="T4331" t="s">
        <v>554</v>
      </c>
      <c r="AD4331">
        <v>650</v>
      </c>
      <c r="AF4331" s="160" t="s">
        <v>244</v>
      </c>
    </row>
    <row r="4332" spans="1:32" x14ac:dyDescent="0.3">
      <c r="A4332" t="s">
        <v>549</v>
      </c>
      <c r="B4332" t="s">
        <v>550</v>
      </c>
      <c r="D4332" t="s">
        <v>550</v>
      </c>
      <c r="E4332" t="s">
        <v>620</v>
      </c>
      <c r="F4332" t="s">
        <v>620</v>
      </c>
      <c r="G4332" t="s">
        <v>457</v>
      </c>
      <c r="H4332" t="s">
        <v>552</v>
      </c>
      <c r="I4332" t="s">
        <v>553</v>
      </c>
      <c r="L4332" t="s">
        <v>597</v>
      </c>
      <c r="M4332" t="s">
        <v>555</v>
      </c>
      <c r="N4332" t="s">
        <v>556</v>
      </c>
      <c r="R4332" t="s">
        <v>575</v>
      </c>
      <c r="T4332" t="s">
        <v>597</v>
      </c>
      <c r="AD4332">
        <v>180</v>
      </c>
      <c r="AF4332" s="160" t="s">
        <v>244</v>
      </c>
    </row>
    <row r="4333" spans="1:32" x14ac:dyDescent="0.3">
      <c r="A4333" t="s">
        <v>549</v>
      </c>
      <c r="B4333" t="s">
        <v>550</v>
      </c>
      <c r="D4333" t="s">
        <v>550</v>
      </c>
      <c r="E4333" t="s">
        <v>620</v>
      </c>
      <c r="F4333" t="s">
        <v>620</v>
      </c>
      <c r="G4333" t="s">
        <v>457</v>
      </c>
      <c r="H4333" t="s">
        <v>552</v>
      </c>
      <c r="I4333" t="s">
        <v>553</v>
      </c>
      <c r="L4333" t="s">
        <v>597</v>
      </c>
      <c r="M4333" t="s">
        <v>555</v>
      </c>
      <c r="N4333" t="s">
        <v>556</v>
      </c>
      <c r="R4333" t="s">
        <v>557</v>
      </c>
      <c r="T4333" t="s">
        <v>597</v>
      </c>
      <c r="AD4333">
        <v>51</v>
      </c>
      <c r="AF4333" s="160" t="s">
        <v>244</v>
      </c>
    </row>
    <row r="4334" spans="1:32" x14ac:dyDescent="0.3">
      <c r="A4334" t="s">
        <v>549</v>
      </c>
      <c r="B4334" t="s">
        <v>550</v>
      </c>
      <c r="D4334" t="s">
        <v>550</v>
      </c>
      <c r="E4334" t="s">
        <v>620</v>
      </c>
      <c r="F4334" t="s">
        <v>620</v>
      </c>
      <c r="G4334" t="s">
        <v>457</v>
      </c>
      <c r="H4334" t="s">
        <v>552</v>
      </c>
      <c r="I4334" t="s">
        <v>553</v>
      </c>
      <c r="L4334" t="s">
        <v>597</v>
      </c>
      <c r="M4334" t="s">
        <v>558</v>
      </c>
      <c r="N4334" t="s">
        <v>556</v>
      </c>
      <c r="AD4334">
        <v>167198</v>
      </c>
      <c r="AF4334" s="160" t="s">
        <v>242</v>
      </c>
    </row>
    <row r="4335" spans="1:32" x14ac:dyDescent="0.3">
      <c r="A4335" t="s">
        <v>549</v>
      </c>
      <c r="B4335" t="s">
        <v>550</v>
      </c>
      <c r="D4335" t="s">
        <v>550</v>
      </c>
      <c r="E4335" t="s">
        <v>620</v>
      </c>
      <c r="F4335" t="s">
        <v>620</v>
      </c>
      <c r="G4335" t="s">
        <v>457</v>
      </c>
      <c r="H4335" t="s">
        <v>552</v>
      </c>
      <c r="I4335" t="s">
        <v>553</v>
      </c>
      <c r="L4335" t="s">
        <v>597</v>
      </c>
      <c r="M4335" t="s">
        <v>558</v>
      </c>
      <c r="N4335" t="s">
        <v>556</v>
      </c>
      <c r="T4335" t="s">
        <v>554</v>
      </c>
      <c r="AD4335">
        <v>50154</v>
      </c>
      <c r="AF4335" s="160" t="s">
        <v>242</v>
      </c>
    </row>
    <row r="4336" spans="1:32" x14ac:dyDescent="0.3">
      <c r="A4336" t="s">
        <v>549</v>
      </c>
      <c r="B4336" t="s">
        <v>550</v>
      </c>
      <c r="D4336" t="s">
        <v>550</v>
      </c>
      <c r="E4336" t="s">
        <v>620</v>
      </c>
      <c r="F4336" t="s">
        <v>620</v>
      </c>
      <c r="G4336" t="s">
        <v>457</v>
      </c>
      <c r="H4336" t="s">
        <v>552</v>
      </c>
      <c r="I4336" t="s">
        <v>553</v>
      </c>
      <c r="L4336" t="s">
        <v>597</v>
      </c>
      <c r="M4336" t="s">
        <v>558</v>
      </c>
      <c r="N4336" t="s">
        <v>556</v>
      </c>
      <c r="T4336" t="s">
        <v>597</v>
      </c>
      <c r="AD4336">
        <v>116896</v>
      </c>
      <c r="AF4336" s="160" t="s">
        <v>242</v>
      </c>
    </row>
    <row r="4337" spans="1:32" x14ac:dyDescent="0.3">
      <c r="A4337" t="s">
        <v>549</v>
      </c>
      <c r="B4337" t="s">
        <v>550</v>
      </c>
      <c r="D4337" t="s">
        <v>550</v>
      </c>
      <c r="E4337" t="s">
        <v>620</v>
      </c>
      <c r="F4337" t="s">
        <v>620</v>
      </c>
      <c r="G4337" t="s">
        <v>457</v>
      </c>
      <c r="H4337" t="s">
        <v>552</v>
      </c>
      <c r="I4337" t="s">
        <v>553</v>
      </c>
      <c r="L4337" t="s">
        <v>597</v>
      </c>
      <c r="M4337" t="s">
        <v>558</v>
      </c>
      <c r="N4337" t="s">
        <v>556</v>
      </c>
      <c r="T4337" t="s">
        <v>587</v>
      </c>
      <c r="AD4337">
        <v>148</v>
      </c>
      <c r="AF4337" s="160" t="s">
        <v>242</v>
      </c>
    </row>
    <row r="4338" spans="1:32" x14ac:dyDescent="0.3">
      <c r="A4338" t="s">
        <v>549</v>
      </c>
      <c r="B4338" t="s">
        <v>550</v>
      </c>
      <c r="D4338" t="s">
        <v>550</v>
      </c>
      <c r="E4338" t="s">
        <v>620</v>
      </c>
      <c r="F4338" t="s">
        <v>620</v>
      </c>
      <c r="G4338" t="s">
        <v>457</v>
      </c>
      <c r="H4338" t="s">
        <v>576</v>
      </c>
      <c r="I4338" t="s">
        <v>553</v>
      </c>
      <c r="L4338" t="s">
        <v>597</v>
      </c>
      <c r="M4338" t="s">
        <v>558</v>
      </c>
      <c r="N4338" t="s">
        <v>556</v>
      </c>
      <c r="AD4338">
        <v>167198</v>
      </c>
      <c r="AF4338" s="160" t="s">
        <v>242</v>
      </c>
    </row>
    <row r="4339" spans="1:32" x14ac:dyDescent="0.3">
      <c r="A4339" t="s">
        <v>549</v>
      </c>
      <c r="B4339" t="s">
        <v>550</v>
      </c>
      <c r="D4339" t="s">
        <v>550</v>
      </c>
      <c r="E4339" t="s">
        <v>620</v>
      </c>
      <c r="F4339" t="s">
        <v>620</v>
      </c>
      <c r="G4339" t="s">
        <v>458</v>
      </c>
      <c r="H4339" t="s">
        <v>552</v>
      </c>
      <c r="I4339" t="s">
        <v>553</v>
      </c>
      <c r="L4339" t="s">
        <v>597</v>
      </c>
      <c r="M4339" t="s">
        <v>555</v>
      </c>
      <c r="N4339" t="s">
        <v>556</v>
      </c>
      <c r="R4339" t="s">
        <v>560</v>
      </c>
      <c r="T4339" t="s">
        <v>597</v>
      </c>
      <c r="AD4339">
        <v>-9982</v>
      </c>
      <c r="AF4339" s="160" t="s">
        <v>242</v>
      </c>
    </row>
    <row r="4340" spans="1:32" x14ac:dyDescent="0.3">
      <c r="A4340" t="s">
        <v>549</v>
      </c>
      <c r="B4340" t="s">
        <v>550</v>
      </c>
      <c r="D4340" t="s">
        <v>550</v>
      </c>
      <c r="E4340" t="s">
        <v>620</v>
      </c>
      <c r="F4340" t="s">
        <v>620</v>
      </c>
      <c r="G4340" t="s">
        <v>458</v>
      </c>
      <c r="H4340" t="s">
        <v>552</v>
      </c>
      <c r="I4340" t="s">
        <v>553</v>
      </c>
      <c r="L4340" t="s">
        <v>597</v>
      </c>
      <c r="M4340" t="s">
        <v>555</v>
      </c>
      <c r="N4340" t="s">
        <v>556</v>
      </c>
      <c r="R4340" t="s">
        <v>561</v>
      </c>
      <c r="T4340" t="s">
        <v>597</v>
      </c>
      <c r="AD4340">
        <v>-9986</v>
      </c>
      <c r="AF4340" s="160" t="s">
        <v>242</v>
      </c>
    </row>
    <row r="4341" spans="1:32" x14ac:dyDescent="0.3">
      <c r="A4341" t="s">
        <v>549</v>
      </c>
      <c r="B4341" t="s">
        <v>550</v>
      </c>
      <c r="D4341" t="s">
        <v>550</v>
      </c>
      <c r="E4341" t="s">
        <v>620</v>
      </c>
      <c r="F4341" t="s">
        <v>620</v>
      </c>
      <c r="G4341" t="s">
        <v>458</v>
      </c>
      <c r="H4341" t="s">
        <v>552</v>
      </c>
      <c r="I4341" t="s">
        <v>553</v>
      </c>
      <c r="L4341" t="s">
        <v>597</v>
      </c>
      <c r="M4341" t="s">
        <v>555</v>
      </c>
      <c r="N4341" t="s">
        <v>556</v>
      </c>
      <c r="R4341" t="s">
        <v>562</v>
      </c>
      <c r="T4341" t="s">
        <v>597</v>
      </c>
      <c r="AD4341">
        <v>-9986</v>
      </c>
      <c r="AF4341" s="160" t="s">
        <v>242</v>
      </c>
    </row>
    <row r="4342" spans="1:32" x14ac:dyDescent="0.3">
      <c r="A4342" t="s">
        <v>549</v>
      </c>
      <c r="B4342" t="s">
        <v>550</v>
      </c>
      <c r="D4342" t="s">
        <v>550</v>
      </c>
      <c r="E4342" t="s">
        <v>620</v>
      </c>
      <c r="F4342" t="s">
        <v>620</v>
      </c>
      <c r="G4342" t="s">
        <v>458</v>
      </c>
      <c r="H4342" t="s">
        <v>552</v>
      </c>
      <c r="I4342" t="s">
        <v>553</v>
      </c>
      <c r="L4342" t="s">
        <v>597</v>
      </c>
      <c r="M4342" t="s">
        <v>555</v>
      </c>
      <c r="N4342" t="s">
        <v>556</v>
      </c>
      <c r="R4342" t="s">
        <v>563</v>
      </c>
      <c r="T4342" t="s">
        <v>597</v>
      </c>
      <c r="AD4342">
        <v>-9986</v>
      </c>
      <c r="AF4342" s="160" t="s">
        <v>242</v>
      </c>
    </row>
    <row r="4343" spans="1:32" x14ac:dyDescent="0.3">
      <c r="A4343" t="s">
        <v>549</v>
      </c>
      <c r="B4343" t="s">
        <v>550</v>
      </c>
      <c r="D4343" t="s">
        <v>550</v>
      </c>
      <c r="E4343" t="s">
        <v>620</v>
      </c>
      <c r="F4343" t="s">
        <v>620</v>
      </c>
      <c r="G4343" t="s">
        <v>458</v>
      </c>
      <c r="H4343" t="s">
        <v>552</v>
      </c>
      <c r="I4343" t="s">
        <v>553</v>
      </c>
      <c r="L4343" t="s">
        <v>597</v>
      </c>
      <c r="M4343" t="s">
        <v>555</v>
      </c>
      <c r="N4343" t="s">
        <v>556</v>
      </c>
      <c r="R4343" t="s">
        <v>564</v>
      </c>
      <c r="T4343" t="s">
        <v>597</v>
      </c>
      <c r="AD4343">
        <v>-9986</v>
      </c>
      <c r="AF4343" s="160" t="s">
        <v>242</v>
      </c>
    </row>
    <row r="4344" spans="1:32" x14ac:dyDescent="0.3">
      <c r="A4344" t="s">
        <v>549</v>
      </c>
      <c r="B4344" t="s">
        <v>550</v>
      </c>
      <c r="D4344" t="s">
        <v>550</v>
      </c>
      <c r="E4344" t="s">
        <v>620</v>
      </c>
      <c r="F4344" t="s">
        <v>620</v>
      </c>
      <c r="G4344" t="s">
        <v>458</v>
      </c>
      <c r="H4344" t="s">
        <v>552</v>
      </c>
      <c r="I4344" t="s">
        <v>553</v>
      </c>
      <c r="L4344" t="s">
        <v>597</v>
      </c>
      <c r="M4344" t="s">
        <v>555</v>
      </c>
      <c r="N4344" t="s">
        <v>556</v>
      </c>
      <c r="R4344" t="s">
        <v>565</v>
      </c>
      <c r="T4344" t="s">
        <v>597</v>
      </c>
      <c r="AD4344">
        <v>-9986</v>
      </c>
      <c r="AF4344" s="160" t="s">
        <v>242</v>
      </c>
    </row>
    <row r="4345" spans="1:32" x14ac:dyDescent="0.3">
      <c r="A4345" t="s">
        <v>549</v>
      </c>
      <c r="B4345" t="s">
        <v>550</v>
      </c>
      <c r="D4345" t="s">
        <v>550</v>
      </c>
      <c r="E4345" t="s">
        <v>620</v>
      </c>
      <c r="F4345" t="s">
        <v>620</v>
      </c>
      <c r="G4345" t="s">
        <v>458</v>
      </c>
      <c r="H4345" t="s">
        <v>552</v>
      </c>
      <c r="I4345" t="s">
        <v>553</v>
      </c>
      <c r="L4345" t="s">
        <v>597</v>
      </c>
      <c r="M4345" t="s">
        <v>555</v>
      </c>
      <c r="N4345" t="s">
        <v>556</v>
      </c>
      <c r="R4345" t="s">
        <v>566</v>
      </c>
      <c r="T4345" t="s">
        <v>597</v>
      </c>
      <c r="AD4345">
        <v>-9986</v>
      </c>
      <c r="AF4345" s="160" t="s">
        <v>243</v>
      </c>
    </row>
    <row r="4346" spans="1:32" x14ac:dyDescent="0.3">
      <c r="A4346" t="s">
        <v>549</v>
      </c>
      <c r="B4346" t="s">
        <v>550</v>
      </c>
      <c r="D4346" t="s">
        <v>550</v>
      </c>
      <c r="E4346" t="s">
        <v>620</v>
      </c>
      <c r="F4346" t="s">
        <v>620</v>
      </c>
      <c r="G4346" t="s">
        <v>458</v>
      </c>
      <c r="H4346" t="s">
        <v>552</v>
      </c>
      <c r="I4346" t="s">
        <v>553</v>
      </c>
      <c r="L4346" t="s">
        <v>597</v>
      </c>
      <c r="M4346" t="s">
        <v>555</v>
      </c>
      <c r="N4346" t="s">
        <v>556</v>
      </c>
      <c r="R4346" t="s">
        <v>567</v>
      </c>
      <c r="T4346" t="s">
        <v>597</v>
      </c>
      <c r="AD4346">
        <v>-9986</v>
      </c>
      <c r="AF4346" s="160" t="s">
        <v>243</v>
      </c>
    </row>
    <row r="4347" spans="1:32" x14ac:dyDescent="0.3">
      <c r="A4347" t="s">
        <v>549</v>
      </c>
      <c r="B4347" t="s">
        <v>550</v>
      </c>
      <c r="D4347" t="s">
        <v>550</v>
      </c>
      <c r="E4347" t="s">
        <v>620</v>
      </c>
      <c r="F4347" t="s">
        <v>620</v>
      </c>
      <c r="G4347" t="s">
        <v>458</v>
      </c>
      <c r="H4347" t="s">
        <v>552</v>
      </c>
      <c r="I4347" t="s">
        <v>553</v>
      </c>
      <c r="L4347" t="s">
        <v>597</v>
      </c>
      <c r="M4347" t="s">
        <v>555</v>
      </c>
      <c r="N4347" t="s">
        <v>556</v>
      </c>
      <c r="R4347" t="s">
        <v>568</v>
      </c>
      <c r="T4347" t="s">
        <v>597</v>
      </c>
      <c r="AD4347">
        <v>-9986</v>
      </c>
      <c r="AF4347" s="160" t="s">
        <v>243</v>
      </c>
    </row>
    <row r="4348" spans="1:32" x14ac:dyDescent="0.3">
      <c r="A4348" t="s">
        <v>549</v>
      </c>
      <c r="B4348" t="s">
        <v>550</v>
      </c>
      <c r="D4348" t="s">
        <v>550</v>
      </c>
      <c r="E4348" t="s">
        <v>620</v>
      </c>
      <c r="F4348" t="s">
        <v>620</v>
      </c>
      <c r="G4348" t="s">
        <v>458</v>
      </c>
      <c r="H4348" t="s">
        <v>552</v>
      </c>
      <c r="I4348" t="s">
        <v>553</v>
      </c>
      <c r="L4348" t="s">
        <v>597</v>
      </c>
      <c r="M4348" t="s">
        <v>555</v>
      </c>
      <c r="N4348" t="s">
        <v>556</v>
      </c>
      <c r="R4348" t="s">
        <v>569</v>
      </c>
      <c r="T4348" t="s">
        <v>597</v>
      </c>
      <c r="AD4348">
        <v>-9986</v>
      </c>
      <c r="AF4348" s="160" t="s">
        <v>243</v>
      </c>
    </row>
    <row r="4349" spans="1:32" x14ac:dyDescent="0.3">
      <c r="A4349" t="s">
        <v>549</v>
      </c>
      <c r="B4349" t="s">
        <v>550</v>
      </c>
      <c r="D4349" t="s">
        <v>550</v>
      </c>
      <c r="E4349" t="s">
        <v>620</v>
      </c>
      <c r="F4349" t="s">
        <v>620</v>
      </c>
      <c r="G4349" t="s">
        <v>458</v>
      </c>
      <c r="H4349" t="s">
        <v>552</v>
      </c>
      <c r="I4349" t="s">
        <v>553</v>
      </c>
      <c r="L4349" t="s">
        <v>597</v>
      </c>
      <c r="M4349" t="s">
        <v>555</v>
      </c>
      <c r="N4349" t="s">
        <v>556</v>
      </c>
      <c r="R4349" t="s">
        <v>570</v>
      </c>
      <c r="T4349" t="s">
        <v>597</v>
      </c>
      <c r="AD4349">
        <v>-9986</v>
      </c>
      <c r="AF4349" s="160" t="s">
        <v>243</v>
      </c>
    </row>
    <row r="4350" spans="1:32" x14ac:dyDescent="0.3">
      <c r="A4350" t="s">
        <v>549</v>
      </c>
      <c r="B4350" t="s">
        <v>550</v>
      </c>
      <c r="D4350" t="s">
        <v>550</v>
      </c>
      <c r="E4350" t="s">
        <v>620</v>
      </c>
      <c r="F4350" t="s">
        <v>620</v>
      </c>
      <c r="G4350" t="s">
        <v>458</v>
      </c>
      <c r="H4350" t="s">
        <v>552</v>
      </c>
      <c r="I4350" t="s">
        <v>553</v>
      </c>
      <c r="L4350" t="s">
        <v>597</v>
      </c>
      <c r="M4350" t="s">
        <v>555</v>
      </c>
      <c r="N4350" t="s">
        <v>556</v>
      </c>
      <c r="R4350" t="s">
        <v>571</v>
      </c>
      <c r="T4350" t="s">
        <v>597</v>
      </c>
      <c r="AD4350">
        <v>-9986</v>
      </c>
      <c r="AF4350" s="160" t="s">
        <v>243</v>
      </c>
    </row>
    <row r="4351" spans="1:32" x14ac:dyDescent="0.3">
      <c r="A4351" t="s">
        <v>549</v>
      </c>
      <c r="B4351" t="s">
        <v>550</v>
      </c>
      <c r="D4351" t="s">
        <v>550</v>
      </c>
      <c r="E4351" t="s">
        <v>620</v>
      </c>
      <c r="F4351" t="s">
        <v>620</v>
      </c>
      <c r="G4351" t="s">
        <v>458</v>
      </c>
      <c r="H4351" t="s">
        <v>552</v>
      </c>
      <c r="I4351" t="s">
        <v>553</v>
      </c>
      <c r="L4351" t="s">
        <v>597</v>
      </c>
      <c r="M4351" t="s">
        <v>558</v>
      </c>
      <c r="N4351" t="s">
        <v>556</v>
      </c>
      <c r="AD4351">
        <v>-119828</v>
      </c>
      <c r="AF4351" s="160" t="s">
        <v>242</v>
      </c>
    </row>
    <row r="4352" spans="1:32" x14ac:dyDescent="0.3">
      <c r="A4352" t="s">
        <v>549</v>
      </c>
      <c r="B4352" t="s">
        <v>550</v>
      </c>
      <c r="D4352" t="s">
        <v>550</v>
      </c>
      <c r="E4352" t="s">
        <v>620</v>
      </c>
      <c r="F4352" t="s">
        <v>620</v>
      </c>
      <c r="G4352" t="s">
        <v>458</v>
      </c>
      <c r="H4352" t="s">
        <v>552</v>
      </c>
      <c r="I4352" t="s">
        <v>553</v>
      </c>
      <c r="L4352" t="s">
        <v>597</v>
      </c>
      <c r="M4352" t="s">
        <v>558</v>
      </c>
      <c r="N4352" t="s">
        <v>556</v>
      </c>
      <c r="T4352" t="s">
        <v>597</v>
      </c>
      <c r="AD4352">
        <v>-119828</v>
      </c>
      <c r="AF4352" s="160" t="s">
        <v>242</v>
      </c>
    </row>
    <row r="4353" spans="1:32" x14ac:dyDescent="0.3">
      <c r="A4353" t="s">
        <v>549</v>
      </c>
      <c r="B4353" t="s">
        <v>550</v>
      </c>
      <c r="D4353" t="s">
        <v>550</v>
      </c>
      <c r="E4353" t="s">
        <v>620</v>
      </c>
      <c r="F4353" t="s">
        <v>620</v>
      </c>
      <c r="G4353" t="s">
        <v>458</v>
      </c>
      <c r="H4353" t="s">
        <v>576</v>
      </c>
      <c r="I4353" t="s">
        <v>553</v>
      </c>
      <c r="L4353" t="s">
        <v>597</v>
      </c>
      <c r="M4353" t="s">
        <v>558</v>
      </c>
      <c r="N4353" t="s">
        <v>556</v>
      </c>
      <c r="AD4353">
        <v>-119828</v>
      </c>
      <c r="AF4353" s="160" t="s">
        <v>242</v>
      </c>
    </row>
    <row r="4354" spans="1:32" x14ac:dyDescent="0.3">
      <c r="A4354" t="s">
        <v>549</v>
      </c>
      <c r="B4354" t="s">
        <v>550</v>
      </c>
      <c r="D4354" t="s">
        <v>550</v>
      </c>
      <c r="E4354" t="s">
        <v>620</v>
      </c>
      <c r="F4354" t="s">
        <v>620</v>
      </c>
      <c r="G4354" t="s">
        <v>472</v>
      </c>
      <c r="H4354" t="s">
        <v>552</v>
      </c>
      <c r="I4354" t="s">
        <v>553</v>
      </c>
      <c r="L4354" t="s">
        <v>597</v>
      </c>
      <c r="M4354" t="s">
        <v>555</v>
      </c>
      <c r="N4354" t="s">
        <v>556</v>
      </c>
      <c r="R4354" t="s">
        <v>560</v>
      </c>
      <c r="T4354" t="s">
        <v>554</v>
      </c>
      <c r="AD4354">
        <v>696</v>
      </c>
      <c r="AF4354" s="160" t="s">
        <v>242</v>
      </c>
    </row>
    <row r="4355" spans="1:32" x14ac:dyDescent="0.3">
      <c r="A4355" t="s">
        <v>549</v>
      </c>
      <c r="B4355" t="s">
        <v>550</v>
      </c>
      <c r="D4355" t="s">
        <v>550</v>
      </c>
      <c r="E4355" t="s">
        <v>620</v>
      </c>
      <c r="F4355" t="s">
        <v>620</v>
      </c>
      <c r="G4355" t="s">
        <v>472</v>
      </c>
      <c r="H4355" t="s">
        <v>552</v>
      </c>
      <c r="I4355" t="s">
        <v>553</v>
      </c>
      <c r="L4355" t="s">
        <v>597</v>
      </c>
      <c r="M4355" t="s">
        <v>555</v>
      </c>
      <c r="N4355" t="s">
        <v>556</v>
      </c>
      <c r="R4355" t="s">
        <v>560</v>
      </c>
      <c r="T4355" t="s">
        <v>597</v>
      </c>
      <c r="AD4355">
        <v>15823</v>
      </c>
      <c r="AF4355" s="160" t="s">
        <v>242</v>
      </c>
    </row>
    <row r="4356" spans="1:32" x14ac:dyDescent="0.3">
      <c r="A4356" t="s">
        <v>549</v>
      </c>
      <c r="B4356" t="s">
        <v>550</v>
      </c>
      <c r="D4356" t="s">
        <v>550</v>
      </c>
      <c r="E4356" t="s">
        <v>620</v>
      </c>
      <c r="F4356" t="s">
        <v>620</v>
      </c>
      <c r="G4356" t="s">
        <v>472</v>
      </c>
      <c r="H4356" t="s">
        <v>552</v>
      </c>
      <c r="I4356" t="s">
        <v>553</v>
      </c>
      <c r="L4356" t="s">
        <v>597</v>
      </c>
      <c r="M4356" t="s">
        <v>555</v>
      </c>
      <c r="N4356" t="s">
        <v>556</v>
      </c>
      <c r="R4356" t="s">
        <v>560</v>
      </c>
      <c r="T4356" t="s">
        <v>587</v>
      </c>
      <c r="AD4356">
        <v>1020</v>
      </c>
      <c r="AF4356" s="160" t="s">
        <v>242</v>
      </c>
    </row>
    <row r="4357" spans="1:32" x14ac:dyDescent="0.3">
      <c r="A4357" t="s">
        <v>549</v>
      </c>
      <c r="B4357" t="s">
        <v>550</v>
      </c>
      <c r="D4357" t="s">
        <v>550</v>
      </c>
      <c r="E4357" t="s">
        <v>620</v>
      </c>
      <c r="F4357" t="s">
        <v>620</v>
      </c>
      <c r="G4357" t="s">
        <v>472</v>
      </c>
      <c r="H4357" t="s">
        <v>552</v>
      </c>
      <c r="I4357" t="s">
        <v>553</v>
      </c>
      <c r="L4357" t="s">
        <v>597</v>
      </c>
      <c r="M4357" t="s">
        <v>558</v>
      </c>
      <c r="N4357" t="s">
        <v>556</v>
      </c>
      <c r="AD4357">
        <v>17539</v>
      </c>
      <c r="AF4357" s="160" t="s">
        <v>242</v>
      </c>
    </row>
    <row r="4358" spans="1:32" x14ac:dyDescent="0.3">
      <c r="A4358" t="s">
        <v>549</v>
      </c>
      <c r="B4358" t="s">
        <v>550</v>
      </c>
      <c r="D4358" t="s">
        <v>550</v>
      </c>
      <c r="E4358" t="s">
        <v>620</v>
      </c>
      <c r="F4358" t="s">
        <v>620</v>
      </c>
      <c r="G4358" t="s">
        <v>472</v>
      </c>
      <c r="H4358" t="s">
        <v>552</v>
      </c>
      <c r="I4358" t="s">
        <v>553</v>
      </c>
      <c r="L4358" t="s">
        <v>597</v>
      </c>
      <c r="M4358" t="s">
        <v>558</v>
      </c>
      <c r="N4358" t="s">
        <v>556</v>
      </c>
      <c r="T4358" t="s">
        <v>554</v>
      </c>
      <c r="AD4358">
        <v>696</v>
      </c>
      <c r="AF4358" s="160" t="s">
        <v>242</v>
      </c>
    </row>
    <row r="4359" spans="1:32" x14ac:dyDescent="0.3">
      <c r="A4359" t="s">
        <v>549</v>
      </c>
      <c r="B4359" t="s">
        <v>550</v>
      </c>
      <c r="D4359" t="s">
        <v>550</v>
      </c>
      <c r="E4359" t="s">
        <v>620</v>
      </c>
      <c r="F4359" t="s">
        <v>620</v>
      </c>
      <c r="G4359" t="s">
        <v>472</v>
      </c>
      <c r="H4359" t="s">
        <v>552</v>
      </c>
      <c r="I4359" t="s">
        <v>553</v>
      </c>
      <c r="L4359" t="s">
        <v>597</v>
      </c>
      <c r="M4359" t="s">
        <v>558</v>
      </c>
      <c r="N4359" t="s">
        <v>556</v>
      </c>
      <c r="T4359" t="s">
        <v>597</v>
      </c>
      <c r="AD4359">
        <v>15823</v>
      </c>
      <c r="AF4359" s="160" t="s">
        <v>242</v>
      </c>
    </row>
    <row r="4360" spans="1:32" x14ac:dyDescent="0.3">
      <c r="A4360" t="s">
        <v>549</v>
      </c>
      <c r="B4360" t="s">
        <v>550</v>
      </c>
      <c r="D4360" t="s">
        <v>550</v>
      </c>
      <c r="E4360" t="s">
        <v>620</v>
      </c>
      <c r="F4360" t="s">
        <v>620</v>
      </c>
      <c r="G4360" t="s">
        <v>472</v>
      </c>
      <c r="H4360" t="s">
        <v>552</v>
      </c>
      <c r="I4360" t="s">
        <v>553</v>
      </c>
      <c r="L4360" t="s">
        <v>597</v>
      </c>
      <c r="M4360" t="s">
        <v>558</v>
      </c>
      <c r="N4360" t="s">
        <v>556</v>
      </c>
      <c r="T4360" t="s">
        <v>587</v>
      </c>
      <c r="AD4360">
        <v>1020</v>
      </c>
      <c r="AF4360" s="160" t="s">
        <v>242</v>
      </c>
    </row>
    <row r="4361" spans="1:32" x14ac:dyDescent="0.3">
      <c r="A4361" t="s">
        <v>549</v>
      </c>
      <c r="B4361" t="s">
        <v>550</v>
      </c>
      <c r="D4361" t="s">
        <v>550</v>
      </c>
      <c r="E4361" t="s">
        <v>620</v>
      </c>
      <c r="F4361" t="s">
        <v>620</v>
      </c>
      <c r="G4361" t="s">
        <v>472</v>
      </c>
      <c r="H4361" t="s">
        <v>576</v>
      </c>
      <c r="I4361" t="s">
        <v>553</v>
      </c>
      <c r="L4361" t="s">
        <v>597</v>
      </c>
      <c r="M4361" t="s">
        <v>558</v>
      </c>
      <c r="N4361" t="s">
        <v>556</v>
      </c>
      <c r="AD4361">
        <v>17539</v>
      </c>
      <c r="AF4361" s="160" t="s">
        <v>242</v>
      </c>
    </row>
    <row r="4362" spans="1:32" x14ac:dyDescent="0.3">
      <c r="A4362" t="s">
        <v>549</v>
      </c>
      <c r="B4362" t="s">
        <v>550</v>
      </c>
      <c r="D4362" t="s">
        <v>550</v>
      </c>
      <c r="E4362" t="s">
        <v>620</v>
      </c>
      <c r="F4362" t="s">
        <v>620</v>
      </c>
      <c r="G4362" t="s">
        <v>460</v>
      </c>
      <c r="H4362" t="s">
        <v>552</v>
      </c>
      <c r="I4362" t="s">
        <v>553</v>
      </c>
      <c r="L4362" t="s">
        <v>597</v>
      </c>
      <c r="M4362" t="s">
        <v>555</v>
      </c>
      <c r="N4362" t="s">
        <v>556</v>
      </c>
      <c r="R4362" t="s">
        <v>560</v>
      </c>
      <c r="T4362" t="s">
        <v>597</v>
      </c>
      <c r="AD4362">
        <v>-1955</v>
      </c>
      <c r="AF4362" s="160" t="s">
        <v>242</v>
      </c>
    </row>
    <row r="4363" spans="1:32" x14ac:dyDescent="0.3">
      <c r="A4363" t="s">
        <v>549</v>
      </c>
      <c r="B4363" t="s">
        <v>550</v>
      </c>
      <c r="D4363" t="s">
        <v>550</v>
      </c>
      <c r="E4363" t="s">
        <v>620</v>
      </c>
      <c r="F4363" t="s">
        <v>620</v>
      </c>
      <c r="G4363" t="s">
        <v>460</v>
      </c>
      <c r="H4363" t="s">
        <v>552</v>
      </c>
      <c r="I4363" t="s">
        <v>553</v>
      </c>
      <c r="L4363" t="s">
        <v>597</v>
      </c>
      <c r="M4363" t="s">
        <v>558</v>
      </c>
      <c r="N4363" t="s">
        <v>556</v>
      </c>
      <c r="AD4363">
        <v>-1955</v>
      </c>
      <c r="AF4363" s="160" t="s">
        <v>242</v>
      </c>
    </row>
    <row r="4364" spans="1:32" x14ac:dyDescent="0.3">
      <c r="A4364" t="s">
        <v>549</v>
      </c>
      <c r="B4364" t="s">
        <v>550</v>
      </c>
      <c r="D4364" t="s">
        <v>550</v>
      </c>
      <c r="E4364" t="s">
        <v>620</v>
      </c>
      <c r="F4364" t="s">
        <v>620</v>
      </c>
      <c r="G4364" t="s">
        <v>460</v>
      </c>
      <c r="H4364" t="s">
        <v>552</v>
      </c>
      <c r="I4364" t="s">
        <v>553</v>
      </c>
      <c r="L4364" t="s">
        <v>597</v>
      </c>
      <c r="M4364" t="s">
        <v>558</v>
      </c>
      <c r="N4364" t="s">
        <v>556</v>
      </c>
      <c r="T4364" t="s">
        <v>597</v>
      </c>
      <c r="AD4364">
        <v>-1955</v>
      </c>
      <c r="AF4364" s="160" t="s">
        <v>242</v>
      </c>
    </row>
    <row r="4365" spans="1:32" x14ac:dyDescent="0.3">
      <c r="A4365" t="s">
        <v>549</v>
      </c>
      <c r="B4365" t="s">
        <v>550</v>
      </c>
      <c r="D4365" t="s">
        <v>550</v>
      </c>
      <c r="E4365" t="s">
        <v>620</v>
      </c>
      <c r="F4365" t="s">
        <v>620</v>
      </c>
      <c r="G4365" t="s">
        <v>460</v>
      </c>
      <c r="H4365" t="s">
        <v>576</v>
      </c>
      <c r="I4365" t="s">
        <v>553</v>
      </c>
      <c r="L4365" t="s">
        <v>597</v>
      </c>
      <c r="M4365" t="s">
        <v>558</v>
      </c>
      <c r="N4365" t="s">
        <v>556</v>
      </c>
      <c r="AD4365">
        <v>-1955</v>
      </c>
      <c r="AF4365" s="160" t="s">
        <v>242</v>
      </c>
    </row>
    <row r="4366" spans="1:32" x14ac:dyDescent="0.3">
      <c r="A4366" t="s">
        <v>549</v>
      </c>
      <c r="B4366" t="s">
        <v>550</v>
      </c>
      <c r="D4366" t="s">
        <v>550</v>
      </c>
      <c r="E4366" t="s">
        <v>620</v>
      </c>
      <c r="F4366" t="s">
        <v>620</v>
      </c>
      <c r="G4366" t="s">
        <v>473</v>
      </c>
      <c r="H4366" t="s">
        <v>552</v>
      </c>
      <c r="I4366" t="s">
        <v>553</v>
      </c>
      <c r="L4366" t="s">
        <v>597</v>
      </c>
      <c r="M4366" t="s">
        <v>555</v>
      </c>
      <c r="N4366" t="s">
        <v>556</v>
      </c>
      <c r="R4366" t="s">
        <v>560</v>
      </c>
      <c r="T4366" t="s">
        <v>597</v>
      </c>
      <c r="AD4366">
        <v>6441</v>
      </c>
      <c r="AF4366" s="160" t="s">
        <v>242</v>
      </c>
    </row>
    <row r="4367" spans="1:32" x14ac:dyDescent="0.3">
      <c r="A4367" t="s">
        <v>549</v>
      </c>
      <c r="B4367" t="s">
        <v>550</v>
      </c>
      <c r="D4367" t="s">
        <v>550</v>
      </c>
      <c r="E4367" t="s">
        <v>620</v>
      </c>
      <c r="F4367" t="s">
        <v>620</v>
      </c>
      <c r="G4367" t="s">
        <v>473</v>
      </c>
      <c r="H4367" t="s">
        <v>552</v>
      </c>
      <c r="I4367" t="s">
        <v>553</v>
      </c>
      <c r="L4367" t="s">
        <v>597</v>
      </c>
      <c r="M4367" t="s">
        <v>558</v>
      </c>
      <c r="N4367" t="s">
        <v>556</v>
      </c>
      <c r="AD4367">
        <v>6441</v>
      </c>
      <c r="AF4367" s="160" t="s">
        <v>242</v>
      </c>
    </row>
    <row r="4368" spans="1:32" x14ac:dyDescent="0.3">
      <c r="A4368" t="s">
        <v>549</v>
      </c>
      <c r="B4368" t="s">
        <v>550</v>
      </c>
      <c r="D4368" t="s">
        <v>550</v>
      </c>
      <c r="E4368" t="s">
        <v>620</v>
      </c>
      <c r="F4368" t="s">
        <v>620</v>
      </c>
      <c r="G4368" t="s">
        <v>473</v>
      </c>
      <c r="H4368" t="s">
        <v>552</v>
      </c>
      <c r="I4368" t="s">
        <v>553</v>
      </c>
      <c r="L4368" t="s">
        <v>597</v>
      </c>
      <c r="M4368" t="s">
        <v>558</v>
      </c>
      <c r="N4368" t="s">
        <v>556</v>
      </c>
      <c r="T4368" t="s">
        <v>597</v>
      </c>
      <c r="AD4368">
        <v>6441</v>
      </c>
      <c r="AF4368" s="160" t="s">
        <v>242</v>
      </c>
    </row>
    <row r="4369" spans="1:32" x14ac:dyDescent="0.3">
      <c r="A4369" t="s">
        <v>549</v>
      </c>
      <c r="B4369" t="s">
        <v>550</v>
      </c>
      <c r="D4369" t="s">
        <v>550</v>
      </c>
      <c r="E4369" t="s">
        <v>620</v>
      </c>
      <c r="F4369" t="s">
        <v>620</v>
      </c>
      <c r="G4369" t="s">
        <v>473</v>
      </c>
      <c r="H4369" t="s">
        <v>576</v>
      </c>
      <c r="I4369" t="s">
        <v>553</v>
      </c>
      <c r="L4369" t="s">
        <v>597</v>
      </c>
      <c r="M4369" t="s">
        <v>558</v>
      </c>
      <c r="N4369" t="s">
        <v>556</v>
      </c>
      <c r="AD4369">
        <v>6441</v>
      </c>
      <c r="AF4369" s="160" t="s">
        <v>242</v>
      </c>
    </row>
    <row r="4370" spans="1:32" x14ac:dyDescent="0.3">
      <c r="A4370" t="s">
        <v>549</v>
      </c>
      <c r="B4370" t="s">
        <v>550</v>
      </c>
      <c r="D4370" t="s">
        <v>550</v>
      </c>
      <c r="E4370" t="s">
        <v>620</v>
      </c>
      <c r="F4370" t="s">
        <v>620</v>
      </c>
      <c r="G4370" t="s">
        <v>474</v>
      </c>
      <c r="H4370" t="s">
        <v>552</v>
      </c>
      <c r="I4370" t="s">
        <v>553</v>
      </c>
      <c r="L4370" t="s">
        <v>597</v>
      </c>
      <c r="M4370" t="s">
        <v>555</v>
      </c>
      <c r="N4370" t="s">
        <v>556</v>
      </c>
      <c r="R4370" t="s">
        <v>560</v>
      </c>
      <c r="T4370" t="s">
        <v>597</v>
      </c>
      <c r="AD4370">
        <v>4043</v>
      </c>
      <c r="AF4370" s="160" t="s">
        <v>242</v>
      </c>
    </row>
    <row r="4371" spans="1:32" x14ac:dyDescent="0.3">
      <c r="A4371" t="s">
        <v>549</v>
      </c>
      <c r="B4371" t="s">
        <v>550</v>
      </c>
      <c r="D4371" t="s">
        <v>550</v>
      </c>
      <c r="E4371" t="s">
        <v>620</v>
      </c>
      <c r="F4371" t="s">
        <v>620</v>
      </c>
      <c r="G4371" t="s">
        <v>474</v>
      </c>
      <c r="H4371" t="s">
        <v>552</v>
      </c>
      <c r="I4371" t="s">
        <v>553</v>
      </c>
      <c r="L4371" t="s">
        <v>597</v>
      </c>
      <c r="M4371" t="s">
        <v>558</v>
      </c>
      <c r="N4371" t="s">
        <v>556</v>
      </c>
      <c r="AD4371">
        <v>4043</v>
      </c>
      <c r="AF4371" s="160" t="s">
        <v>242</v>
      </c>
    </row>
    <row r="4372" spans="1:32" x14ac:dyDescent="0.3">
      <c r="A4372" t="s">
        <v>549</v>
      </c>
      <c r="B4372" t="s">
        <v>550</v>
      </c>
      <c r="D4372" t="s">
        <v>550</v>
      </c>
      <c r="E4372" t="s">
        <v>620</v>
      </c>
      <c r="F4372" t="s">
        <v>620</v>
      </c>
      <c r="G4372" t="s">
        <v>474</v>
      </c>
      <c r="H4372" t="s">
        <v>552</v>
      </c>
      <c r="I4372" t="s">
        <v>553</v>
      </c>
      <c r="L4372" t="s">
        <v>597</v>
      </c>
      <c r="M4372" t="s">
        <v>558</v>
      </c>
      <c r="N4372" t="s">
        <v>556</v>
      </c>
      <c r="T4372" t="s">
        <v>597</v>
      </c>
      <c r="AD4372">
        <v>4043</v>
      </c>
      <c r="AF4372" s="160" t="s">
        <v>242</v>
      </c>
    </row>
    <row r="4373" spans="1:32" x14ac:dyDescent="0.3">
      <c r="A4373" t="s">
        <v>549</v>
      </c>
      <c r="B4373" t="s">
        <v>550</v>
      </c>
      <c r="D4373" t="s">
        <v>550</v>
      </c>
      <c r="E4373" t="s">
        <v>620</v>
      </c>
      <c r="F4373" t="s">
        <v>620</v>
      </c>
      <c r="G4373" t="s">
        <v>474</v>
      </c>
      <c r="H4373" t="s">
        <v>576</v>
      </c>
      <c r="I4373" t="s">
        <v>553</v>
      </c>
      <c r="L4373" t="s">
        <v>597</v>
      </c>
      <c r="M4373" t="s">
        <v>558</v>
      </c>
      <c r="N4373" t="s">
        <v>556</v>
      </c>
      <c r="AD4373">
        <v>4043</v>
      </c>
      <c r="AF4373" s="160" t="s">
        <v>242</v>
      </c>
    </row>
    <row r="4374" spans="1:32" x14ac:dyDescent="0.3">
      <c r="A4374" t="s">
        <v>549</v>
      </c>
      <c r="B4374" t="s">
        <v>550</v>
      </c>
      <c r="D4374" t="s">
        <v>550</v>
      </c>
      <c r="E4374" t="s">
        <v>620</v>
      </c>
      <c r="F4374" t="s">
        <v>620</v>
      </c>
      <c r="G4374" t="s">
        <v>475</v>
      </c>
      <c r="H4374" t="s">
        <v>552</v>
      </c>
      <c r="I4374" t="s">
        <v>553</v>
      </c>
      <c r="L4374" t="s">
        <v>597</v>
      </c>
      <c r="M4374" t="s">
        <v>555</v>
      </c>
      <c r="N4374" t="s">
        <v>556</v>
      </c>
      <c r="R4374" t="s">
        <v>560</v>
      </c>
      <c r="T4374" t="s">
        <v>597</v>
      </c>
      <c r="AD4374">
        <v>27783</v>
      </c>
      <c r="AF4374" s="160" t="s">
        <v>242</v>
      </c>
    </row>
    <row r="4375" spans="1:32" x14ac:dyDescent="0.3">
      <c r="A4375" t="s">
        <v>549</v>
      </c>
      <c r="B4375" t="s">
        <v>550</v>
      </c>
      <c r="D4375" t="s">
        <v>550</v>
      </c>
      <c r="E4375" t="s">
        <v>620</v>
      </c>
      <c r="F4375" t="s">
        <v>620</v>
      </c>
      <c r="G4375" t="s">
        <v>475</v>
      </c>
      <c r="H4375" t="s">
        <v>552</v>
      </c>
      <c r="I4375" t="s">
        <v>553</v>
      </c>
      <c r="L4375" t="s">
        <v>597</v>
      </c>
      <c r="M4375" t="s">
        <v>558</v>
      </c>
      <c r="N4375" t="s">
        <v>556</v>
      </c>
      <c r="AD4375">
        <v>27783</v>
      </c>
      <c r="AF4375" s="160" t="s">
        <v>242</v>
      </c>
    </row>
    <row r="4376" spans="1:32" x14ac:dyDescent="0.3">
      <c r="A4376" t="s">
        <v>549</v>
      </c>
      <c r="B4376" t="s">
        <v>550</v>
      </c>
      <c r="D4376" t="s">
        <v>550</v>
      </c>
      <c r="E4376" t="s">
        <v>620</v>
      </c>
      <c r="F4376" t="s">
        <v>620</v>
      </c>
      <c r="G4376" t="s">
        <v>475</v>
      </c>
      <c r="H4376" t="s">
        <v>552</v>
      </c>
      <c r="I4376" t="s">
        <v>553</v>
      </c>
      <c r="L4376" t="s">
        <v>597</v>
      </c>
      <c r="M4376" t="s">
        <v>558</v>
      </c>
      <c r="N4376" t="s">
        <v>556</v>
      </c>
      <c r="T4376" t="s">
        <v>597</v>
      </c>
      <c r="AD4376">
        <v>27783</v>
      </c>
      <c r="AF4376" s="160" t="s">
        <v>242</v>
      </c>
    </row>
    <row r="4377" spans="1:32" x14ac:dyDescent="0.3">
      <c r="A4377" t="s">
        <v>549</v>
      </c>
      <c r="B4377" t="s">
        <v>550</v>
      </c>
      <c r="D4377" t="s">
        <v>550</v>
      </c>
      <c r="E4377" t="s">
        <v>620</v>
      </c>
      <c r="F4377" t="s">
        <v>620</v>
      </c>
      <c r="G4377" t="s">
        <v>475</v>
      </c>
      <c r="H4377" t="s">
        <v>576</v>
      </c>
      <c r="I4377" t="s">
        <v>553</v>
      </c>
      <c r="L4377" t="s">
        <v>597</v>
      </c>
      <c r="M4377" t="s">
        <v>558</v>
      </c>
      <c r="N4377" t="s">
        <v>556</v>
      </c>
      <c r="AD4377">
        <v>27783</v>
      </c>
      <c r="AF4377" s="160" t="s">
        <v>242</v>
      </c>
    </row>
    <row r="4378" spans="1:32" x14ac:dyDescent="0.3">
      <c r="A4378" t="s">
        <v>549</v>
      </c>
      <c r="B4378" t="s">
        <v>550</v>
      </c>
      <c r="D4378" t="s">
        <v>550</v>
      </c>
      <c r="E4378" t="s">
        <v>620</v>
      </c>
      <c r="F4378" t="s">
        <v>620</v>
      </c>
      <c r="G4378" t="s">
        <v>478</v>
      </c>
      <c r="H4378" t="s">
        <v>552</v>
      </c>
      <c r="I4378" t="s">
        <v>553</v>
      </c>
      <c r="L4378" t="s">
        <v>597</v>
      </c>
      <c r="M4378" t="s">
        <v>555</v>
      </c>
      <c r="N4378" t="s">
        <v>556</v>
      </c>
      <c r="R4378" t="s">
        <v>560</v>
      </c>
      <c r="T4378" t="s">
        <v>597</v>
      </c>
      <c r="AD4378">
        <v>9468</v>
      </c>
      <c r="AF4378" s="160" t="s">
        <v>242</v>
      </c>
    </row>
    <row r="4379" spans="1:32" x14ac:dyDescent="0.3">
      <c r="A4379" t="s">
        <v>549</v>
      </c>
      <c r="B4379" t="s">
        <v>550</v>
      </c>
      <c r="D4379" t="s">
        <v>550</v>
      </c>
      <c r="E4379" t="s">
        <v>620</v>
      </c>
      <c r="F4379" t="s">
        <v>620</v>
      </c>
      <c r="G4379" t="s">
        <v>478</v>
      </c>
      <c r="H4379" t="s">
        <v>552</v>
      </c>
      <c r="I4379" t="s">
        <v>553</v>
      </c>
      <c r="L4379" t="s">
        <v>597</v>
      </c>
      <c r="M4379" t="s">
        <v>558</v>
      </c>
      <c r="N4379" t="s">
        <v>556</v>
      </c>
      <c r="AD4379">
        <v>9468</v>
      </c>
      <c r="AF4379" s="160" t="s">
        <v>242</v>
      </c>
    </row>
    <row r="4380" spans="1:32" x14ac:dyDescent="0.3">
      <c r="A4380" t="s">
        <v>549</v>
      </c>
      <c r="B4380" t="s">
        <v>550</v>
      </c>
      <c r="D4380" t="s">
        <v>550</v>
      </c>
      <c r="E4380" t="s">
        <v>620</v>
      </c>
      <c r="F4380" t="s">
        <v>620</v>
      </c>
      <c r="G4380" t="s">
        <v>478</v>
      </c>
      <c r="H4380" t="s">
        <v>552</v>
      </c>
      <c r="I4380" t="s">
        <v>553</v>
      </c>
      <c r="L4380" t="s">
        <v>597</v>
      </c>
      <c r="M4380" t="s">
        <v>558</v>
      </c>
      <c r="N4380" t="s">
        <v>556</v>
      </c>
      <c r="T4380" t="s">
        <v>597</v>
      </c>
      <c r="AD4380">
        <v>9468</v>
      </c>
      <c r="AF4380" s="160" t="s">
        <v>242</v>
      </c>
    </row>
    <row r="4381" spans="1:32" x14ac:dyDescent="0.3">
      <c r="A4381" t="s">
        <v>549</v>
      </c>
      <c r="B4381" t="s">
        <v>550</v>
      </c>
      <c r="D4381" t="s">
        <v>550</v>
      </c>
      <c r="E4381" t="s">
        <v>620</v>
      </c>
      <c r="F4381" t="s">
        <v>620</v>
      </c>
      <c r="G4381" t="s">
        <v>478</v>
      </c>
      <c r="H4381" t="s">
        <v>576</v>
      </c>
      <c r="I4381" t="s">
        <v>553</v>
      </c>
      <c r="L4381" t="s">
        <v>597</v>
      </c>
      <c r="M4381" t="s">
        <v>558</v>
      </c>
      <c r="N4381" t="s">
        <v>556</v>
      </c>
      <c r="AD4381">
        <v>9468</v>
      </c>
      <c r="AF4381" s="160" t="s">
        <v>242</v>
      </c>
    </row>
    <row r="4382" spans="1:32" x14ac:dyDescent="0.3">
      <c r="A4382" t="s">
        <v>549</v>
      </c>
      <c r="B4382" t="s">
        <v>550</v>
      </c>
      <c r="D4382" t="s">
        <v>550</v>
      </c>
      <c r="E4382" t="s">
        <v>620</v>
      </c>
      <c r="F4382" t="s">
        <v>620</v>
      </c>
      <c r="G4382" t="s">
        <v>479</v>
      </c>
      <c r="H4382" t="s">
        <v>552</v>
      </c>
      <c r="I4382" t="s">
        <v>553</v>
      </c>
      <c r="L4382" t="s">
        <v>597</v>
      </c>
      <c r="M4382" t="s">
        <v>555</v>
      </c>
      <c r="N4382" t="s">
        <v>556</v>
      </c>
      <c r="R4382" t="s">
        <v>560</v>
      </c>
      <c r="T4382" t="s">
        <v>597</v>
      </c>
      <c r="AD4382">
        <v>93</v>
      </c>
      <c r="AF4382" s="160" t="s">
        <v>242</v>
      </c>
    </row>
    <row r="4383" spans="1:32" x14ac:dyDescent="0.3">
      <c r="A4383" t="s">
        <v>549</v>
      </c>
      <c r="B4383" t="s">
        <v>550</v>
      </c>
      <c r="D4383" t="s">
        <v>550</v>
      </c>
      <c r="E4383" t="s">
        <v>620</v>
      </c>
      <c r="F4383" t="s">
        <v>620</v>
      </c>
      <c r="G4383" t="s">
        <v>479</v>
      </c>
      <c r="H4383" t="s">
        <v>552</v>
      </c>
      <c r="I4383" t="s">
        <v>553</v>
      </c>
      <c r="L4383" t="s">
        <v>597</v>
      </c>
      <c r="M4383" t="s">
        <v>558</v>
      </c>
      <c r="N4383" t="s">
        <v>556</v>
      </c>
      <c r="AD4383">
        <v>93</v>
      </c>
      <c r="AF4383" s="160" t="s">
        <v>242</v>
      </c>
    </row>
    <row r="4384" spans="1:32" x14ac:dyDescent="0.3">
      <c r="A4384" t="s">
        <v>549</v>
      </c>
      <c r="B4384" t="s">
        <v>550</v>
      </c>
      <c r="D4384" t="s">
        <v>550</v>
      </c>
      <c r="E4384" t="s">
        <v>620</v>
      </c>
      <c r="F4384" t="s">
        <v>620</v>
      </c>
      <c r="G4384" t="s">
        <v>479</v>
      </c>
      <c r="H4384" t="s">
        <v>552</v>
      </c>
      <c r="I4384" t="s">
        <v>553</v>
      </c>
      <c r="L4384" t="s">
        <v>597</v>
      </c>
      <c r="M4384" t="s">
        <v>558</v>
      </c>
      <c r="N4384" t="s">
        <v>556</v>
      </c>
      <c r="T4384" t="s">
        <v>597</v>
      </c>
      <c r="AD4384">
        <v>93</v>
      </c>
      <c r="AF4384" s="160" t="s">
        <v>242</v>
      </c>
    </row>
    <row r="4385" spans="1:32" x14ac:dyDescent="0.3">
      <c r="A4385" t="s">
        <v>549</v>
      </c>
      <c r="B4385" t="s">
        <v>550</v>
      </c>
      <c r="D4385" t="s">
        <v>550</v>
      </c>
      <c r="E4385" t="s">
        <v>620</v>
      </c>
      <c r="F4385" t="s">
        <v>620</v>
      </c>
      <c r="G4385" t="s">
        <v>479</v>
      </c>
      <c r="H4385" t="s">
        <v>576</v>
      </c>
      <c r="I4385" t="s">
        <v>553</v>
      </c>
      <c r="L4385" t="s">
        <v>597</v>
      </c>
      <c r="M4385" t="s">
        <v>558</v>
      </c>
      <c r="N4385" t="s">
        <v>556</v>
      </c>
      <c r="AD4385">
        <v>93</v>
      </c>
      <c r="AF4385" s="160" t="s">
        <v>242</v>
      </c>
    </row>
    <row r="4386" spans="1:32" x14ac:dyDescent="0.3">
      <c r="A4386" t="s">
        <v>549</v>
      </c>
      <c r="B4386" t="s">
        <v>550</v>
      </c>
      <c r="D4386" t="s">
        <v>550</v>
      </c>
      <c r="E4386" t="s">
        <v>620</v>
      </c>
      <c r="F4386" t="s">
        <v>620</v>
      </c>
      <c r="G4386" t="s">
        <v>325</v>
      </c>
      <c r="H4386" t="s">
        <v>552</v>
      </c>
      <c r="I4386" t="s">
        <v>553</v>
      </c>
      <c r="L4386" t="s">
        <v>597</v>
      </c>
      <c r="M4386" t="s">
        <v>555</v>
      </c>
      <c r="N4386" t="s">
        <v>556</v>
      </c>
      <c r="R4386" t="s">
        <v>560</v>
      </c>
      <c r="T4386" t="s">
        <v>597</v>
      </c>
      <c r="AD4386">
        <v>3</v>
      </c>
      <c r="AF4386" s="160" t="s">
        <v>242</v>
      </c>
    </row>
    <row r="4387" spans="1:32" x14ac:dyDescent="0.3">
      <c r="A4387" t="s">
        <v>549</v>
      </c>
      <c r="B4387" t="s">
        <v>550</v>
      </c>
      <c r="D4387" t="s">
        <v>550</v>
      </c>
      <c r="E4387" t="s">
        <v>620</v>
      </c>
      <c r="F4387" t="s">
        <v>620</v>
      </c>
      <c r="G4387" t="s">
        <v>325</v>
      </c>
      <c r="H4387" t="s">
        <v>552</v>
      </c>
      <c r="I4387" t="s">
        <v>553</v>
      </c>
      <c r="L4387" t="s">
        <v>597</v>
      </c>
      <c r="M4387" t="s">
        <v>558</v>
      </c>
      <c r="N4387" t="s">
        <v>556</v>
      </c>
      <c r="AD4387">
        <v>3</v>
      </c>
      <c r="AF4387" s="160" t="s">
        <v>242</v>
      </c>
    </row>
    <row r="4388" spans="1:32" x14ac:dyDescent="0.3">
      <c r="A4388" t="s">
        <v>549</v>
      </c>
      <c r="B4388" t="s">
        <v>550</v>
      </c>
      <c r="D4388" t="s">
        <v>550</v>
      </c>
      <c r="E4388" t="s">
        <v>620</v>
      </c>
      <c r="F4388" t="s">
        <v>620</v>
      </c>
      <c r="G4388" t="s">
        <v>325</v>
      </c>
      <c r="H4388" t="s">
        <v>552</v>
      </c>
      <c r="I4388" t="s">
        <v>553</v>
      </c>
      <c r="L4388" t="s">
        <v>597</v>
      </c>
      <c r="M4388" t="s">
        <v>558</v>
      </c>
      <c r="N4388" t="s">
        <v>556</v>
      </c>
      <c r="T4388" t="s">
        <v>597</v>
      </c>
      <c r="AD4388">
        <v>3</v>
      </c>
      <c r="AF4388" s="160" t="s">
        <v>242</v>
      </c>
    </row>
    <row r="4389" spans="1:32" x14ac:dyDescent="0.3">
      <c r="A4389" t="s">
        <v>549</v>
      </c>
      <c r="B4389" t="s">
        <v>550</v>
      </c>
      <c r="D4389" t="s">
        <v>550</v>
      </c>
      <c r="E4389" t="s">
        <v>620</v>
      </c>
      <c r="F4389" t="s">
        <v>620</v>
      </c>
      <c r="G4389" t="s">
        <v>325</v>
      </c>
      <c r="H4389" t="s">
        <v>577</v>
      </c>
      <c r="I4389" t="s">
        <v>553</v>
      </c>
      <c r="L4389" t="s">
        <v>597</v>
      </c>
      <c r="M4389" t="s">
        <v>558</v>
      </c>
      <c r="N4389" t="s">
        <v>556</v>
      </c>
      <c r="AD4389">
        <v>25806</v>
      </c>
      <c r="AF4389" s="160" t="s">
        <v>242</v>
      </c>
    </row>
    <row r="4390" spans="1:32" x14ac:dyDescent="0.3">
      <c r="A4390" t="s">
        <v>549</v>
      </c>
      <c r="B4390" t="s">
        <v>550</v>
      </c>
      <c r="D4390" t="s">
        <v>550</v>
      </c>
      <c r="E4390" t="s">
        <v>620</v>
      </c>
      <c r="F4390" t="s">
        <v>620</v>
      </c>
      <c r="G4390" t="s">
        <v>325</v>
      </c>
      <c r="H4390" t="s">
        <v>577</v>
      </c>
      <c r="I4390" t="s">
        <v>553</v>
      </c>
      <c r="L4390" t="s">
        <v>597</v>
      </c>
      <c r="M4390" t="s">
        <v>558</v>
      </c>
      <c r="N4390" t="s">
        <v>556</v>
      </c>
      <c r="T4390" t="s">
        <v>554</v>
      </c>
      <c r="AD4390">
        <v>11668</v>
      </c>
      <c r="AF4390" s="160" t="s">
        <v>242</v>
      </c>
    </row>
    <row r="4391" spans="1:32" x14ac:dyDescent="0.3">
      <c r="A4391" t="s">
        <v>549</v>
      </c>
      <c r="B4391" t="s">
        <v>550</v>
      </c>
      <c r="D4391" t="s">
        <v>550</v>
      </c>
      <c r="E4391" t="s">
        <v>620</v>
      </c>
      <c r="F4391" t="s">
        <v>620</v>
      </c>
      <c r="G4391" t="s">
        <v>325</v>
      </c>
      <c r="H4391" t="s">
        <v>577</v>
      </c>
      <c r="I4391" t="s">
        <v>553</v>
      </c>
      <c r="L4391" t="s">
        <v>597</v>
      </c>
      <c r="M4391" t="s">
        <v>558</v>
      </c>
      <c r="N4391" t="s">
        <v>556</v>
      </c>
      <c r="T4391" t="s">
        <v>597</v>
      </c>
      <c r="AD4391">
        <v>13083</v>
      </c>
      <c r="AF4391" s="160" t="s">
        <v>242</v>
      </c>
    </row>
    <row r="4392" spans="1:32" x14ac:dyDescent="0.3">
      <c r="A4392" t="s">
        <v>549</v>
      </c>
      <c r="B4392" t="s">
        <v>550</v>
      </c>
      <c r="D4392" t="s">
        <v>550</v>
      </c>
      <c r="E4392" t="s">
        <v>620</v>
      </c>
      <c r="F4392" t="s">
        <v>620</v>
      </c>
      <c r="G4392" t="s">
        <v>325</v>
      </c>
      <c r="H4392" t="s">
        <v>577</v>
      </c>
      <c r="I4392" t="s">
        <v>553</v>
      </c>
      <c r="L4392" t="s">
        <v>597</v>
      </c>
      <c r="M4392" t="s">
        <v>558</v>
      </c>
      <c r="N4392" t="s">
        <v>556</v>
      </c>
      <c r="T4392" t="s">
        <v>587</v>
      </c>
      <c r="AD4392">
        <v>1055</v>
      </c>
      <c r="AF4392" s="160" t="s">
        <v>242</v>
      </c>
    </row>
    <row r="4393" spans="1:32" x14ac:dyDescent="0.3">
      <c r="A4393" t="s">
        <v>549</v>
      </c>
      <c r="B4393" t="s">
        <v>550</v>
      </c>
      <c r="D4393" t="s">
        <v>550</v>
      </c>
      <c r="E4393" t="s">
        <v>620</v>
      </c>
      <c r="F4393" t="s">
        <v>620</v>
      </c>
      <c r="G4393" t="s">
        <v>325</v>
      </c>
      <c r="H4393" t="s">
        <v>577</v>
      </c>
      <c r="I4393" t="s">
        <v>553</v>
      </c>
      <c r="L4393" t="s">
        <v>597</v>
      </c>
      <c r="M4393" t="s">
        <v>558</v>
      </c>
      <c r="N4393" t="s">
        <v>556</v>
      </c>
      <c r="R4393" t="s">
        <v>560</v>
      </c>
      <c r="T4393" t="s">
        <v>554</v>
      </c>
      <c r="AD4393">
        <v>11668</v>
      </c>
      <c r="AF4393" s="160" t="s">
        <v>242</v>
      </c>
    </row>
    <row r="4394" spans="1:32" x14ac:dyDescent="0.3">
      <c r="A4394" t="s">
        <v>549</v>
      </c>
      <c r="B4394" t="s">
        <v>550</v>
      </c>
      <c r="D4394" t="s">
        <v>550</v>
      </c>
      <c r="E4394" t="s">
        <v>620</v>
      </c>
      <c r="F4394" t="s">
        <v>620</v>
      </c>
      <c r="G4394" t="s">
        <v>325</v>
      </c>
      <c r="H4394" t="s">
        <v>577</v>
      </c>
      <c r="I4394" t="s">
        <v>553</v>
      </c>
      <c r="L4394" t="s">
        <v>597</v>
      </c>
      <c r="M4394" t="s">
        <v>558</v>
      </c>
      <c r="N4394" t="s">
        <v>556</v>
      </c>
      <c r="R4394" t="s">
        <v>560</v>
      </c>
      <c r="T4394" t="s">
        <v>597</v>
      </c>
      <c r="AD4394">
        <v>13083</v>
      </c>
      <c r="AF4394" s="160" t="s">
        <v>242</v>
      </c>
    </row>
    <row r="4395" spans="1:32" x14ac:dyDescent="0.3">
      <c r="A4395" t="s">
        <v>549</v>
      </c>
      <c r="B4395" t="s">
        <v>550</v>
      </c>
      <c r="D4395" t="s">
        <v>550</v>
      </c>
      <c r="E4395" t="s">
        <v>620</v>
      </c>
      <c r="F4395" t="s">
        <v>620</v>
      </c>
      <c r="G4395" t="s">
        <v>325</v>
      </c>
      <c r="H4395" t="s">
        <v>577</v>
      </c>
      <c r="I4395" t="s">
        <v>553</v>
      </c>
      <c r="L4395" t="s">
        <v>597</v>
      </c>
      <c r="M4395" t="s">
        <v>558</v>
      </c>
      <c r="N4395" t="s">
        <v>556</v>
      </c>
      <c r="R4395" t="s">
        <v>560</v>
      </c>
      <c r="T4395" t="s">
        <v>587</v>
      </c>
      <c r="AD4395">
        <v>1055</v>
      </c>
      <c r="AF4395" s="160" t="s">
        <v>242</v>
      </c>
    </row>
    <row r="4396" spans="1:32" x14ac:dyDescent="0.3">
      <c r="A4396" t="s">
        <v>549</v>
      </c>
      <c r="B4396" t="s">
        <v>550</v>
      </c>
      <c r="D4396" t="s">
        <v>550</v>
      </c>
      <c r="E4396" t="s">
        <v>620</v>
      </c>
      <c r="F4396" t="s">
        <v>620</v>
      </c>
      <c r="G4396" t="s">
        <v>325</v>
      </c>
      <c r="H4396" t="s">
        <v>576</v>
      </c>
      <c r="I4396" t="s">
        <v>553</v>
      </c>
      <c r="L4396" t="s">
        <v>597</v>
      </c>
      <c r="M4396" t="s">
        <v>558</v>
      </c>
      <c r="N4396" t="s">
        <v>556</v>
      </c>
      <c r="AD4396">
        <v>3</v>
      </c>
      <c r="AF4396" s="160" t="s">
        <v>242</v>
      </c>
    </row>
    <row r="4397" spans="1:32" x14ac:dyDescent="0.3">
      <c r="A4397" t="s">
        <v>549</v>
      </c>
      <c r="B4397" t="s">
        <v>550</v>
      </c>
      <c r="D4397" t="s">
        <v>550</v>
      </c>
      <c r="E4397" t="s">
        <v>620</v>
      </c>
      <c r="F4397" t="s">
        <v>620</v>
      </c>
      <c r="G4397" t="s">
        <v>325</v>
      </c>
      <c r="H4397" t="s">
        <v>578</v>
      </c>
      <c r="I4397" t="s">
        <v>553</v>
      </c>
      <c r="L4397" t="s">
        <v>597</v>
      </c>
      <c r="M4397" t="s">
        <v>558</v>
      </c>
      <c r="N4397" t="s">
        <v>556</v>
      </c>
      <c r="AD4397">
        <v>25806</v>
      </c>
      <c r="AF4397" s="160" t="s">
        <v>242</v>
      </c>
    </row>
    <row r="4398" spans="1:32" x14ac:dyDescent="0.3">
      <c r="A4398" t="s">
        <v>549</v>
      </c>
      <c r="B4398" t="s">
        <v>550</v>
      </c>
      <c r="D4398" t="s">
        <v>550</v>
      </c>
      <c r="E4398" t="s">
        <v>620</v>
      </c>
      <c r="F4398" t="s">
        <v>620</v>
      </c>
      <c r="G4398" t="s">
        <v>339</v>
      </c>
      <c r="H4398" t="s">
        <v>552</v>
      </c>
      <c r="I4398" t="s">
        <v>553</v>
      </c>
      <c r="L4398" t="s">
        <v>597</v>
      </c>
      <c r="M4398" t="s">
        <v>555</v>
      </c>
      <c r="N4398" t="s">
        <v>556</v>
      </c>
      <c r="R4398" t="s">
        <v>560</v>
      </c>
      <c r="T4398" t="s">
        <v>554</v>
      </c>
      <c r="AD4398">
        <v>13052</v>
      </c>
      <c r="AF4398" s="160" t="s">
        <v>242</v>
      </c>
    </row>
    <row r="4399" spans="1:32" x14ac:dyDescent="0.3">
      <c r="A4399" t="s">
        <v>549</v>
      </c>
      <c r="B4399" t="s">
        <v>550</v>
      </c>
      <c r="D4399" t="s">
        <v>550</v>
      </c>
      <c r="E4399" t="s">
        <v>620</v>
      </c>
      <c r="F4399" t="s">
        <v>620</v>
      </c>
      <c r="G4399" t="s">
        <v>339</v>
      </c>
      <c r="H4399" t="s">
        <v>552</v>
      </c>
      <c r="I4399" t="s">
        <v>553</v>
      </c>
      <c r="L4399" t="s">
        <v>597</v>
      </c>
      <c r="M4399" t="s">
        <v>555</v>
      </c>
      <c r="N4399" t="s">
        <v>556</v>
      </c>
      <c r="R4399" t="s">
        <v>560</v>
      </c>
      <c r="T4399" t="s">
        <v>597</v>
      </c>
      <c r="AD4399">
        <v>19758</v>
      </c>
      <c r="AF4399" s="160" t="s">
        <v>242</v>
      </c>
    </row>
    <row r="4400" spans="1:32" x14ac:dyDescent="0.3">
      <c r="A4400" t="s">
        <v>549</v>
      </c>
      <c r="B4400" t="s">
        <v>550</v>
      </c>
      <c r="D4400" t="s">
        <v>550</v>
      </c>
      <c r="E4400" t="s">
        <v>620</v>
      </c>
      <c r="F4400" t="s">
        <v>620</v>
      </c>
      <c r="G4400" t="s">
        <v>339</v>
      </c>
      <c r="H4400" t="s">
        <v>552</v>
      </c>
      <c r="I4400" t="s">
        <v>553</v>
      </c>
      <c r="L4400" t="s">
        <v>597</v>
      </c>
      <c r="M4400" t="s">
        <v>555</v>
      </c>
      <c r="N4400" t="s">
        <v>556</v>
      </c>
      <c r="R4400" t="s">
        <v>561</v>
      </c>
      <c r="T4400" t="s">
        <v>554</v>
      </c>
      <c r="AD4400">
        <v>10793</v>
      </c>
      <c r="AF4400" s="160" t="s">
        <v>242</v>
      </c>
    </row>
    <row r="4401" spans="1:32" x14ac:dyDescent="0.3">
      <c r="A4401" t="s">
        <v>549</v>
      </c>
      <c r="B4401" t="s">
        <v>550</v>
      </c>
      <c r="D4401" t="s">
        <v>550</v>
      </c>
      <c r="E4401" t="s">
        <v>620</v>
      </c>
      <c r="F4401" t="s">
        <v>620</v>
      </c>
      <c r="G4401" t="s">
        <v>339</v>
      </c>
      <c r="H4401" t="s">
        <v>552</v>
      </c>
      <c r="I4401" t="s">
        <v>553</v>
      </c>
      <c r="L4401" t="s">
        <v>597</v>
      </c>
      <c r="M4401" t="s">
        <v>555</v>
      </c>
      <c r="N4401" t="s">
        <v>556</v>
      </c>
      <c r="R4401" t="s">
        <v>561</v>
      </c>
      <c r="T4401" t="s">
        <v>597</v>
      </c>
      <c r="AD4401">
        <v>13103</v>
      </c>
      <c r="AF4401" s="160" t="s">
        <v>242</v>
      </c>
    </row>
    <row r="4402" spans="1:32" x14ac:dyDescent="0.3">
      <c r="A4402" t="s">
        <v>549</v>
      </c>
      <c r="B4402" t="s">
        <v>550</v>
      </c>
      <c r="D4402" t="s">
        <v>550</v>
      </c>
      <c r="E4402" t="s">
        <v>620</v>
      </c>
      <c r="F4402" t="s">
        <v>620</v>
      </c>
      <c r="G4402" t="s">
        <v>339</v>
      </c>
      <c r="H4402" t="s">
        <v>552</v>
      </c>
      <c r="I4402" t="s">
        <v>553</v>
      </c>
      <c r="L4402" t="s">
        <v>597</v>
      </c>
      <c r="M4402" t="s">
        <v>555</v>
      </c>
      <c r="N4402" t="s">
        <v>556</v>
      </c>
      <c r="R4402" t="s">
        <v>562</v>
      </c>
      <c r="T4402" t="s">
        <v>554</v>
      </c>
      <c r="AD4402">
        <v>9602</v>
      </c>
      <c r="AF4402" s="160" t="s">
        <v>242</v>
      </c>
    </row>
    <row r="4403" spans="1:32" x14ac:dyDescent="0.3">
      <c r="A4403" t="s">
        <v>549</v>
      </c>
      <c r="B4403" t="s">
        <v>550</v>
      </c>
      <c r="D4403" t="s">
        <v>550</v>
      </c>
      <c r="E4403" t="s">
        <v>620</v>
      </c>
      <c r="F4403" t="s">
        <v>620</v>
      </c>
      <c r="G4403" t="s">
        <v>339</v>
      </c>
      <c r="H4403" t="s">
        <v>552</v>
      </c>
      <c r="I4403" t="s">
        <v>553</v>
      </c>
      <c r="L4403" t="s">
        <v>597</v>
      </c>
      <c r="M4403" t="s">
        <v>555</v>
      </c>
      <c r="N4403" t="s">
        <v>556</v>
      </c>
      <c r="R4403" t="s">
        <v>562</v>
      </c>
      <c r="T4403" t="s">
        <v>597</v>
      </c>
      <c r="AD4403">
        <v>17570</v>
      </c>
      <c r="AF4403" s="160" t="s">
        <v>242</v>
      </c>
    </row>
    <row r="4404" spans="1:32" x14ac:dyDescent="0.3">
      <c r="A4404" t="s">
        <v>549</v>
      </c>
      <c r="B4404" t="s">
        <v>550</v>
      </c>
      <c r="D4404" t="s">
        <v>550</v>
      </c>
      <c r="E4404" t="s">
        <v>620</v>
      </c>
      <c r="F4404" t="s">
        <v>620</v>
      </c>
      <c r="G4404" t="s">
        <v>339</v>
      </c>
      <c r="H4404" t="s">
        <v>552</v>
      </c>
      <c r="I4404" t="s">
        <v>553</v>
      </c>
      <c r="L4404" t="s">
        <v>597</v>
      </c>
      <c r="M4404" t="s">
        <v>555</v>
      </c>
      <c r="N4404" t="s">
        <v>556</v>
      </c>
      <c r="R4404" t="s">
        <v>563</v>
      </c>
      <c r="T4404" t="s">
        <v>554</v>
      </c>
      <c r="AD4404">
        <v>13052</v>
      </c>
      <c r="AF4404" s="160" t="s">
        <v>242</v>
      </c>
    </row>
    <row r="4405" spans="1:32" x14ac:dyDescent="0.3">
      <c r="A4405" t="s">
        <v>549</v>
      </c>
      <c r="B4405" t="s">
        <v>550</v>
      </c>
      <c r="D4405" t="s">
        <v>550</v>
      </c>
      <c r="E4405" t="s">
        <v>620</v>
      </c>
      <c r="F4405" t="s">
        <v>620</v>
      </c>
      <c r="G4405" t="s">
        <v>339</v>
      </c>
      <c r="H4405" t="s">
        <v>552</v>
      </c>
      <c r="I4405" t="s">
        <v>553</v>
      </c>
      <c r="L4405" t="s">
        <v>597</v>
      </c>
      <c r="M4405" t="s">
        <v>555</v>
      </c>
      <c r="N4405" t="s">
        <v>556</v>
      </c>
      <c r="R4405" t="s">
        <v>563</v>
      </c>
      <c r="T4405" t="s">
        <v>597</v>
      </c>
      <c r="AD4405">
        <v>19383</v>
      </c>
      <c r="AF4405" s="160" t="s">
        <v>242</v>
      </c>
    </row>
    <row r="4406" spans="1:32" x14ac:dyDescent="0.3">
      <c r="A4406" t="s">
        <v>549</v>
      </c>
      <c r="B4406" t="s">
        <v>550</v>
      </c>
      <c r="D4406" t="s">
        <v>550</v>
      </c>
      <c r="E4406" t="s">
        <v>620</v>
      </c>
      <c r="F4406" t="s">
        <v>620</v>
      </c>
      <c r="G4406" t="s">
        <v>339</v>
      </c>
      <c r="H4406" t="s">
        <v>552</v>
      </c>
      <c r="I4406" t="s">
        <v>553</v>
      </c>
      <c r="L4406" t="s">
        <v>597</v>
      </c>
      <c r="M4406" t="s">
        <v>555</v>
      </c>
      <c r="N4406" t="s">
        <v>556</v>
      </c>
      <c r="R4406" t="s">
        <v>564</v>
      </c>
      <c r="T4406" t="s">
        <v>554</v>
      </c>
      <c r="AD4406">
        <v>10793</v>
      </c>
      <c r="AF4406" s="160" t="s">
        <v>242</v>
      </c>
    </row>
    <row r="4407" spans="1:32" x14ac:dyDescent="0.3">
      <c r="A4407" t="s">
        <v>549</v>
      </c>
      <c r="B4407" t="s">
        <v>550</v>
      </c>
      <c r="D4407" t="s">
        <v>550</v>
      </c>
      <c r="E4407" t="s">
        <v>620</v>
      </c>
      <c r="F4407" t="s">
        <v>620</v>
      </c>
      <c r="G4407" t="s">
        <v>339</v>
      </c>
      <c r="H4407" t="s">
        <v>552</v>
      </c>
      <c r="I4407" t="s">
        <v>553</v>
      </c>
      <c r="L4407" t="s">
        <v>597</v>
      </c>
      <c r="M4407" t="s">
        <v>555</v>
      </c>
      <c r="N4407" t="s">
        <v>556</v>
      </c>
      <c r="R4407" t="s">
        <v>564</v>
      </c>
      <c r="T4407" t="s">
        <v>597</v>
      </c>
      <c r="AD4407">
        <v>10853</v>
      </c>
      <c r="AF4407" s="160" t="s">
        <v>242</v>
      </c>
    </row>
    <row r="4408" spans="1:32" x14ac:dyDescent="0.3">
      <c r="A4408" t="s">
        <v>549</v>
      </c>
      <c r="B4408" t="s">
        <v>550</v>
      </c>
      <c r="D4408" t="s">
        <v>550</v>
      </c>
      <c r="E4408" t="s">
        <v>620</v>
      </c>
      <c r="F4408" t="s">
        <v>620</v>
      </c>
      <c r="G4408" t="s">
        <v>339</v>
      </c>
      <c r="H4408" t="s">
        <v>552</v>
      </c>
      <c r="I4408" t="s">
        <v>553</v>
      </c>
      <c r="L4408" t="s">
        <v>597</v>
      </c>
      <c r="M4408" t="s">
        <v>555</v>
      </c>
      <c r="N4408" t="s">
        <v>556</v>
      </c>
      <c r="R4408" t="s">
        <v>565</v>
      </c>
      <c r="T4408" t="s">
        <v>554</v>
      </c>
      <c r="AD4408">
        <v>7985</v>
      </c>
      <c r="AF4408" s="160" t="s">
        <v>242</v>
      </c>
    </row>
    <row r="4409" spans="1:32" x14ac:dyDescent="0.3">
      <c r="A4409" t="s">
        <v>549</v>
      </c>
      <c r="B4409" t="s">
        <v>550</v>
      </c>
      <c r="D4409" t="s">
        <v>550</v>
      </c>
      <c r="E4409" t="s">
        <v>620</v>
      </c>
      <c r="F4409" t="s">
        <v>620</v>
      </c>
      <c r="G4409" t="s">
        <v>339</v>
      </c>
      <c r="H4409" t="s">
        <v>552</v>
      </c>
      <c r="I4409" t="s">
        <v>553</v>
      </c>
      <c r="L4409" t="s">
        <v>597</v>
      </c>
      <c r="M4409" t="s">
        <v>555</v>
      </c>
      <c r="N4409" t="s">
        <v>556</v>
      </c>
      <c r="R4409" t="s">
        <v>565</v>
      </c>
      <c r="T4409" t="s">
        <v>597</v>
      </c>
      <c r="AD4409">
        <v>56659</v>
      </c>
      <c r="AF4409" s="160" t="s">
        <v>242</v>
      </c>
    </row>
    <row r="4410" spans="1:32" x14ac:dyDescent="0.3">
      <c r="A4410" t="s">
        <v>549</v>
      </c>
      <c r="B4410" t="s">
        <v>550</v>
      </c>
      <c r="D4410" t="s">
        <v>550</v>
      </c>
      <c r="E4410" t="s">
        <v>620</v>
      </c>
      <c r="F4410" t="s">
        <v>620</v>
      </c>
      <c r="G4410" t="s">
        <v>339</v>
      </c>
      <c r="H4410" t="s">
        <v>552</v>
      </c>
      <c r="I4410" t="s">
        <v>553</v>
      </c>
      <c r="L4410" t="s">
        <v>597</v>
      </c>
      <c r="M4410" t="s">
        <v>555</v>
      </c>
      <c r="N4410" t="s">
        <v>556</v>
      </c>
      <c r="R4410" t="s">
        <v>566</v>
      </c>
      <c r="T4410" t="s">
        <v>554</v>
      </c>
      <c r="AD4410">
        <v>13052</v>
      </c>
      <c r="AF4410" s="160" t="s">
        <v>243</v>
      </c>
    </row>
    <row r="4411" spans="1:32" x14ac:dyDescent="0.3">
      <c r="A4411" t="s">
        <v>549</v>
      </c>
      <c r="B4411" t="s">
        <v>550</v>
      </c>
      <c r="D4411" t="s">
        <v>550</v>
      </c>
      <c r="E4411" t="s">
        <v>620</v>
      </c>
      <c r="F4411" t="s">
        <v>620</v>
      </c>
      <c r="G4411" t="s">
        <v>339</v>
      </c>
      <c r="H4411" t="s">
        <v>552</v>
      </c>
      <c r="I4411" t="s">
        <v>553</v>
      </c>
      <c r="L4411" t="s">
        <v>597</v>
      </c>
      <c r="M4411" t="s">
        <v>555</v>
      </c>
      <c r="N4411" t="s">
        <v>556</v>
      </c>
      <c r="R4411" t="s">
        <v>566</v>
      </c>
      <c r="T4411" t="s">
        <v>597</v>
      </c>
      <c r="AD4411">
        <v>19383</v>
      </c>
      <c r="AF4411" s="160" t="s">
        <v>243</v>
      </c>
    </row>
    <row r="4412" spans="1:32" x14ac:dyDescent="0.3">
      <c r="A4412" t="s">
        <v>549</v>
      </c>
      <c r="B4412" t="s">
        <v>550</v>
      </c>
      <c r="D4412" t="s">
        <v>550</v>
      </c>
      <c r="E4412" t="s">
        <v>620</v>
      </c>
      <c r="F4412" t="s">
        <v>620</v>
      </c>
      <c r="G4412" t="s">
        <v>339</v>
      </c>
      <c r="H4412" t="s">
        <v>552</v>
      </c>
      <c r="I4412" t="s">
        <v>553</v>
      </c>
      <c r="L4412" t="s">
        <v>597</v>
      </c>
      <c r="M4412" t="s">
        <v>555</v>
      </c>
      <c r="N4412" t="s">
        <v>556</v>
      </c>
      <c r="R4412" t="s">
        <v>567</v>
      </c>
      <c r="T4412" t="s">
        <v>554</v>
      </c>
      <c r="AD4412">
        <v>10793</v>
      </c>
      <c r="AF4412" s="160" t="s">
        <v>243</v>
      </c>
    </row>
    <row r="4413" spans="1:32" x14ac:dyDescent="0.3">
      <c r="A4413" t="s">
        <v>549</v>
      </c>
      <c r="B4413" t="s">
        <v>550</v>
      </c>
      <c r="D4413" t="s">
        <v>550</v>
      </c>
      <c r="E4413" t="s">
        <v>620</v>
      </c>
      <c r="F4413" t="s">
        <v>620</v>
      </c>
      <c r="G4413" t="s">
        <v>339</v>
      </c>
      <c r="H4413" t="s">
        <v>552</v>
      </c>
      <c r="I4413" t="s">
        <v>553</v>
      </c>
      <c r="L4413" t="s">
        <v>597</v>
      </c>
      <c r="M4413" t="s">
        <v>555</v>
      </c>
      <c r="N4413" t="s">
        <v>556</v>
      </c>
      <c r="R4413" t="s">
        <v>567</v>
      </c>
      <c r="T4413" t="s">
        <v>597</v>
      </c>
      <c r="AD4413">
        <v>10853</v>
      </c>
      <c r="AF4413" s="160" t="s">
        <v>243</v>
      </c>
    </row>
    <row r="4414" spans="1:32" x14ac:dyDescent="0.3">
      <c r="A4414" t="s">
        <v>549</v>
      </c>
      <c r="B4414" t="s">
        <v>550</v>
      </c>
      <c r="D4414" t="s">
        <v>550</v>
      </c>
      <c r="E4414" t="s">
        <v>620</v>
      </c>
      <c r="F4414" t="s">
        <v>620</v>
      </c>
      <c r="G4414" t="s">
        <v>339</v>
      </c>
      <c r="H4414" t="s">
        <v>552</v>
      </c>
      <c r="I4414" t="s">
        <v>553</v>
      </c>
      <c r="L4414" t="s">
        <v>597</v>
      </c>
      <c r="M4414" t="s">
        <v>555</v>
      </c>
      <c r="N4414" t="s">
        <v>556</v>
      </c>
      <c r="R4414" t="s">
        <v>568</v>
      </c>
      <c r="T4414" t="s">
        <v>554</v>
      </c>
      <c r="AD4414">
        <v>5829</v>
      </c>
      <c r="AF4414" s="160" t="s">
        <v>243</v>
      </c>
    </row>
    <row r="4415" spans="1:32" x14ac:dyDescent="0.3">
      <c r="A4415" t="s">
        <v>549</v>
      </c>
      <c r="B4415" t="s">
        <v>550</v>
      </c>
      <c r="D4415" t="s">
        <v>550</v>
      </c>
      <c r="E4415" t="s">
        <v>620</v>
      </c>
      <c r="F4415" t="s">
        <v>620</v>
      </c>
      <c r="G4415" t="s">
        <v>339</v>
      </c>
      <c r="H4415" t="s">
        <v>552</v>
      </c>
      <c r="I4415" t="s">
        <v>553</v>
      </c>
      <c r="L4415" t="s">
        <v>597</v>
      </c>
      <c r="M4415" t="s">
        <v>555</v>
      </c>
      <c r="N4415" t="s">
        <v>556</v>
      </c>
      <c r="R4415" t="s">
        <v>568</v>
      </c>
      <c r="T4415" t="s">
        <v>597</v>
      </c>
      <c r="AD4415">
        <v>13320</v>
      </c>
      <c r="AF4415" s="160" t="s">
        <v>243</v>
      </c>
    </row>
    <row r="4416" spans="1:32" x14ac:dyDescent="0.3">
      <c r="A4416" t="s">
        <v>549</v>
      </c>
      <c r="B4416" t="s">
        <v>550</v>
      </c>
      <c r="D4416" t="s">
        <v>550</v>
      </c>
      <c r="E4416" t="s">
        <v>620</v>
      </c>
      <c r="F4416" t="s">
        <v>620</v>
      </c>
      <c r="G4416" t="s">
        <v>339</v>
      </c>
      <c r="H4416" t="s">
        <v>552</v>
      </c>
      <c r="I4416" t="s">
        <v>553</v>
      </c>
      <c r="L4416" t="s">
        <v>597</v>
      </c>
      <c r="M4416" t="s">
        <v>555</v>
      </c>
      <c r="N4416" t="s">
        <v>556</v>
      </c>
      <c r="R4416" t="s">
        <v>569</v>
      </c>
      <c r="T4416" t="s">
        <v>554</v>
      </c>
      <c r="AD4416">
        <v>13052</v>
      </c>
      <c r="AF4416" s="160" t="s">
        <v>243</v>
      </c>
    </row>
    <row r="4417" spans="1:32" x14ac:dyDescent="0.3">
      <c r="A4417" t="s">
        <v>549</v>
      </c>
      <c r="B4417" t="s">
        <v>550</v>
      </c>
      <c r="D4417" t="s">
        <v>550</v>
      </c>
      <c r="E4417" t="s">
        <v>620</v>
      </c>
      <c r="F4417" t="s">
        <v>620</v>
      </c>
      <c r="G4417" t="s">
        <v>339</v>
      </c>
      <c r="H4417" t="s">
        <v>552</v>
      </c>
      <c r="I4417" t="s">
        <v>553</v>
      </c>
      <c r="L4417" t="s">
        <v>597</v>
      </c>
      <c r="M4417" t="s">
        <v>555</v>
      </c>
      <c r="N4417" t="s">
        <v>556</v>
      </c>
      <c r="R4417" t="s">
        <v>569</v>
      </c>
      <c r="T4417" t="s">
        <v>597</v>
      </c>
      <c r="AD4417">
        <v>15410</v>
      </c>
      <c r="AF4417" s="160" t="s">
        <v>243</v>
      </c>
    </row>
    <row r="4418" spans="1:32" x14ac:dyDescent="0.3">
      <c r="A4418" t="s">
        <v>549</v>
      </c>
      <c r="B4418" t="s">
        <v>550</v>
      </c>
      <c r="D4418" t="s">
        <v>550</v>
      </c>
      <c r="E4418" t="s">
        <v>620</v>
      </c>
      <c r="F4418" t="s">
        <v>620</v>
      </c>
      <c r="G4418" t="s">
        <v>339</v>
      </c>
      <c r="H4418" t="s">
        <v>552</v>
      </c>
      <c r="I4418" t="s">
        <v>553</v>
      </c>
      <c r="L4418" t="s">
        <v>597</v>
      </c>
      <c r="M4418" t="s">
        <v>555</v>
      </c>
      <c r="N4418" t="s">
        <v>556</v>
      </c>
      <c r="R4418" t="s">
        <v>570</v>
      </c>
      <c r="T4418" t="s">
        <v>554</v>
      </c>
      <c r="AD4418">
        <v>10793</v>
      </c>
      <c r="AF4418" s="160" t="s">
        <v>243</v>
      </c>
    </row>
    <row r="4419" spans="1:32" x14ac:dyDescent="0.3">
      <c r="A4419" t="s">
        <v>549</v>
      </c>
      <c r="B4419" t="s">
        <v>550</v>
      </c>
      <c r="D4419" t="s">
        <v>550</v>
      </c>
      <c r="E4419" t="s">
        <v>620</v>
      </c>
      <c r="F4419" t="s">
        <v>620</v>
      </c>
      <c r="G4419" t="s">
        <v>339</v>
      </c>
      <c r="H4419" t="s">
        <v>552</v>
      </c>
      <c r="I4419" t="s">
        <v>553</v>
      </c>
      <c r="L4419" t="s">
        <v>597</v>
      </c>
      <c r="M4419" t="s">
        <v>555</v>
      </c>
      <c r="N4419" t="s">
        <v>556</v>
      </c>
      <c r="R4419" t="s">
        <v>570</v>
      </c>
      <c r="T4419" t="s">
        <v>597</v>
      </c>
      <c r="AD4419">
        <v>10853</v>
      </c>
      <c r="AF4419" s="160" t="s">
        <v>243</v>
      </c>
    </row>
    <row r="4420" spans="1:32" x14ac:dyDescent="0.3">
      <c r="A4420" t="s">
        <v>549</v>
      </c>
      <c r="B4420" t="s">
        <v>550</v>
      </c>
      <c r="D4420" t="s">
        <v>550</v>
      </c>
      <c r="E4420" t="s">
        <v>620</v>
      </c>
      <c r="F4420" t="s">
        <v>620</v>
      </c>
      <c r="G4420" t="s">
        <v>339</v>
      </c>
      <c r="H4420" t="s">
        <v>552</v>
      </c>
      <c r="I4420" t="s">
        <v>553</v>
      </c>
      <c r="L4420" t="s">
        <v>597</v>
      </c>
      <c r="M4420" t="s">
        <v>555</v>
      </c>
      <c r="N4420" t="s">
        <v>556</v>
      </c>
      <c r="R4420" t="s">
        <v>571</v>
      </c>
      <c r="T4420" t="s">
        <v>554</v>
      </c>
      <c r="AD4420">
        <v>5829</v>
      </c>
      <c r="AF4420" s="160" t="s">
        <v>243</v>
      </c>
    </row>
    <row r="4421" spans="1:32" x14ac:dyDescent="0.3">
      <c r="A4421" t="s">
        <v>549</v>
      </c>
      <c r="B4421" t="s">
        <v>550</v>
      </c>
      <c r="D4421" t="s">
        <v>550</v>
      </c>
      <c r="E4421" t="s">
        <v>620</v>
      </c>
      <c r="F4421" t="s">
        <v>620</v>
      </c>
      <c r="G4421" t="s">
        <v>339</v>
      </c>
      <c r="H4421" t="s">
        <v>552</v>
      </c>
      <c r="I4421" t="s">
        <v>553</v>
      </c>
      <c r="L4421" t="s">
        <v>597</v>
      </c>
      <c r="M4421" t="s">
        <v>555</v>
      </c>
      <c r="N4421" t="s">
        <v>556</v>
      </c>
      <c r="R4421" t="s">
        <v>571</v>
      </c>
      <c r="T4421" t="s">
        <v>597</v>
      </c>
      <c r="AD4421">
        <v>29987</v>
      </c>
      <c r="AF4421" s="160" t="s">
        <v>243</v>
      </c>
    </row>
    <row r="4422" spans="1:32" x14ac:dyDescent="0.3">
      <c r="A4422" t="s">
        <v>549</v>
      </c>
      <c r="B4422" t="s">
        <v>550</v>
      </c>
      <c r="D4422" t="s">
        <v>550</v>
      </c>
      <c r="E4422" t="s">
        <v>620</v>
      </c>
      <c r="F4422" t="s">
        <v>620</v>
      </c>
      <c r="G4422" t="s">
        <v>339</v>
      </c>
      <c r="H4422" t="s">
        <v>552</v>
      </c>
      <c r="I4422" t="s">
        <v>553</v>
      </c>
      <c r="L4422" t="s">
        <v>597</v>
      </c>
      <c r="M4422" t="s">
        <v>555</v>
      </c>
      <c r="N4422" t="s">
        <v>556</v>
      </c>
      <c r="R4422" t="s">
        <v>572</v>
      </c>
      <c r="T4422" t="s">
        <v>554</v>
      </c>
      <c r="AD4422">
        <v>99718</v>
      </c>
      <c r="AF4422" s="160" t="s">
        <v>244</v>
      </c>
    </row>
    <row r="4423" spans="1:32" x14ac:dyDescent="0.3">
      <c r="A4423" t="s">
        <v>549</v>
      </c>
      <c r="B4423" t="s">
        <v>550</v>
      </c>
      <c r="D4423" t="s">
        <v>550</v>
      </c>
      <c r="E4423" t="s">
        <v>620</v>
      </c>
      <c r="F4423" t="s">
        <v>620</v>
      </c>
      <c r="G4423" t="s">
        <v>339</v>
      </c>
      <c r="H4423" t="s">
        <v>552</v>
      </c>
      <c r="I4423" t="s">
        <v>553</v>
      </c>
      <c r="L4423" t="s">
        <v>597</v>
      </c>
      <c r="M4423" t="s">
        <v>555</v>
      </c>
      <c r="N4423" t="s">
        <v>556</v>
      </c>
      <c r="R4423" t="s">
        <v>572</v>
      </c>
      <c r="T4423" t="s">
        <v>597</v>
      </c>
      <c r="AD4423">
        <v>127227</v>
      </c>
      <c r="AF4423" s="160" t="s">
        <v>244</v>
      </c>
    </row>
    <row r="4424" spans="1:32" x14ac:dyDescent="0.3">
      <c r="A4424" t="s">
        <v>549</v>
      </c>
      <c r="B4424" t="s">
        <v>550</v>
      </c>
      <c r="D4424" t="s">
        <v>550</v>
      </c>
      <c r="E4424" t="s">
        <v>620</v>
      </c>
      <c r="F4424" t="s">
        <v>620</v>
      </c>
      <c r="G4424" t="s">
        <v>339</v>
      </c>
      <c r="H4424" t="s">
        <v>552</v>
      </c>
      <c r="I4424" t="s">
        <v>553</v>
      </c>
      <c r="L4424" t="s">
        <v>597</v>
      </c>
      <c r="M4424" t="s">
        <v>555</v>
      </c>
      <c r="N4424" t="s">
        <v>556</v>
      </c>
      <c r="R4424" t="s">
        <v>573</v>
      </c>
      <c r="T4424" t="s">
        <v>554</v>
      </c>
      <c r="AD4424">
        <v>70821</v>
      </c>
      <c r="AF4424" s="160" t="s">
        <v>244</v>
      </c>
    </row>
    <row r="4425" spans="1:32" x14ac:dyDescent="0.3">
      <c r="A4425" t="s">
        <v>549</v>
      </c>
      <c r="B4425" t="s">
        <v>550</v>
      </c>
      <c r="D4425" t="s">
        <v>550</v>
      </c>
      <c r="E4425" t="s">
        <v>620</v>
      </c>
      <c r="F4425" t="s">
        <v>620</v>
      </c>
      <c r="G4425" t="s">
        <v>339</v>
      </c>
      <c r="H4425" t="s">
        <v>552</v>
      </c>
      <c r="I4425" t="s">
        <v>553</v>
      </c>
      <c r="L4425" t="s">
        <v>597</v>
      </c>
      <c r="M4425" t="s">
        <v>555</v>
      </c>
      <c r="N4425" t="s">
        <v>556</v>
      </c>
      <c r="R4425" t="s">
        <v>573</v>
      </c>
      <c r="T4425" t="s">
        <v>597</v>
      </c>
      <c r="AD4425">
        <v>75654</v>
      </c>
      <c r="AF4425" s="160" t="s">
        <v>244</v>
      </c>
    </row>
    <row r="4426" spans="1:32" x14ac:dyDescent="0.3">
      <c r="A4426" t="s">
        <v>549</v>
      </c>
      <c r="B4426" t="s">
        <v>550</v>
      </c>
      <c r="D4426" t="s">
        <v>550</v>
      </c>
      <c r="E4426" t="s">
        <v>620</v>
      </c>
      <c r="F4426" t="s">
        <v>620</v>
      </c>
      <c r="G4426" t="s">
        <v>339</v>
      </c>
      <c r="H4426" t="s">
        <v>552</v>
      </c>
      <c r="I4426" t="s">
        <v>553</v>
      </c>
      <c r="L4426" t="s">
        <v>597</v>
      </c>
      <c r="M4426" t="s">
        <v>555</v>
      </c>
      <c r="N4426" t="s">
        <v>556</v>
      </c>
      <c r="R4426" t="s">
        <v>574</v>
      </c>
      <c r="T4426" t="s">
        <v>554</v>
      </c>
      <c r="AD4426">
        <v>39759</v>
      </c>
      <c r="AF4426" s="160" t="s">
        <v>244</v>
      </c>
    </row>
    <row r="4427" spans="1:32" x14ac:dyDescent="0.3">
      <c r="A4427" t="s">
        <v>549</v>
      </c>
      <c r="B4427" t="s">
        <v>550</v>
      </c>
      <c r="D4427" t="s">
        <v>550</v>
      </c>
      <c r="E4427" t="s">
        <v>620</v>
      </c>
      <c r="F4427" t="s">
        <v>620</v>
      </c>
      <c r="G4427" t="s">
        <v>339</v>
      </c>
      <c r="H4427" t="s">
        <v>552</v>
      </c>
      <c r="I4427" t="s">
        <v>553</v>
      </c>
      <c r="L4427" t="s">
        <v>597</v>
      </c>
      <c r="M4427" t="s">
        <v>555</v>
      </c>
      <c r="N4427" t="s">
        <v>556</v>
      </c>
      <c r="R4427" t="s">
        <v>574</v>
      </c>
      <c r="T4427" t="s">
        <v>597</v>
      </c>
      <c r="AD4427">
        <v>40807</v>
      </c>
      <c r="AF4427" s="160" t="s">
        <v>244</v>
      </c>
    </row>
    <row r="4428" spans="1:32" x14ac:dyDescent="0.3">
      <c r="A4428" t="s">
        <v>549</v>
      </c>
      <c r="B4428" t="s">
        <v>550</v>
      </c>
      <c r="D4428" t="s">
        <v>550</v>
      </c>
      <c r="E4428" t="s">
        <v>620</v>
      </c>
      <c r="F4428" t="s">
        <v>620</v>
      </c>
      <c r="G4428" t="s">
        <v>339</v>
      </c>
      <c r="H4428" t="s">
        <v>552</v>
      </c>
      <c r="I4428" t="s">
        <v>553</v>
      </c>
      <c r="L4428" t="s">
        <v>597</v>
      </c>
      <c r="M4428" t="s">
        <v>555</v>
      </c>
      <c r="N4428" t="s">
        <v>556</v>
      </c>
      <c r="R4428" t="s">
        <v>575</v>
      </c>
      <c r="T4428" t="s">
        <v>554</v>
      </c>
      <c r="AD4428">
        <v>6470</v>
      </c>
      <c r="AF4428" s="160" t="s">
        <v>244</v>
      </c>
    </row>
    <row r="4429" spans="1:32" x14ac:dyDescent="0.3">
      <c r="A4429" t="s">
        <v>549</v>
      </c>
      <c r="B4429" t="s">
        <v>550</v>
      </c>
      <c r="D4429" t="s">
        <v>550</v>
      </c>
      <c r="E4429" t="s">
        <v>620</v>
      </c>
      <c r="F4429" t="s">
        <v>620</v>
      </c>
      <c r="G4429" t="s">
        <v>339</v>
      </c>
      <c r="H4429" t="s">
        <v>552</v>
      </c>
      <c r="I4429" t="s">
        <v>553</v>
      </c>
      <c r="L4429" t="s">
        <v>597</v>
      </c>
      <c r="M4429" t="s">
        <v>555</v>
      </c>
      <c r="N4429" t="s">
        <v>556</v>
      </c>
      <c r="R4429" t="s">
        <v>575</v>
      </c>
      <c r="T4429" t="s">
        <v>597</v>
      </c>
      <c r="AD4429">
        <v>9153</v>
      </c>
      <c r="AF4429" s="160" t="s">
        <v>244</v>
      </c>
    </row>
    <row r="4430" spans="1:32" x14ac:dyDescent="0.3">
      <c r="A4430" t="s">
        <v>549</v>
      </c>
      <c r="B4430" t="s">
        <v>550</v>
      </c>
      <c r="D4430" t="s">
        <v>550</v>
      </c>
      <c r="E4430" t="s">
        <v>620</v>
      </c>
      <c r="F4430" t="s">
        <v>620</v>
      </c>
      <c r="G4430" t="s">
        <v>339</v>
      </c>
      <c r="H4430" t="s">
        <v>552</v>
      </c>
      <c r="I4430" t="s">
        <v>553</v>
      </c>
      <c r="L4430" t="s">
        <v>597</v>
      </c>
      <c r="M4430" t="s">
        <v>558</v>
      </c>
      <c r="N4430" t="s">
        <v>556</v>
      </c>
      <c r="AD4430">
        <v>831366</v>
      </c>
      <c r="AF4430" s="160" t="s">
        <v>242</v>
      </c>
    </row>
    <row r="4431" spans="1:32" x14ac:dyDescent="0.3">
      <c r="A4431" t="s">
        <v>549</v>
      </c>
      <c r="B4431" t="s">
        <v>550</v>
      </c>
      <c r="D4431" t="s">
        <v>550</v>
      </c>
      <c r="E4431" t="s">
        <v>620</v>
      </c>
      <c r="F4431" t="s">
        <v>620</v>
      </c>
      <c r="G4431" t="s">
        <v>339</v>
      </c>
      <c r="H4431" t="s">
        <v>552</v>
      </c>
      <c r="I4431" t="s">
        <v>553</v>
      </c>
      <c r="L4431" t="s">
        <v>597</v>
      </c>
      <c r="M4431" t="s">
        <v>558</v>
      </c>
      <c r="N4431" t="s">
        <v>556</v>
      </c>
      <c r="T4431" t="s">
        <v>554</v>
      </c>
      <c r="AD4431">
        <v>341393</v>
      </c>
      <c r="AF4431" s="160" t="s">
        <v>242</v>
      </c>
    </row>
    <row r="4432" spans="1:32" x14ac:dyDescent="0.3">
      <c r="A4432" t="s">
        <v>549</v>
      </c>
      <c r="B4432" t="s">
        <v>550</v>
      </c>
      <c r="D4432" t="s">
        <v>550</v>
      </c>
      <c r="E4432" t="s">
        <v>620</v>
      </c>
      <c r="F4432" t="s">
        <v>620</v>
      </c>
      <c r="G4432" t="s">
        <v>339</v>
      </c>
      <c r="H4432" t="s">
        <v>552</v>
      </c>
      <c r="I4432" t="s">
        <v>553</v>
      </c>
      <c r="L4432" t="s">
        <v>597</v>
      </c>
      <c r="M4432" t="s">
        <v>558</v>
      </c>
      <c r="N4432" t="s">
        <v>556</v>
      </c>
      <c r="T4432" t="s">
        <v>597</v>
      </c>
      <c r="AD4432">
        <v>489973</v>
      </c>
      <c r="AF4432" s="160" t="s">
        <v>242</v>
      </c>
    </row>
    <row r="4433" spans="1:32" x14ac:dyDescent="0.3">
      <c r="A4433" t="s">
        <v>549</v>
      </c>
      <c r="B4433" t="s">
        <v>550</v>
      </c>
      <c r="D4433" t="s">
        <v>550</v>
      </c>
      <c r="E4433" t="s">
        <v>620</v>
      </c>
      <c r="F4433" t="s">
        <v>620</v>
      </c>
      <c r="G4433" t="s">
        <v>339</v>
      </c>
      <c r="H4433" t="s">
        <v>577</v>
      </c>
      <c r="I4433" t="s">
        <v>553</v>
      </c>
      <c r="L4433" t="s">
        <v>597</v>
      </c>
      <c r="M4433" t="s">
        <v>558</v>
      </c>
      <c r="N4433" t="s">
        <v>556</v>
      </c>
      <c r="AD4433">
        <v>617318</v>
      </c>
      <c r="AF4433" s="160" t="s">
        <v>242</v>
      </c>
    </row>
    <row r="4434" spans="1:32" x14ac:dyDescent="0.3">
      <c r="A4434" t="s">
        <v>549</v>
      </c>
      <c r="B4434" t="s">
        <v>550</v>
      </c>
      <c r="D4434" t="s">
        <v>550</v>
      </c>
      <c r="E4434" t="s">
        <v>620</v>
      </c>
      <c r="F4434" t="s">
        <v>620</v>
      </c>
      <c r="G4434" t="s">
        <v>339</v>
      </c>
      <c r="H4434" t="s">
        <v>577</v>
      </c>
      <c r="I4434" t="s">
        <v>553</v>
      </c>
      <c r="L4434" t="s">
        <v>597</v>
      </c>
      <c r="M4434" t="s">
        <v>558</v>
      </c>
      <c r="N4434" t="s">
        <v>556</v>
      </c>
      <c r="T4434" t="s">
        <v>554</v>
      </c>
      <c r="AD4434">
        <v>324601</v>
      </c>
      <c r="AF4434" s="160" t="s">
        <v>242</v>
      </c>
    </row>
    <row r="4435" spans="1:32" x14ac:dyDescent="0.3">
      <c r="A4435" t="s">
        <v>549</v>
      </c>
      <c r="B4435" t="s">
        <v>550</v>
      </c>
      <c r="D4435" t="s">
        <v>550</v>
      </c>
      <c r="E4435" t="s">
        <v>620</v>
      </c>
      <c r="F4435" t="s">
        <v>620</v>
      </c>
      <c r="G4435" t="s">
        <v>339</v>
      </c>
      <c r="H4435" t="s">
        <v>577</v>
      </c>
      <c r="I4435" t="s">
        <v>553</v>
      </c>
      <c r="L4435" t="s">
        <v>597</v>
      </c>
      <c r="M4435" t="s">
        <v>558</v>
      </c>
      <c r="N4435" t="s">
        <v>556</v>
      </c>
      <c r="T4435" t="s">
        <v>597</v>
      </c>
      <c r="AD4435">
        <v>258506</v>
      </c>
      <c r="AF4435" s="160" t="s">
        <v>242</v>
      </c>
    </row>
    <row r="4436" spans="1:32" x14ac:dyDescent="0.3">
      <c r="A4436" t="s">
        <v>549</v>
      </c>
      <c r="B4436" t="s">
        <v>550</v>
      </c>
      <c r="D4436" t="s">
        <v>550</v>
      </c>
      <c r="E4436" t="s">
        <v>620</v>
      </c>
      <c r="F4436" t="s">
        <v>620</v>
      </c>
      <c r="G4436" t="s">
        <v>339</v>
      </c>
      <c r="H4436" t="s">
        <v>577</v>
      </c>
      <c r="I4436" t="s">
        <v>553</v>
      </c>
      <c r="L4436" t="s">
        <v>597</v>
      </c>
      <c r="M4436" t="s">
        <v>558</v>
      </c>
      <c r="N4436" t="s">
        <v>556</v>
      </c>
      <c r="T4436" t="s">
        <v>587</v>
      </c>
      <c r="AD4436">
        <v>34211</v>
      </c>
      <c r="AF4436" s="160" t="s">
        <v>242</v>
      </c>
    </row>
    <row r="4437" spans="1:32" x14ac:dyDescent="0.3">
      <c r="A4437" t="s">
        <v>549</v>
      </c>
      <c r="B4437" t="s">
        <v>550</v>
      </c>
      <c r="D4437" t="s">
        <v>550</v>
      </c>
      <c r="E4437" t="s">
        <v>620</v>
      </c>
      <c r="F4437" t="s">
        <v>620</v>
      </c>
      <c r="G4437" t="s">
        <v>339</v>
      </c>
      <c r="H4437" t="s">
        <v>577</v>
      </c>
      <c r="I4437" t="s">
        <v>553</v>
      </c>
      <c r="L4437" t="s">
        <v>597</v>
      </c>
      <c r="M4437" t="s">
        <v>558</v>
      </c>
      <c r="N4437" t="s">
        <v>556</v>
      </c>
      <c r="R4437" t="s">
        <v>560</v>
      </c>
      <c r="T4437" t="s">
        <v>554</v>
      </c>
      <c r="AD4437">
        <v>15251</v>
      </c>
      <c r="AF4437" s="160" t="s">
        <v>242</v>
      </c>
    </row>
    <row r="4438" spans="1:32" x14ac:dyDescent="0.3">
      <c r="A4438" t="s">
        <v>549</v>
      </c>
      <c r="B4438" t="s">
        <v>550</v>
      </c>
      <c r="D4438" t="s">
        <v>550</v>
      </c>
      <c r="E4438" t="s">
        <v>620</v>
      </c>
      <c r="F4438" t="s">
        <v>620</v>
      </c>
      <c r="G4438" t="s">
        <v>339</v>
      </c>
      <c r="H4438" t="s">
        <v>577</v>
      </c>
      <c r="I4438" t="s">
        <v>553</v>
      </c>
      <c r="L4438" t="s">
        <v>597</v>
      </c>
      <c r="M4438" t="s">
        <v>558</v>
      </c>
      <c r="N4438" t="s">
        <v>556</v>
      </c>
      <c r="R4438" t="s">
        <v>560</v>
      </c>
      <c r="T4438" t="s">
        <v>597</v>
      </c>
      <c r="AD4438">
        <v>47471</v>
      </c>
      <c r="AF4438" s="160" t="s">
        <v>242</v>
      </c>
    </row>
    <row r="4439" spans="1:32" x14ac:dyDescent="0.3">
      <c r="A4439" t="s">
        <v>549</v>
      </c>
      <c r="B4439" t="s">
        <v>550</v>
      </c>
      <c r="D4439" t="s">
        <v>550</v>
      </c>
      <c r="E4439" t="s">
        <v>620</v>
      </c>
      <c r="F4439" t="s">
        <v>620</v>
      </c>
      <c r="G4439" t="s">
        <v>339</v>
      </c>
      <c r="H4439" t="s">
        <v>577</v>
      </c>
      <c r="I4439" t="s">
        <v>553</v>
      </c>
      <c r="L4439" t="s">
        <v>597</v>
      </c>
      <c r="M4439" t="s">
        <v>558</v>
      </c>
      <c r="N4439" t="s">
        <v>556</v>
      </c>
      <c r="R4439" t="s">
        <v>560</v>
      </c>
      <c r="T4439" t="s">
        <v>587</v>
      </c>
      <c r="AD4439">
        <v>869</v>
      </c>
      <c r="AF4439" s="160" t="s">
        <v>242</v>
      </c>
    </row>
    <row r="4440" spans="1:32" x14ac:dyDescent="0.3">
      <c r="A4440" t="s">
        <v>549</v>
      </c>
      <c r="B4440" t="s">
        <v>550</v>
      </c>
      <c r="D4440" t="s">
        <v>550</v>
      </c>
      <c r="E4440" t="s">
        <v>620</v>
      </c>
      <c r="F4440" t="s">
        <v>620</v>
      </c>
      <c r="G4440" t="s">
        <v>339</v>
      </c>
      <c r="H4440" t="s">
        <v>577</v>
      </c>
      <c r="I4440" t="s">
        <v>553</v>
      </c>
      <c r="L4440" t="s">
        <v>597</v>
      </c>
      <c r="M4440" t="s">
        <v>558</v>
      </c>
      <c r="N4440" t="s">
        <v>556</v>
      </c>
      <c r="R4440" t="s">
        <v>561</v>
      </c>
      <c r="T4440" t="s">
        <v>554</v>
      </c>
      <c r="AD4440">
        <v>15906</v>
      </c>
      <c r="AF4440" s="160" t="s">
        <v>242</v>
      </c>
    </row>
    <row r="4441" spans="1:32" x14ac:dyDescent="0.3">
      <c r="A4441" t="s">
        <v>549</v>
      </c>
      <c r="B4441" t="s">
        <v>550</v>
      </c>
      <c r="D4441" t="s">
        <v>550</v>
      </c>
      <c r="E4441" t="s">
        <v>620</v>
      </c>
      <c r="F4441" t="s">
        <v>620</v>
      </c>
      <c r="G4441" t="s">
        <v>339</v>
      </c>
      <c r="H4441" t="s">
        <v>577</v>
      </c>
      <c r="I4441" t="s">
        <v>553</v>
      </c>
      <c r="L4441" t="s">
        <v>597</v>
      </c>
      <c r="M4441" t="s">
        <v>558</v>
      </c>
      <c r="N4441" t="s">
        <v>556</v>
      </c>
      <c r="R4441" t="s">
        <v>561</v>
      </c>
      <c r="T4441" t="s">
        <v>597</v>
      </c>
      <c r="AD4441">
        <v>12270</v>
      </c>
      <c r="AF4441" s="160" t="s">
        <v>242</v>
      </c>
    </row>
    <row r="4442" spans="1:32" x14ac:dyDescent="0.3">
      <c r="A4442" t="s">
        <v>549</v>
      </c>
      <c r="B4442" t="s">
        <v>550</v>
      </c>
      <c r="D4442" t="s">
        <v>550</v>
      </c>
      <c r="E4442" t="s">
        <v>620</v>
      </c>
      <c r="F4442" t="s">
        <v>620</v>
      </c>
      <c r="G4442" t="s">
        <v>339</v>
      </c>
      <c r="H4442" t="s">
        <v>577</v>
      </c>
      <c r="I4442" t="s">
        <v>553</v>
      </c>
      <c r="L4442" t="s">
        <v>597</v>
      </c>
      <c r="M4442" t="s">
        <v>558</v>
      </c>
      <c r="N4442" t="s">
        <v>556</v>
      </c>
      <c r="R4442" t="s">
        <v>561</v>
      </c>
      <c r="T4442" t="s">
        <v>587</v>
      </c>
      <c r="AD4442">
        <v>302</v>
      </c>
      <c r="AF4442" s="160" t="s">
        <v>242</v>
      </c>
    </row>
    <row r="4443" spans="1:32" x14ac:dyDescent="0.3">
      <c r="A4443" t="s">
        <v>549</v>
      </c>
      <c r="B4443" t="s">
        <v>550</v>
      </c>
      <c r="D4443" t="s">
        <v>550</v>
      </c>
      <c r="E4443" t="s">
        <v>620</v>
      </c>
      <c r="F4443" t="s">
        <v>620</v>
      </c>
      <c r="G4443" t="s">
        <v>339</v>
      </c>
      <c r="H4443" t="s">
        <v>577</v>
      </c>
      <c r="I4443" t="s">
        <v>553</v>
      </c>
      <c r="L4443" t="s">
        <v>597</v>
      </c>
      <c r="M4443" t="s">
        <v>558</v>
      </c>
      <c r="N4443" t="s">
        <v>556</v>
      </c>
      <c r="R4443" t="s">
        <v>562</v>
      </c>
      <c r="T4443" t="s">
        <v>554</v>
      </c>
      <c r="AD4443">
        <v>18684</v>
      </c>
      <c r="AF4443" s="160" t="s">
        <v>242</v>
      </c>
    </row>
    <row r="4444" spans="1:32" x14ac:dyDescent="0.3">
      <c r="A4444" t="s">
        <v>549</v>
      </c>
      <c r="B4444" t="s">
        <v>550</v>
      </c>
      <c r="D4444" t="s">
        <v>550</v>
      </c>
      <c r="E4444" t="s">
        <v>620</v>
      </c>
      <c r="F4444" t="s">
        <v>620</v>
      </c>
      <c r="G4444" t="s">
        <v>339</v>
      </c>
      <c r="H4444" t="s">
        <v>577</v>
      </c>
      <c r="I4444" t="s">
        <v>553</v>
      </c>
      <c r="L4444" t="s">
        <v>597</v>
      </c>
      <c r="M4444" t="s">
        <v>558</v>
      </c>
      <c r="N4444" t="s">
        <v>556</v>
      </c>
      <c r="R4444" t="s">
        <v>562</v>
      </c>
      <c r="T4444" t="s">
        <v>597</v>
      </c>
      <c r="AD4444">
        <v>12200</v>
      </c>
      <c r="AF4444" s="160" t="s">
        <v>242</v>
      </c>
    </row>
    <row r="4445" spans="1:32" x14ac:dyDescent="0.3">
      <c r="A4445" t="s">
        <v>549</v>
      </c>
      <c r="B4445" t="s">
        <v>550</v>
      </c>
      <c r="D4445" t="s">
        <v>550</v>
      </c>
      <c r="E4445" t="s">
        <v>620</v>
      </c>
      <c r="F4445" t="s">
        <v>620</v>
      </c>
      <c r="G4445" t="s">
        <v>339</v>
      </c>
      <c r="H4445" t="s">
        <v>577</v>
      </c>
      <c r="I4445" t="s">
        <v>553</v>
      </c>
      <c r="L4445" t="s">
        <v>597</v>
      </c>
      <c r="M4445" t="s">
        <v>558</v>
      </c>
      <c r="N4445" t="s">
        <v>556</v>
      </c>
      <c r="R4445" t="s">
        <v>562</v>
      </c>
      <c r="T4445" t="s">
        <v>587</v>
      </c>
      <c r="AD4445">
        <v>302</v>
      </c>
      <c r="AF4445" s="160" t="s">
        <v>242</v>
      </c>
    </row>
    <row r="4446" spans="1:32" x14ac:dyDescent="0.3">
      <c r="A4446" t="s">
        <v>549</v>
      </c>
      <c r="B4446" t="s">
        <v>550</v>
      </c>
      <c r="D4446" t="s">
        <v>550</v>
      </c>
      <c r="E4446" t="s">
        <v>620</v>
      </c>
      <c r="F4446" t="s">
        <v>620</v>
      </c>
      <c r="G4446" t="s">
        <v>339</v>
      </c>
      <c r="H4446" t="s">
        <v>577</v>
      </c>
      <c r="I4446" t="s">
        <v>553</v>
      </c>
      <c r="L4446" t="s">
        <v>597</v>
      </c>
      <c r="M4446" t="s">
        <v>558</v>
      </c>
      <c r="N4446" t="s">
        <v>556</v>
      </c>
      <c r="R4446" t="s">
        <v>563</v>
      </c>
      <c r="T4446" t="s">
        <v>554</v>
      </c>
      <c r="AD4446">
        <v>14845</v>
      </c>
      <c r="AF4446" s="160" t="s">
        <v>242</v>
      </c>
    </row>
    <row r="4447" spans="1:32" x14ac:dyDescent="0.3">
      <c r="A4447" t="s">
        <v>549</v>
      </c>
      <c r="B4447" t="s">
        <v>550</v>
      </c>
      <c r="D4447" t="s">
        <v>550</v>
      </c>
      <c r="E4447" t="s">
        <v>620</v>
      </c>
      <c r="F4447" t="s">
        <v>620</v>
      </c>
      <c r="G4447" t="s">
        <v>339</v>
      </c>
      <c r="H4447" t="s">
        <v>577</v>
      </c>
      <c r="I4447" t="s">
        <v>553</v>
      </c>
      <c r="L4447" t="s">
        <v>597</v>
      </c>
      <c r="M4447" t="s">
        <v>558</v>
      </c>
      <c r="N4447" t="s">
        <v>556</v>
      </c>
      <c r="R4447" t="s">
        <v>563</v>
      </c>
      <c r="T4447" t="s">
        <v>597</v>
      </c>
      <c r="AD4447">
        <v>11910</v>
      </c>
      <c r="AF4447" s="160" t="s">
        <v>242</v>
      </c>
    </row>
    <row r="4448" spans="1:32" x14ac:dyDescent="0.3">
      <c r="A4448" t="s">
        <v>549</v>
      </c>
      <c r="B4448" t="s">
        <v>550</v>
      </c>
      <c r="D4448" t="s">
        <v>550</v>
      </c>
      <c r="E4448" t="s">
        <v>620</v>
      </c>
      <c r="F4448" t="s">
        <v>620</v>
      </c>
      <c r="G4448" t="s">
        <v>339</v>
      </c>
      <c r="H4448" t="s">
        <v>577</v>
      </c>
      <c r="I4448" t="s">
        <v>553</v>
      </c>
      <c r="L4448" t="s">
        <v>597</v>
      </c>
      <c r="M4448" t="s">
        <v>558</v>
      </c>
      <c r="N4448" t="s">
        <v>556</v>
      </c>
      <c r="R4448" t="s">
        <v>563</v>
      </c>
      <c r="T4448" t="s">
        <v>587</v>
      </c>
      <c r="AD4448">
        <v>867</v>
      </c>
      <c r="AF4448" s="160" t="s">
        <v>242</v>
      </c>
    </row>
    <row r="4449" spans="1:32" x14ac:dyDescent="0.3">
      <c r="A4449" t="s">
        <v>549</v>
      </c>
      <c r="B4449" t="s">
        <v>550</v>
      </c>
      <c r="D4449" t="s">
        <v>550</v>
      </c>
      <c r="E4449" t="s">
        <v>620</v>
      </c>
      <c r="F4449" t="s">
        <v>620</v>
      </c>
      <c r="G4449" t="s">
        <v>339</v>
      </c>
      <c r="H4449" t="s">
        <v>577</v>
      </c>
      <c r="I4449" t="s">
        <v>553</v>
      </c>
      <c r="L4449" t="s">
        <v>597</v>
      </c>
      <c r="M4449" t="s">
        <v>558</v>
      </c>
      <c r="N4449" t="s">
        <v>556</v>
      </c>
      <c r="R4449" t="s">
        <v>564</v>
      </c>
      <c r="T4449" t="s">
        <v>554</v>
      </c>
      <c r="AD4449">
        <v>14401</v>
      </c>
      <c r="AF4449" s="160" t="s">
        <v>242</v>
      </c>
    </row>
    <row r="4450" spans="1:32" x14ac:dyDescent="0.3">
      <c r="A4450" t="s">
        <v>549</v>
      </c>
      <c r="B4450" t="s">
        <v>550</v>
      </c>
      <c r="D4450" t="s">
        <v>550</v>
      </c>
      <c r="E4450" t="s">
        <v>620</v>
      </c>
      <c r="F4450" t="s">
        <v>620</v>
      </c>
      <c r="G4450" t="s">
        <v>339</v>
      </c>
      <c r="H4450" t="s">
        <v>577</v>
      </c>
      <c r="I4450" t="s">
        <v>553</v>
      </c>
      <c r="L4450" t="s">
        <v>597</v>
      </c>
      <c r="M4450" t="s">
        <v>558</v>
      </c>
      <c r="N4450" t="s">
        <v>556</v>
      </c>
      <c r="R4450" t="s">
        <v>564</v>
      </c>
      <c r="T4450" t="s">
        <v>597</v>
      </c>
      <c r="AD4450">
        <v>12761</v>
      </c>
      <c r="AF4450" s="160" t="s">
        <v>242</v>
      </c>
    </row>
    <row r="4451" spans="1:32" x14ac:dyDescent="0.3">
      <c r="A4451" t="s">
        <v>549</v>
      </c>
      <c r="B4451" t="s">
        <v>550</v>
      </c>
      <c r="D4451" t="s">
        <v>550</v>
      </c>
      <c r="E4451" t="s">
        <v>620</v>
      </c>
      <c r="F4451" t="s">
        <v>620</v>
      </c>
      <c r="G4451" t="s">
        <v>339</v>
      </c>
      <c r="H4451" t="s">
        <v>577</v>
      </c>
      <c r="I4451" t="s">
        <v>553</v>
      </c>
      <c r="L4451" t="s">
        <v>597</v>
      </c>
      <c r="M4451" t="s">
        <v>558</v>
      </c>
      <c r="N4451" t="s">
        <v>556</v>
      </c>
      <c r="R4451" t="s">
        <v>564</v>
      </c>
      <c r="T4451" t="s">
        <v>587</v>
      </c>
      <c r="AD4451">
        <v>302</v>
      </c>
      <c r="AF4451" s="160" t="s">
        <v>242</v>
      </c>
    </row>
    <row r="4452" spans="1:32" x14ac:dyDescent="0.3">
      <c r="A4452" t="s">
        <v>549</v>
      </c>
      <c r="B4452" t="s">
        <v>550</v>
      </c>
      <c r="D4452" t="s">
        <v>550</v>
      </c>
      <c r="E4452" t="s">
        <v>620</v>
      </c>
      <c r="F4452" t="s">
        <v>620</v>
      </c>
      <c r="G4452" t="s">
        <v>339</v>
      </c>
      <c r="H4452" t="s">
        <v>577</v>
      </c>
      <c r="I4452" t="s">
        <v>553</v>
      </c>
      <c r="L4452" t="s">
        <v>597</v>
      </c>
      <c r="M4452" t="s">
        <v>558</v>
      </c>
      <c r="N4452" t="s">
        <v>556</v>
      </c>
      <c r="R4452" t="s">
        <v>565</v>
      </c>
      <c r="T4452" t="s">
        <v>554</v>
      </c>
      <c r="AD4452">
        <v>19600</v>
      </c>
      <c r="AF4452" s="160" t="s">
        <v>242</v>
      </c>
    </row>
    <row r="4453" spans="1:32" x14ac:dyDescent="0.3">
      <c r="A4453" t="s">
        <v>549</v>
      </c>
      <c r="B4453" t="s">
        <v>550</v>
      </c>
      <c r="D4453" t="s">
        <v>550</v>
      </c>
      <c r="E4453" t="s">
        <v>620</v>
      </c>
      <c r="F4453" t="s">
        <v>620</v>
      </c>
      <c r="G4453" t="s">
        <v>339</v>
      </c>
      <c r="H4453" t="s">
        <v>577</v>
      </c>
      <c r="I4453" t="s">
        <v>553</v>
      </c>
      <c r="L4453" t="s">
        <v>597</v>
      </c>
      <c r="M4453" t="s">
        <v>558</v>
      </c>
      <c r="N4453" t="s">
        <v>556</v>
      </c>
      <c r="R4453" t="s">
        <v>565</v>
      </c>
      <c r="T4453" t="s">
        <v>597</v>
      </c>
      <c r="AD4453">
        <v>13641</v>
      </c>
      <c r="AF4453" s="160" t="s">
        <v>242</v>
      </c>
    </row>
    <row r="4454" spans="1:32" x14ac:dyDescent="0.3">
      <c r="A4454" t="s">
        <v>549</v>
      </c>
      <c r="B4454" t="s">
        <v>550</v>
      </c>
      <c r="D4454" t="s">
        <v>550</v>
      </c>
      <c r="E4454" t="s">
        <v>620</v>
      </c>
      <c r="F4454" t="s">
        <v>620</v>
      </c>
      <c r="G4454" t="s">
        <v>339</v>
      </c>
      <c r="H4454" t="s">
        <v>577</v>
      </c>
      <c r="I4454" t="s">
        <v>553</v>
      </c>
      <c r="L4454" t="s">
        <v>597</v>
      </c>
      <c r="M4454" t="s">
        <v>558</v>
      </c>
      <c r="N4454" t="s">
        <v>556</v>
      </c>
      <c r="R4454" t="s">
        <v>565</v>
      </c>
      <c r="T4454" t="s">
        <v>587</v>
      </c>
      <c r="AD4454">
        <v>302</v>
      </c>
      <c r="AF4454" s="160" t="s">
        <v>242</v>
      </c>
    </row>
    <row r="4455" spans="1:32" x14ac:dyDescent="0.3">
      <c r="A4455" t="s">
        <v>549</v>
      </c>
      <c r="B4455" t="s">
        <v>550</v>
      </c>
      <c r="D4455" t="s">
        <v>550</v>
      </c>
      <c r="E4455" t="s">
        <v>620</v>
      </c>
      <c r="F4455" t="s">
        <v>620</v>
      </c>
      <c r="G4455" t="s">
        <v>339</v>
      </c>
      <c r="H4455" t="s">
        <v>577</v>
      </c>
      <c r="I4455" t="s">
        <v>553</v>
      </c>
      <c r="L4455" t="s">
        <v>597</v>
      </c>
      <c r="M4455" t="s">
        <v>558</v>
      </c>
      <c r="N4455" t="s">
        <v>556</v>
      </c>
      <c r="R4455" t="s">
        <v>566</v>
      </c>
      <c r="T4455" t="s">
        <v>554</v>
      </c>
      <c r="AD4455">
        <v>17183</v>
      </c>
      <c r="AF4455" s="160" t="s">
        <v>243</v>
      </c>
    </row>
    <row r="4456" spans="1:32" x14ac:dyDescent="0.3">
      <c r="A4456" t="s">
        <v>549</v>
      </c>
      <c r="B4456" t="s">
        <v>550</v>
      </c>
      <c r="D4456" t="s">
        <v>550</v>
      </c>
      <c r="E4456" t="s">
        <v>620</v>
      </c>
      <c r="F4456" t="s">
        <v>620</v>
      </c>
      <c r="G4456" t="s">
        <v>339</v>
      </c>
      <c r="H4456" t="s">
        <v>577</v>
      </c>
      <c r="I4456" t="s">
        <v>553</v>
      </c>
      <c r="L4456" t="s">
        <v>597</v>
      </c>
      <c r="M4456" t="s">
        <v>558</v>
      </c>
      <c r="N4456" t="s">
        <v>556</v>
      </c>
      <c r="R4456" t="s">
        <v>566</v>
      </c>
      <c r="T4456" t="s">
        <v>597</v>
      </c>
      <c r="AD4456">
        <v>12630</v>
      </c>
      <c r="AF4456" s="160" t="s">
        <v>243</v>
      </c>
    </row>
    <row r="4457" spans="1:32" x14ac:dyDescent="0.3">
      <c r="A4457" t="s">
        <v>549</v>
      </c>
      <c r="B4457" t="s">
        <v>550</v>
      </c>
      <c r="D4457" t="s">
        <v>550</v>
      </c>
      <c r="E4457" t="s">
        <v>620</v>
      </c>
      <c r="F4457" t="s">
        <v>620</v>
      </c>
      <c r="G4457" t="s">
        <v>339</v>
      </c>
      <c r="H4457" t="s">
        <v>577</v>
      </c>
      <c r="I4457" t="s">
        <v>553</v>
      </c>
      <c r="L4457" t="s">
        <v>597</v>
      </c>
      <c r="M4457" t="s">
        <v>558</v>
      </c>
      <c r="N4457" t="s">
        <v>556</v>
      </c>
      <c r="R4457" t="s">
        <v>566</v>
      </c>
      <c r="T4457" t="s">
        <v>587</v>
      </c>
      <c r="AD4457">
        <v>867</v>
      </c>
      <c r="AF4457" s="160" t="s">
        <v>243</v>
      </c>
    </row>
    <row r="4458" spans="1:32" x14ac:dyDescent="0.3">
      <c r="A4458" t="s">
        <v>549</v>
      </c>
      <c r="B4458" t="s">
        <v>550</v>
      </c>
      <c r="D4458" t="s">
        <v>550</v>
      </c>
      <c r="E4458" t="s">
        <v>620</v>
      </c>
      <c r="F4458" t="s">
        <v>620</v>
      </c>
      <c r="G4458" t="s">
        <v>339</v>
      </c>
      <c r="H4458" t="s">
        <v>577</v>
      </c>
      <c r="I4458" t="s">
        <v>553</v>
      </c>
      <c r="L4458" t="s">
        <v>597</v>
      </c>
      <c r="M4458" t="s">
        <v>558</v>
      </c>
      <c r="N4458" t="s">
        <v>556</v>
      </c>
      <c r="R4458" t="s">
        <v>567</v>
      </c>
      <c r="T4458" t="s">
        <v>554</v>
      </c>
      <c r="AD4458">
        <v>13017</v>
      </c>
      <c r="AF4458" s="160" t="s">
        <v>243</v>
      </c>
    </row>
    <row r="4459" spans="1:32" x14ac:dyDescent="0.3">
      <c r="A4459" t="s">
        <v>549</v>
      </c>
      <c r="B4459" t="s">
        <v>550</v>
      </c>
      <c r="D4459" t="s">
        <v>550</v>
      </c>
      <c r="E4459" t="s">
        <v>620</v>
      </c>
      <c r="F4459" t="s">
        <v>620</v>
      </c>
      <c r="G4459" t="s">
        <v>339</v>
      </c>
      <c r="H4459" t="s">
        <v>577</v>
      </c>
      <c r="I4459" t="s">
        <v>553</v>
      </c>
      <c r="L4459" t="s">
        <v>597</v>
      </c>
      <c r="M4459" t="s">
        <v>558</v>
      </c>
      <c r="N4459" t="s">
        <v>556</v>
      </c>
      <c r="R4459" t="s">
        <v>567</v>
      </c>
      <c r="T4459" t="s">
        <v>597</v>
      </c>
      <c r="AD4459">
        <v>8541</v>
      </c>
      <c r="AF4459" s="160" t="s">
        <v>243</v>
      </c>
    </row>
    <row r="4460" spans="1:32" x14ac:dyDescent="0.3">
      <c r="A4460" t="s">
        <v>549</v>
      </c>
      <c r="B4460" t="s">
        <v>550</v>
      </c>
      <c r="D4460" t="s">
        <v>550</v>
      </c>
      <c r="E4460" t="s">
        <v>620</v>
      </c>
      <c r="F4460" t="s">
        <v>620</v>
      </c>
      <c r="G4460" t="s">
        <v>339</v>
      </c>
      <c r="H4460" t="s">
        <v>577</v>
      </c>
      <c r="I4460" t="s">
        <v>553</v>
      </c>
      <c r="L4460" t="s">
        <v>597</v>
      </c>
      <c r="M4460" t="s">
        <v>558</v>
      </c>
      <c r="N4460" t="s">
        <v>556</v>
      </c>
      <c r="R4460" t="s">
        <v>567</v>
      </c>
      <c r="T4460" t="s">
        <v>587</v>
      </c>
      <c r="AD4460">
        <v>302</v>
      </c>
      <c r="AF4460" s="160" t="s">
        <v>243</v>
      </c>
    </row>
    <row r="4461" spans="1:32" x14ac:dyDescent="0.3">
      <c r="A4461" t="s">
        <v>549</v>
      </c>
      <c r="B4461" t="s">
        <v>550</v>
      </c>
      <c r="D4461" t="s">
        <v>550</v>
      </c>
      <c r="E4461" t="s">
        <v>620</v>
      </c>
      <c r="F4461" t="s">
        <v>620</v>
      </c>
      <c r="G4461" t="s">
        <v>339</v>
      </c>
      <c r="H4461" t="s">
        <v>577</v>
      </c>
      <c r="I4461" t="s">
        <v>553</v>
      </c>
      <c r="L4461" t="s">
        <v>597</v>
      </c>
      <c r="M4461" t="s">
        <v>558</v>
      </c>
      <c r="N4461" t="s">
        <v>556</v>
      </c>
      <c r="R4461" t="s">
        <v>568</v>
      </c>
      <c r="T4461" t="s">
        <v>554</v>
      </c>
      <c r="AD4461">
        <v>18470</v>
      </c>
      <c r="AF4461" s="160" t="s">
        <v>243</v>
      </c>
    </row>
    <row r="4462" spans="1:32" x14ac:dyDescent="0.3">
      <c r="A4462" t="s">
        <v>549</v>
      </c>
      <c r="B4462" t="s">
        <v>550</v>
      </c>
      <c r="D4462" t="s">
        <v>550</v>
      </c>
      <c r="E4462" t="s">
        <v>620</v>
      </c>
      <c r="F4462" t="s">
        <v>620</v>
      </c>
      <c r="G4462" t="s">
        <v>339</v>
      </c>
      <c r="H4462" t="s">
        <v>577</v>
      </c>
      <c r="I4462" t="s">
        <v>553</v>
      </c>
      <c r="L4462" t="s">
        <v>597</v>
      </c>
      <c r="M4462" t="s">
        <v>558</v>
      </c>
      <c r="N4462" t="s">
        <v>556</v>
      </c>
      <c r="R4462" t="s">
        <v>568</v>
      </c>
      <c r="T4462" t="s">
        <v>597</v>
      </c>
      <c r="AD4462">
        <v>10350</v>
      </c>
      <c r="AF4462" s="160" t="s">
        <v>243</v>
      </c>
    </row>
    <row r="4463" spans="1:32" x14ac:dyDescent="0.3">
      <c r="A4463" t="s">
        <v>549</v>
      </c>
      <c r="B4463" t="s">
        <v>550</v>
      </c>
      <c r="D4463" t="s">
        <v>550</v>
      </c>
      <c r="E4463" t="s">
        <v>620</v>
      </c>
      <c r="F4463" t="s">
        <v>620</v>
      </c>
      <c r="G4463" t="s">
        <v>339</v>
      </c>
      <c r="H4463" t="s">
        <v>577</v>
      </c>
      <c r="I4463" t="s">
        <v>553</v>
      </c>
      <c r="L4463" t="s">
        <v>597</v>
      </c>
      <c r="M4463" t="s">
        <v>558</v>
      </c>
      <c r="N4463" t="s">
        <v>556</v>
      </c>
      <c r="R4463" t="s">
        <v>568</v>
      </c>
      <c r="T4463" t="s">
        <v>587</v>
      </c>
      <c r="AD4463">
        <v>302</v>
      </c>
      <c r="AF4463" s="160" t="s">
        <v>243</v>
      </c>
    </row>
    <row r="4464" spans="1:32" x14ac:dyDescent="0.3">
      <c r="A4464" t="s">
        <v>549</v>
      </c>
      <c r="B4464" t="s">
        <v>550</v>
      </c>
      <c r="D4464" t="s">
        <v>550</v>
      </c>
      <c r="E4464" t="s">
        <v>620</v>
      </c>
      <c r="F4464" t="s">
        <v>620</v>
      </c>
      <c r="G4464" t="s">
        <v>339</v>
      </c>
      <c r="H4464" t="s">
        <v>577</v>
      </c>
      <c r="I4464" t="s">
        <v>553</v>
      </c>
      <c r="L4464" t="s">
        <v>597</v>
      </c>
      <c r="M4464" t="s">
        <v>558</v>
      </c>
      <c r="N4464" t="s">
        <v>556</v>
      </c>
      <c r="R4464" t="s">
        <v>569</v>
      </c>
      <c r="T4464" t="s">
        <v>554</v>
      </c>
      <c r="AD4464">
        <v>10754</v>
      </c>
      <c r="AF4464" s="160" t="s">
        <v>243</v>
      </c>
    </row>
    <row r="4465" spans="1:32" x14ac:dyDescent="0.3">
      <c r="A4465" t="s">
        <v>549</v>
      </c>
      <c r="B4465" t="s">
        <v>550</v>
      </c>
      <c r="D4465" t="s">
        <v>550</v>
      </c>
      <c r="E4465" t="s">
        <v>620</v>
      </c>
      <c r="F4465" t="s">
        <v>620</v>
      </c>
      <c r="G4465" t="s">
        <v>339</v>
      </c>
      <c r="H4465" t="s">
        <v>577</v>
      </c>
      <c r="I4465" t="s">
        <v>553</v>
      </c>
      <c r="L4465" t="s">
        <v>597</v>
      </c>
      <c r="M4465" t="s">
        <v>558</v>
      </c>
      <c r="N4465" t="s">
        <v>556</v>
      </c>
      <c r="R4465" t="s">
        <v>569</v>
      </c>
      <c r="T4465" t="s">
        <v>597</v>
      </c>
      <c r="AD4465">
        <v>13411</v>
      </c>
      <c r="AF4465" s="160" t="s">
        <v>243</v>
      </c>
    </row>
    <row r="4466" spans="1:32" x14ac:dyDescent="0.3">
      <c r="A4466" t="s">
        <v>549</v>
      </c>
      <c r="B4466" t="s">
        <v>550</v>
      </c>
      <c r="D4466" t="s">
        <v>550</v>
      </c>
      <c r="E4466" t="s">
        <v>620</v>
      </c>
      <c r="F4466" t="s">
        <v>620</v>
      </c>
      <c r="G4466" t="s">
        <v>339</v>
      </c>
      <c r="H4466" t="s">
        <v>577</v>
      </c>
      <c r="I4466" t="s">
        <v>553</v>
      </c>
      <c r="L4466" t="s">
        <v>597</v>
      </c>
      <c r="M4466" t="s">
        <v>558</v>
      </c>
      <c r="N4466" t="s">
        <v>556</v>
      </c>
      <c r="R4466" t="s">
        <v>569</v>
      </c>
      <c r="T4466" t="s">
        <v>587</v>
      </c>
      <c r="AD4466">
        <v>383</v>
      </c>
      <c r="AF4466" s="160" t="s">
        <v>243</v>
      </c>
    </row>
    <row r="4467" spans="1:32" x14ac:dyDescent="0.3">
      <c r="A4467" t="s">
        <v>549</v>
      </c>
      <c r="B4467" t="s">
        <v>550</v>
      </c>
      <c r="D4467" t="s">
        <v>550</v>
      </c>
      <c r="E4467" t="s">
        <v>620</v>
      </c>
      <c r="F4467" t="s">
        <v>620</v>
      </c>
      <c r="G4467" t="s">
        <v>339</v>
      </c>
      <c r="H4467" t="s">
        <v>577</v>
      </c>
      <c r="I4467" t="s">
        <v>553</v>
      </c>
      <c r="L4467" t="s">
        <v>597</v>
      </c>
      <c r="M4467" t="s">
        <v>558</v>
      </c>
      <c r="N4467" t="s">
        <v>556</v>
      </c>
      <c r="R4467" t="s">
        <v>570</v>
      </c>
      <c r="T4467" t="s">
        <v>554</v>
      </c>
      <c r="AD4467">
        <v>9245</v>
      </c>
      <c r="AF4467" s="160" t="s">
        <v>243</v>
      </c>
    </row>
    <row r="4468" spans="1:32" x14ac:dyDescent="0.3">
      <c r="A4468" t="s">
        <v>549</v>
      </c>
      <c r="B4468" t="s">
        <v>550</v>
      </c>
      <c r="D4468" t="s">
        <v>550</v>
      </c>
      <c r="E4468" t="s">
        <v>620</v>
      </c>
      <c r="F4468" t="s">
        <v>620</v>
      </c>
      <c r="G4468" t="s">
        <v>339</v>
      </c>
      <c r="H4468" t="s">
        <v>577</v>
      </c>
      <c r="I4468" t="s">
        <v>553</v>
      </c>
      <c r="L4468" t="s">
        <v>597</v>
      </c>
      <c r="M4468" t="s">
        <v>558</v>
      </c>
      <c r="N4468" t="s">
        <v>556</v>
      </c>
      <c r="R4468" t="s">
        <v>570</v>
      </c>
      <c r="T4468" t="s">
        <v>597</v>
      </c>
      <c r="AD4468">
        <v>13881</v>
      </c>
      <c r="AF4468" s="160" t="s">
        <v>243</v>
      </c>
    </row>
    <row r="4469" spans="1:32" x14ac:dyDescent="0.3">
      <c r="A4469" t="s">
        <v>549</v>
      </c>
      <c r="B4469" t="s">
        <v>550</v>
      </c>
      <c r="D4469" t="s">
        <v>550</v>
      </c>
      <c r="E4469" t="s">
        <v>620</v>
      </c>
      <c r="F4469" t="s">
        <v>620</v>
      </c>
      <c r="G4469" t="s">
        <v>339</v>
      </c>
      <c r="H4469" t="s">
        <v>577</v>
      </c>
      <c r="I4469" t="s">
        <v>553</v>
      </c>
      <c r="L4469" t="s">
        <v>597</v>
      </c>
      <c r="M4469" t="s">
        <v>558</v>
      </c>
      <c r="N4469" t="s">
        <v>556</v>
      </c>
      <c r="R4469" t="s">
        <v>570</v>
      </c>
      <c r="T4469" t="s">
        <v>587</v>
      </c>
      <c r="AD4469">
        <v>16632</v>
      </c>
      <c r="AF4469" s="160" t="s">
        <v>243</v>
      </c>
    </row>
    <row r="4470" spans="1:32" x14ac:dyDescent="0.3">
      <c r="A4470" t="s">
        <v>549</v>
      </c>
      <c r="B4470" t="s">
        <v>550</v>
      </c>
      <c r="D4470" t="s">
        <v>550</v>
      </c>
      <c r="E4470" t="s">
        <v>620</v>
      </c>
      <c r="F4470" t="s">
        <v>620</v>
      </c>
      <c r="G4470" t="s">
        <v>339</v>
      </c>
      <c r="H4470" t="s">
        <v>577</v>
      </c>
      <c r="I4470" t="s">
        <v>553</v>
      </c>
      <c r="L4470" t="s">
        <v>597</v>
      </c>
      <c r="M4470" t="s">
        <v>558</v>
      </c>
      <c r="N4470" t="s">
        <v>556</v>
      </c>
      <c r="R4470" t="s">
        <v>571</v>
      </c>
      <c r="T4470" t="s">
        <v>554</v>
      </c>
      <c r="AD4470">
        <v>4867</v>
      </c>
      <c r="AF4470" s="160" t="s">
        <v>243</v>
      </c>
    </row>
    <row r="4471" spans="1:32" x14ac:dyDescent="0.3">
      <c r="A4471" t="s">
        <v>549</v>
      </c>
      <c r="B4471" t="s">
        <v>550</v>
      </c>
      <c r="D4471" t="s">
        <v>550</v>
      </c>
      <c r="E4471" t="s">
        <v>620</v>
      </c>
      <c r="F4471" t="s">
        <v>620</v>
      </c>
      <c r="G4471" t="s">
        <v>339</v>
      </c>
      <c r="H4471" t="s">
        <v>577</v>
      </c>
      <c r="I4471" t="s">
        <v>553</v>
      </c>
      <c r="L4471" t="s">
        <v>597</v>
      </c>
      <c r="M4471" t="s">
        <v>558</v>
      </c>
      <c r="N4471" t="s">
        <v>556</v>
      </c>
      <c r="R4471" t="s">
        <v>571</v>
      </c>
      <c r="T4471" t="s">
        <v>597</v>
      </c>
      <c r="AD4471">
        <v>14530</v>
      </c>
      <c r="AF4471" s="160" t="s">
        <v>243</v>
      </c>
    </row>
    <row r="4472" spans="1:32" x14ac:dyDescent="0.3">
      <c r="A4472" t="s">
        <v>549</v>
      </c>
      <c r="B4472" t="s">
        <v>550</v>
      </c>
      <c r="D4472" t="s">
        <v>550</v>
      </c>
      <c r="E4472" t="s">
        <v>620</v>
      </c>
      <c r="F4472" t="s">
        <v>620</v>
      </c>
      <c r="G4472" t="s">
        <v>339</v>
      </c>
      <c r="H4472" t="s">
        <v>577</v>
      </c>
      <c r="I4472" t="s">
        <v>553</v>
      </c>
      <c r="L4472" t="s">
        <v>597</v>
      </c>
      <c r="M4472" t="s">
        <v>558</v>
      </c>
      <c r="N4472" t="s">
        <v>556</v>
      </c>
      <c r="R4472" t="s">
        <v>571</v>
      </c>
      <c r="T4472" t="s">
        <v>587</v>
      </c>
      <c r="AD4472">
        <v>141</v>
      </c>
      <c r="AF4472" s="160" t="s">
        <v>243</v>
      </c>
    </row>
    <row r="4473" spans="1:32" x14ac:dyDescent="0.3">
      <c r="A4473" t="s">
        <v>549</v>
      </c>
      <c r="B4473" t="s">
        <v>550</v>
      </c>
      <c r="D4473" t="s">
        <v>550</v>
      </c>
      <c r="E4473" t="s">
        <v>620</v>
      </c>
      <c r="F4473" t="s">
        <v>620</v>
      </c>
      <c r="G4473" t="s">
        <v>339</v>
      </c>
      <c r="H4473" t="s">
        <v>577</v>
      </c>
      <c r="I4473" t="s">
        <v>553</v>
      </c>
      <c r="L4473" t="s">
        <v>597</v>
      </c>
      <c r="M4473" t="s">
        <v>558</v>
      </c>
      <c r="N4473" t="s">
        <v>556</v>
      </c>
      <c r="R4473" t="s">
        <v>572</v>
      </c>
      <c r="T4473" t="s">
        <v>554</v>
      </c>
      <c r="AD4473">
        <v>59765</v>
      </c>
      <c r="AF4473" s="160" t="s">
        <v>244</v>
      </c>
    </row>
    <row r="4474" spans="1:32" x14ac:dyDescent="0.3">
      <c r="A4474" t="s">
        <v>549</v>
      </c>
      <c r="B4474" t="s">
        <v>550</v>
      </c>
      <c r="D4474" t="s">
        <v>550</v>
      </c>
      <c r="E4474" t="s">
        <v>620</v>
      </c>
      <c r="F4474" t="s">
        <v>620</v>
      </c>
      <c r="G4474" t="s">
        <v>339</v>
      </c>
      <c r="H4474" t="s">
        <v>577</v>
      </c>
      <c r="I4474" t="s">
        <v>553</v>
      </c>
      <c r="L4474" t="s">
        <v>597</v>
      </c>
      <c r="M4474" t="s">
        <v>558</v>
      </c>
      <c r="N4474" t="s">
        <v>556</v>
      </c>
      <c r="R4474" t="s">
        <v>572</v>
      </c>
      <c r="T4474" t="s">
        <v>597</v>
      </c>
      <c r="AD4474">
        <v>47370</v>
      </c>
      <c r="AF4474" s="160" t="s">
        <v>244</v>
      </c>
    </row>
    <row r="4475" spans="1:32" x14ac:dyDescent="0.3">
      <c r="A4475" t="s">
        <v>549</v>
      </c>
      <c r="B4475" t="s">
        <v>550</v>
      </c>
      <c r="D4475" t="s">
        <v>550</v>
      </c>
      <c r="E4475" t="s">
        <v>620</v>
      </c>
      <c r="F4475" t="s">
        <v>620</v>
      </c>
      <c r="G4475" t="s">
        <v>339</v>
      </c>
      <c r="H4475" t="s">
        <v>577</v>
      </c>
      <c r="I4475" t="s">
        <v>553</v>
      </c>
      <c r="L4475" t="s">
        <v>597</v>
      </c>
      <c r="M4475" t="s">
        <v>558</v>
      </c>
      <c r="N4475" t="s">
        <v>556</v>
      </c>
      <c r="R4475" t="s">
        <v>572</v>
      </c>
      <c r="T4475" t="s">
        <v>587</v>
      </c>
      <c r="AD4475">
        <v>1774</v>
      </c>
      <c r="AF4475" s="160" t="s">
        <v>244</v>
      </c>
    </row>
    <row r="4476" spans="1:32" x14ac:dyDescent="0.3">
      <c r="A4476" t="s">
        <v>549</v>
      </c>
      <c r="B4476" t="s">
        <v>550</v>
      </c>
      <c r="D4476" t="s">
        <v>550</v>
      </c>
      <c r="E4476" t="s">
        <v>620</v>
      </c>
      <c r="F4476" t="s">
        <v>620</v>
      </c>
      <c r="G4476" t="s">
        <v>339</v>
      </c>
      <c r="H4476" t="s">
        <v>577</v>
      </c>
      <c r="I4476" t="s">
        <v>553</v>
      </c>
      <c r="L4476" t="s">
        <v>597</v>
      </c>
      <c r="M4476" t="s">
        <v>558</v>
      </c>
      <c r="N4476" t="s">
        <v>556</v>
      </c>
      <c r="R4476" t="s">
        <v>573</v>
      </c>
      <c r="T4476" t="s">
        <v>554</v>
      </c>
      <c r="AD4476">
        <v>68762</v>
      </c>
      <c r="AF4476" s="160" t="s">
        <v>244</v>
      </c>
    </row>
    <row r="4477" spans="1:32" x14ac:dyDescent="0.3">
      <c r="A4477" t="s">
        <v>549</v>
      </c>
      <c r="B4477" t="s">
        <v>550</v>
      </c>
      <c r="D4477" t="s">
        <v>550</v>
      </c>
      <c r="E4477" t="s">
        <v>620</v>
      </c>
      <c r="F4477" t="s">
        <v>620</v>
      </c>
      <c r="G4477" t="s">
        <v>339</v>
      </c>
      <c r="H4477" t="s">
        <v>577</v>
      </c>
      <c r="I4477" t="s">
        <v>553</v>
      </c>
      <c r="L4477" t="s">
        <v>597</v>
      </c>
      <c r="M4477" t="s">
        <v>558</v>
      </c>
      <c r="N4477" t="s">
        <v>556</v>
      </c>
      <c r="R4477" t="s">
        <v>573</v>
      </c>
      <c r="T4477" t="s">
        <v>597</v>
      </c>
      <c r="AD4477">
        <v>16140</v>
      </c>
      <c r="AF4477" s="160" t="s">
        <v>244</v>
      </c>
    </row>
    <row r="4478" spans="1:32" x14ac:dyDescent="0.3">
      <c r="A4478" t="s">
        <v>549</v>
      </c>
      <c r="B4478" t="s">
        <v>550</v>
      </c>
      <c r="D4478" t="s">
        <v>550</v>
      </c>
      <c r="E4478" t="s">
        <v>620</v>
      </c>
      <c r="F4478" t="s">
        <v>620</v>
      </c>
      <c r="G4478" t="s">
        <v>339</v>
      </c>
      <c r="H4478" t="s">
        <v>577</v>
      </c>
      <c r="I4478" t="s">
        <v>553</v>
      </c>
      <c r="L4478" t="s">
        <v>597</v>
      </c>
      <c r="M4478" t="s">
        <v>558</v>
      </c>
      <c r="N4478" t="s">
        <v>556</v>
      </c>
      <c r="R4478" t="s">
        <v>573</v>
      </c>
      <c r="T4478" t="s">
        <v>587</v>
      </c>
      <c r="AD4478">
        <v>10866</v>
      </c>
      <c r="AF4478" s="160" t="s">
        <v>244</v>
      </c>
    </row>
    <row r="4479" spans="1:32" x14ac:dyDescent="0.3">
      <c r="A4479" t="s">
        <v>549</v>
      </c>
      <c r="B4479" t="s">
        <v>550</v>
      </c>
      <c r="D4479" t="s">
        <v>550</v>
      </c>
      <c r="E4479" t="s">
        <v>620</v>
      </c>
      <c r="F4479" t="s">
        <v>620</v>
      </c>
      <c r="G4479" t="s">
        <v>339</v>
      </c>
      <c r="H4479" t="s">
        <v>577</v>
      </c>
      <c r="I4479" t="s">
        <v>553</v>
      </c>
      <c r="L4479" t="s">
        <v>597</v>
      </c>
      <c r="M4479" t="s">
        <v>558</v>
      </c>
      <c r="N4479" t="s">
        <v>556</v>
      </c>
      <c r="R4479" t="s">
        <v>574</v>
      </c>
      <c r="T4479" t="s">
        <v>554</v>
      </c>
      <c r="AD4479">
        <v>12948</v>
      </c>
      <c r="AF4479" s="160" t="s">
        <v>244</v>
      </c>
    </row>
    <row r="4480" spans="1:32" x14ac:dyDescent="0.3">
      <c r="A4480" t="s">
        <v>549</v>
      </c>
      <c r="B4480" t="s">
        <v>550</v>
      </c>
      <c r="D4480" t="s">
        <v>550</v>
      </c>
      <c r="E4480" t="s">
        <v>620</v>
      </c>
      <c r="F4480" t="s">
        <v>620</v>
      </c>
      <c r="G4480" t="s">
        <v>339</v>
      </c>
      <c r="H4480" t="s">
        <v>577</v>
      </c>
      <c r="I4480" t="s">
        <v>553</v>
      </c>
      <c r="L4480" t="s">
        <v>597</v>
      </c>
      <c r="M4480" t="s">
        <v>558</v>
      </c>
      <c r="N4480" t="s">
        <v>556</v>
      </c>
      <c r="R4480" t="s">
        <v>574</v>
      </c>
      <c r="T4480" t="s">
        <v>597</v>
      </c>
      <c r="AD4480">
        <v>9100</v>
      </c>
      <c r="AF4480" s="160" t="s">
        <v>244</v>
      </c>
    </row>
    <row r="4481" spans="1:32" x14ac:dyDescent="0.3">
      <c r="A4481" t="s">
        <v>549</v>
      </c>
      <c r="B4481" t="s">
        <v>550</v>
      </c>
      <c r="D4481" t="s">
        <v>550</v>
      </c>
      <c r="E4481" t="s">
        <v>620</v>
      </c>
      <c r="F4481" t="s">
        <v>620</v>
      </c>
      <c r="G4481" t="s">
        <v>339</v>
      </c>
      <c r="H4481" t="s">
        <v>577</v>
      </c>
      <c r="I4481" t="s">
        <v>553</v>
      </c>
      <c r="L4481" t="s">
        <v>597</v>
      </c>
      <c r="M4481" t="s">
        <v>558</v>
      </c>
      <c r="N4481" t="s">
        <v>556</v>
      </c>
      <c r="R4481" t="s">
        <v>575</v>
      </c>
      <c r="T4481" t="s">
        <v>554</v>
      </c>
      <c r="AD4481">
        <v>6655</v>
      </c>
      <c r="AF4481" s="160" t="s">
        <v>244</v>
      </c>
    </row>
    <row r="4482" spans="1:32" x14ac:dyDescent="0.3">
      <c r="A4482" t="s">
        <v>549</v>
      </c>
      <c r="B4482" t="s">
        <v>550</v>
      </c>
      <c r="D4482" t="s">
        <v>550</v>
      </c>
      <c r="E4482" t="s">
        <v>620</v>
      </c>
      <c r="F4482" t="s">
        <v>620</v>
      </c>
      <c r="G4482" t="s">
        <v>339</v>
      </c>
      <c r="H4482" t="s">
        <v>577</v>
      </c>
      <c r="I4482" t="s">
        <v>553</v>
      </c>
      <c r="L4482" t="s">
        <v>597</v>
      </c>
      <c r="M4482" t="s">
        <v>558</v>
      </c>
      <c r="N4482" t="s">
        <v>556</v>
      </c>
      <c r="R4482" t="s">
        <v>575</v>
      </c>
      <c r="T4482" t="s">
        <v>597</v>
      </c>
      <c r="AD4482">
        <v>2300</v>
      </c>
      <c r="AF4482" s="160" t="s">
        <v>244</v>
      </c>
    </row>
    <row r="4483" spans="1:32" x14ac:dyDescent="0.3">
      <c r="A4483" t="s">
        <v>549</v>
      </c>
      <c r="B4483" t="s">
        <v>550</v>
      </c>
      <c r="D4483" t="s">
        <v>550</v>
      </c>
      <c r="E4483" t="s">
        <v>620</v>
      </c>
      <c r="F4483" t="s">
        <v>620</v>
      </c>
      <c r="G4483" t="s">
        <v>339</v>
      </c>
      <c r="H4483" t="s">
        <v>577</v>
      </c>
      <c r="I4483" t="s">
        <v>553</v>
      </c>
      <c r="L4483" t="s">
        <v>597</v>
      </c>
      <c r="M4483" t="s">
        <v>558</v>
      </c>
      <c r="N4483" t="s">
        <v>556</v>
      </c>
      <c r="R4483" t="s">
        <v>557</v>
      </c>
      <c r="T4483" t="s">
        <v>554</v>
      </c>
      <c r="AD4483">
        <v>4248</v>
      </c>
      <c r="AF4483" s="160" t="s">
        <v>244</v>
      </c>
    </row>
    <row r="4484" spans="1:32" x14ac:dyDescent="0.3">
      <c r="A4484" t="s">
        <v>549</v>
      </c>
      <c r="B4484" t="s">
        <v>550</v>
      </c>
      <c r="D4484" t="s">
        <v>550</v>
      </c>
      <c r="E4484" t="s">
        <v>620</v>
      </c>
      <c r="F4484" t="s">
        <v>620</v>
      </c>
      <c r="G4484" t="s">
        <v>339</v>
      </c>
      <c r="H4484" t="s">
        <v>576</v>
      </c>
      <c r="I4484" t="s">
        <v>553</v>
      </c>
      <c r="L4484" t="s">
        <v>597</v>
      </c>
      <c r="M4484" t="s">
        <v>558</v>
      </c>
      <c r="N4484" t="s">
        <v>556</v>
      </c>
      <c r="AD4484">
        <v>831366</v>
      </c>
      <c r="AF4484" s="160" t="s">
        <v>242</v>
      </c>
    </row>
    <row r="4485" spans="1:32" x14ac:dyDescent="0.3">
      <c r="A4485" t="s">
        <v>549</v>
      </c>
      <c r="B4485" t="s">
        <v>550</v>
      </c>
      <c r="D4485" t="s">
        <v>550</v>
      </c>
      <c r="E4485" t="s">
        <v>620</v>
      </c>
      <c r="F4485" t="s">
        <v>620</v>
      </c>
      <c r="G4485" t="s">
        <v>339</v>
      </c>
      <c r="H4485" t="s">
        <v>578</v>
      </c>
      <c r="I4485" t="s">
        <v>553</v>
      </c>
      <c r="L4485" t="s">
        <v>597</v>
      </c>
      <c r="M4485" t="s">
        <v>558</v>
      </c>
      <c r="N4485" t="s">
        <v>556</v>
      </c>
      <c r="AD4485">
        <v>617318</v>
      </c>
      <c r="AF4485" s="160" t="s">
        <v>242</v>
      </c>
    </row>
    <row r="4486" spans="1:32" x14ac:dyDescent="0.3">
      <c r="A4486" t="s">
        <v>549</v>
      </c>
      <c r="B4486" t="s">
        <v>550</v>
      </c>
      <c r="D4486" t="s">
        <v>550</v>
      </c>
      <c r="E4486" t="s">
        <v>620</v>
      </c>
      <c r="F4486" t="s">
        <v>620</v>
      </c>
      <c r="G4486" t="s">
        <v>342</v>
      </c>
      <c r="H4486" t="s">
        <v>552</v>
      </c>
      <c r="I4486" t="s">
        <v>553</v>
      </c>
      <c r="L4486" t="s">
        <v>597</v>
      </c>
      <c r="M4486" t="s">
        <v>555</v>
      </c>
      <c r="N4486" t="s">
        <v>556</v>
      </c>
      <c r="R4486" t="s">
        <v>560</v>
      </c>
      <c r="T4486" t="s">
        <v>597</v>
      </c>
      <c r="AD4486">
        <v>1547</v>
      </c>
      <c r="AF4486" s="160" t="s">
        <v>242</v>
      </c>
    </row>
    <row r="4487" spans="1:32" x14ac:dyDescent="0.3">
      <c r="A4487" t="s">
        <v>549</v>
      </c>
      <c r="B4487" t="s">
        <v>550</v>
      </c>
      <c r="D4487" t="s">
        <v>550</v>
      </c>
      <c r="E4487" t="s">
        <v>620</v>
      </c>
      <c r="F4487" t="s">
        <v>620</v>
      </c>
      <c r="G4487" t="s">
        <v>342</v>
      </c>
      <c r="H4487" t="s">
        <v>552</v>
      </c>
      <c r="I4487" t="s">
        <v>553</v>
      </c>
      <c r="L4487" t="s">
        <v>597</v>
      </c>
      <c r="M4487" t="s">
        <v>558</v>
      </c>
      <c r="N4487" t="s">
        <v>556</v>
      </c>
      <c r="AD4487">
        <v>1547</v>
      </c>
      <c r="AF4487" s="160" t="s">
        <v>242</v>
      </c>
    </row>
    <row r="4488" spans="1:32" x14ac:dyDescent="0.3">
      <c r="A4488" t="s">
        <v>549</v>
      </c>
      <c r="B4488" t="s">
        <v>550</v>
      </c>
      <c r="D4488" t="s">
        <v>550</v>
      </c>
      <c r="E4488" t="s">
        <v>620</v>
      </c>
      <c r="F4488" t="s">
        <v>620</v>
      </c>
      <c r="G4488" t="s">
        <v>342</v>
      </c>
      <c r="H4488" t="s">
        <v>552</v>
      </c>
      <c r="I4488" t="s">
        <v>553</v>
      </c>
      <c r="L4488" t="s">
        <v>597</v>
      </c>
      <c r="M4488" t="s">
        <v>558</v>
      </c>
      <c r="N4488" t="s">
        <v>556</v>
      </c>
      <c r="T4488" t="s">
        <v>597</v>
      </c>
      <c r="AD4488">
        <v>1547</v>
      </c>
      <c r="AF4488" s="160" t="s">
        <v>242</v>
      </c>
    </row>
    <row r="4489" spans="1:32" x14ac:dyDescent="0.3">
      <c r="A4489" t="s">
        <v>549</v>
      </c>
      <c r="B4489" t="s">
        <v>550</v>
      </c>
      <c r="D4489" t="s">
        <v>550</v>
      </c>
      <c r="E4489" t="s">
        <v>620</v>
      </c>
      <c r="F4489" t="s">
        <v>620</v>
      </c>
      <c r="G4489" t="s">
        <v>342</v>
      </c>
      <c r="H4489" t="s">
        <v>576</v>
      </c>
      <c r="I4489" t="s">
        <v>553</v>
      </c>
      <c r="L4489" t="s">
        <v>597</v>
      </c>
      <c r="M4489" t="s">
        <v>558</v>
      </c>
      <c r="N4489" t="s">
        <v>556</v>
      </c>
      <c r="AD4489">
        <v>1547</v>
      </c>
      <c r="AF4489" s="160" t="s">
        <v>242</v>
      </c>
    </row>
    <row r="4490" spans="1:32" x14ac:dyDescent="0.3">
      <c r="A4490" t="s">
        <v>549</v>
      </c>
      <c r="B4490" t="s">
        <v>550</v>
      </c>
      <c r="D4490" t="s">
        <v>550</v>
      </c>
      <c r="E4490" t="s">
        <v>620</v>
      </c>
      <c r="F4490" t="s">
        <v>620</v>
      </c>
      <c r="G4490" t="s">
        <v>361</v>
      </c>
      <c r="H4490" t="s">
        <v>552</v>
      </c>
      <c r="I4490" t="s">
        <v>553</v>
      </c>
      <c r="L4490" t="s">
        <v>597</v>
      </c>
      <c r="M4490" t="s">
        <v>555</v>
      </c>
      <c r="N4490" t="s">
        <v>556</v>
      </c>
      <c r="R4490" t="s">
        <v>560</v>
      </c>
      <c r="T4490" t="s">
        <v>554</v>
      </c>
      <c r="AD4490">
        <v>12293</v>
      </c>
      <c r="AF4490" s="160" t="s">
        <v>242</v>
      </c>
    </row>
    <row r="4491" spans="1:32" x14ac:dyDescent="0.3">
      <c r="A4491" t="s">
        <v>549</v>
      </c>
      <c r="B4491" t="s">
        <v>550</v>
      </c>
      <c r="D4491" t="s">
        <v>550</v>
      </c>
      <c r="E4491" t="s">
        <v>620</v>
      </c>
      <c r="F4491" t="s">
        <v>620</v>
      </c>
      <c r="G4491" t="s">
        <v>361</v>
      </c>
      <c r="H4491" t="s">
        <v>552</v>
      </c>
      <c r="I4491" t="s">
        <v>553</v>
      </c>
      <c r="L4491" t="s">
        <v>597</v>
      </c>
      <c r="M4491" t="s">
        <v>555</v>
      </c>
      <c r="N4491" t="s">
        <v>556</v>
      </c>
      <c r="R4491" t="s">
        <v>560</v>
      </c>
      <c r="T4491" t="s">
        <v>597</v>
      </c>
      <c r="AD4491">
        <v>24178</v>
      </c>
      <c r="AF4491" s="160" t="s">
        <v>242</v>
      </c>
    </row>
    <row r="4492" spans="1:32" x14ac:dyDescent="0.3">
      <c r="A4492" t="s">
        <v>549</v>
      </c>
      <c r="B4492" t="s">
        <v>550</v>
      </c>
      <c r="D4492" t="s">
        <v>550</v>
      </c>
      <c r="E4492" t="s">
        <v>620</v>
      </c>
      <c r="F4492" t="s">
        <v>620</v>
      </c>
      <c r="G4492" t="s">
        <v>361</v>
      </c>
      <c r="H4492" t="s">
        <v>552</v>
      </c>
      <c r="I4492" t="s">
        <v>553</v>
      </c>
      <c r="L4492" t="s">
        <v>597</v>
      </c>
      <c r="M4492" t="s">
        <v>558</v>
      </c>
      <c r="N4492" t="s">
        <v>556</v>
      </c>
      <c r="AD4492">
        <v>36471</v>
      </c>
      <c r="AF4492" s="160" t="s">
        <v>242</v>
      </c>
    </row>
    <row r="4493" spans="1:32" x14ac:dyDescent="0.3">
      <c r="A4493" t="s">
        <v>549</v>
      </c>
      <c r="B4493" t="s">
        <v>550</v>
      </c>
      <c r="D4493" t="s">
        <v>550</v>
      </c>
      <c r="E4493" t="s">
        <v>620</v>
      </c>
      <c r="F4493" t="s">
        <v>620</v>
      </c>
      <c r="G4493" t="s">
        <v>361</v>
      </c>
      <c r="H4493" t="s">
        <v>552</v>
      </c>
      <c r="I4493" t="s">
        <v>553</v>
      </c>
      <c r="L4493" t="s">
        <v>597</v>
      </c>
      <c r="M4493" t="s">
        <v>558</v>
      </c>
      <c r="N4493" t="s">
        <v>556</v>
      </c>
      <c r="T4493" t="s">
        <v>554</v>
      </c>
      <c r="AD4493">
        <v>12293</v>
      </c>
      <c r="AF4493" s="160" t="s">
        <v>242</v>
      </c>
    </row>
    <row r="4494" spans="1:32" x14ac:dyDescent="0.3">
      <c r="A4494" t="s">
        <v>549</v>
      </c>
      <c r="B4494" t="s">
        <v>550</v>
      </c>
      <c r="D4494" t="s">
        <v>550</v>
      </c>
      <c r="E4494" t="s">
        <v>620</v>
      </c>
      <c r="F4494" t="s">
        <v>620</v>
      </c>
      <c r="G4494" t="s">
        <v>361</v>
      </c>
      <c r="H4494" t="s">
        <v>552</v>
      </c>
      <c r="I4494" t="s">
        <v>553</v>
      </c>
      <c r="L4494" t="s">
        <v>597</v>
      </c>
      <c r="M4494" t="s">
        <v>558</v>
      </c>
      <c r="N4494" t="s">
        <v>556</v>
      </c>
      <c r="T4494" t="s">
        <v>597</v>
      </c>
      <c r="AD4494">
        <v>24178</v>
      </c>
      <c r="AF4494" s="160" t="s">
        <v>242</v>
      </c>
    </row>
    <row r="4495" spans="1:32" x14ac:dyDescent="0.3">
      <c r="A4495" t="s">
        <v>549</v>
      </c>
      <c r="B4495" t="s">
        <v>550</v>
      </c>
      <c r="D4495" t="s">
        <v>550</v>
      </c>
      <c r="E4495" t="s">
        <v>620</v>
      </c>
      <c r="F4495" t="s">
        <v>620</v>
      </c>
      <c r="G4495" t="s">
        <v>361</v>
      </c>
      <c r="H4495" t="s">
        <v>577</v>
      </c>
      <c r="I4495" t="s">
        <v>553</v>
      </c>
      <c r="L4495" t="s">
        <v>597</v>
      </c>
      <c r="M4495" t="s">
        <v>558</v>
      </c>
      <c r="N4495" t="s">
        <v>556</v>
      </c>
      <c r="AD4495">
        <v>611</v>
      </c>
      <c r="AF4495" s="160" t="s">
        <v>242</v>
      </c>
    </row>
    <row r="4496" spans="1:32" x14ac:dyDescent="0.3">
      <c r="A4496" t="s">
        <v>549</v>
      </c>
      <c r="B4496" t="s">
        <v>550</v>
      </c>
      <c r="D4496" t="s">
        <v>550</v>
      </c>
      <c r="E4496" t="s">
        <v>620</v>
      </c>
      <c r="F4496" t="s">
        <v>620</v>
      </c>
      <c r="G4496" t="s">
        <v>361</v>
      </c>
      <c r="H4496" t="s">
        <v>577</v>
      </c>
      <c r="I4496" t="s">
        <v>553</v>
      </c>
      <c r="L4496" t="s">
        <v>597</v>
      </c>
      <c r="M4496" t="s">
        <v>558</v>
      </c>
      <c r="N4496" t="s">
        <v>556</v>
      </c>
      <c r="T4496" t="s">
        <v>597</v>
      </c>
      <c r="AD4496">
        <v>611</v>
      </c>
      <c r="AF4496" s="160" t="s">
        <v>242</v>
      </c>
    </row>
    <row r="4497" spans="1:32" x14ac:dyDescent="0.3">
      <c r="A4497" t="s">
        <v>549</v>
      </c>
      <c r="B4497" t="s">
        <v>550</v>
      </c>
      <c r="D4497" t="s">
        <v>550</v>
      </c>
      <c r="E4497" t="s">
        <v>620</v>
      </c>
      <c r="F4497" t="s">
        <v>620</v>
      </c>
      <c r="G4497" t="s">
        <v>361</v>
      </c>
      <c r="H4497" t="s">
        <v>577</v>
      </c>
      <c r="I4497" t="s">
        <v>553</v>
      </c>
      <c r="L4497" t="s">
        <v>597</v>
      </c>
      <c r="M4497" t="s">
        <v>558</v>
      </c>
      <c r="N4497" t="s">
        <v>556</v>
      </c>
      <c r="R4497" t="s">
        <v>560</v>
      </c>
      <c r="T4497" t="s">
        <v>597</v>
      </c>
      <c r="AD4497">
        <v>611</v>
      </c>
      <c r="AF4497" s="160" t="s">
        <v>242</v>
      </c>
    </row>
    <row r="4498" spans="1:32" x14ac:dyDescent="0.3">
      <c r="A4498" t="s">
        <v>549</v>
      </c>
      <c r="B4498" t="s">
        <v>550</v>
      </c>
      <c r="D4498" t="s">
        <v>550</v>
      </c>
      <c r="E4498" t="s">
        <v>620</v>
      </c>
      <c r="F4498" t="s">
        <v>620</v>
      </c>
      <c r="G4498" t="s">
        <v>361</v>
      </c>
      <c r="H4498" t="s">
        <v>576</v>
      </c>
      <c r="I4498" t="s">
        <v>553</v>
      </c>
      <c r="L4498" t="s">
        <v>597</v>
      </c>
      <c r="M4498" t="s">
        <v>558</v>
      </c>
      <c r="N4498" t="s">
        <v>556</v>
      </c>
      <c r="AD4498">
        <v>36471</v>
      </c>
      <c r="AF4498" s="160" t="s">
        <v>242</v>
      </c>
    </row>
    <row r="4499" spans="1:32" x14ac:dyDescent="0.3">
      <c r="A4499" t="s">
        <v>549</v>
      </c>
      <c r="B4499" t="s">
        <v>550</v>
      </c>
      <c r="D4499" t="s">
        <v>550</v>
      </c>
      <c r="E4499" t="s">
        <v>620</v>
      </c>
      <c r="F4499" t="s">
        <v>620</v>
      </c>
      <c r="G4499" t="s">
        <v>361</v>
      </c>
      <c r="H4499" t="s">
        <v>578</v>
      </c>
      <c r="I4499" t="s">
        <v>553</v>
      </c>
      <c r="L4499" t="s">
        <v>597</v>
      </c>
      <c r="M4499" t="s">
        <v>558</v>
      </c>
      <c r="N4499" t="s">
        <v>556</v>
      </c>
      <c r="AD4499">
        <v>611</v>
      </c>
      <c r="AF4499" s="160" t="s">
        <v>242</v>
      </c>
    </row>
    <row r="4500" spans="1:32" x14ac:dyDescent="0.3">
      <c r="A4500" t="s">
        <v>549</v>
      </c>
      <c r="B4500" t="s">
        <v>550</v>
      </c>
      <c r="D4500" t="s">
        <v>550</v>
      </c>
      <c r="E4500" t="s">
        <v>620</v>
      </c>
      <c r="F4500" t="s">
        <v>620</v>
      </c>
      <c r="G4500" t="s">
        <v>363</v>
      </c>
      <c r="H4500" t="s">
        <v>552</v>
      </c>
      <c r="I4500" t="s">
        <v>553</v>
      </c>
      <c r="L4500" t="s">
        <v>597</v>
      </c>
      <c r="M4500" t="s">
        <v>555</v>
      </c>
      <c r="N4500" t="s">
        <v>556</v>
      </c>
      <c r="R4500" t="s">
        <v>560</v>
      </c>
      <c r="T4500" t="s">
        <v>597</v>
      </c>
      <c r="AD4500">
        <v>31331</v>
      </c>
      <c r="AF4500" s="160" t="s">
        <v>242</v>
      </c>
    </row>
    <row r="4501" spans="1:32" x14ac:dyDescent="0.3">
      <c r="A4501" t="s">
        <v>549</v>
      </c>
      <c r="B4501" t="s">
        <v>550</v>
      </c>
      <c r="D4501" t="s">
        <v>550</v>
      </c>
      <c r="E4501" t="s">
        <v>620</v>
      </c>
      <c r="F4501" t="s">
        <v>620</v>
      </c>
      <c r="G4501" t="s">
        <v>363</v>
      </c>
      <c r="H4501" t="s">
        <v>552</v>
      </c>
      <c r="I4501" t="s">
        <v>553</v>
      </c>
      <c r="L4501" t="s">
        <v>597</v>
      </c>
      <c r="M4501" t="s">
        <v>558</v>
      </c>
      <c r="N4501" t="s">
        <v>556</v>
      </c>
      <c r="AD4501">
        <v>31331</v>
      </c>
      <c r="AF4501" s="160" t="s">
        <v>242</v>
      </c>
    </row>
    <row r="4502" spans="1:32" x14ac:dyDescent="0.3">
      <c r="A4502" t="s">
        <v>549</v>
      </c>
      <c r="B4502" t="s">
        <v>550</v>
      </c>
      <c r="D4502" t="s">
        <v>550</v>
      </c>
      <c r="E4502" t="s">
        <v>620</v>
      </c>
      <c r="F4502" t="s">
        <v>620</v>
      </c>
      <c r="G4502" t="s">
        <v>363</v>
      </c>
      <c r="H4502" t="s">
        <v>552</v>
      </c>
      <c r="I4502" t="s">
        <v>553</v>
      </c>
      <c r="L4502" t="s">
        <v>597</v>
      </c>
      <c r="M4502" t="s">
        <v>558</v>
      </c>
      <c r="N4502" t="s">
        <v>556</v>
      </c>
      <c r="T4502" t="s">
        <v>597</v>
      </c>
      <c r="AD4502">
        <v>31331</v>
      </c>
      <c r="AF4502" s="160" t="s">
        <v>242</v>
      </c>
    </row>
    <row r="4503" spans="1:32" x14ac:dyDescent="0.3">
      <c r="A4503" t="s">
        <v>549</v>
      </c>
      <c r="B4503" t="s">
        <v>550</v>
      </c>
      <c r="D4503" t="s">
        <v>550</v>
      </c>
      <c r="E4503" t="s">
        <v>620</v>
      </c>
      <c r="F4503" t="s">
        <v>620</v>
      </c>
      <c r="G4503" t="s">
        <v>363</v>
      </c>
      <c r="H4503" t="s">
        <v>577</v>
      </c>
      <c r="I4503" t="s">
        <v>553</v>
      </c>
      <c r="L4503" t="s">
        <v>597</v>
      </c>
      <c r="M4503" t="s">
        <v>558</v>
      </c>
      <c r="N4503" t="s">
        <v>556</v>
      </c>
      <c r="AD4503">
        <v>292</v>
      </c>
      <c r="AF4503" s="160" t="s">
        <v>242</v>
      </c>
    </row>
    <row r="4504" spans="1:32" x14ac:dyDescent="0.3">
      <c r="A4504" t="s">
        <v>549</v>
      </c>
      <c r="B4504" t="s">
        <v>550</v>
      </c>
      <c r="D4504" t="s">
        <v>550</v>
      </c>
      <c r="E4504" t="s">
        <v>620</v>
      </c>
      <c r="F4504" t="s">
        <v>620</v>
      </c>
      <c r="G4504" t="s">
        <v>363</v>
      </c>
      <c r="H4504" t="s">
        <v>577</v>
      </c>
      <c r="I4504" t="s">
        <v>553</v>
      </c>
      <c r="L4504" t="s">
        <v>597</v>
      </c>
      <c r="M4504" t="s">
        <v>558</v>
      </c>
      <c r="N4504" t="s">
        <v>556</v>
      </c>
      <c r="T4504" t="s">
        <v>597</v>
      </c>
      <c r="AD4504">
        <v>292</v>
      </c>
      <c r="AF4504" s="160" t="s">
        <v>242</v>
      </c>
    </row>
    <row r="4505" spans="1:32" x14ac:dyDescent="0.3">
      <c r="A4505" t="s">
        <v>549</v>
      </c>
      <c r="B4505" t="s">
        <v>550</v>
      </c>
      <c r="D4505" t="s">
        <v>550</v>
      </c>
      <c r="E4505" t="s">
        <v>620</v>
      </c>
      <c r="F4505" t="s">
        <v>620</v>
      </c>
      <c r="G4505" t="s">
        <v>363</v>
      </c>
      <c r="H4505" t="s">
        <v>577</v>
      </c>
      <c r="I4505" t="s">
        <v>553</v>
      </c>
      <c r="L4505" t="s">
        <v>597</v>
      </c>
      <c r="M4505" t="s">
        <v>558</v>
      </c>
      <c r="N4505" t="s">
        <v>556</v>
      </c>
      <c r="R4505" t="s">
        <v>560</v>
      </c>
      <c r="T4505" t="s">
        <v>597</v>
      </c>
      <c r="AD4505">
        <v>292</v>
      </c>
      <c r="AF4505" s="160" t="s">
        <v>242</v>
      </c>
    </row>
    <row r="4506" spans="1:32" x14ac:dyDescent="0.3">
      <c r="A4506" t="s">
        <v>549</v>
      </c>
      <c r="B4506" t="s">
        <v>550</v>
      </c>
      <c r="D4506" t="s">
        <v>550</v>
      </c>
      <c r="E4506" t="s">
        <v>620</v>
      </c>
      <c r="F4506" t="s">
        <v>620</v>
      </c>
      <c r="G4506" t="s">
        <v>363</v>
      </c>
      <c r="H4506" t="s">
        <v>576</v>
      </c>
      <c r="I4506" t="s">
        <v>553</v>
      </c>
      <c r="L4506" t="s">
        <v>597</v>
      </c>
      <c r="M4506" t="s">
        <v>558</v>
      </c>
      <c r="N4506" t="s">
        <v>556</v>
      </c>
      <c r="AD4506">
        <v>31331</v>
      </c>
      <c r="AF4506" s="160" t="s">
        <v>242</v>
      </c>
    </row>
    <row r="4507" spans="1:32" x14ac:dyDescent="0.3">
      <c r="A4507" t="s">
        <v>549</v>
      </c>
      <c r="B4507" t="s">
        <v>550</v>
      </c>
      <c r="D4507" t="s">
        <v>550</v>
      </c>
      <c r="E4507" t="s">
        <v>620</v>
      </c>
      <c r="F4507" t="s">
        <v>620</v>
      </c>
      <c r="G4507" t="s">
        <v>363</v>
      </c>
      <c r="H4507" t="s">
        <v>578</v>
      </c>
      <c r="I4507" t="s">
        <v>553</v>
      </c>
      <c r="L4507" t="s">
        <v>597</v>
      </c>
      <c r="M4507" t="s">
        <v>558</v>
      </c>
      <c r="N4507" t="s">
        <v>556</v>
      </c>
      <c r="AD4507">
        <v>292</v>
      </c>
      <c r="AF4507" s="160" t="s">
        <v>242</v>
      </c>
    </row>
    <row r="4508" spans="1:32" x14ac:dyDescent="0.3">
      <c r="A4508" t="s">
        <v>549</v>
      </c>
      <c r="B4508" t="s">
        <v>550</v>
      </c>
      <c r="D4508" t="s">
        <v>550</v>
      </c>
      <c r="E4508" t="s">
        <v>620</v>
      </c>
      <c r="F4508" t="s">
        <v>620</v>
      </c>
      <c r="G4508" t="s">
        <v>365</v>
      </c>
      <c r="H4508" t="s">
        <v>552</v>
      </c>
      <c r="I4508" t="s">
        <v>553</v>
      </c>
      <c r="L4508" t="s">
        <v>597</v>
      </c>
      <c r="M4508" t="s">
        <v>555</v>
      </c>
      <c r="N4508" t="s">
        <v>556</v>
      </c>
      <c r="R4508" t="s">
        <v>560</v>
      </c>
      <c r="T4508" t="s">
        <v>597</v>
      </c>
      <c r="AD4508">
        <v>29</v>
      </c>
      <c r="AF4508" s="160" t="s">
        <v>242</v>
      </c>
    </row>
    <row r="4509" spans="1:32" x14ac:dyDescent="0.3">
      <c r="A4509" t="s">
        <v>549</v>
      </c>
      <c r="B4509" t="s">
        <v>550</v>
      </c>
      <c r="D4509" t="s">
        <v>550</v>
      </c>
      <c r="E4509" t="s">
        <v>620</v>
      </c>
      <c r="F4509" t="s">
        <v>620</v>
      </c>
      <c r="G4509" t="s">
        <v>365</v>
      </c>
      <c r="H4509" t="s">
        <v>552</v>
      </c>
      <c r="I4509" t="s">
        <v>553</v>
      </c>
      <c r="L4509" t="s">
        <v>597</v>
      </c>
      <c r="M4509" t="s">
        <v>558</v>
      </c>
      <c r="N4509" t="s">
        <v>556</v>
      </c>
      <c r="AD4509">
        <v>29</v>
      </c>
      <c r="AF4509" s="160" t="s">
        <v>242</v>
      </c>
    </row>
    <row r="4510" spans="1:32" x14ac:dyDescent="0.3">
      <c r="A4510" t="s">
        <v>549</v>
      </c>
      <c r="B4510" t="s">
        <v>550</v>
      </c>
      <c r="D4510" t="s">
        <v>550</v>
      </c>
      <c r="E4510" t="s">
        <v>620</v>
      </c>
      <c r="F4510" t="s">
        <v>620</v>
      </c>
      <c r="G4510" t="s">
        <v>365</v>
      </c>
      <c r="H4510" t="s">
        <v>552</v>
      </c>
      <c r="I4510" t="s">
        <v>553</v>
      </c>
      <c r="L4510" t="s">
        <v>597</v>
      </c>
      <c r="M4510" t="s">
        <v>558</v>
      </c>
      <c r="N4510" t="s">
        <v>556</v>
      </c>
      <c r="T4510" t="s">
        <v>597</v>
      </c>
      <c r="AD4510">
        <v>29</v>
      </c>
      <c r="AF4510" s="160" t="s">
        <v>242</v>
      </c>
    </row>
    <row r="4511" spans="1:32" x14ac:dyDescent="0.3">
      <c r="A4511" t="s">
        <v>549</v>
      </c>
      <c r="B4511" t="s">
        <v>550</v>
      </c>
      <c r="D4511" t="s">
        <v>550</v>
      </c>
      <c r="E4511" t="s">
        <v>620</v>
      </c>
      <c r="F4511" t="s">
        <v>620</v>
      </c>
      <c r="G4511" t="s">
        <v>365</v>
      </c>
      <c r="H4511" t="s">
        <v>576</v>
      </c>
      <c r="I4511" t="s">
        <v>553</v>
      </c>
      <c r="L4511" t="s">
        <v>597</v>
      </c>
      <c r="M4511" t="s">
        <v>558</v>
      </c>
      <c r="N4511" t="s">
        <v>556</v>
      </c>
      <c r="AD4511">
        <v>29</v>
      </c>
      <c r="AF4511" s="160" t="s">
        <v>242</v>
      </c>
    </row>
    <row r="4512" spans="1:32" x14ac:dyDescent="0.3">
      <c r="A4512" t="s">
        <v>549</v>
      </c>
      <c r="B4512" t="s">
        <v>550</v>
      </c>
      <c r="D4512" t="s">
        <v>550</v>
      </c>
      <c r="E4512" t="s">
        <v>620</v>
      </c>
      <c r="F4512" t="s">
        <v>620</v>
      </c>
      <c r="G4512" t="s">
        <v>366</v>
      </c>
      <c r="H4512" t="s">
        <v>552</v>
      </c>
      <c r="I4512" t="s">
        <v>553</v>
      </c>
      <c r="L4512" t="s">
        <v>597</v>
      </c>
      <c r="M4512" t="s">
        <v>555</v>
      </c>
      <c r="N4512" t="s">
        <v>556</v>
      </c>
      <c r="R4512" t="s">
        <v>560</v>
      </c>
      <c r="T4512" t="s">
        <v>597</v>
      </c>
      <c r="AD4512">
        <v>3625</v>
      </c>
      <c r="AF4512" s="160" t="s">
        <v>242</v>
      </c>
    </row>
    <row r="4513" spans="1:32" x14ac:dyDescent="0.3">
      <c r="A4513" t="s">
        <v>549</v>
      </c>
      <c r="B4513" t="s">
        <v>550</v>
      </c>
      <c r="D4513" t="s">
        <v>550</v>
      </c>
      <c r="E4513" t="s">
        <v>620</v>
      </c>
      <c r="F4513" t="s">
        <v>620</v>
      </c>
      <c r="G4513" t="s">
        <v>366</v>
      </c>
      <c r="H4513" t="s">
        <v>552</v>
      </c>
      <c r="I4513" t="s">
        <v>553</v>
      </c>
      <c r="L4513" t="s">
        <v>597</v>
      </c>
      <c r="M4513" t="s">
        <v>558</v>
      </c>
      <c r="N4513" t="s">
        <v>556</v>
      </c>
      <c r="AD4513">
        <v>3625</v>
      </c>
      <c r="AF4513" s="160" t="s">
        <v>242</v>
      </c>
    </row>
    <row r="4514" spans="1:32" x14ac:dyDescent="0.3">
      <c r="A4514" t="s">
        <v>549</v>
      </c>
      <c r="B4514" t="s">
        <v>550</v>
      </c>
      <c r="D4514" t="s">
        <v>550</v>
      </c>
      <c r="E4514" t="s">
        <v>620</v>
      </c>
      <c r="F4514" t="s">
        <v>620</v>
      </c>
      <c r="G4514" t="s">
        <v>366</v>
      </c>
      <c r="H4514" t="s">
        <v>552</v>
      </c>
      <c r="I4514" t="s">
        <v>553</v>
      </c>
      <c r="L4514" t="s">
        <v>597</v>
      </c>
      <c r="M4514" t="s">
        <v>558</v>
      </c>
      <c r="N4514" t="s">
        <v>556</v>
      </c>
      <c r="T4514" t="s">
        <v>597</v>
      </c>
      <c r="AD4514">
        <v>3625</v>
      </c>
      <c r="AF4514" s="160" t="s">
        <v>242</v>
      </c>
    </row>
    <row r="4515" spans="1:32" x14ac:dyDescent="0.3">
      <c r="A4515" t="s">
        <v>549</v>
      </c>
      <c r="B4515" t="s">
        <v>550</v>
      </c>
      <c r="D4515" t="s">
        <v>550</v>
      </c>
      <c r="E4515" t="s">
        <v>620</v>
      </c>
      <c r="F4515" t="s">
        <v>620</v>
      </c>
      <c r="G4515" t="s">
        <v>366</v>
      </c>
      <c r="H4515" t="s">
        <v>576</v>
      </c>
      <c r="I4515" t="s">
        <v>553</v>
      </c>
      <c r="L4515" t="s">
        <v>597</v>
      </c>
      <c r="M4515" t="s">
        <v>558</v>
      </c>
      <c r="N4515" t="s">
        <v>556</v>
      </c>
      <c r="AD4515">
        <v>3625</v>
      </c>
      <c r="AF4515" s="160" t="s">
        <v>242</v>
      </c>
    </row>
    <row r="4516" spans="1:32" x14ac:dyDescent="0.3">
      <c r="A4516" t="s">
        <v>549</v>
      </c>
      <c r="B4516" t="s">
        <v>550</v>
      </c>
      <c r="D4516" t="s">
        <v>550</v>
      </c>
      <c r="E4516" t="s">
        <v>620</v>
      </c>
      <c r="F4516" t="s">
        <v>620</v>
      </c>
      <c r="G4516" t="s">
        <v>253</v>
      </c>
      <c r="H4516" t="s">
        <v>552</v>
      </c>
      <c r="I4516" t="s">
        <v>553</v>
      </c>
      <c r="L4516" t="s">
        <v>597</v>
      </c>
      <c r="M4516" t="s">
        <v>555</v>
      </c>
      <c r="N4516" t="s">
        <v>556</v>
      </c>
      <c r="R4516" t="s">
        <v>571</v>
      </c>
      <c r="T4516" t="s">
        <v>597</v>
      </c>
      <c r="AD4516">
        <v>3452</v>
      </c>
      <c r="AF4516" s="160" t="s">
        <v>243</v>
      </c>
    </row>
    <row r="4517" spans="1:32" x14ac:dyDescent="0.3">
      <c r="A4517" t="s">
        <v>549</v>
      </c>
      <c r="B4517" t="s">
        <v>550</v>
      </c>
      <c r="D4517" t="s">
        <v>550</v>
      </c>
      <c r="E4517" t="s">
        <v>620</v>
      </c>
      <c r="F4517" t="s">
        <v>620</v>
      </c>
      <c r="G4517" t="s">
        <v>253</v>
      </c>
      <c r="H4517" t="s">
        <v>552</v>
      </c>
      <c r="I4517" t="s">
        <v>553</v>
      </c>
      <c r="L4517" t="s">
        <v>597</v>
      </c>
      <c r="M4517" t="s">
        <v>555</v>
      </c>
      <c r="N4517" t="s">
        <v>556</v>
      </c>
      <c r="R4517" t="s">
        <v>572</v>
      </c>
      <c r="T4517" t="s">
        <v>597</v>
      </c>
      <c r="AD4517">
        <v>3452</v>
      </c>
      <c r="AF4517" s="160" t="s">
        <v>244</v>
      </c>
    </row>
    <row r="4518" spans="1:32" x14ac:dyDescent="0.3">
      <c r="A4518" t="s">
        <v>549</v>
      </c>
      <c r="B4518" t="s">
        <v>550</v>
      </c>
      <c r="D4518" t="s">
        <v>550</v>
      </c>
      <c r="E4518" t="s">
        <v>620</v>
      </c>
      <c r="F4518" t="s">
        <v>620</v>
      </c>
      <c r="G4518" t="s">
        <v>253</v>
      </c>
      <c r="H4518" t="s">
        <v>552</v>
      </c>
      <c r="I4518" t="s">
        <v>553</v>
      </c>
      <c r="L4518" t="s">
        <v>597</v>
      </c>
      <c r="M4518" t="s">
        <v>555</v>
      </c>
      <c r="N4518" t="s">
        <v>556</v>
      </c>
      <c r="R4518" t="s">
        <v>573</v>
      </c>
      <c r="T4518" t="s">
        <v>597</v>
      </c>
      <c r="AD4518">
        <v>3452</v>
      </c>
      <c r="AF4518" s="160" t="s">
        <v>244</v>
      </c>
    </row>
    <row r="4519" spans="1:32" x14ac:dyDescent="0.3">
      <c r="A4519" t="s">
        <v>549</v>
      </c>
      <c r="B4519" t="s">
        <v>550</v>
      </c>
      <c r="D4519" t="s">
        <v>550</v>
      </c>
      <c r="E4519" t="s">
        <v>620</v>
      </c>
      <c r="F4519" t="s">
        <v>620</v>
      </c>
      <c r="G4519" t="s">
        <v>253</v>
      </c>
      <c r="H4519" t="s">
        <v>552</v>
      </c>
      <c r="I4519" t="s">
        <v>553</v>
      </c>
      <c r="L4519" t="s">
        <v>597</v>
      </c>
      <c r="M4519" t="s">
        <v>555</v>
      </c>
      <c r="N4519" t="s">
        <v>556</v>
      </c>
      <c r="R4519" t="s">
        <v>574</v>
      </c>
      <c r="T4519" t="s">
        <v>597</v>
      </c>
      <c r="AD4519">
        <v>3452</v>
      </c>
      <c r="AF4519" s="160" t="s">
        <v>244</v>
      </c>
    </row>
    <row r="4520" spans="1:32" x14ac:dyDescent="0.3">
      <c r="A4520" t="s">
        <v>549</v>
      </c>
      <c r="B4520" t="s">
        <v>550</v>
      </c>
      <c r="D4520" t="s">
        <v>550</v>
      </c>
      <c r="E4520" t="s">
        <v>620</v>
      </c>
      <c r="F4520" t="s">
        <v>620</v>
      </c>
      <c r="G4520" t="s">
        <v>253</v>
      </c>
      <c r="H4520" t="s">
        <v>552</v>
      </c>
      <c r="I4520" t="s">
        <v>553</v>
      </c>
      <c r="L4520" t="s">
        <v>597</v>
      </c>
      <c r="M4520" t="s">
        <v>555</v>
      </c>
      <c r="N4520" t="s">
        <v>556</v>
      </c>
      <c r="R4520" t="s">
        <v>575</v>
      </c>
      <c r="T4520" t="s">
        <v>597</v>
      </c>
      <c r="AD4520">
        <v>3452</v>
      </c>
      <c r="AF4520" s="160" t="s">
        <v>244</v>
      </c>
    </row>
    <row r="4521" spans="1:32" x14ac:dyDescent="0.3">
      <c r="A4521" t="s">
        <v>549</v>
      </c>
      <c r="B4521" t="s">
        <v>550</v>
      </c>
      <c r="D4521" t="s">
        <v>550</v>
      </c>
      <c r="E4521" t="s">
        <v>620</v>
      </c>
      <c r="F4521" t="s">
        <v>620</v>
      </c>
      <c r="G4521" t="s">
        <v>253</v>
      </c>
      <c r="H4521" t="s">
        <v>552</v>
      </c>
      <c r="I4521" t="s">
        <v>553</v>
      </c>
      <c r="L4521" t="s">
        <v>597</v>
      </c>
      <c r="M4521" t="s">
        <v>555</v>
      </c>
      <c r="N4521" t="s">
        <v>556</v>
      </c>
      <c r="R4521" t="s">
        <v>557</v>
      </c>
      <c r="T4521" t="s">
        <v>597</v>
      </c>
      <c r="AD4521">
        <v>17258</v>
      </c>
      <c r="AF4521" s="160" t="s">
        <v>244</v>
      </c>
    </row>
    <row r="4522" spans="1:32" x14ac:dyDescent="0.3">
      <c r="A4522" t="s">
        <v>549</v>
      </c>
      <c r="B4522" t="s">
        <v>550</v>
      </c>
      <c r="D4522" t="s">
        <v>550</v>
      </c>
      <c r="E4522" t="s">
        <v>620</v>
      </c>
      <c r="F4522" t="s">
        <v>620</v>
      </c>
      <c r="G4522" t="s">
        <v>253</v>
      </c>
      <c r="H4522" t="s">
        <v>552</v>
      </c>
      <c r="I4522" t="s">
        <v>553</v>
      </c>
      <c r="L4522" t="s">
        <v>597</v>
      </c>
      <c r="M4522" t="s">
        <v>558</v>
      </c>
      <c r="N4522" t="s">
        <v>556</v>
      </c>
      <c r="AD4522">
        <v>34518</v>
      </c>
      <c r="AF4522" s="160" t="s">
        <v>242</v>
      </c>
    </row>
    <row r="4523" spans="1:32" x14ac:dyDescent="0.3">
      <c r="A4523" t="s">
        <v>549</v>
      </c>
      <c r="B4523" t="s">
        <v>550</v>
      </c>
      <c r="D4523" t="s">
        <v>550</v>
      </c>
      <c r="E4523" t="s">
        <v>620</v>
      </c>
      <c r="F4523" t="s">
        <v>620</v>
      </c>
      <c r="G4523" t="s">
        <v>253</v>
      </c>
      <c r="H4523" t="s">
        <v>552</v>
      </c>
      <c r="I4523" t="s">
        <v>553</v>
      </c>
      <c r="L4523" t="s">
        <v>597</v>
      </c>
      <c r="M4523" t="s">
        <v>558</v>
      </c>
      <c r="N4523" t="s">
        <v>556</v>
      </c>
      <c r="T4523" t="s">
        <v>597</v>
      </c>
      <c r="AD4523">
        <v>34518</v>
      </c>
      <c r="AF4523" s="160" t="s">
        <v>242</v>
      </c>
    </row>
    <row r="4524" spans="1:32" x14ac:dyDescent="0.3">
      <c r="A4524" t="s">
        <v>549</v>
      </c>
      <c r="B4524" t="s">
        <v>550</v>
      </c>
      <c r="D4524" t="s">
        <v>550</v>
      </c>
      <c r="E4524" t="s">
        <v>620</v>
      </c>
      <c r="F4524" t="s">
        <v>620</v>
      </c>
      <c r="G4524" t="s">
        <v>253</v>
      </c>
      <c r="H4524" t="s">
        <v>576</v>
      </c>
      <c r="I4524" t="s">
        <v>553</v>
      </c>
      <c r="L4524" t="s">
        <v>597</v>
      </c>
      <c r="M4524" t="s">
        <v>558</v>
      </c>
      <c r="N4524" t="s">
        <v>556</v>
      </c>
      <c r="AD4524">
        <v>34518</v>
      </c>
      <c r="AF4524" s="160" t="s">
        <v>242</v>
      </c>
    </row>
    <row r="4525" spans="1:32" x14ac:dyDescent="0.3">
      <c r="A4525" t="s">
        <v>549</v>
      </c>
      <c r="B4525" t="s">
        <v>550</v>
      </c>
      <c r="D4525" t="s">
        <v>550</v>
      </c>
      <c r="E4525" t="s">
        <v>620</v>
      </c>
      <c r="F4525" t="s">
        <v>620</v>
      </c>
      <c r="G4525" t="s">
        <v>255</v>
      </c>
      <c r="H4525" t="s">
        <v>552</v>
      </c>
      <c r="I4525" t="s">
        <v>553</v>
      </c>
      <c r="L4525" t="s">
        <v>597</v>
      </c>
      <c r="M4525" t="s">
        <v>555</v>
      </c>
      <c r="N4525" t="s">
        <v>556</v>
      </c>
      <c r="R4525" t="s">
        <v>571</v>
      </c>
      <c r="T4525" t="s">
        <v>597</v>
      </c>
      <c r="AD4525">
        <v>7453</v>
      </c>
      <c r="AF4525" s="160" t="s">
        <v>243</v>
      </c>
    </row>
    <row r="4526" spans="1:32" x14ac:dyDescent="0.3">
      <c r="A4526" t="s">
        <v>549</v>
      </c>
      <c r="B4526" t="s">
        <v>550</v>
      </c>
      <c r="D4526" t="s">
        <v>550</v>
      </c>
      <c r="E4526" t="s">
        <v>620</v>
      </c>
      <c r="F4526" t="s">
        <v>620</v>
      </c>
      <c r="G4526" t="s">
        <v>255</v>
      </c>
      <c r="H4526" t="s">
        <v>552</v>
      </c>
      <c r="I4526" t="s">
        <v>553</v>
      </c>
      <c r="L4526" t="s">
        <v>597</v>
      </c>
      <c r="M4526" t="s">
        <v>555</v>
      </c>
      <c r="N4526" t="s">
        <v>556</v>
      </c>
      <c r="R4526" t="s">
        <v>572</v>
      </c>
      <c r="T4526" t="s">
        <v>597</v>
      </c>
      <c r="AD4526">
        <v>7453</v>
      </c>
      <c r="AF4526" s="160" t="s">
        <v>244</v>
      </c>
    </row>
    <row r="4527" spans="1:32" x14ac:dyDescent="0.3">
      <c r="A4527" t="s">
        <v>549</v>
      </c>
      <c r="B4527" t="s">
        <v>550</v>
      </c>
      <c r="D4527" t="s">
        <v>550</v>
      </c>
      <c r="E4527" t="s">
        <v>620</v>
      </c>
      <c r="F4527" t="s">
        <v>620</v>
      </c>
      <c r="G4527" t="s">
        <v>255</v>
      </c>
      <c r="H4527" t="s">
        <v>552</v>
      </c>
      <c r="I4527" t="s">
        <v>553</v>
      </c>
      <c r="L4527" t="s">
        <v>597</v>
      </c>
      <c r="M4527" t="s">
        <v>555</v>
      </c>
      <c r="N4527" t="s">
        <v>556</v>
      </c>
      <c r="R4527" t="s">
        <v>573</v>
      </c>
      <c r="T4527" t="s">
        <v>597</v>
      </c>
      <c r="AD4527">
        <v>7453</v>
      </c>
      <c r="AF4527" s="160" t="s">
        <v>244</v>
      </c>
    </row>
    <row r="4528" spans="1:32" x14ac:dyDescent="0.3">
      <c r="A4528" t="s">
        <v>549</v>
      </c>
      <c r="B4528" t="s">
        <v>550</v>
      </c>
      <c r="D4528" t="s">
        <v>550</v>
      </c>
      <c r="E4528" t="s">
        <v>620</v>
      </c>
      <c r="F4528" t="s">
        <v>620</v>
      </c>
      <c r="G4528" t="s">
        <v>255</v>
      </c>
      <c r="H4528" t="s">
        <v>552</v>
      </c>
      <c r="I4528" t="s">
        <v>553</v>
      </c>
      <c r="L4528" t="s">
        <v>597</v>
      </c>
      <c r="M4528" t="s">
        <v>555</v>
      </c>
      <c r="N4528" t="s">
        <v>556</v>
      </c>
      <c r="R4528" t="s">
        <v>574</v>
      </c>
      <c r="T4528" t="s">
        <v>597</v>
      </c>
      <c r="AD4528">
        <v>7453</v>
      </c>
      <c r="AF4528" s="160" t="s">
        <v>244</v>
      </c>
    </row>
    <row r="4529" spans="1:32" x14ac:dyDescent="0.3">
      <c r="A4529" t="s">
        <v>549</v>
      </c>
      <c r="B4529" t="s">
        <v>550</v>
      </c>
      <c r="D4529" t="s">
        <v>550</v>
      </c>
      <c r="E4529" t="s">
        <v>620</v>
      </c>
      <c r="F4529" t="s">
        <v>620</v>
      </c>
      <c r="G4529" t="s">
        <v>255</v>
      </c>
      <c r="H4529" t="s">
        <v>552</v>
      </c>
      <c r="I4529" t="s">
        <v>553</v>
      </c>
      <c r="L4529" t="s">
        <v>597</v>
      </c>
      <c r="M4529" t="s">
        <v>555</v>
      </c>
      <c r="N4529" t="s">
        <v>556</v>
      </c>
      <c r="R4529" t="s">
        <v>575</v>
      </c>
      <c r="T4529" t="s">
        <v>597</v>
      </c>
      <c r="AD4529">
        <v>7453</v>
      </c>
      <c r="AF4529" s="160" t="s">
        <v>244</v>
      </c>
    </row>
    <row r="4530" spans="1:32" x14ac:dyDescent="0.3">
      <c r="A4530" t="s">
        <v>549</v>
      </c>
      <c r="B4530" t="s">
        <v>550</v>
      </c>
      <c r="D4530" t="s">
        <v>550</v>
      </c>
      <c r="E4530" t="s">
        <v>620</v>
      </c>
      <c r="F4530" t="s">
        <v>620</v>
      </c>
      <c r="G4530" t="s">
        <v>255</v>
      </c>
      <c r="H4530" t="s">
        <v>552</v>
      </c>
      <c r="I4530" t="s">
        <v>553</v>
      </c>
      <c r="L4530" t="s">
        <v>597</v>
      </c>
      <c r="M4530" t="s">
        <v>555</v>
      </c>
      <c r="N4530" t="s">
        <v>556</v>
      </c>
      <c r="R4530" t="s">
        <v>557</v>
      </c>
      <c r="T4530" t="s">
        <v>597</v>
      </c>
      <c r="AD4530">
        <v>37267</v>
      </c>
      <c r="AF4530" s="160" t="s">
        <v>244</v>
      </c>
    </row>
    <row r="4531" spans="1:32" x14ac:dyDescent="0.3">
      <c r="A4531" t="s">
        <v>549</v>
      </c>
      <c r="B4531" t="s">
        <v>550</v>
      </c>
      <c r="D4531" t="s">
        <v>550</v>
      </c>
      <c r="E4531" t="s">
        <v>620</v>
      </c>
      <c r="F4531" t="s">
        <v>620</v>
      </c>
      <c r="G4531" t="s">
        <v>255</v>
      </c>
      <c r="H4531" t="s">
        <v>552</v>
      </c>
      <c r="I4531" t="s">
        <v>553</v>
      </c>
      <c r="L4531" t="s">
        <v>597</v>
      </c>
      <c r="M4531" t="s">
        <v>558</v>
      </c>
      <c r="N4531" t="s">
        <v>556</v>
      </c>
      <c r="AD4531">
        <v>74532</v>
      </c>
      <c r="AF4531" s="160" t="s">
        <v>242</v>
      </c>
    </row>
    <row r="4532" spans="1:32" x14ac:dyDescent="0.3">
      <c r="A4532" t="s">
        <v>549</v>
      </c>
      <c r="B4532" t="s">
        <v>550</v>
      </c>
      <c r="D4532" t="s">
        <v>550</v>
      </c>
      <c r="E4532" t="s">
        <v>620</v>
      </c>
      <c r="F4532" t="s">
        <v>620</v>
      </c>
      <c r="G4532" t="s">
        <v>255</v>
      </c>
      <c r="H4532" t="s">
        <v>552</v>
      </c>
      <c r="I4532" t="s">
        <v>553</v>
      </c>
      <c r="L4532" t="s">
        <v>597</v>
      </c>
      <c r="M4532" t="s">
        <v>558</v>
      </c>
      <c r="N4532" t="s">
        <v>556</v>
      </c>
      <c r="T4532" t="s">
        <v>597</v>
      </c>
      <c r="AD4532">
        <v>74532</v>
      </c>
      <c r="AF4532" s="160" t="s">
        <v>242</v>
      </c>
    </row>
    <row r="4533" spans="1:32" x14ac:dyDescent="0.3">
      <c r="A4533" t="s">
        <v>549</v>
      </c>
      <c r="B4533" t="s">
        <v>550</v>
      </c>
      <c r="D4533" t="s">
        <v>550</v>
      </c>
      <c r="E4533" t="s">
        <v>620</v>
      </c>
      <c r="F4533" t="s">
        <v>620</v>
      </c>
      <c r="G4533" t="s">
        <v>255</v>
      </c>
      <c r="H4533" t="s">
        <v>576</v>
      </c>
      <c r="I4533" t="s">
        <v>553</v>
      </c>
      <c r="L4533" t="s">
        <v>597</v>
      </c>
      <c r="M4533" t="s">
        <v>558</v>
      </c>
      <c r="N4533" t="s">
        <v>556</v>
      </c>
      <c r="AD4533">
        <v>74532</v>
      </c>
      <c r="AF4533" s="160" t="s">
        <v>242</v>
      </c>
    </row>
    <row r="4534" spans="1:32" x14ac:dyDescent="0.3">
      <c r="A4534" t="s">
        <v>549</v>
      </c>
      <c r="B4534" t="s">
        <v>550</v>
      </c>
      <c r="D4534" t="s">
        <v>550</v>
      </c>
      <c r="E4534" t="s">
        <v>620</v>
      </c>
      <c r="F4534" t="s">
        <v>620</v>
      </c>
      <c r="G4534" t="s">
        <v>264</v>
      </c>
      <c r="H4534" t="s">
        <v>552</v>
      </c>
      <c r="I4534" t="s">
        <v>553</v>
      </c>
      <c r="L4534" t="s">
        <v>597</v>
      </c>
      <c r="M4534" t="s">
        <v>555</v>
      </c>
      <c r="N4534" t="s">
        <v>556</v>
      </c>
      <c r="R4534" t="s">
        <v>571</v>
      </c>
      <c r="T4534" t="s">
        <v>597</v>
      </c>
      <c r="AD4534">
        <v>1197</v>
      </c>
      <c r="AF4534" s="160" t="s">
        <v>243</v>
      </c>
    </row>
    <row r="4535" spans="1:32" x14ac:dyDescent="0.3">
      <c r="A4535" t="s">
        <v>549</v>
      </c>
      <c r="B4535" t="s">
        <v>550</v>
      </c>
      <c r="D4535" t="s">
        <v>550</v>
      </c>
      <c r="E4535" t="s">
        <v>620</v>
      </c>
      <c r="F4535" t="s">
        <v>620</v>
      </c>
      <c r="G4535" t="s">
        <v>264</v>
      </c>
      <c r="H4535" t="s">
        <v>552</v>
      </c>
      <c r="I4535" t="s">
        <v>553</v>
      </c>
      <c r="L4535" t="s">
        <v>597</v>
      </c>
      <c r="M4535" t="s">
        <v>555</v>
      </c>
      <c r="N4535" t="s">
        <v>556</v>
      </c>
      <c r="R4535" t="s">
        <v>572</v>
      </c>
      <c r="T4535" t="s">
        <v>597</v>
      </c>
      <c r="AD4535">
        <v>1197</v>
      </c>
      <c r="AF4535" s="160" t="s">
        <v>244</v>
      </c>
    </row>
    <row r="4536" spans="1:32" x14ac:dyDescent="0.3">
      <c r="A4536" t="s">
        <v>549</v>
      </c>
      <c r="B4536" t="s">
        <v>550</v>
      </c>
      <c r="D4536" t="s">
        <v>550</v>
      </c>
      <c r="E4536" t="s">
        <v>620</v>
      </c>
      <c r="F4536" t="s">
        <v>620</v>
      </c>
      <c r="G4536" t="s">
        <v>264</v>
      </c>
      <c r="H4536" t="s">
        <v>552</v>
      </c>
      <c r="I4536" t="s">
        <v>553</v>
      </c>
      <c r="L4536" t="s">
        <v>597</v>
      </c>
      <c r="M4536" t="s">
        <v>555</v>
      </c>
      <c r="N4536" t="s">
        <v>556</v>
      </c>
      <c r="R4536" t="s">
        <v>573</v>
      </c>
      <c r="T4536" t="s">
        <v>597</v>
      </c>
      <c r="AD4536">
        <v>1197</v>
      </c>
      <c r="AF4536" s="160" t="s">
        <v>244</v>
      </c>
    </row>
    <row r="4537" spans="1:32" x14ac:dyDescent="0.3">
      <c r="A4537" t="s">
        <v>549</v>
      </c>
      <c r="B4537" t="s">
        <v>550</v>
      </c>
      <c r="D4537" t="s">
        <v>550</v>
      </c>
      <c r="E4537" t="s">
        <v>620</v>
      </c>
      <c r="F4537" t="s">
        <v>620</v>
      </c>
      <c r="G4537" t="s">
        <v>264</v>
      </c>
      <c r="H4537" t="s">
        <v>552</v>
      </c>
      <c r="I4537" t="s">
        <v>553</v>
      </c>
      <c r="L4537" t="s">
        <v>597</v>
      </c>
      <c r="M4537" t="s">
        <v>555</v>
      </c>
      <c r="N4537" t="s">
        <v>556</v>
      </c>
      <c r="R4537" t="s">
        <v>574</v>
      </c>
      <c r="T4537" t="s">
        <v>597</v>
      </c>
      <c r="AD4537">
        <v>1197</v>
      </c>
      <c r="AF4537" s="160" t="s">
        <v>244</v>
      </c>
    </row>
    <row r="4538" spans="1:32" x14ac:dyDescent="0.3">
      <c r="A4538" t="s">
        <v>549</v>
      </c>
      <c r="B4538" t="s">
        <v>550</v>
      </c>
      <c r="D4538" t="s">
        <v>550</v>
      </c>
      <c r="E4538" t="s">
        <v>620</v>
      </c>
      <c r="F4538" t="s">
        <v>620</v>
      </c>
      <c r="G4538" t="s">
        <v>264</v>
      </c>
      <c r="H4538" t="s">
        <v>552</v>
      </c>
      <c r="I4538" t="s">
        <v>553</v>
      </c>
      <c r="L4538" t="s">
        <v>597</v>
      </c>
      <c r="M4538" t="s">
        <v>555</v>
      </c>
      <c r="N4538" t="s">
        <v>556</v>
      </c>
      <c r="R4538" t="s">
        <v>575</v>
      </c>
      <c r="T4538" t="s">
        <v>597</v>
      </c>
      <c r="AD4538">
        <v>1197</v>
      </c>
      <c r="AF4538" s="160" t="s">
        <v>244</v>
      </c>
    </row>
    <row r="4539" spans="1:32" x14ac:dyDescent="0.3">
      <c r="A4539" t="s">
        <v>549</v>
      </c>
      <c r="B4539" t="s">
        <v>550</v>
      </c>
      <c r="D4539" t="s">
        <v>550</v>
      </c>
      <c r="E4539" t="s">
        <v>620</v>
      </c>
      <c r="F4539" t="s">
        <v>620</v>
      </c>
      <c r="G4539" t="s">
        <v>264</v>
      </c>
      <c r="H4539" t="s">
        <v>552</v>
      </c>
      <c r="I4539" t="s">
        <v>553</v>
      </c>
      <c r="L4539" t="s">
        <v>597</v>
      </c>
      <c r="M4539" t="s">
        <v>555</v>
      </c>
      <c r="N4539" t="s">
        <v>556</v>
      </c>
      <c r="R4539" t="s">
        <v>557</v>
      </c>
      <c r="T4539" t="s">
        <v>597</v>
      </c>
      <c r="AD4539">
        <v>5985</v>
      </c>
      <c r="AF4539" s="160" t="s">
        <v>244</v>
      </c>
    </row>
    <row r="4540" spans="1:32" x14ac:dyDescent="0.3">
      <c r="A4540" t="s">
        <v>549</v>
      </c>
      <c r="B4540" t="s">
        <v>550</v>
      </c>
      <c r="D4540" t="s">
        <v>550</v>
      </c>
      <c r="E4540" t="s">
        <v>620</v>
      </c>
      <c r="F4540" t="s">
        <v>620</v>
      </c>
      <c r="G4540" t="s">
        <v>264</v>
      </c>
      <c r="H4540" t="s">
        <v>552</v>
      </c>
      <c r="I4540" t="s">
        <v>553</v>
      </c>
      <c r="L4540" t="s">
        <v>597</v>
      </c>
      <c r="M4540" t="s">
        <v>558</v>
      </c>
      <c r="N4540" t="s">
        <v>556</v>
      </c>
      <c r="AD4540">
        <v>11970</v>
      </c>
      <c r="AF4540" s="160" t="s">
        <v>242</v>
      </c>
    </row>
    <row r="4541" spans="1:32" x14ac:dyDescent="0.3">
      <c r="A4541" t="s">
        <v>549</v>
      </c>
      <c r="B4541" t="s">
        <v>550</v>
      </c>
      <c r="D4541" t="s">
        <v>550</v>
      </c>
      <c r="E4541" t="s">
        <v>620</v>
      </c>
      <c r="F4541" t="s">
        <v>620</v>
      </c>
      <c r="G4541" t="s">
        <v>264</v>
      </c>
      <c r="H4541" t="s">
        <v>552</v>
      </c>
      <c r="I4541" t="s">
        <v>553</v>
      </c>
      <c r="L4541" t="s">
        <v>597</v>
      </c>
      <c r="M4541" t="s">
        <v>558</v>
      </c>
      <c r="N4541" t="s">
        <v>556</v>
      </c>
      <c r="T4541" t="s">
        <v>597</v>
      </c>
      <c r="AD4541">
        <v>11970</v>
      </c>
      <c r="AF4541" s="160" t="s">
        <v>242</v>
      </c>
    </row>
    <row r="4542" spans="1:32" x14ac:dyDescent="0.3">
      <c r="A4542" t="s">
        <v>549</v>
      </c>
      <c r="B4542" t="s">
        <v>550</v>
      </c>
      <c r="D4542" t="s">
        <v>550</v>
      </c>
      <c r="E4542" t="s">
        <v>620</v>
      </c>
      <c r="F4542" t="s">
        <v>620</v>
      </c>
      <c r="G4542" t="s">
        <v>264</v>
      </c>
      <c r="H4542" t="s">
        <v>576</v>
      </c>
      <c r="I4542" t="s">
        <v>553</v>
      </c>
      <c r="L4542" t="s">
        <v>597</v>
      </c>
      <c r="M4542" t="s">
        <v>558</v>
      </c>
      <c r="N4542" t="s">
        <v>556</v>
      </c>
      <c r="AD4542">
        <v>11970</v>
      </c>
      <c r="AF4542" s="160" t="s">
        <v>242</v>
      </c>
    </row>
    <row r="4543" spans="1:32" x14ac:dyDescent="0.3">
      <c r="A4543" t="s">
        <v>549</v>
      </c>
      <c r="B4543" t="s">
        <v>550</v>
      </c>
      <c r="D4543" t="s">
        <v>550</v>
      </c>
      <c r="E4543" t="s">
        <v>620</v>
      </c>
      <c r="F4543" t="s">
        <v>620</v>
      </c>
      <c r="G4543" t="s">
        <v>498</v>
      </c>
      <c r="H4543" t="s">
        <v>552</v>
      </c>
      <c r="I4543" t="s">
        <v>553</v>
      </c>
      <c r="L4543" t="s">
        <v>597</v>
      </c>
      <c r="M4543" t="s">
        <v>555</v>
      </c>
      <c r="N4543" t="s">
        <v>556</v>
      </c>
      <c r="R4543" t="s">
        <v>560</v>
      </c>
      <c r="T4543" t="s">
        <v>554</v>
      </c>
      <c r="AD4543">
        <v>3363</v>
      </c>
      <c r="AF4543" s="160" t="s">
        <v>242</v>
      </c>
    </row>
    <row r="4544" spans="1:32" x14ac:dyDescent="0.3">
      <c r="A4544" t="s">
        <v>549</v>
      </c>
      <c r="B4544" t="s">
        <v>550</v>
      </c>
      <c r="D4544" t="s">
        <v>550</v>
      </c>
      <c r="E4544" t="s">
        <v>620</v>
      </c>
      <c r="F4544" t="s">
        <v>620</v>
      </c>
      <c r="G4544" t="s">
        <v>498</v>
      </c>
      <c r="H4544" t="s">
        <v>552</v>
      </c>
      <c r="I4544" t="s">
        <v>553</v>
      </c>
      <c r="L4544" t="s">
        <v>597</v>
      </c>
      <c r="M4544" t="s">
        <v>555</v>
      </c>
      <c r="N4544" t="s">
        <v>556</v>
      </c>
      <c r="R4544" t="s">
        <v>560</v>
      </c>
      <c r="T4544" t="s">
        <v>597</v>
      </c>
      <c r="AD4544">
        <v>279</v>
      </c>
      <c r="AF4544" s="160" t="s">
        <v>242</v>
      </c>
    </row>
    <row r="4545" spans="1:32" x14ac:dyDescent="0.3">
      <c r="A4545" t="s">
        <v>549</v>
      </c>
      <c r="B4545" t="s">
        <v>550</v>
      </c>
      <c r="D4545" t="s">
        <v>550</v>
      </c>
      <c r="E4545" t="s">
        <v>620</v>
      </c>
      <c r="F4545" t="s">
        <v>620</v>
      </c>
      <c r="G4545" t="s">
        <v>498</v>
      </c>
      <c r="H4545" t="s">
        <v>552</v>
      </c>
      <c r="I4545" t="s">
        <v>553</v>
      </c>
      <c r="L4545" t="s">
        <v>597</v>
      </c>
      <c r="M4545" t="s">
        <v>558</v>
      </c>
      <c r="N4545" t="s">
        <v>556</v>
      </c>
      <c r="AD4545">
        <v>3642</v>
      </c>
      <c r="AF4545" s="160" t="s">
        <v>242</v>
      </c>
    </row>
    <row r="4546" spans="1:32" x14ac:dyDescent="0.3">
      <c r="A4546" t="s">
        <v>549</v>
      </c>
      <c r="B4546" t="s">
        <v>550</v>
      </c>
      <c r="D4546" t="s">
        <v>550</v>
      </c>
      <c r="E4546" t="s">
        <v>620</v>
      </c>
      <c r="F4546" t="s">
        <v>620</v>
      </c>
      <c r="G4546" t="s">
        <v>498</v>
      </c>
      <c r="H4546" t="s">
        <v>552</v>
      </c>
      <c r="I4546" t="s">
        <v>553</v>
      </c>
      <c r="L4546" t="s">
        <v>597</v>
      </c>
      <c r="M4546" t="s">
        <v>558</v>
      </c>
      <c r="N4546" t="s">
        <v>556</v>
      </c>
      <c r="T4546" t="s">
        <v>554</v>
      </c>
      <c r="AD4546">
        <v>3363</v>
      </c>
      <c r="AF4546" s="160" t="s">
        <v>242</v>
      </c>
    </row>
    <row r="4547" spans="1:32" x14ac:dyDescent="0.3">
      <c r="A4547" t="s">
        <v>549</v>
      </c>
      <c r="B4547" t="s">
        <v>550</v>
      </c>
      <c r="D4547" t="s">
        <v>550</v>
      </c>
      <c r="E4547" t="s">
        <v>620</v>
      </c>
      <c r="F4547" t="s">
        <v>620</v>
      </c>
      <c r="G4547" t="s">
        <v>498</v>
      </c>
      <c r="H4547" t="s">
        <v>552</v>
      </c>
      <c r="I4547" t="s">
        <v>553</v>
      </c>
      <c r="L4547" t="s">
        <v>597</v>
      </c>
      <c r="M4547" t="s">
        <v>558</v>
      </c>
      <c r="N4547" t="s">
        <v>556</v>
      </c>
      <c r="T4547" t="s">
        <v>597</v>
      </c>
      <c r="AD4547">
        <v>279</v>
      </c>
      <c r="AF4547" s="160" t="s">
        <v>242</v>
      </c>
    </row>
    <row r="4548" spans="1:32" x14ac:dyDescent="0.3">
      <c r="A4548" t="s">
        <v>549</v>
      </c>
      <c r="B4548" t="s">
        <v>550</v>
      </c>
      <c r="D4548" t="s">
        <v>550</v>
      </c>
      <c r="E4548" t="s">
        <v>620</v>
      </c>
      <c r="F4548" t="s">
        <v>620</v>
      </c>
      <c r="G4548" t="s">
        <v>498</v>
      </c>
      <c r="H4548" t="s">
        <v>576</v>
      </c>
      <c r="I4548" t="s">
        <v>553</v>
      </c>
      <c r="L4548" t="s">
        <v>597</v>
      </c>
      <c r="M4548" t="s">
        <v>558</v>
      </c>
      <c r="N4548" t="s">
        <v>556</v>
      </c>
      <c r="AD4548">
        <v>3642</v>
      </c>
      <c r="AF4548" s="160" t="s">
        <v>242</v>
      </c>
    </row>
    <row r="4549" spans="1:32" x14ac:dyDescent="0.3">
      <c r="A4549" t="s">
        <v>549</v>
      </c>
      <c r="B4549" t="s">
        <v>550</v>
      </c>
      <c r="D4549" t="s">
        <v>550</v>
      </c>
      <c r="E4549" t="s">
        <v>620</v>
      </c>
      <c r="F4549" t="s">
        <v>620</v>
      </c>
      <c r="G4549" t="s">
        <v>581</v>
      </c>
      <c r="H4549" t="s">
        <v>577</v>
      </c>
      <c r="I4549" t="s">
        <v>553</v>
      </c>
      <c r="L4549" t="s">
        <v>597</v>
      </c>
      <c r="M4549" t="s">
        <v>558</v>
      </c>
      <c r="N4549" t="s">
        <v>556</v>
      </c>
      <c r="AD4549">
        <v>23</v>
      </c>
      <c r="AF4549" s="160" t="s">
        <v>242</v>
      </c>
    </row>
    <row r="4550" spans="1:32" x14ac:dyDescent="0.3">
      <c r="A4550" t="s">
        <v>549</v>
      </c>
      <c r="B4550" t="s">
        <v>550</v>
      </c>
      <c r="D4550" t="s">
        <v>550</v>
      </c>
      <c r="E4550" t="s">
        <v>620</v>
      </c>
      <c r="F4550" t="s">
        <v>620</v>
      </c>
      <c r="G4550" t="s">
        <v>581</v>
      </c>
      <c r="H4550" t="s">
        <v>577</v>
      </c>
      <c r="I4550" t="s">
        <v>553</v>
      </c>
      <c r="L4550" t="s">
        <v>597</v>
      </c>
      <c r="M4550" t="s">
        <v>558</v>
      </c>
      <c r="N4550" t="s">
        <v>556</v>
      </c>
      <c r="T4550" t="s">
        <v>554</v>
      </c>
      <c r="AD4550">
        <v>23</v>
      </c>
      <c r="AF4550" s="160" t="s">
        <v>242</v>
      </c>
    </row>
    <row r="4551" spans="1:32" x14ac:dyDescent="0.3">
      <c r="A4551" t="s">
        <v>549</v>
      </c>
      <c r="B4551" t="s">
        <v>550</v>
      </c>
      <c r="D4551" t="s">
        <v>550</v>
      </c>
      <c r="E4551" t="s">
        <v>620</v>
      </c>
      <c r="F4551" t="s">
        <v>620</v>
      </c>
      <c r="G4551" t="s">
        <v>581</v>
      </c>
      <c r="H4551" t="s">
        <v>577</v>
      </c>
      <c r="I4551" t="s">
        <v>553</v>
      </c>
      <c r="L4551" t="s">
        <v>597</v>
      </c>
      <c r="M4551" t="s">
        <v>558</v>
      </c>
      <c r="N4551" t="s">
        <v>556</v>
      </c>
      <c r="R4551" t="s">
        <v>560</v>
      </c>
      <c r="T4551" t="s">
        <v>554</v>
      </c>
      <c r="AD4551">
        <v>23</v>
      </c>
      <c r="AF4551" s="160" t="s">
        <v>242</v>
      </c>
    </row>
    <row r="4552" spans="1:32" x14ac:dyDescent="0.3">
      <c r="A4552" t="s">
        <v>549</v>
      </c>
      <c r="B4552" t="s">
        <v>550</v>
      </c>
      <c r="D4552" t="s">
        <v>550</v>
      </c>
      <c r="E4552" t="s">
        <v>620</v>
      </c>
      <c r="F4552" t="s">
        <v>620</v>
      </c>
      <c r="G4552" t="s">
        <v>581</v>
      </c>
      <c r="H4552" t="s">
        <v>576</v>
      </c>
      <c r="I4552" t="s">
        <v>553</v>
      </c>
      <c r="L4552" t="s">
        <v>597</v>
      </c>
      <c r="M4552" t="s">
        <v>558</v>
      </c>
      <c r="N4552" t="s">
        <v>556</v>
      </c>
      <c r="AD4552">
        <v>0</v>
      </c>
      <c r="AF4552" s="160" t="s">
        <v>242</v>
      </c>
    </row>
    <row r="4553" spans="1:32" x14ac:dyDescent="0.3">
      <c r="A4553" t="s">
        <v>549</v>
      </c>
      <c r="B4553" t="s">
        <v>550</v>
      </c>
      <c r="D4553" t="s">
        <v>550</v>
      </c>
      <c r="E4553" t="s">
        <v>620</v>
      </c>
      <c r="F4553" t="s">
        <v>620</v>
      </c>
      <c r="G4553" t="s">
        <v>581</v>
      </c>
      <c r="H4553" t="s">
        <v>578</v>
      </c>
      <c r="I4553" t="s">
        <v>553</v>
      </c>
      <c r="L4553" t="s">
        <v>597</v>
      </c>
      <c r="M4553" t="s">
        <v>558</v>
      </c>
      <c r="N4553" t="s">
        <v>556</v>
      </c>
      <c r="AD4553">
        <v>23</v>
      </c>
      <c r="AF4553" s="160" t="s">
        <v>242</v>
      </c>
    </row>
    <row r="4554" spans="1:32" x14ac:dyDescent="0.3">
      <c r="A4554" t="s">
        <v>549</v>
      </c>
      <c r="B4554" t="s">
        <v>550</v>
      </c>
      <c r="D4554" t="s">
        <v>550</v>
      </c>
      <c r="E4554" t="s">
        <v>621</v>
      </c>
      <c r="F4554" t="s">
        <v>621</v>
      </c>
      <c r="G4554" t="s">
        <v>378</v>
      </c>
      <c r="H4554" t="s">
        <v>576</v>
      </c>
      <c r="I4554" t="s">
        <v>553</v>
      </c>
      <c r="L4554" t="s">
        <v>554</v>
      </c>
      <c r="M4554" t="s">
        <v>558</v>
      </c>
      <c r="N4554" t="s">
        <v>556</v>
      </c>
      <c r="AD4554">
        <v>0</v>
      </c>
      <c r="AF4554" s="160" t="s">
        <v>242</v>
      </c>
    </row>
    <row r="4555" spans="1:32" x14ac:dyDescent="0.3">
      <c r="A4555" t="s">
        <v>549</v>
      </c>
      <c r="B4555" t="s">
        <v>550</v>
      </c>
      <c r="D4555" t="s">
        <v>550</v>
      </c>
      <c r="E4555" t="s">
        <v>621</v>
      </c>
      <c r="F4555" t="s">
        <v>621</v>
      </c>
      <c r="G4555" t="s">
        <v>368</v>
      </c>
      <c r="H4555" t="s">
        <v>552</v>
      </c>
      <c r="I4555" t="s">
        <v>553</v>
      </c>
      <c r="L4555" t="s">
        <v>554</v>
      </c>
      <c r="M4555" t="s">
        <v>558</v>
      </c>
      <c r="N4555" t="s">
        <v>556</v>
      </c>
      <c r="AD4555">
        <v>261</v>
      </c>
      <c r="AF4555" s="160" t="s">
        <v>242</v>
      </c>
    </row>
    <row r="4556" spans="1:32" x14ac:dyDescent="0.3">
      <c r="A4556" t="s">
        <v>549</v>
      </c>
      <c r="B4556" t="s">
        <v>550</v>
      </c>
      <c r="D4556" t="s">
        <v>550</v>
      </c>
      <c r="E4556" t="s">
        <v>621</v>
      </c>
      <c r="F4556" t="s">
        <v>621</v>
      </c>
      <c r="G4556" t="s">
        <v>368</v>
      </c>
      <c r="H4556" t="s">
        <v>552</v>
      </c>
      <c r="I4556" t="s">
        <v>553</v>
      </c>
      <c r="L4556" t="s">
        <v>554</v>
      </c>
      <c r="M4556" t="s">
        <v>558</v>
      </c>
      <c r="N4556" t="s">
        <v>556</v>
      </c>
      <c r="T4556" t="s">
        <v>586</v>
      </c>
      <c r="AD4556">
        <v>261</v>
      </c>
      <c r="AF4556" s="160" t="s">
        <v>242</v>
      </c>
    </row>
    <row r="4557" spans="1:32" x14ac:dyDescent="0.3">
      <c r="A4557" t="s">
        <v>549</v>
      </c>
      <c r="B4557" t="s">
        <v>550</v>
      </c>
      <c r="D4557" t="s">
        <v>550</v>
      </c>
      <c r="E4557" t="s">
        <v>621</v>
      </c>
      <c r="F4557" t="s">
        <v>621</v>
      </c>
      <c r="G4557" t="s">
        <v>368</v>
      </c>
      <c r="H4557" t="s">
        <v>552</v>
      </c>
      <c r="I4557" t="s">
        <v>553</v>
      </c>
      <c r="L4557" t="s">
        <v>554</v>
      </c>
      <c r="M4557" t="s">
        <v>559</v>
      </c>
      <c r="N4557" t="s">
        <v>556</v>
      </c>
      <c r="R4557" t="s">
        <v>571</v>
      </c>
      <c r="T4557" t="s">
        <v>586</v>
      </c>
      <c r="AD4557">
        <v>26</v>
      </c>
      <c r="AF4557" s="160" t="s">
        <v>243</v>
      </c>
    </row>
    <row r="4558" spans="1:32" x14ac:dyDescent="0.3">
      <c r="A4558" t="s">
        <v>549</v>
      </c>
      <c r="B4558" t="s">
        <v>550</v>
      </c>
      <c r="D4558" t="s">
        <v>550</v>
      </c>
      <c r="E4558" t="s">
        <v>621</v>
      </c>
      <c r="F4558" t="s">
        <v>621</v>
      </c>
      <c r="G4558" t="s">
        <v>368</v>
      </c>
      <c r="H4558" t="s">
        <v>552</v>
      </c>
      <c r="I4558" t="s">
        <v>553</v>
      </c>
      <c r="L4558" t="s">
        <v>554</v>
      </c>
      <c r="M4558" t="s">
        <v>559</v>
      </c>
      <c r="N4558" t="s">
        <v>556</v>
      </c>
      <c r="R4558" t="s">
        <v>572</v>
      </c>
      <c r="T4558" t="s">
        <v>586</v>
      </c>
      <c r="AD4558">
        <v>26</v>
      </c>
      <c r="AF4558" s="160" t="s">
        <v>244</v>
      </c>
    </row>
    <row r="4559" spans="1:32" x14ac:dyDescent="0.3">
      <c r="A4559" t="s">
        <v>549</v>
      </c>
      <c r="B4559" t="s">
        <v>550</v>
      </c>
      <c r="D4559" t="s">
        <v>550</v>
      </c>
      <c r="E4559" t="s">
        <v>621</v>
      </c>
      <c r="F4559" t="s">
        <v>621</v>
      </c>
      <c r="G4559" t="s">
        <v>368</v>
      </c>
      <c r="H4559" t="s">
        <v>552</v>
      </c>
      <c r="I4559" t="s">
        <v>553</v>
      </c>
      <c r="L4559" t="s">
        <v>554</v>
      </c>
      <c r="M4559" t="s">
        <v>559</v>
      </c>
      <c r="N4559" t="s">
        <v>556</v>
      </c>
      <c r="R4559" t="s">
        <v>573</v>
      </c>
      <c r="T4559" t="s">
        <v>586</v>
      </c>
      <c r="AD4559">
        <v>26</v>
      </c>
      <c r="AF4559" s="160" t="s">
        <v>244</v>
      </c>
    </row>
    <row r="4560" spans="1:32" x14ac:dyDescent="0.3">
      <c r="A4560" t="s">
        <v>549</v>
      </c>
      <c r="B4560" t="s">
        <v>550</v>
      </c>
      <c r="D4560" t="s">
        <v>550</v>
      </c>
      <c r="E4560" t="s">
        <v>621</v>
      </c>
      <c r="F4560" t="s">
        <v>621</v>
      </c>
      <c r="G4560" t="s">
        <v>368</v>
      </c>
      <c r="H4560" t="s">
        <v>552</v>
      </c>
      <c r="I4560" t="s">
        <v>553</v>
      </c>
      <c r="L4560" t="s">
        <v>554</v>
      </c>
      <c r="M4560" t="s">
        <v>559</v>
      </c>
      <c r="N4560" t="s">
        <v>556</v>
      </c>
      <c r="R4560" t="s">
        <v>574</v>
      </c>
      <c r="T4560" t="s">
        <v>586</v>
      </c>
      <c r="AD4560">
        <v>26</v>
      </c>
      <c r="AF4560" s="160" t="s">
        <v>244</v>
      </c>
    </row>
    <row r="4561" spans="1:32" x14ac:dyDescent="0.3">
      <c r="A4561" t="s">
        <v>549</v>
      </c>
      <c r="B4561" t="s">
        <v>550</v>
      </c>
      <c r="D4561" t="s">
        <v>550</v>
      </c>
      <c r="E4561" t="s">
        <v>621</v>
      </c>
      <c r="F4561" t="s">
        <v>621</v>
      </c>
      <c r="G4561" t="s">
        <v>368</v>
      </c>
      <c r="H4561" t="s">
        <v>552</v>
      </c>
      <c r="I4561" t="s">
        <v>553</v>
      </c>
      <c r="L4561" t="s">
        <v>554</v>
      </c>
      <c r="M4561" t="s">
        <v>559</v>
      </c>
      <c r="N4561" t="s">
        <v>556</v>
      </c>
      <c r="R4561" t="s">
        <v>575</v>
      </c>
      <c r="T4561" t="s">
        <v>586</v>
      </c>
      <c r="AD4561">
        <v>26</v>
      </c>
      <c r="AF4561" s="160" t="s">
        <v>244</v>
      </c>
    </row>
    <row r="4562" spans="1:32" x14ac:dyDescent="0.3">
      <c r="A4562" t="s">
        <v>549</v>
      </c>
      <c r="B4562" t="s">
        <v>550</v>
      </c>
      <c r="D4562" t="s">
        <v>550</v>
      </c>
      <c r="E4562" t="s">
        <v>621</v>
      </c>
      <c r="F4562" t="s">
        <v>621</v>
      </c>
      <c r="G4562" t="s">
        <v>368</v>
      </c>
      <c r="H4562" t="s">
        <v>552</v>
      </c>
      <c r="I4562" t="s">
        <v>553</v>
      </c>
      <c r="L4562" t="s">
        <v>554</v>
      </c>
      <c r="M4562" t="s">
        <v>559</v>
      </c>
      <c r="N4562" t="s">
        <v>556</v>
      </c>
      <c r="R4562" t="s">
        <v>557</v>
      </c>
      <c r="T4562" t="s">
        <v>586</v>
      </c>
      <c r="AD4562">
        <v>131</v>
      </c>
      <c r="AF4562" s="160" t="s">
        <v>244</v>
      </c>
    </row>
    <row r="4563" spans="1:32" x14ac:dyDescent="0.3">
      <c r="A4563" t="s">
        <v>549</v>
      </c>
      <c r="B4563" t="s">
        <v>550</v>
      </c>
      <c r="D4563" t="s">
        <v>550</v>
      </c>
      <c r="E4563" t="s">
        <v>621</v>
      </c>
      <c r="F4563" t="s">
        <v>621</v>
      </c>
      <c r="G4563" t="s">
        <v>368</v>
      </c>
      <c r="H4563" t="s">
        <v>576</v>
      </c>
      <c r="I4563" t="s">
        <v>553</v>
      </c>
      <c r="L4563" t="s">
        <v>554</v>
      </c>
      <c r="M4563" t="s">
        <v>558</v>
      </c>
      <c r="N4563" t="s">
        <v>556</v>
      </c>
      <c r="AD4563">
        <v>262</v>
      </c>
      <c r="AF4563" s="160" t="s">
        <v>242</v>
      </c>
    </row>
    <row r="4564" spans="1:32" x14ac:dyDescent="0.3">
      <c r="A4564" t="s">
        <v>549</v>
      </c>
      <c r="B4564" t="s">
        <v>550</v>
      </c>
      <c r="D4564" t="s">
        <v>550</v>
      </c>
      <c r="E4564" t="s">
        <v>621</v>
      </c>
      <c r="F4564" t="s">
        <v>621</v>
      </c>
      <c r="G4564" t="s">
        <v>369</v>
      </c>
      <c r="H4564" t="s">
        <v>552</v>
      </c>
      <c r="I4564" t="s">
        <v>553</v>
      </c>
      <c r="L4564" t="s">
        <v>554</v>
      </c>
      <c r="M4564" t="s">
        <v>558</v>
      </c>
      <c r="N4564" t="s">
        <v>556</v>
      </c>
      <c r="AD4564">
        <v>43</v>
      </c>
      <c r="AF4564" s="160" t="s">
        <v>242</v>
      </c>
    </row>
    <row r="4565" spans="1:32" x14ac:dyDescent="0.3">
      <c r="A4565" t="s">
        <v>549</v>
      </c>
      <c r="B4565" t="s">
        <v>550</v>
      </c>
      <c r="D4565" t="s">
        <v>550</v>
      </c>
      <c r="E4565" t="s">
        <v>621</v>
      </c>
      <c r="F4565" t="s">
        <v>621</v>
      </c>
      <c r="G4565" t="s">
        <v>369</v>
      </c>
      <c r="H4565" t="s">
        <v>552</v>
      </c>
      <c r="I4565" t="s">
        <v>553</v>
      </c>
      <c r="L4565" t="s">
        <v>554</v>
      </c>
      <c r="M4565" t="s">
        <v>558</v>
      </c>
      <c r="N4565" t="s">
        <v>556</v>
      </c>
      <c r="T4565" t="s">
        <v>586</v>
      </c>
      <c r="AD4565">
        <v>43</v>
      </c>
      <c r="AF4565" s="160" t="s">
        <v>242</v>
      </c>
    </row>
    <row r="4566" spans="1:32" x14ac:dyDescent="0.3">
      <c r="A4566" t="s">
        <v>549</v>
      </c>
      <c r="B4566" t="s">
        <v>550</v>
      </c>
      <c r="D4566" t="s">
        <v>550</v>
      </c>
      <c r="E4566" t="s">
        <v>621</v>
      </c>
      <c r="F4566" t="s">
        <v>621</v>
      </c>
      <c r="G4566" t="s">
        <v>369</v>
      </c>
      <c r="H4566" t="s">
        <v>552</v>
      </c>
      <c r="I4566" t="s">
        <v>553</v>
      </c>
      <c r="L4566" t="s">
        <v>554</v>
      </c>
      <c r="M4566" t="s">
        <v>559</v>
      </c>
      <c r="N4566" t="s">
        <v>556</v>
      </c>
      <c r="R4566" t="s">
        <v>560</v>
      </c>
      <c r="T4566" t="s">
        <v>586</v>
      </c>
      <c r="AD4566">
        <v>43</v>
      </c>
      <c r="AF4566" s="160" t="s">
        <v>242</v>
      </c>
    </row>
    <row r="4567" spans="1:32" x14ac:dyDescent="0.3">
      <c r="A4567" t="s">
        <v>549</v>
      </c>
      <c r="B4567" t="s">
        <v>550</v>
      </c>
      <c r="D4567" t="s">
        <v>550</v>
      </c>
      <c r="E4567" t="s">
        <v>621</v>
      </c>
      <c r="F4567" t="s">
        <v>621</v>
      </c>
      <c r="G4567" t="s">
        <v>369</v>
      </c>
      <c r="H4567" t="s">
        <v>576</v>
      </c>
      <c r="I4567" t="s">
        <v>553</v>
      </c>
      <c r="L4567" t="s">
        <v>554</v>
      </c>
      <c r="M4567" t="s">
        <v>558</v>
      </c>
      <c r="N4567" t="s">
        <v>556</v>
      </c>
      <c r="AD4567">
        <v>43</v>
      </c>
      <c r="AF4567" s="160" t="s">
        <v>242</v>
      </c>
    </row>
    <row r="4568" spans="1:32" x14ac:dyDescent="0.3">
      <c r="A4568" t="s">
        <v>549</v>
      </c>
      <c r="B4568" t="s">
        <v>550</v>
      </c>
      <c r="D4568" t="s">
        <v>550</v>
      </c>
      <c r="E4568" t="s">
        <v>621</v>
      </c>
      <c r="F4568" t="s">
        <v>621</v>
      </c>
      <c r="G4568" t="s">
        <v>391</v>
      </c>
      <c r="H4568" t="s">
        <v>577</v>
      </c>
      <c r="I4568" t="s">
        <v>553</v>
      </c>
      <c r="L4568" t="s">
        <v>554</v>
      </c>
      <c r="M4568" t="s">
        <v>558</v>
      </c>
      <c r="N4568" t="s">
        <v>556</v>
      </c>
      <c r="AD4568">
        <v>1</v>
      </c>
      <c r="AF4568" s="160" t="s">
        <v>242</v>
      </c>
    </row>
    <row r="4569" spans="1:32" x14ac:dyDescent="0.3">
      <c r="A4569" t="s">
        <v>549</v>
      </c>
      <c r="B4569" t="s">
        <v>550</v>
      </c>
      <c r="D4569" t="s">
        <v>550</v>
      </c>
      <c r="E4569" t="s">
        <v>621</v>
      </c>
      <c r="F4569" t="s">
        <v>621</v>
      </c>
      <c r="G4569" t="s">
        <v>391</v>
      </c>
      <c r="H4569" t="s">
        <v>577</v>
      </c>
      <c r="I4569" t="s">
        <v>553</v>
      </c>
      <c r="L4569" t="s">
        <v>554</v>
      </c>
      <c r="M4569" t="s">
        <v>558</v>
      </c>
      <c r="N4569" t="s">
        <v>556</v>
      </c>
      <c r="T4569" t="s">
        <v>586</v>
      </c>
      <c r="AD4569">
        <v>1</v>
      </c>
      <c r="AF4569" s="160" t="s">
        <v>242</v>
      </c>
    </row>
    <row r="4570" spans="1:32" x14ac:dyDescent="0.3">
      <c r="A4570" t="s">
        <v>549</v>
      </c>
      <c r="B4570" t="s">
        <v>550</v>
      </c>
      <c r="D4570" t="s">
        <v>550</v>
      </c>
      <c r="E4570" t="s">
        <v>621</v>
      </c>
      <c r="F4570" t="s">
        <v>621</v>
      </c>
      <c r="G4570" t="s">
        <v>391</v>
      </c>
      <c r="H4570" t="s">
        <v>577</v>
      </c>
      <c r="I4570" t="s">
        <v>553</v>
      </c>
      <c r="L4570" t="s">
        <v>554</v>
      </c>
      <c r="M4570" t="s">
        <v>558</v>
      </c>
      <c r="N4570" t="s">
        <v>556</v>
      </c>
      <c r="R4570" t="s">
        <v>560</v>
      </c>
      <c r="T4570" t="s">
        <v>586</v>
      </c>
      <c r="AD4570">
        <v>1</v>
      </c>
      <c r="AF4570" s="160" t="s">
        <v>242</v>
      </c>
    </row>
    <row r="4571" spans="1:32" x14ac:dyDescent="0.3">
      <c r="A4571" t="s">
        <v>549</v>
      </c>
      <c r="B4571" t="s">
        <v>550</v>
      </c>
      <c r="D4571" t="s">
        <v>550</v>
      </c>
      <c r="E4571" t="s">
        <v>621</v>
      </c>
      <c r="F4571" t="s">
        <v>621</v>
      </c>
      <c r="G4571" t="s">
        <v>391</v>
      </c>
      <c r="H4571" t="s">
        <v>576</v>
      </c>
      <c r="I4571" t="s">
        <v>553</v>
      </c>
      <c r="L4571" t="s">
        <v>554</v>
      </c>
      <c r="M4571" t="s">
        <v>558</v>
      </c>
      <c r="N4571" t="s">
        <v>556</v>
      </c>
      <c r="AD4571">
        <v>0</v>
      </c>
      <c r="AF4571" s="160" t="s">
        <v>242</v>
      </c>
    </row>
    <row r="4572" spans="1:32" x14ac:dyDescent="0.3">
      <c r="A4572" t="s">
        <v>549</v>
      </c>
      <c r="B4572" t="s">
        <v>550</v>
      </c>
      <c r="D4572" t="s">
        <v>550</v>
      </c>
      <c r="E4572" t="s">
        <v>621</v>
      </c>
      <c r="F4572" t="s">
        <v>621</v>
      </c>
      <c r="G4572" t="s">
        <v>391</v>
      </c>
      <c r="H4572" t="s">
        <v>578</v>
      </c>
      <c r="I4572" t="s">
        <v>553</v>
      </c>
      <c r="L4572" t="s">
        <v>554</v>
      </c>
      <c r="M4572" t="s">
        <v>558</v>
      </c>
      <c r="N4572" t="s">
        <v>556</v>
      </c>
      <c r="AD4572">
        <v>1</v>
      </c>
      <c r="AF4572" s="160" t="s">
        <v>242</v>
      </c>
    </row>
    <row r="4573" spans="1:32" x14ac:dyDescent="0.3">
      <c r="A4573" t="s">
        <v>549</v>
      </c>
      <c r="B4573" t="s">
        <v>550</v>
      </c>
      <c r="D4573" t="s">
        <v>550</v>
      </c>
      <c r="E4573" t="s">
        <v>621</v>
      </c>
      <c r="F4573" t="s">
        <v>621</v>
      </c>
      <c r="G4573" t="s">
        <v>423</v>
      </c>
      <c r="H4573" t="s">
        <v>610</v>
      </c>
      <c r="I4573" t="s">
        <v>553</v>
      </c>
      <c r="L4573" t="s">
        <v>554</v>
      </c>
      <c r="M4573" t="s">
        <v>558</v>
      </c>
      <c r="N4573" t="s">
        <v>556</v>
      </c>
      <c r="AD4573">
        <v>6</v>
      </c>
      <c r="AF4573" s="160" t="s">
        <v>242</v>
      </c>
    </row>
    <row r="4574" spans="1:32" x14ac:dyDescent="0.3">
      <c r="A4574" t="s">
        <v>549</v>
      </c>
      <c r="B4574" t="s">
        <v>550</v>
      </c>
      <c r="D4574" t="s">
        <v>550</v>
      </c>
      <c r="E4574" t="s">
        <v>621</v>
      </c>
      <c r="F4574" t="s">
        <v>621</v>
      </c>
      <c r="G4574" t="s">
        <v>423</v>
      </c>
      <c r="H4574" t="s">
        <v>610</v>
      </c>
      <c r="I4574" t="s">
        <v>553</v>
      </c>
      <c r="L4574" t="s">
        <v>554</v>
      </c>
      <c r="M4574" t="s">
        <v>559</v>
      </c>
      <c r="N4574" t="s">
        <v>556</v>
      </c>
      <c r="T4574" t="s">
        <v>586</v>
      </c>
      <c r="AD4574">
        <v>6</v>
      </c>
      <c r="AF4574" s="160" t="s">
        <v>242</v>
      </c>
    </row>
    <row r="4575" spans="1:32" x14ac:dyDescent="0.3">
      <c r="A4575" t="s">
        <v>549</v>
      </c>
      <c r="B4575" t="s">
        <v>550</v>
      </c>
      <c r="D4575" t="s">
        <v>550</v>
      </c>
      <c r="E4575" t="s">
        <v>621</v>
      </c>
      <c r="F4575" t="s">
        <v>621</v>
      </c>
      <c r="G4575" t="s">
        <v>423</v>
      </c>
      <c r="H4575" t="s">
        <v>552</v>
      </c>
      <c r="I4575" t="s">
        <v>553</v>
      </c>
      <c r="L4575" t="s">
        <v>554</v>
      </c>
      <c r="M4575" t="s">
        <v>558</v>
      </c>
      <c r="N4575" t="s">
        <v>556</v>
      </c>
      <c r="AD4575">
        <v>76</v>
      </c>
      <c r="AF4575" s="160" t="s">
        <v>242</v>
      </c>
    </row>
    <row r="4576" spans="1:32" x14ac:dyDescent="0.3">
      <c r="A4576" t="s">
        <v>549</v>
      </c>
      <c r="B4576" t="s">
        <v>550</v>
      </c>
      <c r="D4576" t="s">
        <v>550</v>
      </c>
      <c r="E4576" t="s">
        <v>621</v>
      </c>
      <c r="F4576" t="s">
        <v>621</v>
      </c>
      <c r="G4576" t="s">
        <v>423</v>
      </c>
      <c r="H4576" t="s">
        <v>552</v>
      </c>
      <c r="I4576" t="s">
        <v>553</v>
      </c>
      <c r="L4576" t="s">
        <v>554</v>
      </c>
      <c r="M4576" t="s">
        <v>558</v>
      </c>
      <c r="N4576" t="s">
        <v>556</v>
      </c>
      <c r="T4576" t="s">
        <v>586</v>
      </c>
      <c r="AD4576">
        <v>76</v>
      </c>
      <c r="AF4576" s="160" t="s">
        <v>242</v>
      </c>
    </row>
    <row r="4577" spans="1:32" x14ac:dyDescent="0.3">
      <c r="A4577" t="s">
        <v>549</v>
      </c>
      <c r="B4577" t="s">
        <v>550</v>
      </c>
      <c r="D4577" t="s">
        <v>550</v>
      </c>
      <c r="E4577" t="s">
        <v>621</v>
      </c>
      <c r="F4577" t="s">
        <v>621</v>
      </c>
      <c r="G4577" t="s">
        <v>423</v>
      </c>
      <c r="H4577" t="s">
        <v>552</v>
      </c>
      <c r="I4577" t="s">
        <v>553</v>
      </c>
      <c r="L4577" t="s">
        <v>554</v>
      </c>
      <c r="M4577" t="s">
        <v>559</v>
      </c>
      <c r="N4577" t="s">
        <v>556</v>
      </c>
      <c r="R4577" t="s">
        <v>560</v>
      </c>
      <c r="T4577" t="s">
        <v>586</v>
      </c>
      <c r="AD4577">
        <v>6</v>
      </c>
      <c r="AF4577" s="160" t="s">
        <v>242</v>
      </c>
    </row>
    <row r="4578" spans="1:32" x14ac:dyDescent="0.3">
      <c r="A4578" t="s">
        <v>549</v>
      </c>
      <c r="B4578" t="s">
        <v>550</v>
      </c>
      <c r="D4578" t="s">
        <v>550</v>
      </c>
      <c r="E4578" t="s">
        <v>621</v>
      </c>
      <c r="F4578" t="s">
        <v>621</v>
      </c>
      <c r="G4578" t="s">
        <v>423</v>
      </c>
      <c r="H4578" t="s">
        <v>552</v>
      </c>
      <c r="I4578" t="s">
        <v>553</v>
      </c>
      <c r="L4578" t="s">
        <v>554</v>
      </c>
      <c r="M4578" t="s">
        <v>559</v>
      </c>
      <c r="N4578" t="s">
        <v>556</v>
      </c>
      <c r="R4578" t="s">
        <v>563</v>
      </c>
      <c r="T4578" t="s">
        <v>586</v>
      </c>
      <c r="AD4578">
        <v>1</v>
      </c>
      <c r="AF4578" s="160" t="s">
        <v>242</v>
      </c>
    </row>
    <row r="4579" spans="1:32" x14ac:dyDescent="0.3">
      <c r="A4579" t="s">
        <v>549</v>
      </c>
      <c r="B4579" t="s">
        <v>550</v>
      </c>
      <c r="D4579" t="s">
        <v>550</v>
      </c>
      <c r="E4579" t="s">
        <v>621</v>
      </c>
      <c r="F4579" t="s">
        <v>621</v>
      </c>
      <c r="G4579" t="s">
        <v>423</v>
      </c>
      <c r="H4579" t="s">
        <v>552</v>
      </c>
      <c r="I4579" t="s">
        <v>553</v>
      </c>
      <c r="L4579" t="s">
        <v>554</v>
      </c>
      <c r="M4579" t="s">
        <v>559</v>
      </c>
      <c r="N4579" t="s">
        <v>556</v>
      </c>
      <c r="R4579" t="s">
        <v>566</v>
      </c>
      <c r="T4579" t="s">
        <v>586</v>
      </c>
      <c r="AD4579">
        <v>9</v>
      </c>
      <c r="AF4579" s="160" t="s">
        <v>243</v>
      </c>
    </row>
    <row r="4580" spans="1:32" x14ac:dyDescent="0.3">
      <c r="A4580" t="s">
        <v>549</v>
      </c>
      <c r="B4580" t="s">
        <v>550</v>
      </c>
      <c r="D4580" t="s">
        <v>550</v>
      </c>
      <c r="E4580" t="s">
        <v>621</v>
      </c>
      <c r="F4580" t="s">
        <v>621</v>
      </c>
      <c r="G4580" t="s">
        <v>423</v>
      </c>
      <c r="H4580" t="s">
        <v>552</v>
      </c>
      <c r="I4580" t="s">
        <v>553</v>
      </c>
      <c r="L4580" t="s">
        <v>554</v>
      </c>
      <c r="M4580" t="s">
        <v>559</v>
      </c>
      <c r="N4580" t="s">
        <v>556</v>
      </c>
      <c r="R4580" t="s">
        <v>568</v>
      </c>
      <c r="T4580" t="s">
        <v>586</v>
      </c>
      <c r="AD4580">
        <v>1</v>
      </c>
      <c r="AF4580" s="160" t="s">
        <v>243</v>
      </c>
    </row>
    <row r="4581" spans="1:32" x14ac:dyDescent="0.3">
      <c r="A4581" t="s">
        <v>549</v>
      </c>
      <c r="B4581" t="s">
        <v>550</v>
      </c>
      <c r="D4581" t="s">
        <v>550</v>
      </c>
      <c r="E4581" t="s">
        <v>621</v>
      </c>
      <c r="F4581" t="s">
        <v>621</v>
      </c>
      <c r="G4581" t="s">
        <v>423</v>
      </c>
      <c r="H4581" t="s">
        <v>552</v>
      </c>
      <c r="I4581" t="s">
        <v>553</v>
      </c>
      <c r="L4581" t="s">
        <v>554</v>
      </c>
      <c r="M4581" t="s">
        <v>559</v>
      </c>
      <c r="N4581" t="s">
        <v>556</v>
      </c>
      <c r="R4581" t="s">
        <v>570</v>
      </c>
      <c r="T4581" t="s">
        <v>586</v>
      </c>
      <c r="AD4581">
        <v>1</v>
      </c>
      <c r="AF4581" s="160" t="s">
        <v>243</v>
      </c>
    </row>
    <row r="4582" spans="1:32" x14ac:dyDescent="0.3">
      <c r="A4582" t="s">
        <v>549</v>
      </c>
      <c r="B4582" t="s">
        <v>550</v>
      </c>
      <c r="D4582" t="s">
        <v>550</v>
      </c>
      <c r="E4582" t="s">
        <v>621</v>
      </c>
      <c r="F4582" t="s">
        <v>621</v>
      </c>
      <c r="G4582" t="s">
        <v>423</v>
      </c>
      <c r="H4582" t="s">
        <v>552</v>
      </c>
      <c r="I4582" t="s">
        <v>553</v>
      </c>
      <c r="L4582" t="s">
        <v>554</v>
      </c>
      <c r="M4582" t="s">
        <v>559</v>
      </c>
      <c r="N4582" t="s">
        <v>556</v>
      </c>
      <c r="R4582" t="s">
        <v>572</v>
      </c>
      <c r="T4582" t="s">
        <v>586</v>
      </c>
      <c r="AD4582">
        <v>18</v>
      </c>
      <c r="AF4582" s="160" t="s">
        <v>244</v>
      </c>
    </row>
    <row r="4583" spans="1:32" x14ac:dyDescent="0.3">
      <c r="A4583" t="s">
        <v>549</v>
      </c>
      <c r="B4583" t="s">
        <v>550</v>
      </c>
      <c r="D4583" t="s">
        <v>550</v>
      </c>
      <c r="E4583" t="s">
        <v>621</v>
      </c>
      <c r="F4583" t="s">
        <v>621</v>
      </c>
      <c r="G4583" t="s">
        <v>423</v>
      </c>
      <c r="H4583" t="s">
        <v>552</v>
      </c>
      <c r="I4583" t="s">
        <v>553</v>
      </c>
      <c r="L4583" t="s">
        <v>554</v>
      </c>
      <c r="M4583" t="s">
        <v>559</v>
      </c>
      <c r="N4583" t="s">
        <v>556</v>
      </c>
      <c r="R4583" t="s">
        <v>573</v>
      </c>
      <c r="T4583" t="s">
        <v>586</v>
      </c>
      <c r="AD4583">
        <v>15</v>
      </c>
      <c r="AF4583" s="160" t="s">
        <v>244</v>
      </c>
    </row>
    <row r="4584" spans="1:32" x14ac:dyDescent="0.3">
      <c r="A4584" t="s">
        <v>549</v>
      </c>
      <c r="B4584" t="s">
        <v>550</v>
      </c>
      <c r="D4584" t="s">
        <v>550</v>
      </c>
      <c r="E4584" t="s">
        <v>621</v>
      </c>
      <c r="F4584" t="s">
        <v>621</v>
      </c>
      <c r="G4584" t="s">
        <v>423</v>
      </c>
      <c r="H4584" t="s">
        <v>552</v>
      </c>
      <c r="I4584" t="s">
        <v>553</v>
      </c>
      <c r="L4584" t="s">
        <v>554</v>
      </c>
      <c r="M4584" t="s">
        <v>559</v>
      </c>
      <c r="N4584" t="s">
        <v>556</v>
      </c>
      <c r="R4584" t="s">
        <v>574</v>
      </c>
      <c r="T4584" t="s">
        <v>586</v>
      </c>
      <c r="AD4584">
        <v>13</v>
      </c>
      <c r="AF4584" s="160" t="s">
        <v>244</v>
      </c>
    </row>
    <row r="4585" spans="1:32" x14ac:dyDescent="0.3">
      <c r="A4585" t="s">
        <v>549</v>
      </c>
      <c r="B4585" t="s">
        <v>550</v>
      </c>
      <c r="D4585" t="s">
        <v>550</v>
      </c>
      <c r="E4585" t="s">
        <v>621</v>
      </c>
      <c r="F4585" t="s">
        <v>621</v>
      </c>
      <c r="G4585" t="s">
        <v>423</v>
      </c>
      <c r="H4585" t="s">
        <v>552</v>
      </c>
      <c r="I4585" t="s">
        <v>553</v>
      </c>
      <c r="L4585" t="s">
        <v>554</v>
      </c>
      <c r="M4585" t="s">
        <v>559</v>
      </c>
      <c r="N4585" t="s">
        <v>556</v>
      </c>
      <c r="R4585" t="s">
        <v>575</v>
      </c>
      <c r="T4585" t="s">
        <v>586</v>
      </c>
      <c r="AD4585">
        <v>9</v>
      </c>
      <c r="AF4585" s="160" t="s">
        <v>244</v>
      </c>
    </row>
    <row r="4586" spans="1:32" x14ac:dyDescent="0.3">
      <c r="A4586" t="s">
        <v>549</v>
      </c>
      <c r="B4586" t="s">
        <v>550</v>
      </c>
      <c r="D4586" t="s">
        <v>550</v>
      </c>
      <c r="E4586" t="s">
        <v>621</v>
      </c>
      <c r="F4586" t="s">
        <v>621</v>
      </c>
      <c r="G4586" t="s">
        <v>423</v>
      </c>
      <c r="H4586" t="s">
        <v>552</v>
      </c>
      <c r="I4586" t="s">
        <v>553</v>
      </c>
      <c r="L4586" t="s">
        <v>554</v>
      </c>
      <c r="M4586" t="s">
        <v>559</v>
      </c>
      <c r="N4586" t="s">
        <v>556</v>
      </c>
      <c r="R4586" t="s">
        <v>557</v>
      </c>
      <c r="T4586" t="s">
        <v>586</v>
      </c>
      <c r="AD4586">
        <v>3</v>
      </c>
      <c r="AF4586" s="160" t="s">
        <v>244</v>
      </c>
    </row>
    <row r="4587" spans="1:32" x14ac:dyDescent="0.3">
      <c r="A4587" t="s">
        <v>549</v>
      </c>
      <c r="B4587" t="s">
        <v>550</v>
      </c>
      <c r="D4587" t="s">
        <v>550</v>
      </c>
      <c r="E4587" t="s">
        <v>621</v>
      </c>
      <c r="F4587" t="s">
        <v>621</v>
      </c>
      <c r="G4587" t="s">
        <v>423</v>
      </c>
      <c r="H4587" t="s">
        <v>611</v>
      </c>
      <c r="I4587" t="s">
        <v>553</v>
      </c>
      <c r="L4587" t="s">
        <v>554</v>
      </c>
      <c r="M4587" t="s">
        <v>558</v>
      </c>
      <c r="N4587" t="s">
        <v>556</v>
      </c>
      <c r="AD4587">
        <v>6</v>
      </c>
      <c r="AF4587" s="160" t="s">
        <v>242</v>
      </c>
    </row>
    <row r="4588" spans="1:32" x14ac:dyDescent="0.3">
      <c r="A4588" t="s">
        <v>549</v>
      </c>
      <c r="B4588" t="s">
        <v>550</v>
      </c>
      <c r="D4588" t="s">
        <v>550</v>
      </c>
      <c r="E4588" t="s">
        <v>621</v>
      </c>
      <c r="F4588" t="s">
        <v>621</v>
      </c>
      <c r="G4588" t="s">
        <v>423</v>
      </c>
      <c r="H4588" t="s">
        <v>611</v>
      </c>
      <c r="I4588" t="s">
        <v>553</v>
      </c>
      <c r="L4588" t="s">
        <v>554</v>
      </c>
      <c r="M4588" t="s">
        <v>559</v>
      </c>
      <c r="N4588" t="s">
        <v>556</v>
      </c>
      <c r="T4588" t="s">
        <v>586</v>
      </c>
      <c r="AD4588">
        <v>6</v>
      </c>
      <c r="AF4588" s="160" t="s">
        <v>242</v>
      </c>
    </row>
    <row r="4589" spans="1:32" x14ac:dyDescent="0.3">
      <c r="A4589" t="s">
        <v>549</v>
      </c>
      <c r="B4589" t="s">
        <v>550</v>
      </c>
      <c r="D4589" t="s">
        <v>550</v>
      </c>
      <c r="E4589" t="s">
        <v>621</v>
      </c>
      <c r="F4589" t="s">
        <v>621</v>
      </c>
      <c r="G4589" t="s">
        <v>423</v>
      </c>
      <c r="H4589" t="s">
        <v>576</v>
      </c>
      <c r="I4589" t="s">
        <v>553</v>
      </c>
      <c r="L4589" t="s">
        <v>554</v>
      </c>
      <c r="M4589" t="s">
        <v>558</v>
      </c>
      <c r="N4589" t="s">
        <v>556</v>
      </c>
      <c r="AD4589">
        <v>76</v>
      </c>
      <c r="AF4589" s="160" t="s">
        <v>242</v>
      </c>
    </row>
    <row r="4590" spans="1:32" x14ac:dyDescent="0.3">
      <c r="A4590" t="s">
        <v>549</v>
      </c>
      <c r="B4590" t="s">
        <v>550</v>
      </c>
      <c r="D4590" t="s">
        <v>550</v>
      </c>
      <c r="E4590" t="s">
        <v>621</v>
      </c>
      <c r="F4590" t="s">
        <v>621</v>
      </c>
      <c r="G4590" t="s">
        <v>395</v>
      </c>
      <c r="H4590" t="s">
        <v>576</v>
      </c>
      <c r="I4590" t="s">
        <v>553</v>
      </c>
      <c r="L4590" t="s">
        <v>554</v>
      </c>
      <c r="M4590" t="s">
        <v>558</v>
      </c>
      <c r="N4590" t="s">
        <v>556</v>
      </c>
      <c r="AD4590">
        <v>0</v>
      </c>
      <c r="AF4590" s="160" t="s">
        <v>242</v>
      </c>
    </row>
    <row r="4591" spans="1:32" x14ac:dyDescent="0.3">
      <c r="A4591" t="s">
        <v>549</v>
      </c>
      <c r="B4591" t="s">
        <v>550</v>
      </c>
      <c r="D4591" t="s">
        <v>550</v>
      </c>
      <c r="E4591" t="s">
        <v>621</v>
      </c>
      <c r="F4591" t="s">
        <v>621</v>
      </c>
      <c r="G4591" t="s">
        <v>446</v>
      </c>
      <c r="H4591" t="s">
        <v>552</v>
      </c>
      <c r="I4591" t="s">
        <v>553</v>
      </c>
      <c r="L4591" t="s">
        <v>554</v>
      </c>
      <c r="M4591" t="s">
        <v>558</v>
      </c>
      <c r="N4591" t="s">
        <v>556</v>
      </c>
      <c r="AD4591">
        <v>38</v>
      </c>
      <c r="AF4591" s="160" t="s">
        <v>242</v>
      </c>
    </row>
    <row r="4592" spans="1:32" x14ac:dyDescent="0.3">
      <c r="A4592" t="s">
        <v>549</v>
      </c>
      <c r="B4592" t="s">
        <v>550</v>
      </c>
      <c r="D4592" t="s">
        <v>550</v>
      </c>
      <c r="E4592" t="s">
        <v>621</v>
      </c>
      <c r="F4592" t="s">
        <v>621</v>
      </c>
      <c r="G4592" t="s">
        <v>446</v>
      </c>
      <c r="H4592" t="s">
        <v>552</v>
      </c>
      <c r="I4592" t="s">
        <v>553</v>
      </c>
      <c r="L4592" t="s">
        <v>554</v>
      </c>
      <c r="M4592" t="s">
        <v>558</v>
      </c>
      <c r="N4592" t="s">
        <v>556</v>
      </c>
      <c r="T4592" t="s">
        <v>586</v>
      </c>
      <c r="AD4592">
        <v>38</v>
      </c>
      <c r="AF4592" s="160" t="s">
        <v>242</v>
      </c>
    </row>
    <row r="4593" spans="1:32" x14ac:dyDescent="0.3">
      <c r="A4593" t="s">
        <v>549</v>
      </c>
      <c r="B4593" t="s">
        <v>550</v>
      </c>
      <c r="D4593" t="s">
        <v>550</v>
      </c>
      <c r="E4593" t="s">
        <v>621</v>
      </c>
      <c r="F4593" t="s">
        <v>621</v>
      </c>
      <c r="G4593" t="s">
        <v>446</v>
      </c>
      <c r="H4593" t="s">
        <v>552</v>
      </c>
      <c r="I4593" t="s">
        <v>553</v>
      </c>
      <c r="L4593" t="s">
        <v>554</v>
      </c>
      <c r="M4593" t="s">
        <v>559</v>
      </c>
      <c r="N4593" t="s">
        <v>556</v>
      </c>
      <c r="R4593" t="s">
        <v>560</v>
      </c>
      <c r="T4593" t="s">
        <v>586</v>
      </c>
      <c r="AD4593">
        <v>3</v>
      </c>
      <c r="AF4593" s="160" t="s">
        <v>242</v>
      </c>
    </row>
    <row r="4594" spans="1:32" x14ac:dyDescent="0.3">
      <c r="A4594" t="s">
        <v>549</v>
      </c>
      <c r="B4594" t="s">
        <v>550</v>
      </c>
      <c r="D4594" t="s">
        <v>550</v>
      </c>
      <c r="E4594" t="s">
        <v>621</v>
      </c>
      <c r="F4594" t="s">
        <v>621</v>
      </c>
      <c r="G4594" t="s">
        <v>446</v>
      </c>
      <c r="H4594" t="s">
        <v>552</v>
      </c>
      <c r="I4594" t="s">
        <v>553</v>
      </c>
      <c r="L4594" t="s">
        <v>554</v>
      </c>
      <c r="M4594" t="s">
        <v>559</v>
      </c>
      <c r="N4594" t="s">
        <v>556</v>
      </c>
      <c r="R4594" t="s">
        <v>565</v>
      </c>
      <c r="T4594" t="s">
        <v>586</v>
      </c>
      <c r="AD4594">
        <v>1</v>
      </c>
      <c r="AF4594" s="160" t="s">
        <v>242</v>
      </c>
    </row>
    <row r="4595" spans="1:32" x14ac:dyDescent="0.3">
      <c r="A4595" t="s">
        <v>549</v>
      </c>
      <c r="B4595" t="s">
        <v>550</v>
      </c>
      <c r="D4595" t="s">
        <v>550</v>
      </c>
      <c r="E4595" t="s">
        <v>621</v>
      </c>
      <c r="F4595" t="s">
        <v>621</v>
      </c>
      <c r="G4595" t="s">
        <v>446</v>
      </c>
      <c r="H4595" t="s">
        <v>552</v>
      </c>
      <c r="I4595" t="s">
        <v>553</v>
      </c>
      <c r="L4595" t="s">
        <v>554</v>
      </c>
      <c r="M4595" t="s">
        <v>559</v>
      </c>
      <c r="N4595" t="s">
        <v>556</v>
      </c>
      <c r="R4595" t="s">
        <v>566</v>
      </c>
      <c r="T4595" t="s">
        <v>586</v>
      </c>
      <c r="AD4595">
        <v>6</v>
      </c>
      <c r="AF4595" s="160" t="s">
        <v>243</v>
      </c>
    </row>
    <row r="4596" spans="1:32" x14ac:dyDescent="0.3">
      <c r="A4596" t="s">
        <v>549</v>
      </c>
      <c r="B4596" t="s">
        <v>550</v>
      </c>
      <c r="D4596" t="s">
        <v>550</v>
      </c>
      <c r="E4596" t="s">
        <v>621</v>
      </c>
      <c r="F4596" t="s">
        <v>621</v>
      </c>
      <c r="G4596" t="s">
        <v>446</v>
      </c>
      <c r="H4596" t="s">
        <v>552</v>
      </c>
      <c r="I4596" t="s">
        <v>553</v>
      </c>
      <c r="L4596" t="s">
        <v>554</v>
      </c>
      <c r="M4596" t="s">
        <v>559</v>
      </c>
      <c r="N4596" t="s">
        <v>556</v>
      </c>
      <c r="R4596" t="s">
        <v>572</v>
      </c>
      <c r="T4596" t="s">
        <v>586</v>
      </c>
      <c r="AD4596">
        <v>6</v>
      </c>
      <c r="AF4596" s="160" t="s">
        <v>244</v>
      </c>
    </row>
    <row r="4597" spans="1:32" x14ac:dyDescent="0.3">
      <c r="A4597" t="s">
        <v>549</v>
      </c>
      <c r="B4597" t="s">
        <v>550</v>
      </c>
      <c r="D4597" t="s">
        <v>550</v>
      </c>
      <c r="E4597" t="s">
        <v>621</v>
      </c>
      <c r="F4597" t="s">
        <v>621</v>
      </c>
      <c r="G4597" t="s">
        <v>446</v>
      </c>
      <c r="H4597" t="s">
        <v>552</v>
      </c>
      <c r="I4597" t="s">
        <v>553</v>
      </c>
      <c r="L4597" t="s">
        <v>554</v>
      </c>
      <c r="M4597" t="s">
        <v>559</v>
      </c>
      <c r="N4597" t="s">
        <v>556</v>
      </c>
      <c r="R4597" t="s">
        <v>573</v>
      </c>
      <c r="T4597" t="s">
        <v>586</v>
      </c>
      <c r="AD4597">
        <v>6</v>
      </c>
      <c r="AF4597" s="160" t="s">
        <v>244</v>
      </c>
    </row>
    <row r="4598" spans="1:32" x14ac:dyDescent="0.3">
      <c r="A4598" t="s">
        <v>549</v>
      </c>
      <c r="B4598" t="s">
        <v>550</v>
      </c>
      <c r="D4598" t="s">
        <v>550</v>
      </c>
      <c r="E4598" t="s">
        <v>621</v>
      </c>
      <c r="F4598" t="s">
        <v>621</v>
      </c>
      <c r="G4598" t="s">
        <v>446</v>
      </c>
      <c r="H4598" t="s">
        <v>552</v>
      </c>
      <c r="I4598" t="s">
        <v>553</v>
      </c>
      <c r="L4598" t="s">
        <v>554</v>
      </c>
      <c r="M4598" t="s">
        <v>559</v>
      </c>
      <c r="N4598" t="s">
        <v>556</v>
      </c>
      <c r="R4598" t="s">
        <v>574</v>
      </c>
      <c r="T4598" t="s">
        <v>586</v>
      </c>
      <c r="AD4598">
        <v>7</v>
      </c>
      <c r="AF4598" s="160" t="s">
        <v>244</v>
      </c>
    </row>
    <row r="4599" spans="1:32" x14ac:dyDescent="0.3">
      <c r="A4599" t="s">
        <v>549</v>
      </c>
      <c r="B4599" t="s">
        <v>550</v>
      </c>
      <c r="D4599" t="s">
        <v>550</v>
      </c>
      <c r="E4599" t="s">
        <v>621</v>
      </c>
      <c r="F4599" t="s">
        <v>621</v>
      </c>
      <c r="G4599" t="s">
        <v>446</v>
      </c>
      <c r="H4599" t="s">
        <v>552</v>
      </c>
      <c r="I4599" t="s">
        <v>553</v>
      </c>
      <c r="L4599" t="s">
        <v>554</v>
      </c>
      <c r="M4599" t="s">
        <v>559</v>
      </c>
      <c r="N4599" t="s">
        <v>556</v>
      </c>
      <c r="R4599" t="s">
        <v>575</v>
      </c>
      <c r="T4599" t="s">
        <v>586</v>
      </c>
      <c r="AD4599">
        <v>6</v>
      </c>
      <c r="AF4599" s="160" t="s">
        <v>244</v>
      </c>
    </row>
    <row r="4600" spans="1:32" x14ac:dyDescent="0.3">
      <c r="A4600" t="s">
        <v>549</v>
      </c>
      <c r="B4600" t="s">
        <v>550</v>
      </c>
      <c r="D4600" t="s">
        <v>550</v>
      </c>
      <c r="E4600" t="s">
        <v>621</v>
      </c>
      <c r="F4600" t="s">
        <v>621</v>
      </c>
      <c r="G4600" t="s">
        <v>446</v>
      </c>
      <c r="H4600" t="s">
        <v>552</v>
      </c>
      <c r="I4600" t="s">
        <v>553</v>
      </c>
      <c r="L4600" t="s">
        <v>554</v>
      </c>
      <c r="M4600" t="s">
        <v>559</v>
      </c>
      <c r="N4600" t="s">
        <v>556</v>
      </c>
      <c r="R4600" t="s">
        <v>557</v>
      </c>
      <c r="T4600" t="s">
        <v>586</v>
      </c>
      <c r="AD4600">
        <v>3</v>
      </c>
      <c r="AF4600" s="160" t="s">
        <v>244</v>
      </c>
    </row>
    <row r="4601" spans="1:32" x14ac:dyDescent="0.3">
      <c r="A4601" t="s">
        <v>549</v>
      </c>
      <c r="B4601" t="s">
        <v>550</v>
      </c>
      <c r="D4601" t="s">
        <v>550</v>
      </c>
      <c r="E4601" t="s">
        <v>621</v>
      </c>
      <c r="F4601" t="s">
        <v>621</v>
      </c>
      <c r="G4601" t="s">
        <v>446</v>
      </c>
      <c r="H4601" t="s">
        <v>576</v>
      </c>
      <c r="I4601" t="s">
        <v>553</v>
      </c>
      <c r="L4601" t="s">
        <v>554</v>
      </c>
      <c r="M4601" t="s">
        <v>558</v>
      </c>
      <c r="N4601" t="s">
        <v>556</v>
      </c>
      <c r="AD4601">
        <v>38</v>
      </c>
      <c r="AF4601" s="160" t="s">
        <v>242</v>
      </c>
    </row>
    <row r="4602" spans="1:32" x14ac:dyDescent="0.3">
      <c r="A4602" t="s">
        <v>549</v>
      </c>
      <c r="B4602" t="s">
        <v>550</v>
      </c>
      <c r="D4602" t="s">
        <v>550</v>
      </c>
      <c r="E4602" t="s">
        <v>621</v>
      </c>
      <c r="F4602" t="s">
        <v>621</v>
      </c>
      <c r="G4602" t="s">
        <v>393</v>
      </c>
      <c r="H4602" t="s">
        <v>577</v>
      </c>
      <c r="I4602" t="s">
        <v>553</v>
      </c>
      <c r="L4602" t="s">
        <v>554</v>
      </c>
      <c r="M4602" t="s">
        <v>558</v>
      </c>
      <c r="N4602" t="s">
        <v>556</v>
      </c>
      <c r="AD4602">
        <v>9458</v>
      </c>
      <c r="AF4602" s="160" t="s">
        <v>242</v>
      </c>
    </row>
    <row r="4603" spans="1:32" x14ac:dyDescent="0.3">
      <c r="A4603" t="s">
        <v>549</v>
      </c>
      <c r="B4603" t="s">
        <v>550</v>
      </c>
      <c r="D4603" t="s">
        <v>550</v>
      </c>
      <c r="E4603" t="s">
        <v>621</v>
      </c>
      <c r="F4603" t="s">
        <v>621</v>
      </c>
      <c r="G4603" t="s">
        <v>393</v>
      </c>
      <c r="H4603" t="s">
        <v>577</v>
      </c>
      <c r="I4603" t="s">
        <v>553</v>
      </c>
      <c r="L4603" t="s">
        <v>554</v>
      </c>
      <c r="M4603" t="s">
        <v>558</v>
      </c>
      <c r="N4603" t="s">
        <v>556</v>
      </c>
      <c r="T4603" t="s">
        <v>586</v>
      </c>
      <c r="AD4603">
        <v>9458</v>
      </c>
      <c r="AF4603" s="160" t="s">
        <v>242</v>
      </c>
    </row>
    <row r="4604" spans="1:32" x14ac:dyDescent="0.3">
      <c r="A4604" t="s">
        <v>549</v>
      </c>
      <c r="B4604" t="s">
        <v>550</v>
      </c>
      <c r="D4604" t="s">
        <v>550</v>
      </c>
      <c r="E4604" t="s">
        <v>621</v>
      </c>
      <c r="F4604" t="s">
        <v>621</v>
      </c>
      <c r="G4604" t="s">
        <v>393</v>
      </c>
      <c r="H4604" t="s">
        <v>577</v>
      </c>
      <c r="I4604" t="s">
        <v>553</v>
      </c>
      <c r="L4604" t="s">
        <v>554</v>
      </c>
      <c r="M4604" t="s">
        <v>558</v>
      </c>
      <c r="N4604" t="s">
        <v>556</v>
      </c>
      <c r="R4604" t="s">
        <v>560</v>
      </c>
      <c r="T4604" t="s">
        <v>586</v>
      </c>
      <c r="AD4604">
        <v>58</v>
      </c>
      <c r="AF4604" s="160" t="s">
        <v>242</v>
      </c>
    </row>
    <row r="4605" spans="1:32" x14ac:dyDescent="0.3">
      <c r="A4605" t="s">
        <v>549</v>
      </c>
      <c r="B4605" t="s">
        <v>550</v>
      </c>
      <c r="D4605" t="s">
        <v>550</v>
      </c>
      <c r="E4605" t="s">
        <v>621</v>
      </c>
      <c r="F4605" t="s">
        <v>621</v>
      </c>
      <c r="G4605" t="s">
        <v>393</v>
      </c>
      <c r="H4605" t="s">
        <v>577</v>
      </c>
      <c r="I4605" t="s">
        <v>553</v>
      </c>
      <c r="L4605" t="s">
        <v>554</v>
      </c>
      <c r="M4605" t="s">
        <v>558</v>
      </c>
      <c r="N4605" t="s">
        <v>556</v>
      </c>
      <c r="R4605" t="s">
        <v>563</v>
      </c>
      <c r="T4605" t="s">
        <v>586</v>
      </c>
      <c r="AD4605">
        <v>1300</v>
      </c>
      <c r="AF4605" s="160" t="s">
        <v>242</v>
      </c>
    </row>
    <row r="4606" spans="1:32" x14ac:dyDescent="0.3">
      <c r="A4606" t="s">
        <v>549</v>
      </c>
      <c r="B4606" t="s">
        <v>550</v>
      </c>
      <c r="D4606" t="s">
        <v>550</v>
      </c>
      <c r="E4606" t="s">
        <v>621</v>
      </c>
      <c r="F4606" t="s">
        <v>621</v>
      </c>
      <c r="G4606" t="s">
        <v>393</v>
      </c>
      <c r="H4606" t="s">
        <v>577</v>
      </c>
      <c r="I4606" t="s">
        <v>553</v>
      </c>
      <c r="L4606" t="s">
        <v>554</v>
      </c>
      <c r="M4606" t="s">
        <v>558</v>
      </c>
      <c r="N4606" t="s">
        <v>556</v>
      </c>
      <c r="R4606" t="s">
        <v>569</v>
      </c>
      <c r="T4606" t="s">
        <v>586</v>
      </c>
      <c r="AD4606">
        <v>1400</v>
      </c>
      <c r="AF4606" s="160" t="s">
        <v>243</v>
      </c>
    </row>
    <row r="4607" spans="1:32" x14ac:dyDescent="0.3">
      <c r="A4607" t="s">
        <v>549</v>
      </c>
      <c r="B4607" t="s">
        <v>550</v>
      </c>
      <c r="D4607" t="s">
        <v>550</v>
      </c>
      <c r="E4607" t="s">
        <v>621</v>
      </c>
      <c r="F4607" t="s">
        <v>621</v>
      </c>
      <c r="G4607" t="s">
        <v>393</v>
      </c>
      <c r="H4607" t="s">
        <v>577</v>
      </c>
      <c r="I4607" t="s">
        <v>553</v>
      </c>
      <c r="L4607" t="s">
        <v>554</v>
      </c>
      <c r="M4607" t="s">
        <v>558</v>
      </c>
      <c r="N4607" t="s">
        <v>556</v>
      </c>
      <c r="R4607" t="s">
        <v>572</v>
      </c>
      <c r="T4607" t="s">
        <v>586</v>
      </c>
      <c r="AD4607">
        <v>2700</v>
      </c>
      <c r="AF4607" s="160" t="s">
        <v>244</v>
      </c>
    </row>
    <row r="4608" spans="1:32" x14ac:dyDescent="0.3">
      <c r="A4608" t="s">
        <v>549</v>
      </c>
      <c r="B4608" t="s">
        <v>550</v>
      </c>
      <c r="D4608" t="s">
        <v>550</v>
      </c>
      <c r="E4608" t="s">
        <v>621</v>
      </c>
      <c r="F4608" t="s">
        <v>621</v>
      </c>
      <c r="G4608" t="s">
        <v>393</v>
      </c>
      <c r="H4608" t="s">
        <v>577</v>
      </c>
      <c r="I4608" t="s">
        <v>553</v>
      </c>
      <c r="L4608" t="s">
        <v>554</v>
      </c>
      <c r="M4608" t="s">
        <v>558</v>
      </c>
      <c r="N4608" t="s">
        <v>556</v>
      </c>
      <c r="R4608" t="s">
        <v>573</v>
      </c>
      <c r="T4608" t="s">
        <v>586</v>
      </c>
      <c r="AD4608">
        <v>2700</v>
      </c>
      <c r="AF4608" s="160" t="s">
        <v>244</v>
      </c>
    </row>
    <row r="4609" spans="1:32" x14ac:dyDescent="0.3">
      <c r="A4609" t="s">
        <v>549</v>
      </c>
      <c r="B4609" t="s">
        <v>550</v>
      </c>
      <c r="D4609" t="s">
        <v>550</v>
      </c>
      <c r="E4609" t="s">
        <v>621</v>
      </c>
      <c r="F4609" t="s">
        <v>621</v>
      </c>
      <c r="G4609" t="s">
        <v>393</v>
      </c>
      <c r="H4609" t="s">
        <v>577</v>
      </c>
      <c r="I4609" t="s">
        <v>553</v>
      </c>
      <c r="L4609" t="s">
        <v>554</v>
      </c>
      <c r="M4609" t="s">
        <v>558</v>
      </c>
      <c r="N4609" t="s">
        <v>556</v>
      </c>
      <c r="R4609" t="s">
        <v>574</v>
      </c>
      <c r="T4609" t="s">
        <v>586</v>
      </c>
      <c r="AD4609">
        <v>1300</v>
      </c>
      <c r="AF4609" s="160" t="s">
        <v>244</v>
      </c>
    </row>
    <row r="4610" spans="1:32" x14ac:dyDescent="0.3">
      <c r="A4610" t="s">
        <v>549</v>
      </c>
      <c r="B4610" t="s">
        <v>550</v>
      </c>
      <c r="D4610" t="s">
        <v>550</v>
      </c>
      <c r="E4610" t="s">
        <v>621</v>
      </c>
      <c r="F4610" t="s">
        <v>621</v>
      </c>
      <c r="G4610" t="s">
        <v>393</v>
      </c>
      <c r="H4610" t="s">
        <v>576</v>
      </c>
      <c r="I4610" t="s">
        <v>553</v>
      </c>
      <c r="L4610" t="s">
        <v>554</v>
      </c>
      <c r="M4610" t="s">
        <v>558</v>
      </c>
      <c r="N4610" t="s">
        <v>556</v>
      </c>
      <c r="AD4610">
        <v>0</v>
      </c>
      <c r="AF4610" s="160" t="s">
        <v>242</v>
      </c>
    </row>
    <row r="4611" spans="1:32" x14ac:dyDescent="0.3">
      <c r="A4611" t="s">
        <v>549</v>
      </c>
      <c r="B4611" t="s">
        <v>550</v>
      </c>
      <c r="D4611" t="s">
        <v>550</v>
      </c>
      <c r="E4611" t="s">
        <v>621</v>
      </c>
      <c r="F4611" t="s">
        <v>621</v>
      </c>
      <c r="G4611" t="s">
        <v>393</v>
      </c>
      <c r="H4611" t="s">
        <v>578</v>
      </c>
      <c r="I4611" t="s">
        <v>553</v>
      </c>
      <c r="L4611" t="s">
        <v>554</v>
      </c>
      <c r="M4611" t="s">
        <v>558</v>
      </c>
      <c r="N4611" t="s">
        <v>556</v>
      </c>
      <c r="AD4611">
        <v>9458</v>
      </c>
      <c r="AF4611" s="160" t="s">
        <v>242</v>
      </c>
    </row>
    <row r="4612" spans="1:32" x14ac:dyDescent="0.3">
      <c r="A4612" t="s">
        <v>549</v>
      </c>
      <c r="B4612" t="s">
        <v>550</v>
      </c>
      <c r="D4612" t="s">
        <v>550</v>
      </c>
      <c r="E4612" t="s">
        <v>621</v>
      </c>
      <c r="F4612" t="s">
        <v>621</v>
      </c>
      <c r="G4612" t="s">
        <v>424</v>
      </c>
      <c r="H4612" t="s">
        <v>552</v>
      </c>
      <c r="I4612" t="s">
        <v>553</v>
      </c>
      <c r="L4612" t="s">
        <v>554</v>
      </c>
      <c r="M4612" t="s">
        <v>558</v>
      </c>
      <c r="N4612" t="s">
        <v>556</v>
      </c>
      <c r="AD4612">
        <v>2</v>
      </c>
      <c r="AF4612" s="160" t="s">
        <v>242</v>
      </c>
    </row>
    <row r="4613" spans="1:32" x14ac:dyDescent="0.3">
      <c r="A4613" t="s">
        <v>549</v>
      </c>
      <c r="B4613" t="s">
        <v>550</v>
      </c>
      <c r="D4613" t="s">
        <v>550</v>
      </c>
      <c r="E4613" t="s">
        <v>621</v>
      </c>
      <c r="F4613" t="s">
        <v>621</v>
      </c>
      <c r="G4613" t="s">
        <v>424</v>
      </c>
      <c r="H4613" t="s">
        <v>552</v>
      </c>
      <c r="I4613" t="s">
        <v>553</v>
      </c>
      <c r="L4613" t="s">
        <v>554</v>
      </c>
      <c r="M4613" t="s">
        <v>558</v>
      </c>
      <c r="N4613" t="s">
        <v>556</v>
      </c>
      <c r="T4613" t="s">
        <v>586</v>
      </c>
      <c r="AD4613">
        <v>2</v>
      </c>
      <c r="AF4613" s="160" t="s">
        <v>242</v>
      </c>
    </row>
    <row r="4614" spans="1:32" x14ac:dyDescent="0.3">
      <c r="A4614" t="s">
        <v>549</v>
      </c>
      <c r="B4614" t="s">
        <v>550</v>
      </c>
      <c r="D4614" t="s">
        <v>550</v>
      </c>
      <c r="E4614" t="s">
        <v>621</v>
      </c>
      <c r="F4614" t="s">
        <v>621</v>
      </c>
      <c r="G4614" t="s">
        <v>424</v>
      </c>
      <c r="H4614" t="s">
        <v>552</v>
      </c>
      <c r="I4614" t="s">
        <v>553</v>
      </c>
      <c r="L4614" t="s">
        <v>554</v>
      </c>
      <c r="M4614" t="s">
        <v>559</v>
      </c>
      <c r="N4614" t="s">
        <v>556</v>
      </c>
      <c r="R4614" t="s">
        <v>560</v>
      </c>
      <c r="T4614" t="s">
        <v>586</v>
      </c>
      <c r="AD4614">
        <v>2</v>
      </c>
      <c r="AF4614" s="160" t="s">
        <v>242</v>
      </c>
    </row>
    <row r="4615" spans="1:32" x14ac:dyDescent="0.3">
      <c r="A4615" t="s">
        <v>549</v>
      </c>
      <c r="B4615" t="s">
        <v>550</v>
      </c>
      <c r="D4615" t="s">
        <v>550</v>
      </c>
      <c r="E4615" t="s">
        <v>621</v>
      </c>
      <c r="F4615" t="s">
        <v>621</v>
      </c>
      <c r="G4615" t="s">
        <v>424</v>
      </c>
      <c r="H4615" t="s">
        <v>576</v>
      </c>
      <c r="I4615" t="s">
        <v>553</v>
      </c>
      <c r="L4615" t="s">
        <v>554</v>
      </c>
      <c r="M4615" t="s">
        <v>558</v>
      </c>
      <c r="N4615" t="s">
        <v>556</v>
      </c>
      <c r="AD4615">
        <v>2</v>
      </c>
      <c r="AF4615" s="160" t="s">
        <v>242</v>
      </c>
    </row>
    <row r="4616" spans="1:32" x14ac:dyDescent="0.3">
      <c r="A4616" t="s">
        <v>549</v>
      </c>
      <c r="B4616" t="s">
        <v>550</v>
      </c>
      <c r="D4616" t="s">
        <v>550</v>
      </c>
      <c r="E4616" t="s">
        <v>621</v>
      </c>
      <c r="F4616" t="s">
        <v>621</v>
      </c>
      <c r="G4616" t="s">
        <v>448</v>
      </c>
      <c r="H4616" t="s">
        <v>552</v>
      </c>
      <c r="I4616" t="s">
        <v>553</v>
      </c>
      <c r="L4616" t="s">
        <v>554</v>
      </c>
      <c r="M4616" t="s">
        <v>558</v>
      </c>
      <c r="N4616" t="s">
        <v>556</v>
      </c>
      <c r="AD4616">
        <v>-39</v>
      </c>
      <c r="AF4616" s="160" t="s">
        <v>242</v>
      </c>
    </row>
    <row r="4617" spans="1:32" x14ac:dyDescent="0.3">
      <c r="A4617" t="s">
        <v>549</v>
      </c>
      <c r="B4617" t="s">
        <v>550</v>
      </c>
      <c r="D4617" t="s">
        <v>550</v>
      </c>
      <c r="E4617" t="s">
        <v>621</v>
      </c>
      <c r="F4617" t="s">
        <v>621</v>
      </c>
      <c r="G4617" t="s">
        <v>448</v>
      </c>
      <c r="H4617" t="s">
        <v>552</v>
      </c>
      <c r="I4617" t="s">
        <v>553</v>
      </c>
      <c r="L4617" t="s">
        <v>554</v>
      </c>
      <c r="M4617" t="s">
        <v>558</v>
      </c>
      <c r="N4617" t="s">
        <v>556</v>
      </c>
      <c r="T4617" t="s">
        <v>586</v>
      </c>
      <c r="AD4617">
        <v>-39</v>
      </c>
      <c r="AF4617" s="160" t="s">
        <v>242</v>
      </c>
    </row>
    <row r="4618" spans="1:32" x14ac:dyDescent="0.3">
      <c r="A4618" t="s">
        <v>549</v>
      </c>
      <c r="B4618" t="s">
        <v>550</v>
      </c>
      <c r="D4618" t="s">
        <v>550</v>
      </c>
      <c r="E4618" t="s">
        <v>621</v>
      </c>
      <c r="F4618" t="s">
        <v>621</v>
      </c>
      <c r="G4618" t="s">
        <v>448</v>
      </c>
      <c r="H4618" t="s">
        <v>552</v>
      </c>
      <c r="I4618" t="s">
        <v>553</v>
      </c>
      <c r="L4618" t="s">
        <v>554</v>
      </c>
      <c r="M4618" t="s">
        <v>559</v>
      </c>
      <c r="N4618" t="s">
        <v>556</v>
      </c>
      <c r="R4618" t="s">
        <v>560</v>
      </c>
      <c r="T4618" t="s">
        <v>586</v>
      </c>
      <c r="AD4618">
        <v>-5</v>
      </c>
      <c r="AF4618" s="160" t="s">
        <v>242</v>
      </c>
    </row>
    <row r="4619" spans="1:32" x14ac:dyDescent="0.3">
      <c r="A4619" t="s">
        <v>549</v>
      </c>
      <c r="B4619" t="s">
        <v>550</v>
      </c>
      <c r="D4619" t="s">
        <v>550</v>
      </c>
      <c r="E4619" t="s">
        <v>621</v>
      </c>
      <c r="F4619" t="s">
        <v>621</v>
      </c>
      <c r="G4619" t="s">
        <v>448</v>
      </c>
      <c r="H4619" t="s">
        <v>552</v>
      </c>
      <c r="I4619" t="s">
        <v>553</v>
      </c>
      <c r="L4619" t="s">
        <v>554</v>
      </c>
      <c r="M4619" t="s">
        <v>559</v>
      </c>
      <c r="N4619" t="s">
        <v>556</v>
      </c>
      <c r="R4619" t="s">
        <v>565</v>
      </c>
      <c r="T4619" t="s">
        <v>586</v>
      </c>
      <c r="AD4619">
        <v>-1</v>
      </c>
      <c r="AF4619" s="160" t="s">
        <v>242</v>
      </c>
    </row>
    <row r="4620" spans="1:32" x14ac:dyDescent="0.3">
      <c r="A4620" t="s">
        <v>549</v>
      </c>
      <c r="B4620" t="s">
        <v>550</v>
      </c>
      <c r="D4620" t="s">
        <v>550</v>
      </c>
      <c r="E4620" t="s">
        <v>621</v>
      </c>
      <c r="F4620" t="s">
        <v>621</v>
      </c>
      <c r="G4620" t="s">
        <v>448</v>
      </c>
      <c r="H4620" t="s">
        <v>552</v>
      </c>
      <c r="I4620" t="s">
        <v>553</v>
      </c>
      <c r="L4620" t="s">
        <v>554</v>
      </c>
      <c r="M4620" t="s">
        <v>559</v>
      </c>
      <c r="N4620" t="s">
        <v>556</v>
      </c>
      <c r="R4620" t="s">
        <v>566</v>
      </c>
      <c r="T4620" t="s">
        <v>586</v>
      </c>
      <c r="AD4620">
        <v>-6</v>
      </c>
      <c r="AF4620" s="160" t="s">
        <v>243</v>
      </c>
    </row>
    <row r="4621" spans="1:32" x14ac:dyDescent="0.3">
      <c r="A4621" t="s">
        <v>549</v>
      </c>
      <c r="B4621" t="s">
        <v>550</v>
      </c>
      <c r="D4621" t="s">
        <v>550</v>
      </c>
      <c r="E4621" t="s">
        <v>621</v>
      </c>
      <c r="F4621" t="s">
        <v>621</v>
      </c>
      <c r="G4621" t="s">
        <v>448</v>
      </c>
      <c r="H4621" t="s">
        <v>552</v>
      </c>
      <c r="I4621" t="s">
        <v>553</v>
      </c>
      <c r="L4621" t="s">
        <v>554</v>
      </c>
      <c r="M4621" t="s">
        <v>559</v>
      </c>
      <c r="N4621" t="s">
        <v>556</v>
      </c>
      <c r="R4621" t="s">
        <v>572</v>
      </c>
      <c r="T4621" t="s">
        <v>586</v>
      </c>
      <c r="AD4621">
        <v>-6</v>
      </c>
      <c r="AF4621" s="160" t="s">
        <v>244</v>
      </c>
    </row>
    <row r="4622" spans="1:32" x14ac:dyDescent="0.3">
      <c r="A4622" t="s">
        <v>549</v>
      </c>
      <c r="B4622" t="s">
        <v>550</v>
      </c>
      <c r="D4622" t="s">
        <v>550</v>
      </c>
      <c r="E4622" t="s">
        <v>621</v>
      </c>
      <c r="F4622" t="s">
        <v>621</v>
      </c>
      <c r="G4622" t="s">
        <v>448</v>
      </c>
      <c r="H4622" t="s">
        <v>552</v>
      </c>
      <c r="I4622" t="s">
        <v>553</v>
      </c>
      <c r="L4622" t="s">
        <v>554</v>
      </c>
      <c r="M4622" t="s">
        <v>559</v>
      </c>
      <c r="N4622" t="s">
        <v>556</v>
      </c>
      <c r="R4622" t="s">
        <v>573</v>
      </c>
      <c r="T4622" t="s">
        <v>586</v>
      </c>
      <c r="AD4622">
        <v>-6</v>
      </c>
      <c r="AF4622" s="160" t="s">
        <v>244</v>
      </c>
    </row>
    <row r="4623" spans="1:32" x14ac:dyDescent="0.3">
      <c r="A4623" t="s">
        <v>549</v>
      </c>
      <c r="B4623" t="s">
        <v>550</v>
      </c>
      <c r="D4623" t="s">
        <v>550</v>
      </c>
      <c r="E4623" t="s">
        <v>621</v>
      </c>
      <c r="F4623" t="s">
        <v>621</v>
      </c>
      <c r="G4623" t="s">
        <v>448</v>
      </c>
      <c r="H4623" t="s">
        <v>552</v>
      </c>
      <c r="I4623" t="s">
        <v>553</v>
      </c>
      <c r="L4623" t="s">
        <v>554</v>
      </c>
      <c r="M4623" t="s">
        <v>559</v>
      </c>
      <c r="N4623" t="s">
        <v>556</v>
      </c>
      <c r="R4623" t="s">
        <v>574</v>
      </c>
      <c r="T4623" t="s">
        <v>586</v>
      </c>
      <c r="AD4623">
        <v>-6</v>
      </c>
      <c r="AF4623" s="160" t="s">
        <v>244</v>
      </c>
    </row>
    <row r="4624" spans="1:32" x14ac:dyDescent="0.3">
      <c r="A4624" t="s">
        <v>549</v>
      </c>
      <c r="B4624" t="s">
        <v>550</v>
      </c>
      <c r="D4624" t="s">
        <v>550</v>
      </c>
      <c r="E4624" t="s">
        <v>621</v>
      </c>
      <c r="F4624" t="s">
        <v>621</v>
      </c>
      <c r="G4624" t="s">
        <v>448</v>
      </c>
      <c r="H4624" t="s">
        <v>552</v>
      </c>
      <c r="I4624" t="s">
        <v>553</v>
      </c>
      <c r="L4624" t="s">
        <v>554</v>
      </c>
      <c r="M4624" t="s">
        <v>559</v>
      </c>
      <c r="N4624" t="s">
        <v>556</v>
      </c>
      <c r="R4624" t="s">
        <v>575</v>
      </c>
      <c r="T4624" t="s">
        <v>586</v>
      </c>
      <c r="AD4624">
        <v>-6</v>
      </c>
      <c r="AF4624" s="160" t="s">
        <v>244</v>
      </c>
    </row>
    <row r="4625" spans="1:32" x14ac:dyDescent="0.3">
      <c r="A4625" t="s">
        <v>549</v>
      </c>
      <c r="B4625" t="s">
        <v>550</v>
      </c>
      <c r="D4625" t="s">
        <v>550</v>
      </c>
      <c r="E4625" t="s">
        <v>621</v>
      </c>
      <c r="F4625" t="s">
        <v>621</v>
      </c>
      <c r="G4625" t="s">
        <v>448</v>
      </c>
      <c r="H4625" t="s">
        <v>552</v>
      </c>
      <c r="I4625" t="s">
        <v>553</v>
      </c>
      <c r="L4625" t="s">
        <v>554</v>
      </c>
      <c r="M4625" t="s">
        <v>559</v>
      </c>
      <c r="N4625" t="s">
        <v>556</v>
      </c>
      <c r="R4625" t="s">
        <v>557</v>
      </c>
      <c r="T4625" t="s">
        <v>586</v>
      </c>
      <c r="AD4625">
        <v>-3</v>
      </c>
      <c r="AF4625" s="160" t="s">
        <v>244</v>
      </c>
    </row>
    <row r="4626" spans="1:32" x14ac:dyDescent="0.3">
      <c r="A4626" t="s">
        <v>549</v>
      </c>
      <c r="B4626" t="s">
        <v>550</v>
      </c>
      <c r="D4626" t="s">
        <v>550</v>
      </c>
      <c r="E4626" t="s">
        <v>621</v>
      </c>
      <c r="F4626" t="s">
        <v>621</v>
      </c>
      <c r="G4626" t="s">
        <v>448</v>
      </c>
      <c r="H4626" t="s">
        <v>576</v>
      </c>
      <c r="I4626" t="s">
        <v>553</v>
      </c>
      <c r="L4626" t="s">
        <v>554</v>
      </c>
      <c r="M4626" t="s">
        <v>558</v>
      </c>
      <c r="N4626" t="s">
        <v>556</v>
      </c>
      <c r="AD4626">
        <v>-37</v>
      </c>
      <c r="AF4626" s="160" t="s">
        <v>242</v>
      </c>
    </row>
    <row r="4627" spans="1:32" x14ac:dyDescent="0.3">
      <c r="A4627" t="s">
        <v>549</v>
      </c>
      <c r="B4627" t="s">
        <v>550</v>
      </c>
      <c r="D4627" t="s">
        <v>550</v>
      </c>
      <c r="E4627" t="s">
        <v>621</v>
      </c>
      <c r="F4627" t="s">
        <v>621</v>
      </c>
      <c r="G4627" t="s">
        <v>427</v>
      </c>
      <c r="H4627" t="s">
        <v>576</v>
      </c>
      <c r="I4627" t="s">
        <v>553</v>
      </c>
      <c r="L4627" t="s">
        <v>554</v>
      </c>
      <c r="M4627" t="s">
        <v>558</v>
      </c>
      <c r="N4627" t="s">
        <v>556</v>
      </c>
      <c r="AD4627">
        <v>0</v>
      </c>
      <c r="AF4627" s="160" t="s">
        <v>242</v>
      </c>
    </row>
    <row r="4628" spans="1:32" x14ac:dyDescent="0.3">
      <c r="A4628" t="s">
        <v>549</v>
      </c>
      <c r="B4628" t="s">
        <v>550</v>
      </c>
      <c r="D4628" t="s">
        <v>550</v>
      </c>
      <c r="E4628" t="s">
        <v>621</v>
      </c>
      <c r="F4628" t="s">
        <v>621</v>
      </c>
      <c r="G4628" t="s">
        <v>430</v>
      </c>
      <c r="H4628" t="s">
        <v>610</v>
      </c>
      <c r="I4628" t="s">
        <v>553</v>
      </c>
      <c r="L4628" t="s">
        <v>554</v>
      </c>
      <c r="M4628" t="s">
        <v>558</v>
      </c>
      <c r="N4628" t="s">
        <v>556</v>
      </c>
      <c r="AD4628">
        <v>202814</v>
      </c>
      <c r="AF4628" s="160" t="s">
        <v>242</v>
      </c>
    </row>
    <row r="4629" spans="1:32" x14ac:dyDescent="0.3">
      <c r="A4629" t="s">
        <v>549</v>
      </c>
      <c r="B4629" t="s">
        <v>550</v>
      </c>
      <c r="D4629" t="s">
        <v>550</v>
      </c>
      <c r="E4629" t="s">
        <v>621</v>
      </c>
      <c r="F4629" t="s">
        <v>621</v>
      </c>
      <c r="G4629" t="s">
        <v>430</v>
      </c>
      <c r="H4629" t="s">
        <v>610</v>
      </c>
      <c r="I4629" t="s">
        <v>553</v>
      </c>
      <c r="L4629" t="s">
        <v>554</v>
      </c>
      <c r="M4629" t="s">
        <v>559</v>
      </c>
      <c r="N4629" t="s">
        <v>556</v>
      </c>
      <c r="T4629" t="s">
        <v>586</v>
      </c>
      <c r="AD4629">
        <v>202814</v>
      </c>
      <c r="AF4629" s="160" t="s">
        <v>242</v>
      </c>
    </row>
    <row r="4630" spans="1:32" x14ac:dyDescent="0.3">
      <c r="A4630" t="s">
        <v>549</v>
      </c>
      <c r="B4630" t="s">
        <v>550</v>
      </c>
      <c r="D4630" t="s">
        <v>550</v>
      </c>
      <c r="E4630" t="s">
        <v>621</v>
      </c>
      <c r="F4630" t="s">
        <v>621</v>
      </c>
      <c r="G4630" t="s">
        <v>430</v>
      </c>
      <c r="H4630" t="s">
        <v>552</v>
      </c>
      <c r="I4630" t="s">
        <v>553</v>
      </c>
      <c r="L4630" t="s">
        <v>554</v>
      </c>
      <c r="M4630" t="s">
        <v>558</v>
      </c>
      <c r="N4630" t="s">
        <v>556</v>
      </c>
      <c r="AD4630">
        <v>1581009</v>
      </c>
      <c r="AF4630" s="160" t="s">
        <v>242</v>
      </c>
    </row>
    <row r="4631" spans="1:32" x14ac:dyDescent="0.3">
      <c r="A4631" t="s">
        <v>549</v>
      </c>
      <c r="B4631" t="s">
        <v>550</v>
      </c>
      <c r="D4631" t="s">
        <v>550</v>
      </c>
      <c r="E4631" t="s">
        <v>621</v>
      </c>
      <c r="F4631" t="s">
        <v>621</v>
      </c>
      <c r="G4631" t="s">
        <v>430</v>
      </c>
      <c r="H4631" t="s">
        <v>552</v>
      </c>
      <c r="I4631" t="s">
        <v>553</v>
      </c>
      <c r="L4631" t="s">
        <v>554</v>
      </c>
      <c r="M4631" t="s">
        <v>558</v>
      </c>
      <c r="N4631" t="s">
        <v>556</v>
      </c>
      <c r="T4631" t="s">
        <v>586</v>
      </c>
      <c r="AD4631">
        <v>1581009</v>
      </c>
      <c r="AF4631" s="160" t="s">
        <v>242</v>
      </c>
    </row>
    <row r="4632" spans="1:32" x14ac:dyDescent="0.3">
      <c r="A4632" t="s">
        <v>549</v>
      </c>
      <c r="B4632" t="s">
        <v>550</v>
      </c>
      <c r="D4632" t="s">
        <v>550</v>
      </c>
      <c r="E4632" t="s">
        <v>621</v>
      </c>
      <c r="F4632" t="s">
        <v>621</v>
      </c>
      <c r="G4632" t="s">
        <v>430</v>
      </c>
      <c r="H4632" t="s">
        <v>552</v>
      </c>
      <c r="I4632" t="s">
        <v>553</v>
      </c>
      <c r="L4632" t="s">
        <v>554</v>
      </c>
      <c r="M4632" t="s">
        <v>559</v>
      </c>
      <c r="N4632" t="s">
        <v>556</v>
      </c>
      <c r="R4632" t="s">
        <v>560</v>
      </c>
      <c r="T4632" t="s">
        <v>586</v>
      </c>
      <c r="AD4632">
        <v>51605</v>
      </c>
      <c r="AF4632" s="160" t="s">
        <v>242</v>
      </c>
    </row>
    <row r="4633" spans="1:32" x14ac:dyDescent="0.3">
      <c r="A4633" t="s">
        <v>549</v>
      </c>
      <c r="B4633" t="s">
        <v>550</v>
      </c>
      <c r="D4633" t="s">
        <v>550</v>
      </c>
      <c r="E4633" t="s">
        <v>621</v>
      </c>
      <c r="F4633" t="s">
        <v>621</v>
      </c>
      <c r="G4633" t="s">
        <v>430</v>
      </c>
      <c r="H4633" t="s">
        <v>552</v>
      </c>
      <c r="I4633" t="s">
        <v>553</v>
      </c>
      <c r="L4633" t="s">
        <v>554</v>
      </c>
      <c r="M4633" t="s">
        <v>559</v>
      </c>
      <c r="N4633" t="s">
        <v>556</v>
      </c>
      <c r="R4633" t="s">
        <v>561</v>
      </c>
      <c r="T4633" t="s">
        <v>586</v>
      </c>
      <c r="AD4633">
        <v>31411</v>
      </c>
      <c r="AF4633" s="160" t="s">
        <v>242</v>
      </c>
    </row>
    <row r="4634" spans="1:32" x14ac:dyDescent="0.3">
      <c r="A4634" t="s">
        <v>549</v>
      </c>
      <c r="B4634" t="s">
        <v>550</v>
      </c>
      <c r="D4634" t="s">
        <v>550</v>
      </c>
      <c r="E4634" t="s">
        <v>621</v>
      </c>
      <c r="F4634" t="s">
        <v>621</v>
      </c>
      <c r="G4634" t="s">
        <v>430</v>
      </c>
      <c r="H4634" t="s">
        <v>552</v>
      </c>
      <c r="I4634" t="s">
        <v>553</v>
      </c>
      <c r="L4634" t="s">
        <v>554</v>
      </c>
      <c r="M4634" t="s">
        <v>559</v>
      </c>
      <c r="N4634" t="s">
        <v>556</v>
      </c>
      <c r="R4634" t="s">
        <v>562</v>
      </c>
      <c r="T4634" t="s">
        <v>586</v>
      </c>
      <c r="AD4634">
        <v>31751</v>
      </c>
      <c r="AF4634" s="160" t="s">
        <v>242</v>
      </c>
    </row>
    <row r="4635" spans="1:32" x14ac:dyDescent="0.3">
      <c r="A4635" t="s">
        <v>549</v>
      </c>
      <c r="B4635" t="s">
        <v>550</v>
      </c>
      <c r="D4635" t="s">
        <v>550</v>
      </c>
      <c r="E4635" t="s">
        <v>621</v>
      </c>
      <c r="F4635" t="s">
        <v>621</v>
      </c>
      <c r="G4635" t="s">
        <v>430</v>
      </c>
      <c r="H4635" t="s">
        <v>552</v>
      </c>
      <c r="I4635" t="s">
        <v>553</v>
      </c>
      <c r="L4635" t="s">
        <v>554</v>
      </c>
      <c r="M4635" t="s">
        <v>559</v>
      </c>
      <c r="N4635" t="s">
        <v>556</v>
      </c>
      <c r="R4635" t="s">
        <v>563</v>
      </c>
      <c r="T4635" t="s">
        <v>586</v>
      </c>
      <c r="AD4635">
        <v>30678</v>
      </c>
      <c r="AF4635" s="160" t="s">
        <v>242</v>
      </c>
    </row>
    <row r="4636" spans="1:32" x14ac:dyDescent="0.3">
      <c r="A4636" t="s">
        <v>549</v>
      </c>
      <c r="B4636" t="s">
        <v>550</v>
      </c>
      <c r="D4636" t="s">
        <v>550</v>
      </c>
      <c r="E4636" t="s">
        <v>621</v>
      </c>
      <c r="F4636" t="s">
        <v>621</v>
      </c>
      <c r="G4636" t="s">
        <v>430</v>
      </c>
      <c r="H4636" t="s">
        <v>552</v>
      </c>
      <c r="I4636" t="s">
        <v>553</v>
      </c>
      <c r="L4636" t="s">
        <v>554</v>
      </c>
      <c r="M4636" t="s">
        <v>559</v>
      </c>
      <c r="N4636" t="s">
        <v>556</v>
      </c>
      <c r="R4636" t="s">
        <v>564</v>
      </c>
      <c r="T4636" t="s">
        <v>586</v>
      </c>
      <c r="AD4636">
        <v>30786</v>
      </c>
      <c r="AF4636" s="160" t="s">
        <v>242</v>
      </c>
    </row>
    <row r="4637" spans="1:32" x14ac:dyDescent="0.3">
      <c r="A4637" t="s">
        <v>549</v>
      </c>
      <c r="B4637" t="s">
        <v>550</v>
      </c>
      <c r="D4637" t="s">
        <v>550</v>
      </c>
      <c r="E4637" t="s">
        <v>621</v>
      </c>
      <c r="F4637" t="s">
        <v>621</v>
      </c>
      <c r="G4637" t="s">
        <v>430</v>
      </c>
      <c r="H4637" t="s">
        <v>552</v>
      </c>
      <c r="I4637" t="s">
        <v>553</v>
      </c>
      <c r="L4637" t="s">
        <v>554</v>
      </c>
      <c r="M4637" t="s">
        <v>559</v>
      </c>
      <c r="N4637" t="s">
        <v>556</v>
      </c>
      <c r="R4637" t="s">
        <v>565</v>
      </c>
      <c r="T4637" t="s">
        <v>586</v>
      </c>
      <c r="AD4637">
        <v>31059</v>
      </c>
      <c r="AF4637" s="160" t="s">
        <v>242</v>
      </c>
    </row>
    <row r="4638" spans="1:32" x14ac:dyDescent="0.3">
      <c r="A4638" t="s">
        <v>549</v>
      </c>
      <c r="B4638" t="s">
        <v>550</v>
      </c>
      <c r="D4638" t="s">
        <v>550</v>
      </c>
      <c r="E4638" t="s">
        <v>621</v>
      </c>
      <c r="F4638" t="s">
        <v>621</v>
      </c>
      <c r="G4638" t="s">
        <v>430</v>
      </c>
      <c r="H4638" t="s">
        <v>552</v>
      </c>
      <c r="I4638" t="s">
        <v>553</v>
      </c>
      <c r="L4638" t="s">
        <v>554</v>
      </c>
      <c r="M4638" t="s">
        <v>559</v>
      </c>
      <c r="N4638" t="s">
        <v>556</v>
      </c>
      <c r="R4638" t="s">
        <v>566</v>
      </c>
      <c r="T4638" t="s">
        <v>586</v>
      </c>
      <c r="AD4638">
        <v>30275</v>
      </c>
      <c r="AF4638" s="160" t="s">
        <v>243</v>
      </c>
    </row>
    <row r="4639" spans="1:32" x14ac:dyDescent="0.3">
      <c r="A4639" t="s">
        <v>549</v>
      </c>
      <c r="B4639" t="s">
        <v>550</v>
      </c>
      <c r="D4639" t="s">
        <v>550</v>
      </c>
      <c r="E4639" t="s">
        <v>621</v>
      </c>
      <c r="F4639" t="s">
        <v>621</v>
      </c>
      <c r="G4639" t="s">
        <v>430</v>
      </c>
      <c r="H4639" t="s">
        <v>552</v>
      </c>
      <c r="I4639" t="s">
        <v>553</v>
      </c>
      <c r="L4639" t="s">
        <v>554</v>
      </c>
      <c r="M4639" t="s">
        <v>559</v>
      </c>
      <c r="N4639" t="s">
        <v>556</v>
      </c>
      <c r="R4639" t="s">
        <v>567</v>
      </c>
      <c r="T4639" t="s">
        <v>586</v>
      </c>
      <c r="AD4639">
        <v>29879</v>
      </c>
      <c r="AF4639" s="160" t="s">
        <v>243</v>
      </c>
    </row>
    <row r="4640" spans="1:32" x14ac:dyDescent="0.3">
      <c r="A4640" t="s">
        <v>549</v>
      </c>
      <c r="B4640" t="s">
        <v>550</v>
      </c>
      <c r="D4640" t="s">
        <v>550</v>
      </c>
      <c r="E4640" t="s">
        <v>621</v>
      </c>
      <c r="F4640" t="s">
        <v>621</v>
      </c>
      <c r="G4640" t="s">
        <v>430</v>
      </c>
      <c r="H4640" t="s">
        <v>552</v>
      </c>
      <c r="I4640" t="s">
        <v>553</v>
      </c>
      <c r="L4640" t="s">
        <v>554</v>
      </c>
      <c r="M4640" t="s">
        <v>559</v>
      </c>
      <c r="N4640" t="s">
        <v>556</v>
      </c>
      <c r="R4640" t="s">
        <v>568</v>
      </c>
      <c r="T4640" t="s">
        <v>586</v>
      </c>
      <c r="AD4640">
        <v>30405</v>
      </c>
      <c r="AF4640" s="160" t="s">
        <v>243</v>
      </c>
    </row>
    <row r="4641" spans="1:32" x14ac:dyDescent="0.3">
      <c r="A4641" t="s">
        <v>549</v>
      </c>
      <c r="B4641" t="s">
        <v>550</v>
      </c>
      <c r="D4641" t="s">
        <v>550</v>
      </c>
      <c r="E4641" t="s">
        <v>621</v>
      </c>
      <c r="F4641" t="s">
        <v>621</v>
      </c>
      <c r="G4641" t="s">
        <v>430</v>
      </c>
      <c r="H4641" t="s">
        <v>552</v>
      </c>
      <c r="I4641" t="s">
        <v>553</v>
      </c>
      <c r="L4641" t="s">
        <v>554</v>
      </c>
      <c r="M4641" t="s">
        <v>559</v>
      </c>
      <c r="N4641" t="s">
        <v>556</v>
      </c>
      <c r="R4641" t="s">
        <v>569</v>
      </c>
      <c r="T4641" t="s">
        <v>586</v>
      </c>
      <c r="AD4641">
        <v>29369</v>
      </c>
      <c r="AF4641" s="160" t="s">
        <v>243</v>
      </c>
    </row>
    <row r="4642" spans="1:32" x14ac:dyDescent="0.3">
      <c r="A4642" t="s">
        <v>549</v>
      </c>
      <c r="B4642" t="s">
        <v>550</v>
      </c>
      <c r="D4642" t="s">
        <v>550</v>
      </c>
      <c r="E4642" t="s">
        <v>621</v>
      </c>
      <c r="F4642" t="s">
        <v>621</v>
      </c>
      <c r="G4642" t="s">
        <v>430</v>
      </c>
      <c r="H4642" t="s">
        <v>552</v>
      </c>
      <c r="I4642" t="s">
        <v>553</v>
      </c>
      <c r="L4642" t="s">
        <v>554</v>
      </c>
      <c r="M4642" t="s">
        <v>559</v>
      </c>
      <c r="N4642" t="s">
        <v>556</v>
      </c>
      <c r="R4642" t="s">
        <v>570</v>
      </c>
      <c r="T4642" t="s">
        <v>586</v>
      </c>
      <c r="AD4642">
        <v>29354</v>
      </c>
      <c r="AF4642" s="160" t="s">
        <v>243</v>
      </c>
    </row>
    <row r="4643" spans="1:32" x14ac:dyDescent="0.3">
      <c r="A4643" t="s">
        <v>549</v>
      </c>
      <c r="B4643" t="s">
        <v>550</v>
      </c>
      <c r="D4643" t="s">
        <v>550</v>
      </c>
      <c r="E4643" t="s">
        <v>621</v>
      </c>
      <c r="F4643" t="s">
        <v>621</v>
      </c>
      <c r="G4643" t="s">
        <v>430</v>
      </c>
      <c r="H4643" t="s">
        <v>552</v>
      </c>
      <c r="I4643" t="s">
        <v>553</v>
      </c>
      <c r="L4643" t="s">
        <v>554</v>
      </c>
      <c r="M4643" t="s">
        <v>559</v>
      </c>
      <c r="N4643" t="s">
        <v>556</v>
      </c>
      <c r="R4643" t="s">
        <v>571</v>
      </c>
      <c r="T4643" t="s">
        <v>586</v>
      </c>
      <c r="AD4643">
        <v>29419</v>
      </c>
      <c r="AF4643" s="160" t="s">
        <v>243</v>
      </c>
    </row>
    <row r="4644" spans="1:32" x14ac:dyDescent="0.3">
      <c r="A4644" t="s">
        <v>549</v>
      </c>
      <c r="B4644" t="s">
        <v>550</v>
      </c>
      <c r="D4644" t="s">
        <v>550</v>
      </c>
      <c r="E4644" t="s">
        <v>621</v>
      </c>
      <c r="F4644" t="s">
        <v>621</v>
      </c>
      <c r="G4644" t="s">
        <v>430</v>
      </c>
      <c r="H4644" t="s">
        <v>552</v>
      </c>
      <c r="I4644" t="s">
        <v>553</v>
      </c>
      <c r="L4644" t="s">
        <v>554</v>
      </c>
      <c r="M4644" t="s">
        <v>559</v>
      </c>
      <c r="N4644" t="s">
        <v>556</v>
      </c>
      <c r="R4644" t="s">
        <v>572</v>
      </c>
      <c r="T4644" t="s">
        <v>586</v>
      </c>
      <c r="AD4644">
        <v>291634</v>
      </c>
      <c r="AF4644" s="160" t="s">
        <v>244</v>
      </c>
    </row>
    <row r="4645" spans="1:32" x14ac:dyDescent="0.3">
      <c r="A4645" t="s">
        <v>549</v>
      </c>
      <c r="B4645" t="s">
        <v>550</v>
      </c>
      <c r="D4645" t="s">
        <v>550</v>
      </c>
      <c r="E4645" t="s">
        <v>621</v>
      </c>
      <c r="F4645" t="s">
        <v>621</v>
      </c>
      <c r="G4645" t="s">
        <v>430</v>
      </c>
      <c r="H4645" t="s">
        <v>552</v>
      </c>
      <c r="I4645" t="s">
        <v>553</v>
      </c>
      <c r="L4645" t="s">
        <v>554</v>
      </c>
      <c r="M4645" t="s">
        <v>559</v>
      </c>
      <c r="N4645" t="s">
        <v>556</v>
      </c>
      <c r="R4645" t="s">
        <v>573</v>
      </c>
      <c r="T4645" t="s">
        <v>586</v>
      </c>
      <c r="AD4645">
        <v>243953</v>
      </c>
      <c r="AF4645" s="160" t="s">
        <v>244</v>
      </c>
    </row>
    <row r="4646" spans="1:32" x14ac:dyDescent="0.3">
      <c r="A4646" t="s">
        <v>549</v>
      </c>
      <c r="B4646" t="s">
        <v>550</v>
      </c>
      <c r="D4646" t="s">
        <v>550</v>
      </c>
      <c r="E4646" t="s">
        <v>621</v>
      </c>
      <c r="F4646" t="s">
        <v>621</v>
      </c>
      <c r="G4646" t="s">
        <v>430</v>
      </c>
      <c r="H4646" t="s">
        <v>552</v>
      </c>
      <c r="I4646" t="s">
        <v>553</v>
      </c>
      <c r="L4646" t="s">
        <v>554</v>
      </c>
      <c r="M4646" t="s">
        <v>559</v>
      </c>
      <c r="N4646" t="s">
        <v>556</v>
      </c>
      <c r="R4646" t="s">
        <v>574</v>
      </c>
      <c r="T4646" t="s">
        <v>586</v>
      </c>
      <c r="AD4646">
        <v>180571</v>
      </c>
      <c r="AF4646" s="160" t="s">
        <v>244</v>
      </c>
    </row>
    <row r="4647" spans="1:32" x14ac:dyDescent="0.3">
      <c r="A4647" t="s">
        <v>549</v>
      </c>
      <c r="B4647" t="s">
        <v>550</v>
      </c>
      <c r="D4647" t="s">
        <v>550</v>
      </c>
      <c r="E4647" t="s">
        <v>621</v>
      </c>
      <c r="F4647" t="s">
        <v>621</v>
      </c>
      <c r="G4647" t="s">
        <v>430</v>
      </c>
      <c r="H4647" t="s">
        <v>552</v>
      </c>
      <c r="I4647" t="s">
        <v>553</v>
      </c>
      <c r="L4647" t="s">
        <v>554</v>
      </c>
      <c r="M4647" t="s">
        <v>559</v>
      </c>
      <c r="N4647" t="s">
        <v>556</v>
      </c>
      <c r="R4647" t="s">
        <v>575</v>
      </c>
      <c r="T4647" t="s">
        <v>586</v>
      </c>
      <c r="AD4647">
        <v>113899</v>
      </c>
      <c r="AF4647" s="160" t="s">
        <v>244</v>
      </c>
    </row>
    <row r="4648" spans="1:32" x14ac:dyDescent="0.3">
      <c r="A4648" t="s">
        <v>549</v>
      </c>
      <c r="B4648" t="s">
        <v>550</v>
      </c>
      <c r="D4648" t="s">
        <v>550</v>
      </c>
      <c r="E4648" t="s">
        <v>621</v>
      </c>
      <c r="F4648" t="s">
        <v>621</v>
      </c>
      <c r="G4648" t="s">
        <v>430</v>
      </c>
      <c r="H4648" t="s">
        <v>552</v>
      </c>
      <c r="I4648" t="s">
        <v>553</v>
      </c>
      <c r="L4648" t="s">
        <v>554</v>
      </c>
      <c r="M4648" t="s">
        <v>559</v>
      </c>
      <c r="N4648" t="s">
        <v>556</v>
      </c>
      <c r="R4648" t="s">
        <v>557</v>
      </c>
      <c r="T4648" t="s">
        <v>586</v>
      </c>
      <c r="AD4648">
        <v>364961</v>
      </c>
      <c r="AF4648" s="160" t="s">
        <v>244</v>
      </c>
    </row>
    <row r="4649" spans="1:32" x14ac:dyDescent="0.3">
      <c r="A4649" t="s">
        <v>549</v>
      </c>
      <c r="B4649" t="s">
        <v>550</v>
      </c>
      <c r="D4649" t="s">
        <v>550</v>
      </c>
      <c r="E4649" t="s">
        <v>621</v>
      </c>
      <c r="F4649" t="s">
        <v>621</v>
      </c>
      <c r="G4649" t="s">
        <v>430</v>
      </c>
      <c r="H4649" t="s">
        <v>611</v>
      </c>
      <c r="I4649" t="s">
        <v>553</v>
      </c>
      <c r="L4649" t="s">
        <v>554</v>
      </c>
      <c r="M4649" t="s">
        <v>558</v>
      </c>
      <c r="N4649" t="s">
        <v>556</v>
      </c>
      <c r="AD4649">
        <v>202814</v>
      </c>
      <c r="AF4649" s="160" t="s">
        <v>242</v>
      </c>
    </row>
    <row r="4650" spans="1:32" x14ac:dyDescent="0.3">
      <c r="A4650" t="s">
        <v>549</v>
      </c>
      <c r="B4650" t="s">
        <v>550</v>
      </c>
      <c r="D4650" t="s">
        <v>550</v>
      </c>
      <c r="E4650" t="s">
        <v>621</v>
      </c>
      <c r="F4650" t="s">
        <v>621</v>
      </c>
      <c r="G4650" t="s">
        <v>430</v>
      </c>
      <c r="H4650" t="s">
        <v>611</v>
      </c>
      <c r="I4650" t="s">
        <v>553</v>
      </c>
      <c r="L4650" t="s">
        <v>554</v>
      </c>
      <c r="M4650" t="s">
        <v>559</v>
      </c>
      <c r="N4650" t="s">
        <v>556</v>
      </c>
      <c r="T4650" t="s">
        <v>586</v>
      </c>
      <c r="AD4650">
        <v>202814</v>
      </c>
      <c r="AF4650" s="160" t="s">
        <v>242</v>
      </c>
    </row>
    <row r="4651" spans="1:32" x14ac:dyDescent="0.3">
      <c r="A4651" t="s">
        <v>549</v>
      </c>
      <c r="B4651" t="s">
        <v>550</v>
      </c>
      <c r="D4651" t="s">
        <v>550</v>
      </c>
      <c r="E4651" t="s">
        <v>621</v>
      </c>
      <c r="F4651" t="s">
        <v>621</v>
      </c>
      <c r="G4651" t="s">
        <v>430</v>
      </c>
      <c r="H4651" t="s">
        <v>576</v>
      </c>
      <c r="I4651" t="s">
        <v>553</v>
      </c>
      <c r="L4651" t="s">
        <v>554</v>
      </c>
      <c r="M4651" t="s">
        <v>558</v>
      </c>
      <c r="N4651" t="s">
        <v>556</v>
      </c>
      <c r="AD4651">
        <v>1581009</v>
      </c>
      <c r="AF4651" s="160" t="s">
        <v>242</v>
      </c>
    </row>
    <row r="4652" spans="1:32" x14ac:dyDescent="0.3">
      <c r="A4652" t="s">
        <v>549</v>
      </c>
      <c r="B4652" t="s">
        <v>550</v>
      </c>
      <c r="D4652" t="s">
        <v>550</v>
      </c>
      <c r="E4652" t="s">
        <v>621</v>
      </c>
      <c r="F4652" t="s">
        <v>621</v>
      </c>
      <c r="G4652" t="s">
        <v>457</v>
      </c>
      <c r="H4652" t="s">
        <v>552</v>
      </c>
      <c r="I4652" t="s">
        <v>553</v>
      </c>
      <c r="L4652" t="s">
        <v>554</v>
      </c>
      <c r="M4652" t="s">
        <v>558</v>
      </c>
      <c r="N4652" t="s">
        <v>556</v>
      </c>
      <c r="AD4652">
        <v>49333</v>
      </c>
      <c r="AF4652" s="160" t="s">
        <v>242</v>
      </c>
    </row>
    <row r="4653" spans="1:32" x14ac:dyDescent="0.3">
      <c r="A4653" t="s">
        <v>549</v>
      </c>
      <c r="B4653" t="s">
        <v>550</v>
      </c>
      <c r="D4653" t="s">
        <v>550</v>
      </c>
      <c r="E4653" t="s">
        <v>621</v>
      </c>
      <c r="F4653" t="s">
        <v>621</v>
      </c>
      <c r="G4653" t="s">
        <v>457</v>
      </c>
      <c r="H4653" t="s">
        <v>552</v>
      </c>
      <c r="I4653" t="s">
        <v>553</v>
      </c>
      <c r="L4653" t="s">
        <v>554</v>
      </c>
      <c r="M4653" t="s">
        <v>558</v>
      </c>
      <c r="N4653" t="s">
        <v>556</v>
      </c>
      <c r="T4653" t="s">
        <v>586</v>
      </c>
      <c r="AD4653">
        <v>49333</v>
      </c>
      <c r="AF4653" s="160" t="s">
        <v>242</v>
      </c>
    </row>
    <row r="4654" spans="1:32" x14ac:dyDescent="0.3">
      <c r="A4654" t="s">
        <v>549</v>
      </c>
      <c r="B4654" t="s">
        <v>550</v>
      </c>
      <c r="D4654" t="s">
        <v>550</v>
      </c>
      <c r="E4654" t="s">
        <v>621</v>
      </c>
      <c r="F4654" t="s">
        <v>621</v>
      </c>
      <c r="G4654" t="s">
        <v>457</v>
      </c>
      <c r="H4654" t="s">
        <v>552</v>
      </c>
      <c r="I4654" t="s">
        <v>553</v>
      </c>
      <c r="L4654" t="s">
        <v>554</v>
      </c>
      <c r="M4654" t="s">
        <v>559</v>
      </c>
      <c r="N4654" t="s">
        <v>556</v>
      </c>
      <c r="R4654" t="s">
        <v>560</v>
      </c>
      <c r="T4654" t="s">
        <v>586</v>
      </c>
      <c r="AD4654">
        <v>16692</v>
      </c>
      <c r="AF4654" s="160" t="s">
        <v>242</v>
      </c>
    </row>
    <row r="4655" spans="1:32" x14ac:dyDescent="0.3">
      <c r="A4655" t="s">
        <v>549</v>
      </c>
      <c r="B4655" t="s">
        <v>550</v>
      </c>
      <c r="D4655" t="s">
        <v>550</v>
      </c>
      <c r="E4655" t="s">
        <v>621</v>
      </c>
      <c r="F4655" t="s">
        <v>621</v>
      </c>
      <c r="G4655" t="s">
        <v>457</v>
      </c>
      <c r="H4655" t="s">
        <v>552</v>
      </c>
      <c r="I4655" t="s">
        <v>553</v>
      </c>
      <c r="L4655" t="s">
        <v>554</v>
      </c>
      <c r="M4655" t="s">
        <v>559</v>
      </c>
      <c r="N4655" t="s">
        <v>556</v>
      </c>
      <c r="R4655" t="s">
        <v>561</v>
      </c>
      <c r="T4655" t="s">
        <v>586</v>
      </c>
      <c r="AD4655">
        <v>587</v>
      </c>
      <c r="AF4655" s="160" t="s">
        <v>242</v>
      </c>
    </row>
    <row r="4656" spans="1:32" x14ac:dyDescent="0.3">
      <c r="A4656" t="s">
        <v>549</v>
      </c>
      <c r="B4656" t="s">
        <v>550</v>
      </c>
      <c r="D4656" t="s">
        <v>550</v>
      </c>
      <c r="E4656" t="s">
        <v>621</v>
      </c>
      <c r="F4656" t="s">
        <v>621</v>
      </c>
      <c r="G4656" t="s">
        <v>457</v>
      </c>
      <c r="H4656" t="s">
        <v>552</v>
      </c>
      <c r="I4656" t="s">
        <v>553</v>
      </c>
      <c r="L4656" t="s">
        <v>554</v>
      </c>
      <c r="M4656" t="s">
        <v>559</v>
      </c>
      <c r="N4656" t="s">
        <v>556</v>
      </c>
      <c r="R4656" t="s">
        <v>562</v>
      </c>
      <c r="T4656" t="s">
        <v>586</v>
      </c>
      <c r="AD4656">
        <v>460</v>
      </c>
      <c r="AF4656" s="160" t="s">
        <v>242</v>
      </c>
    </row>
    <row r="4657" spans="1:32" x14ac:dyDescent="0.3">
      <c r="A4657" t="s">
        <v>549</v>
      </c>
      <c r="B4657" t="s">
        <v>550</v>
      </c>
      <c r="D4657" t="s">
        <v>550</v>
      </c>
      <c r="E4657" t="s">
        <v>621</v>
      </c>
      <c r="F4657" t="s">
        <v>621</v>
      </c>
      <c r="G4657" t="s">
        <v>457</v>
      </c>
      <c r="H4657" t="s">
        <v>552</v>
      </c>
      <c r="I4657" t="s">
        <v>553</v>
      </c>
      <c r="L4657" t="s">
        <v>554</v>
      </c>
      <c r="M4657" t="s">
        <v>559</v>
      </c>
      <c r="N4657" t="s">
        <v>556</v>
      </c>
      <c r="R4657" t="s">
        <v>563</v>
      </c>
      <c r="T4657" t="s">
        <v>586</v>
      </c>
      <c r="AD4657">
        <v>460</v>
      </c>
      <c r="AF4657" s="160" t="s">
        <v>242</v>
      </c>
    </row>
    <row r="4658" spans="1:32" x14ac:dyDescent="0.3">
      <c r="A4658" t="s">
        <v>549</v>
      </c>
      <c r="B4658" t="s">
        <v>550</v>
      </c>
      <c r="D4658" t="s">
        <v>550</v>
      </c>
      <c r="E4658" t="s">
        <v>621</v>
      </c>
      <c r="F4658" t="s">
        <v>621</v>
      </c>
      <c r="G4658" t="s">
        <v>457</v>
      </c>
      <c r="H4658" t="s">
        <v>552</v>
      </c>
      <c r="I4658" t="s">
        <v>553</v>
      </c>
      <c r="L4658" t="s">
        <v>554</v>
      </c>
      <c r="M4658" t="s">
        <v>559</v>
      </c>
      <c r="N4658" t="s">
        <v>556</v>
      </c>
      <c r="R4658" t="s">
        <v>564</v>
      </c>
      <c r="T4658" t="s">
        <v>586</v>
      </c>
      <c r="AD4658">
        <v>610</v>
      </c>
      <c r="AF4658" s="160" t="s">
        <v>242</v>
      </c>
    </row>
    <row r="4659" spans="1:32" x14ac:dyDescent="0.3">
      <c r="A4659" t="s">
        <v>549</v>
      </c>
      <c r="B4659" t="s">
        <v>550</v>
      </c>
      <c r="D4659" t="s">
        <v>550</v>
      </c>
      <c r="E4659" t="s">
        <v>621</v>
      </c>
      <c r="F4659" t="s">
        <v>621</v>
      </c>
      <c r="G4659" t="s">
        <v>457</v>
      </c>
      <c r="H4659" t="s">
        <v>552</v>
      </c>
      <c r="I4659" t="s">
        <v>553</v>
      </c>
      <c r="L4659" t="s">
        <v>554</v>
      </c>
      <c r="M4659" t="s">
        <v>559</v>
      </c>
      <c r="N4659" t="s">
        <v>556</v>
      </c>
      <c r="R4659" t="s">
        <v>565</v>
      </c>
      <c r="T4659" t="s">
        <v>586</v>
      </c>
      <c r="AD4659">
        <v>654</v>
      </c>
      <c r="AF4659" s="160" t="s">
        <v>242</v>
      </c>
    </row>
    <row r="4660" spans="1:32" x14ac:dyDescent="0.3">
      <c r="A4660" t="s">
        <v>549</v>
      </c>
      <c r="B4660" t="s">
        <v>550</v>
      </c>
      <c r="D4660" t="s">
        <v>550</v>
      </c>
      <c r="E4660" t="s">
        <v>621</v>
      </c>
      <c r="F4660" t="s">
        <v>621</v>
      </c>
      <c r="G4660" t="s">
        <v>457</v>
      </c>
      <c r="H4660" t="s">
        <v>552</v>
      </c>
      <c r="I4660" t="s">
        <v>553</v>
      </c>
      <c r="L4660" t="s">
        <v>554</v>
      </c>
      <c r="M4660" t="s">
        <v>559</v>
      </c>
      <c r="N4660" t="s">
        <v>556</v>
      </c>
      <c r="R4660" t="s">
        <v>566</v>
      </c>
      <c r="T4660" t="s">
        <v>586</v>
      </c>
      <c r="AD4660">
        <v>434</v>
      </c>
      <c r="AF4660" s="160" t="s">
        <v>243</v>
      </c>
    </row>
    <row r="4661" spans="1:32" x14ac:dyDescent="0.3">
      <c r="A4661" t="s">
        <v>549</v>
      </c>
      <c r="B4661" t="s">
        <v>550</v>
      </c>
      <c r="D4661" t="s">
        <v>550</v>
      </c>
      <c r="E4661" t="s">
        <v>621</v>
      </c>
      <c r="F4661" t="s">
        <v>621</v>
      </c>
      <c r="G4661" t="s">
        <v>457</v>
      </c>
      <c r="H4661" t="s">
        <v>552</v>
      </c>
      <c r="I4661" t="s">
        <v>553</v>
      </c>
      <c r="L4661" t="s">
        <v>554</v>
      </c>
      <c r="M4661" t="s">
        <v>559</v>
      </c>
      <c r="N4661" t="s">
        <v>556</v>
      </c>
      <c r="R4661" t="s">
        <v>567</v>
      </c>
      <c r="T4661" t="s">
        <v>586</v>
      </c>
      <c r="AD4661">
        <v>555</v>
      </c>
      <c r="AF4661" s="160" t="s">
        <v>243</v>
      </c>
    </row>
    <row r="4662" spans="1:32" x14ac:dyDescent="0.3">
      <c r="A4662" t="s">
        <v>549</v>
      </c>
      <c r="B4662" t="s">
        <v>550</v>
      </c>
      <c r="D4662" t="s">
        <v>550</v>
      </c>
      <c r="E4662" t="s">
        <v>621</v>
      </c>
      <c r="F4662" t="s">
        <v>621</v>
      </c>
      <c r="G4662" t="s">
        <v>457</v>
      </c>
      <c r="H4662" t="s">
        <v>552</v>
      </c>
      <c r="I4662" t="s">
        <v>553</v>
      </c>
      <c r="L4662" t="s">
        <v>554</v>
      </c>
      <c r="M4662" t="s">
        <v>559</v>
      </c>
      <c r="N4662" t="s">
        <v>556</v>
      </c>
      <c r="R4662" t="s">
        <v>568</v>
      </c>
      <c r="T4662" t="s">
        <v>586</v>
      </c>
      <c r="AD4662">
        <v>426</v>
      </c>
      <c r="AF4662" s="160" t="s">
        <v>243</v>
      </c>
    </row>
    <row r="4663" spans="1:32" x14ac:dyDescent="0.3">
      <c r="A4663" t="s">
        <v>549</v>
      </c>
      <c r="B4663" t="s">
        <v>550</v>
      </c>
      <c r="D4663" t="s">
        <v>550</v>
      </c>
      <c r="E4663" t="s">
        <v>621</v>
      </c>
      <c r="F4663" t="s">
        <v>621</v>
      </c>
      <c r="G4663" t="s">
        <v>457</v>
      </c>
      <c r="H4663" t="s">
        <v>552</v>
      </c>
      <c r="I4663" t="s">
        <v>553</v>
      </c>
      <c r="L4663" t="s">
        <v>554</v>
      </c>
      <c r="M4663" t="s">
        <v>559</v>
      </c>
      <c r="N4663" t="s">
        <v>556</v>
      </c>
      <c r="R4663" t="s">
        <v>569</v>
      </c>
      <c r="T4663" t="s">
        <v>586</v>
      </c>
      <c r="AD4663">
        <v>427</v>
      </c>
      <c r="AF4663" s="160" t="s">
        <v>243</v>
      </c>
    </row>
    <row r="4664" spans="1:32" x14ac:dyDescent="0.3">
      <c r="A4664" t="s">
        <v>549</v>
      </c>
      <c r="B4664" t="s">
        <v>550</v>
      </c>
      <c r="D4664" t="s">
        <v>550</v>
      </c>
      <c r="E4664" t="s">
        <v>621</v>
      </c>
      <c r="F4664" t="s">
        <v>621</v>
      </c>
      <c r="G4664" t="s">
        <v>457</v>
      </c>
      <c r="H4664" t="s">
        <v>552</v>
      </c>
      <c r="I4664" t="s">
        <v>553</v>
      </c>
      <c r="L4664" t="s">
        <v>554</v>
      </c>
      <c r="M4664" t="s">
        <v>559</v>
      </c>
      <c r="N4664" t="s">
        <v>556</v>
      </c>
      <c r="R4664" t="s">
        <v>570</v>
      </c>
      <c r="T4664" t="s">
        <v>586</v>
      </c>
      <c r="AD4664">
        <v>544</v>
      </c>
      <c r="AF4664" s="160" t="s">
        <v>243</v>
      </c>
    </row>
    <row r="4665" spans="1:32" x14ac:dyDescent="0.3">
      <c r="A4665" t="s">
        <v>549</v>
      </c>
      <c r="B4665" t="s">
        <v>550</v>
      </c>
      <c r="D4665" t="s">
        <v>550</v>
      </c>
      <c r="E4665" t="s">
        <v>621</v>
      </c>
      <c r="F4665" t="s">
        <v>621</v>
      </c>
      <c r="G4665" t="s">
        <v>457</v>
      </c>
      <c r="H4665" t="s">
        <v>552</v>
      </c>
      <c r="I4665" t="s">
        <v>553</v>
      </c>
      <c r="L4665" t="s">
        <v>554</v>
      </c>
      <c r="M4665" t="s">
        <v>559</v>
      </c>
      <c r="N4665" t="s">
        <v>556</v>
      </c>
      <c r="R4665" t="s">
        <v>571</v>
      </c>
      <c r="T4665" t="s">
        <v>586</v>
      </c>
      <c r="AD4665">
        <v>413</v>
      </c>
      <c r="AF4665" s="160" t="s">
        <v>243</v>
      </c>
    </row>
    <row r="4666" spans="1:32" x14ac:dyDescent="0.3">
      <c r="A4666" t="s">
        <v>549</v>
      </c>
      <c r="B4666" t="s">
        <v>550</v>
      </c>
      <c r="D4666" t="s">
        <v>550</v>
      </c>
      <c r="E4666" t="s">
        <v>621</v>
      </c>
      <c r="F4666" t="s">
        <v>621</v>
      </c>
      <c r="G4666" t="s">
        <v>457</v>
      </c>
      <c r="H4666" t="s">
        <v>552</v>
      </c>
      <c r="I4666" t="s">
        <v>553</v>
      </c>
      <c r="L4666" t="s">
        <v>554</v>
      </c>
      <c r="M4666" t="s">
        <v>559</v>
      </c>
      <c r="N4666" t="s">
        <v>556</v>
      </c>
      <c r="R4666" t="s">
        <v>572</v>
      </c>
      <c r="T4666" t="s">
        <v>586</v>
      </c>
      <c r="AD4666">
        <v>5087</v>
      </c>
      <c r="AF4666" s="160" t="s">
        <v>244</v>
      </c>
    </row>
    <row r="4667" spans="1:32" x14ac:dyDescent="0.3">
      <c r="A4667" t="s">
        <v>549</v>
      </c>
      <c r="B4667" t="s">
        <v>550</v>
      </c>
      <c r="D4667" t="s">
        <v>550</v>
      </c>
      <c r="E4667" t="s">
        <v>621</v>
      </c>
      <c r="F4667" t="s">
        <v>621</v>
      </c>
      <c r="G4667" t="s">
        <v>457</v>
      </c>
      <c r="H4667" t="s">
        <v>552</v>
      </c>
      <c r="I4667" t="s">
        <v>553</v>
      </c>
      <c r="L4667" t="s">
        <v>554</v>
      </c>
      <c r="M4667" t="s">
        <v>559</v>
      </c>
      <c r="N4667" t="s">
        <v>556</v>
      </c>
      <c r="R4667" t="s">
        <v>573</v>
      </c>
      <c r="T4667" t="s">
        <v>586</v>
      </c>
      <c r="AD4667">
        <v>3961</v>
      </c>
      <c r="AF4667" s="160" t="s">
        <v>244</v>
      </c>
    </row>
    <row r="4668" spans="1:32" x14ac:dyDescent="0.3">
      <c r="A4668" t="s">
        <v>549</v>
      </c>
      <c r="B4668" t="s">
        <v>550</v>
      </c>
      <c r="D4668" t="s">
        <v>550</v>
      </c>
      <c r="E4668" t="s">
        <v>621</v>
      </c>
      <c r="F4668" t="s">
        <v>621</v>
      </c>
      <c r="G4668" t="s">
        <v>457</v>
      </c>
      <c r="H4668" t="s">
        <v>552</v>
      </c>
      <c r="I4668" t="s">
        <v>553</v>
      </c>
      <c r="L4668" t="s">
        <v>554</v>
      </c>
      <c r="M4668" t="s">
        <v>559</v>
      </c>
      <c r="N4668" t="s">
        <v>556</v>
      </c>
      <c r="R4668" t="s">
        <v>574</v>
      </c>
      <c r="T4668" t="s">
        <v>586</v>
      </c>
      <c r="AD4668">
        <v>3238</v>
      </c>
      <c r="AF4668" s="160" t="s">
        <v>244</v>
      </c>
    </row>
    <row r="4669" spans="1:32" x14ac:dyDescent="0.3">
      <c r="A4669" t="s">
        <v>549</v>
      </c>
      <c r="B4669" t="s">
        <v>550</v>
      </c>
      <c r="D4669" t="s">
        <v>550</v>
      </c>
      <c r="E4669" t="s">
        <v>621</v>
      </c>
      <c r="F4669" t="s">
        <v>621</v>
      </c>
      <c r="G4669" t="s">
        <v>457</v>
      </c>
      <c r="H4669" t="s">
        <v>552</v>
      </c>
      <c r="I4669" t="s">
        <v>553</v>
      </c>
      <c r="L4669" t="s">
        <v>554</v>
      </c>
      <c r="M4669" t="s">
        <v>559</v>
      </c>
      <c r="N4669" t="s">
        <v>556</v>
      </c>
      <c r="R4669" t="s">
        <v>575</v>
      </c>
      <c r="T4669" t="s">
        <v>586</v>
      </c>
      <c r="AD4669">
        <v>2779</v>
      </c>
      <c r="AF4669" s="160" t="s">
        <v>244</v>
      </c>
    </row>
    <row r="4670" spans="1:32" x14ac:dyDescent="0.3">
      <c r="A4670" t="s">
        <v>549</v>
      </c>
      <c r="B4670" t="s">
        <v>550</v>
      </c>
      <c r="D4670" t="s">
        <v>550</v>
      </c>
      <c r="E4670" t="s">
        <v>621</v>
      </c>
      <c r="F4670" t="s">
        <v>621</v>
      </c>
      <c r="G4670" t="s">
        <v>457</v>
      </c>
      <c r="H4670" t="s">
        <v>552</v>
      </c>
      <c r="I4670" t="s">
        <v>553</v>
      </c>
      <c r="L4670" t="s">
        <v>554</v>
      </c>
      <c r="M4670" t="s">
        <v>559</v>
      </c>
      <c r="N4670" t="s">
        <v>556</v>
      </c>
      <c r="R4670" t="s">
        <v>557</v>
      </c>
      <c r="T4670" t="s">
        <v>586</v>
      </c>
      <c r="AD4670">
        <v>12006</v>
      </c>
      <c r="AF4670" s="160" t="s">
        <v>244</v>
      </c>
    </row>
    <row r="4671" spans="1:32" x14ac:dyDescent="0.3">
      <c r="A4671" t="s">
        <v>549</v>
      </c>
      <c r="B4671" t="s">
        <v>550</v>
      </c>
      <c r="D4671" t="s">
        <v>550</v>
      </c>
      <c r="E4671" t="s">
        <v>621</v>
      </c>
      <c r="F4671" t="s">
        <v>621</v>
      </c>
      <c r="G4671" t="s">
        <v>457</v>
      </c>
      <c r="H4671" t="s">
        <v>576</v>
      </c>
      <c r="I4671" t="s">
        <v>553</v>
      </c>
      <c r="L4671" t="s">
        <v>554</v>
      </c>
      <c r="M4671" t="s">
        <v>558</v>
      </c>
      <c r="N4671" t="s">
        <v>556</v>
      </c>
      <c r="AD4671">
        <v>49333</v>
      </c>
      <c r="AF4671" s="160" t="s">
        <v>242</v>
      </c>
    </row>
    <row r="4672" spans="1:32" x14ac:dyDescent="0.3">
      <c r="A4672" t="s">
        <v>549</v>
      </c>
      <c r="B4672" t="s">
        <v>550</v>
      </c>
      <c r="D4672" t="s">
        <v>550</v>
      </c>
      <c r="E4672" t="s">
        <v>621</v>
      </c>
      <c r="F4672" t="s">
        <v>621</v>
      </c>
      <c r="G4672" t="s">
        <v>458</v>
      </c>
      <c r="H4672" t="s">
        <v>552</v>
      </c>
      <c r="I4672" t="s">
        <v>553</v>
      </c>
      <c r="L4672" t="s">
        <v>554</v>
      </c>
      <c r="M4672" t="s">
        <v>558</v>
      </c>
      <c r="N4672" t="s">
        <v>556</v>
      </c>
      <c r="AD4672">
        <v>-14933</v>
      </c>
      <c r="AF4672" s="160" t="s">
        <v>242</v>
      </c>
    </row>
    <row r="4673" spans="1:32" x14ac:dyDescent="0.3">
      <c r="A4673" t="s">
        <v>549</v>
      </c>
      <c r="B4673" t="s">
        <v>550</v>
      </c>
      <c r="D4673" t="s">
        <v>550</v>
      </c>
      <c r="E4673" t="s">
        <v>621</v>
      </c>
      <c r="F4673" t="s">
        <v>621</v>
      </c>
      <c r="G4673" t="s">
        <v>458</v>
      </c>
      <c r="H4673" t="s">
        <v>552</v>
      </c>
      <c r="I4673" t="s">
        <v>553</v>
      </c>
      <c r="L4673" t="s">
        <v>554</v>
      </c>
      <c r="M4673" t="s">
        <v>558</v>
      </c>
      <c r="N4673" t="s">
        <v>556</v>
      </c>
      <c r="T4673" t="s">
        <v>586</v>
      </c>
      <c r="AD4673">
        <v>-14933</v>
      </c>
      <c r="AF4673" s="160" t="s">
        <v>242</v>
      </c>
    </row>
    <row r="4674" spans="1:32" x14ac:dyDescent="0.3">
      <c r="A4674" t="s">
        <v>549</v>
      </c>
      <c r="B4674" t="s">
        <v>550</v>
      </c>
      <c r="D4674" t="s">
        <v>550</v>
      </c>
      <c r="E4674" t="s">
        <v>621</v>
      </c>
      <c r="F4674" t="s">
        <v>621</v>
      </c>
      <c r="G4674" t="s">
        <v>458</v>
      </c>
      <c r="H4674" t="s">
        <v>552</v>
      </c>
      <c r="I4674" t="s">
        <v>553</v>
      </c>
      <c r="L4674" t="s">
        <v>554</v>
      </c>
      <c r="M4674" t="s">
        <v>559</v>
      </c>
      <c r="N4674" t="s">
        <v>556</v>
      </c>
      <c r="R4674" t="s">
        <v>560</v>
      </c>
      <c r="T4674" t="s">
        <v>586</v>
      </c>
      <c r="AD4674">
        <v>-8151</v>
      </c>
      <c r="AF4674" s="160" t="s">
        <v>242</v>
      </c>
    </row>
    <row r="4675" spans="1:32" x14ac:dyDescent="0.3">
      <c r="A4675" t="s">
        <v>549</v>
      </c>
      <c r="B4675" t="s">
        <v>550</v>
      </c>
      <c r="D4675" t="s">
        <v>550</v>
      </c>
      <c r="E4675" t="s">
        <v>621</v>
      </c>
      <c r="F4675" t="s">
        <v>621</v>
      </c>
      <c r="G4675" t="s">
        <v>458</v>
      </c>
      <c r="H4675" t="s">
        <v>552</v>
      </c>
      <c r="I4675" t="s">
        <v>553</v>
      </c>
      <c r="L4675" t="s">
        <v>554</v>
      </c>
      <c r="M4675" t="s">
        <v>559</v>
      </c>
      <c r="N4675" t="s">
        <v>556</v>
      </c>
      <c r="R4675" t="s">
        <v>561</v>
      </c>
      <c r="T4675" t="s">
        <v>586</v>
      </c>
      <c r="AD4675">
        <v>-122</v>
      </c>
      <c r="AF4675" s="160" t="s">
        <v>242</v>
      </c>
    </row>
    <row r="4676" spans="1:32" x14ac:dyDescent="0.3">
      <c r="A4676" t="s">
        <v>549</v>
      </c>
      <c r="B4676" t="s">
        <v>550</v>
      </c>
      <c r="D4676" t="s">
        <v>550</v>
      </c>
      <c r="E4676" t="s">
        <v>621</v>
      </c>
      <c r="F4676" t="s">
        <v>621</v>
      </c>
      <c r="G4676" t="s">
        <v>458</v>
      </c>
      <c r="H4676" t="s">
        <v>552</v>
      </c>
      <c r="I4676" t="s">
        <v>553</v>
      </c>
      <c r="L4676" t="s">
        <v>554</v>
      </c>
      <c r="M4676" t="s">
        <v>559</v>
      </c>
      <c r="N4676" t="s">
        <v>556</v>
      </c>
      <c r="R4676" t="s">
        <v>562</v>
      </c>
      <c r="T4676" t="s">
        <v>586</v>
      </c>
      <c r="AD4676">
        <v>-96</v>
      </c>
      <c r="AF4676" s="160" t="s">
        <v>242</v>
      </c>
    </row>
    <row r="4677" spans="1:32" x14ac:dyDescent="0.3">
      <c r="A4677" t="s">
        <v>549</v>
      </c>
      <c r="B4677" t="s">
        <v>550</v>
      </c>
      <c r="D4677" t="s">
        <v>550</v>
      </c>
      <c r="E4677" t="s">
        <v>621</v>
      </c>
      <c r="F4677" t="s">
        <v>621</v>
      </c>
      <c r="G4677" t="s">
        <v>458</v>
      </c>
      <c r="H4677" t="s">
        <v>552</v>
      </c>
      <c r="I4677" t="s">
        <v>553</v>
      </c>
      <c r="L4677" t="s">
        <v>554</v>
      </c>
      <c r="M4677" t="s">
        <v>559</v>
      </c>
      <c r="N4677" t="s">
        <v>556</v>
      </c>
      <c r="R4677" t="s">
        <v>563</v>
      </c>
      <c r="T4677" t="s">
        <v>586</v>
      </c>
      <c r="AD4677">
        <v>-96</v>
      </c>
      <c r="AF4677" s="160" t="s">
        <v>242</v>
      </c>
    </row>
    <row r="4678" spans="1:32" x14ac:dyDescent="0.3">
      <c r="A4678" t="s">
        <v>549</v>
      </c>
      <c r="B4678" t="s">
        <v>550</v>
      </c>
      <c r="D4678" t="s">
        <v>550</v>
      </c>
      <c r="E4678" t="s">
        <v>621</v>
      </c>
      <c r="F4678" t="s">
        <v>621</v>
      </c>
      <c r="G4678" t="s">
        <v>458</v>
      </c>
      <c r="H4678" t="s">
        <v>552</v>
      </c>
      <c r="I4678" t="s">
        <v>553</v>
      </c>
      <c r="L4678" t="s">
        <v>554</v>
      </c>
      <c r="M4678" t="s">
        <v>559</v>
      </c>
      <c r="N4678" t="s">
        <v>556</v>
      </c>
      <c r="R4678" t="s">
        <v>564</v>
      </c>
      <c r="T4678" t="s">
        <v>586</v>
      </c>
      <c r="AD4678">
        <v>-127</v>
      </c>
      <c r="AF4678" s="160" t="s">
        <v>242</v>
      </c>
    </row>
    <row r="4679" spans="1:32" x14ac:dyDescent="0.3">
      <c r="A4679" t="s">
        <v>549</v>
      </c>
      <c r="B4679" t="s">
        <v>550</v>
      </c>
      <c r="D4679" t="s">
        <v>550</v>
      </c>
      <c r="E4679" t="s">
        <v>621</v>
      </c>
      <c r="F4679" t="s">
        <v>621</v>
      </c>
      <c r="G4679" t="s">
        <v>458</v>
      </c>
      <c r="H4679" t="s">
        <v>552</v>
      </c>
      <c r="I4679" t="s">
        <v>553</v>
      </c>
      <c r="L4679" t="s">
        <v>554</v>
      </c>
      <c r="M4679" t="s">
        <v>559</v>
      </c>
      <c r="N4679" t="s">
        <v>556</v>
      </c>
      <c r="R4679" t="s">
        <v>565</v>
      </c>
      <c r="T4679" t="s">
        <v>586</v>
      </c>
      <c r="AD4679">
        <v>-136</v>
      </c>
      <c r="AF4679" s="160" t="s">
        <v>242</v>
      </c>
    </row>
    <row r="4680" spans="1:32" x14ac:dyDescent="0.3">
      <c r="A4680" t="s">
        <v>549</v>
      </c>
      <c r="B4680" t="s">
        <v>550</v>
      </c>
      <c r="D4680" t="s">
        <v>550</v>
      </c>
      <c r="E4680" t="s">
        <v>621</v>
      </c>
      <c r="F4680" t="s">
        <v>621</v>
      </c>
      <c r="G4680" t="s">
        <v>458</v>
      </c>
      <c r="H4680" t="s">
        <v>552</v>
      </c>
      <c r="I4680" t="s">
        <v>553</v>
      </c>
      <c r="L4680" t="s">
        <v>554</v>
      </c>
      <c r="M4680" t="s">
        <v>559</v>
      </c>
      <c r="N4680" t="s">
        <v>556</v>
      </c>
      <c r="R4680" t="s">
        <v>566</v>
      </c>
      <c r="T4680" t="s">
        <v>586</v>
      </c>
      <c r="AD4680">
        <v>-90</v>
      </c>
      <c r="AF4680" s="160" t="s">
        <v>243</v>
      </c>
    </row>
    <row r="4681" spans="1:32" x14ac:dyDescent="0.3">
      <c r="A4681" t="s">
        <v>549</v>
      </c>
      <c r="B4681" t="s">
        <v>550</v>
      </c>
      <c r="D4681" t="s">
        <v>550</v>
      </c>
      <c r="E4681" t="s">
        <v>621</v>
      </c>
      <c r="F4681" t="s">
        <v>621</v>
      </c>
      <c r="G4681" t="s">
        <v>458</v>
      </c>
      <c r="H4681" t="s">
        <v>552</v>
      </c>
      <c r="I4681" t="s">
        <v>553</v>
      </c>
      <c r="L4681" t="s">
        <v>554</v>
      </c>
      <c r="M4681" t="s">
        <v>559</v>
      </c>
      <c r="N4681" t="s">
        <v>556</v>
      </c>
      <c r="R4681" t="s">
        <v>567</v>
      </c>
      <c r="T4681" t="s">
        <v>586</v>
      </c>
      <c r="AD4681">
        <v>-115</v>
      </c>
      <c r="AF4681" s="160" t="s">
        <v>243</v>
      </c>
    </row>
    <row r="4682" spans="1:32" x14ac:dyDescent="0.3">
      <c r="A4682" t="s">
        <v>549</v>
      </c>
      <c r="B4682" t="s">
        <v>550</v>
      </c>
      <c r="D4682" t="s">
        <v>550</v>
      </c>
      <c r="E4682" t="s">
        <v>621</v>
      </c>
      <c r="F4682" t="s">
        <v>621</v>
      </c>
      <c r="G4682" t="s">
        <v>458</v>
      </c>
      <c r="H4682" t="s">
        <v>552</v>
      </c>
      <c r="I4682" t="s">
        <v>553</v>
      </c>
      <c r="L4682" t="s">
        <v>554</v>
      </c>
      <c r="M4682" t="s">
        <v>559</v>
      </c>
      <c r="N4682" t="s">
        <v>556</v>
      </c>
      <c r="R4682" t="s">
        <v>568</v>
      </c>
      <c r="T4682" t="s">
        <v>586</v>
      </c>
      <c r="AD4682">
        <v>-88</v>
      </c>
      <c r="AF4682" s="160" t="s">
        <v>243</v>
      </c>
    </row>
    <row r="4683" spans="1:32" x14ac:dyDescent="0.3">
      <c r="A4683" t="s">
        <v>549</v>
      </c>
      <c r="B4683" t="s">
        <v>550</v>
      </c>
      <c r="D4683" t="s">
        <v>550</v>
      </c>
      <c r="E4683" t="s">
        <v>621</v>
      </c>
      <c r="F4683" t="s">
        <v>621</v>
      </c>
      <c r="G4683" t="s">
        <v>458</v>
      </c>
      <c r="H4683" t="s">
        <v>552</v>
      </c>
      <c r="I4683" t="s">
        <v>553</v>
      </c>
      <c r="L4683" t="s">
        <v>554</v>
      </c>
      <c r="M4683" t="s">
        <v>559</v>
      </c>
      <c r="N4683" t="s">
        <v>556</v>
      </c>
      <c r="R4683" t="s">
        <v>569</v>
      </c>
      <c r="T4683" t="s">
        <v>586</v>
      </c>
      <c r="AD4683">
        <v>-89</v>
      </c>
      <c r="AF4683" s="160" t="s">
        <v>243</v>
      </c>
    </row>
    <row r="4684" spans="1:32" x14ac:dyDescent="0.3">
      <c r="A4684" t="s">
        <v>549</v>
      </c>
      <c r="B4684" t="s">
        <v>550</v>
      </c>
      <c r="D4684" t="s">
        <v>550</v>
      </c>
      <c r="E4684" t="s">
        <v>621</v>
      </c>
      <c r="F4684" t="s">
        <v>621</v>
      </c>
      <c r="G4684" t="s">
        <v>458</v>
      </c>
      <c r="H4684" t="s">
        <v>552</v>
      </c>
      <c r="I4684" t="s">
        <v>553</v>
      </c>
      <c r="L4684" t="s">
        <v>554</v>
      </c>
      <c r="M4684" t="s">
        <v>559</v>
      </c>
      <c r="N4684" t="s">
        <v>556</v>
      </c>
      <c r="R4684" t="s">
        <v>570</v>
      </c>
      <c r="T4684" t="s">
        <v>586</v>
      </c>
      <c r="AD4684">
        <v>-113</v>
      </c>
      <c r="AF4684" s="160" t="s">
        <v>243</v>
      </c>
    </row>
    <row r="4685" spans="1:32" x14ac:dyDescent="0.3">
      <c r="A4685" t="s">
        <v>549</v>
      </c>
      <c r="B4685" t="s">
        <v>550</v>
      </c>
      <c r="D4685" t="s">
        <v>550</v>
      </c>
      <c r="E4685" t="s">
        <v>621</v>
      </c>
      <c r="F4685" t="s">
        <v>621</v>
      </c>
      <c r="G4685" t="s">
        <v>458</v>
      </c>
      <c r="H4685" t="s">
        <v>552</v>
      </c>
      <c r="I4685" t="s">
        <v>553</v>
      </c>
      <c r="L4685" t="s">
        <v>554</v>
      </c>
      <c r="M4685" t="s">
        <v>559</v>
      </c>
      <c r="N4685" t="s">
        <v>556</v>
      </c>
      <c r="R4685" t="s">
        <v>571</v>
      </c>
      <c r="T4685" t="s">
        <v>586</v>
      </c>
      <c r="AD4685">
        <v>-86</v>
      </c>
      <c r="AF4685" s="160" t="s">
        <v>243</v>
      </c>
    </row>
    <row r="4686" spans="1:32" x14ac:dyDescent="0.3">
      <c r="A4686" t="s">
        <v>549</v>
      </c>
      <c r="B4686" t="s">
        <v>550</v>
      </c>
      <c r="D4686" t="s">
        <v>550</v>
      </c>
      <c r="E4686" t="s">
        <v>621</v>
      </c>
      <c r="F4686" t="s">
        <v>621</v>
      </c>
      <c r="G4686" t="s">
        <v>458</v>
      </c>
      <c r="H4686" t="s">
        <v>552</v>
      </c>
      <c r="I4686" t="s">
        <v>553</v>
      </c>
      <c r="L4686" t="s">
        <v>554</v>
      </c>
      <c r="M4686" t="s">
        <v>559</v>
      </c>
      <c r="N4686" t="s">
        <v>556</v>
      </c>
      <c r="R4686" t="s">
        <v>572</v>
      </c>
      <c r="T4686" t="s">
        <v>586</v>
      </c>
      <c r="AD4686">
        <v>-1057</v>
      </c>
      <c r="AF4686" s="160" t="s">
        <v>244</v>
      </c>
    </row>
    <row r="4687" spans="1:32" x14ac:dyDescent="0.3">
      <c r="A4687" t="s">
        <v>549</v>
      </c>
      <c r="B4687" t="s">
        <v>550</v>
      </c>
      <c r="D4687" t="s">
        <v>550</v>
      </c>
      <c r="E4687" t="s">
        <v>621</v>
      </c>
      <c r="F4687" t="s">
        <v>621</v>
      </c>
      <c r="G4687" t="s">
        <v>458</v>
      </c>
      <c r="H4687" t="s">
        <v>552</v>
      </c>
      <c r="I4687" t="s">
        <v>553</v>
      </c>
      <c r="L4687" t="s">
        <v>554</v>
      </c>
      <c r="M4687" t="s">
        <v>559</v>
      </c>
      <c r="N4687" t="s">
        <v>556</v>
      </c>
      <c r="R4687" t="s">
        <v>573</v>
      </c>
      <c r="T4687" t="s">
        <v>586</v>
      </c>
      <c r="AD4687">
        <v>-823</v>
      </c>
      <c r="AF4687" s="160" t="s">
        <v>244</v>
      </c>
    </row>
    <row r="4688" spans="1:32" x14ac:dyDescent="0.3">
      <c r="A4688" t="s">
        <v>549</v>
      </c>
      <c r="B4688" t="s">
        <v>550</v>
      </c>
      <c r="D4688" t="s">
        <v>550</v>
      </c>
      <c r="E4688" t="s">
        <v>621</v>
      </c>
      <c r="F4688" t="s">
        <v>621</v>
      </c>
      <c r="G4688" t="s">
        <v>458</v>
      </c>
      <c r="H4688" t="s">
        <v>552</v>
      </c>
      <c r="I4688" t="s">
        <v>553</v>
      </c>
      <c r="L4688" t="s">
        <v>554</v>
      </c>
      <c r="M4688" t="s">
        <v>559</v>
      </c>
      <c r="N4688" t="s">
        <v>556</v>
      </c>
      <c r="R4688" t="s">
        <v>574</v>
      </c>
      <c r="T4688" t="s">
        <v>586</v>
      </c>
      <c r="AD4688">
        <v>-673</v>
      </c>
      <c r="AF4688" s="160" t="s">
        <v>244</v>
      </c>
    </row>
    <row r="4689" spans="1:32" x14ac:dyDescent="0.3">
      <c r="A4689" t="s">
        <v>549</v>
      </c>
      <c r="B4689" t="s">
        <v>550</v>
      </c>
      <c r="D4689" t="s">
        <v>550</v>
      </c>
      <c r="E4689" t="s">
        <v>621</v>
      </c>
      <c r="F4689" t="s">
        <v>621</v>
      </c>
      <c r="G4689" t="s">
        <v>458</v>
      </c>
      <c r="H4689" t="s">
        <v>552</v>
      </c>
      <c r="I4689" t="s">
        <v>553</v>
      </c>
      <c r="L4689" t="s">
        <v>554</v>
      </c>
      <c r="M4689" t="s">
        <v>559</v>
      </c>
      <c r="N4689" t="s">
        <v>556</v>
      </c>
      <c r="R4689" t="s">
        <v>575</v>
      </c>
      <c r="T4689" t="s">
        <v>586</v>
      </c>
      <c r="AD4689">
        <v>-577</v>
      </c>
      <c r="AF4689" s="160" t="s">
        <v>244</v>
      </c>
    </row>
    <row r="4690" spans="1:32" x14ac:dyDescent="0.3">
      <c r="A4690" t="s">
        <v>549</v>
      </c>
      <c r="B4690" t="s">
        <v>550</v>
      </c>
      <c r="D4690" t="s">
        <v>550</v>
      </c>
      <c r="E4690" t="s">
        <v>621</v>
      </c>
      <c r="F4690" t="s">
        <v>621</v>
      </c>
      <c r="G4690" t="s">
        <v>458</v>
      </c>
      <c r="H4690" t="s">
        <v>552</v>
      </c>
      <c r="I4690" t="s">
        <v>553</v>
      </c>
      <c r="L4690" t="s">
        <v>554</v>
      </c>
      <c r="M4690" t="s">
        <v>559</v>
      </c>
      <c r="N4690" t="s">
        <v>556</v>
      </c>
      <c r="R4690" t="s">
        <v>557</v>
      </c>
      <c r="T4690" t="s">
        <v>586</v>
      </c>
      <c r="AD4690">
        <v>-2494</v>
      </c>
      <c r="AF4690" s="160" t="s">
        <v>244</v>
      </c>
    </row>
    <row r="4691" spans="1:32" x14ac:dyDescent="0.3">
      <c r="A4691" t="s">
        <v>549</v>
      </c>
      <c r="B4691" t="s">
        <v>550</v>
      </c>
      <c r="D4691" t="s">
        <v>550</v>
      </c>
      <c r="E4691" t="s">
        <v>621</v>
      </c>
      <c r="F4691" t="s">
        <v>621</v>
      </c>
      <c r="G4691" t="s">
        <v>458</v>
      </c>
      <c r="H4691" t="s">
        <v>576</v>
      </c>
      <c r="I4691" t="s">
        <v>553</v>
      </c>
      <c r="L4691" t="s">
        <v>554</v>
      </c>
      <c r="M4691" t="s">
        <v>558</v>
      </c>
      <c r="N4691" t="s">
        <v>556</v>
      </c>
      <c r="AD4691">
        <v>-14932</v>
      </c>
      <c r="AF4691" s="160" t="s">
        <v>242</v>
      </c>
    </row>
    <row r="4692" spans="1:32" x14ac:dyDescent="0.3">
      <c r="A4692" t="s">
        <v>549</v>
      </c>
      <c r="B4692" t="s">
        <v>550</v>
      </c>
      <c r="D4692" t="s">
        <v>550</v>
      </c>
      <c r="E4692" t="s">
        <v>621</v>
      </c>
      <c r="F4692" t="s">
        <v>621</v>
      </c>
      <c r="G4692" t="s">
        <v>622</v>
      </c>
      <c r="H4692" t="s">
        <v>576</v>
      </c>
      <c r="I4692" t="s">
        <v>553</v>
      </c>
      <c r="L4692" t="s">
        <v>554</v>
      </c>
      <c r="M4692" t="s">
        <v>558</v>
      </c>
      <c r="N4692" t="s">
        <v>556</v>
      </c>
      <c r="AD4692">
        <v>0</v>
      </c>
      <c r="AF4692" s="160" t="s">
        <v>242</v>
      </c>
    </row>
    <row r="4693" spans="1:32" x14ac:dyDescent="0.3">
      <c r="A4693" t="s">
        <v>549</v>
      </c>
      <c r="B4693" t="s">
        <v>550</v>
      </c>
      <c r="D4693" t="s">
        <v>550</v>
      </c>
      <c r="E4693" t="s">
        <v>621</v>
      </c>
      <c r="F4693" t="s">
        <v>621</v>
      </c>
      <c r="G4693" t="s">
        <v>623</v>
      </c>
      <c r="H4693" t="s">
        <v>576</v>
      </c>
      <c r="I4693" t="s">
        <v>553</v>
      </c>
      <c r="L4693" t="s">
        <v>554</v>
      </c>
      <c r="M4693" t="s">
        <v>558</v>
      </c>
      <c r="N4693" t="s">
        <v>556</v>
      </c>
      <c r="AD4693">
        <v>0</v>
      </c>
      <c r="AF4693" s="160" t="s">
        <v>242</v>
      </c>
    </row>
    <row r="4694" spans="1:32" x14ac:dyDescent="0.3">
      <c r="A4694" t="s">
        <v>549</v>
      </c>
      <c r="B4694" t="s">
        <v>550</v>
      </c>
      <c r="D4694" t="s">
        <v>550</v>
      </c>
      <c r="E4694" t="s">
        <v>621</v>
      </c>
      <c r="F4694" t="s">
        <v>621</v>
      </c>
      <c r="G4694" t="s">
        <v>472</v>
      </c>
      <c r="H4694" t="s">
        <v>552</v>
      </c>
      <c r="I4694" t="s">
        <v>553</v>
      </c>
      <c r="L4694" t="s">
        <v>554</v>
      </c>
      <c r="M4694" t="s">
        <v>558</v>
      </c>
      <c r="N4694" t="s">
        <v>556</v>
      </c>
      <c r="AD4694">
        <v>8833</v>
      </c>
      <c r="AF4694" s="160" t="s">
        <v>242</v>
      </c>
    </row>
    <row r="4695" spans="1:32" x14ac:dyDescent="0.3">
      <c r="A4695" t="s">
        <v>549</v>
      </c>
      <c r="B4695" t="s">
        <v>550</v>
      </c>
      <c r="D4695" t="s">
        <v>550</v>
      </c>
      <c r="E4695" t="s">
        <v>621</v>
      </c>
      <c r="F4695" t="s">
        <v>621</v>
      </c>
      <c r="G4695" t="s">
        <v>472</v>
      </c>
      <c r="H4695" t="s">
        <v>552</v>
      </c>
      <c r="I4695" t="s">
        <v>553</v>
      </c>
      <c r="L4695" t="s">
        <v>554</v>
      </c>
      <c r="M4695" t="s">
        <v>558</v>
      </c>
      <c r="N4695" t="s">
        <v>556</v>
      </c>
      <c r="T4695" t="s">
        <v>586</v>
      </c>
      <c r="AD4695">
        <v>8833</v>
      </c>
      <c r="AF4695" s="160" t="s">
        <v>242</v>
      </c>
    </row>
    <row r="4696" spans="1:32" x14ac:dyDescent="0.3">
      <c r="A4696" t="s">
        <v>549</v>
      </c>
      <c r="B4696" t="s">
        <v>550</v>
      </c>
      <c r="D4696" t="s">
        <v>550</v>
      </c>
      <c r="E4696" t="s">
        <v>621</v>
      </c>
      <c r="F4696" t="s">
        <v>621</v>
      </c>
      <c r="G4696" t="s">
        <v>472</v>
      </c>
      <c r="H4696" t="s">
        <v>552</v>
      </c>
      <c r="I4696" t="s">
        <v>553</v>
      </c>
      <c r="L4696" t="s">
        <v>554</v>
      </c>
      <c r="M4696" t="s">
        <v>559</v>
      </c>
      <c r="N4696" t="s">
        <v>556</v>
      </c>
      <c r="R4696" t="s">
        <v>560</v>
      </c>
      <c r="T4696" t="s">
        <v>586</v>
      </c>
      <c r="AD4696">
        <v>8833</v>
      </c>
      <c r="AF4696" s="160" t="s">
        <v>242</v>
      </c>
    </row>
    <row r="4697" spans="1:32" x14ac:dyDescent="0.3">
      <c r="A4697" t="s">
        <v>549</v>
      </c>
      <c r="B4697" t="s">
        <v>550</v>
      </c>
      <c r="D4697" t="s">
        <v>550</v>
      </c>
      <c r="E4697" t="s">
        <v>621</v>
      </c>
      <c r="F4697" t="s">
        <v>621</v>
      </c>
      <c r="G4697" t="s">
        <v>472</v>
      </c>
      <c r="H4697" t="s">
        <v>577</v>
      </c>
      <c r="I4697" t="s">
        <v>553</v>
      </c>
      <c r="L4697" t="s">
        <v>554</v>
      </c>
      <c r="M4697" t="s">
        <v>558</v>
      </c>
      <c r="N4697" t="s">
        <v>556</v>
      </c>
      <c r="AD4697">
        <v>2961</v>
      </c>
      <c r="AF4697" s="160" t="s">
        <v>242</v>
      </c>
    </row>
    <row r="4698" spans="1:32" x14ac:dyDescent="0.3">
      <c r="A4698" t="s">
        <v>549</v>
      </c>
      <c r="B4698" t="s">
        <v>550</v>
      </c>
      <c r="D4698" t="s">
        <v>550</v>
      </c>
      <c r="E4698" t="s">
        <v>621</v>
      </c>
      <c r="F4698" t="s">
        <v>621</v>
      </c>
      <c r="G4698" t="s">
        <v>472</v>
      </c>
      <c r="H4698" t="s">
        <v>577</v>
      </c>
      <c r="I4698" t="s">
        <v>553</v>
      </c>
      <c r="L4698" t="s">
        <v>554</v>
      </c>
      <c r="M4698" t="s">
        <v>558</v>
      </c>
      <c r="N4698" t="s">
        <v>556</v>
      </c>
      <c r="T4698" t="s">
        <v>586</v>
      </c>
      <c r="AD4698">
        <v>2961</v>
      </c>
      <c r="AF4698" s="160" t="s">
        <v>242</v>
      </c>
    </row>
    <row r="4699" spans="1:32" x14ac:dyDescent="0.3">
      <c r="A4699" t="s">
        <v>549</v>
      </c>
      <c r="B4699" t="s">
        <v>550</v>
      </c>
      <c r="D4699" t="s">
        <v>550</v>
      </c>
      <c r="E4699" t="s">
        <v>621</v>
      </c>
      <c r="F4699" t="s">
        <v>621</v>
      </c>
      <c r="G4699" t="s">
        <v>472</v>
      </c>
      <c r="H4699" t="s">
        <v>577</v>
      </c>
      <c r="I4699" t="s">
        <v>553</v>
      </c>
      <c r="L4699" t="s">
        <v>554</v>
      </c>
      <c r="M4699" t="s">
        <v>558</v>
      </c>
      <c r="N4699" t="s">
        <v>556</v>
      </c>
      <c r="R4699" t="s">
        <v>560</v>
      </c>
      <c r="T4699" t="s">
        <v>586</v>
      </c>
      <c r="AD4699">
        <v>2961</v>
      </c>
      <c r="AF4699" s="160" t="s">
        <v>242</v>
      </c>
    </row>
    <row r="4700" spans="1:32" x14ac:dyDescent="0.3">
      <c r="A4700" t="s">
        <v>549</v>
      </c>
      <c r="B4700" t="s">
        <v>550</v>
      </c>
      <c r="D4700" t="s">
        <v>550</v>
      </c>
      <c r="E4700" t="s">
        <v>621</v>
      </c>
      <c r="F4700" t="s">
        <v>621</v>
      </c>
      <c r="G4700" t="s">
        <v>472</v>
      </c>
      <c r="H4700" t="s">
        <v>576</v>
      </c>
      <c r="I4700" t="s">
        <v>553</v>
      </c>
      <c r="L4700" t="s">
        <v>554</v>
      </c>
      <c r="M4700" t="s">
        <v>558</v>
      </c>
      <c r="N4700" t="s">
        <v>556</v>
      </c>
      <c r="AD4700">
        <v>8833</v>
      </c>
      <c r="AF4700" s="160" t="s">
        <v>242</v>
      </c>
    </row>
    <row r="4701" spans="1:32" x14ac:dyDescent="0.3">
      <c r="A4701" t="s">
        <v>549</v>
      </c>
      <c r="B4701" t="s">
        <v>550</v>
      </c>
      <c r="D4701" t="s">
        <v>550</v>
      </c>
      <c r="E4701" t="s">
        <v>621</v>
      </c>
      <c r="F4701" t="s">
        <v>621</v>
      </c>
      <c r="G4701" t="s">
        <v>472</v>
      </c>
      <c r="H4701" t="s">
        <v>578</v>
      </c>
      <c r="I4701" t="s">
        <v>553</v>
      </c>
      <c r="L4701" t="s">
        <v>554</v>
      </c>
      <c r="M4701" t="s">
        <v>558</v>
      </c>
      <c r="N4701" t="s">
        <v>556</v>
      </c>
      <c r="AD4701">
        <v>2961</v>
      </c>
      <c r="AF4701" s="160" t="s">
        <v>242</v>
      </c>
    </row>
    <row r="4702" spans="1:32" x14ac:dyDescent="0.3">
      <c r="A4702" t="s">
        <v>549</v>
      </c>
      <c r="B4702" t="s">
        <v>550</v>
      </c>
      <c r="D4702" t="s">
        <v>550</v>
      </c>
      <c r="E4702" t="s">
        <v>621</v>
      </c>
      <c r="F4702" t="s">
        <v>621</v>
      </c>
      <c r="G4702" t="s">
        <v>460</v>
      </c>
      <c r="H4702" t="s">
        <v>576</v>
      </c>
      <c r="I4702" t="s">
        <v>553</v>
      </c>
      <c r="L4702" t="s">
        <v>554</v>
      </c>
      <c r="M4702" t="s">
        <v>558</v>
      </c>
      <c r="N4702" t="s">
        <v>556</v>
      </c>
      <c r="AD4702">
        <v>0</v>
      </c>
      <c r="AF4702" s="160" t="s">
        <v>242</v>
      </c>
    </row>
    <row r="4703" spans="1:32" x14ac:dyDescent="0.3">
      <c r="A4703" t="s">
        <v>549</v>
      </c>
      <c r="B4703" t="s">
        <v>550</v>
      </c>
      <c r="D4703" t="s">
        <v>550</v>
      </c>
      <c r="E4703" t="s">
        <v>621</v>
      </c>
      <c r="F4703" t="s">
        <v>621</v>
      </c>
      <c r="G4703" t="s">
        <v>473</v>
      </c>
      <c r="H4703" t="s">
        <v>552</v>
      </c>
      <c r="I4703" t="s">
        <v>553</v>
      </c>
      <c r="L4703" t="s">
        <v>554</v>
      </c>
      <c r="M4703" t="s">
        <v>558</v>
      </c>
      <c r="N4703" t="s">
        <v>556</v>
      </c>
      <c r="AD4703">
        <v>668</v>
      </c>
      <c r="AF4703" s="160" t="s">
        <v>242</v>
      </c>
    </row>
    <row r="4704" spans="1:32" x14ac:dyDescent="0.3">
      <c r="A4704" t="s">
        <v>549</v>
      </c>
      <c r="B4704" t="s">
        <v>550</v>
      </c>
      <c r="D4704" t="s">
        <v>550</v>
      </c>
      <c r="E4704" t="s">
        <v>621</v>
      </c>
      <c r="F4704" t="s">
        <v>621</v>
      </c>
      <c r="G4704" t="s">
        <v>473</v>
      </c>
      <c r="H4704" t="s">
        <v>552</v>
      </c>
      <c r="I4704" t="s">
        <v>553</v>
      </c>
      <c r="L4704" t="s">
        <v>554</v>
      </c>
      <c r="M4704" t="s">
        <v>558</v>
      </c>
      <c r="N4704" t="s">
        <v>556</v>
      </c>
      <c r="T4704" t="s">
        <v>586</v>
      </c>
      <c r="AD4704">
        <v>668</v>
      </c>
      <c r="AF4704" s="160" t="s">
        <v>242</v>
      </c>
    </row>
    <row r="4705" spans="1:32" x14ac:dyDescent="0.3">
      <c r="A4705" t="s">
        <v>549</v>
      </c>
      <c r="B4705" t="s">
        <v>550</v>
      </c>
      <c r="D4705" t="s">
        <v>550</v>
      </c>
      <c r="E4705" t="s">
        <v>621</v>
      </c>
      <c r="F4705" t="s">
        <v>621</v>
      </c>
      <c r="G4705" t="s">
        <v>473</v>
      </c>
      <c r="H4705" t="s">
        <v>552</v>
      </c>
      <c r="I4705" t="s">
        <v>553</v>
      </c>
      <c r="L4705" t="s">
        <v>554</v>
      </c>
      <c r="M4705" t="s">
        <v>559</v>
      </c>
      <c r="N4705" t="s">
        <v>556</v>
      </c>
      <c r="R4705" t="s">
        <v>560</v>
      </c>
      <c r="T4705" t="s">
        <v>586</v>
      </c>
      <c r="AD4705">
        <v>668</v>
      </c>
      <c r="AF4705" s="160" t="s">
        <v>242</v>
      </c>
    </row>
    <row r="4706" spans="1:32" x14ac:dyDescent="0.3">
      <c r="A4706" t="s">
        <v>549</v>
      </c>
      <c r="B4706" t="s">
        <v>550</v>
      </c>
      <c r="D4706" t="s">
        <v>550</v>
      </c>
      <c r="E4706" t="s">
        <v>621</v>
      </c>
      <c r="F4706" t="s">
        <v>621</v>
      </c>
      <c r="G4706" t="s">
        <v>473</v>
      </c>
      <c r="H4706" t="s">
        <v>576</v>
      </c>
      <c r="I4706" t="s">
        <v>553</v>
      </c>
      <c r="L4706" t="s">
        <v>554</v>
      </c>
      <c r="M4706" t="s">
        <v>558</v>
      </c>
      <c r="N4706" t="s">
        <v>556</v>
      </c>
      <c r="AD4706">
        <v>668</v>
      </c>
      <c r="AF4706" s="160" t="s">
        <v>242</v>
      </c>
    </row>
    <row r="4707" spans="1:32" x14ac:dyDescent="0.3">
      <c r="A4707" t="s">
        <v>549</v>
      </c>
      <c r="B4707" t="s">
        <v>550</v>
      </c>
      <c r="D4707" t="s">
        <v>550</v>
      </c>
      <c r="E4707" t="s">
        <v>621</v>
      </c>
      <c r="F4707" t="s">
        <v>621</v>
      </c>
      <c r="G4707" t="s">
        <v>475</v>
      </c>
      <c r="H4707" t="s">
        <v>552</v>
      </c>
      <c r="I4707" t="s">
        <v>553</v>
      </c>
      <c r="L4707" t="s">
        <v>554</v>
      </c>
      <c r="M4707" t="s">
        <v>558</v>
      </c>
      <c r="N4707" t="s">
        <v>556</v>
      </c>
      <c r="AD4707">
        <v>5152</v>
      </c>
      <c r="AF4707" s="160" t="s">
        <v>242</v>
      </c>
    </row>
    <row r="4708" spans="1:32" x14ac:dyDescent="0.3">
      <c r="A4708" t="s">
        <v>549</v>
      </c>
      <c r="B4708" t="s">
        <v>550</v>
      </c>
      <c r="D4708" t="s">
        <v>550</v>
      </c>
      <c r="E4708" t="s">
        <v>621</v>
      </c>
      <c r="F4708" t="s">
        <v>621</v>
      </c>
      <c r="G4708" t="s">
        <v>475</v>
      </c>
      <c r="H4708" t="s">
        <v>552</v>
      </c>
      <c r="I4708" t="s">
        <v>553</v>
      </c>
      <c r="L4708" t="s">
        <v>554</v>
      </c>
      <c r="M4708" t="s">
        <v>558</v>
      </c>
      <c r="N4708" t="s">
        <v>556</v>
      </c>
      <c r="T4708" t="s">
        <v>586</v>
      </c>
      <c r="AD4708">
        <v>5152</v>
      </c>
      <c r="AF4708" s="160" t="s">
        <v>242</v>
      </c>
    </row>
    <row r="4709" spans="1:32" x14ac:dyDescent="0.3">
      <c r="A4709" t="s">
        <v>549</v>
      </c>
      <c r="B4709" t="s">
        <v>550</v>
      </c>
      <c r="D4709" t="s">
        <v>550</v>
      </c>
      <c r="E4709" t="s">
        <v>621</v>
      </c>
      <c r="F4709" t="s">
        <v>621</v>
      </c>
      <c r="G4709" t="s">
        <v>475</v>
      </c>
      <c r="H4709" t="s">
        <v>552</v>
      </c>
      <c r="I4709" t="s">
        <v>553</v>
      </c>
      <c r="L4709" t="s">
        <v>554</v>
      </c>
      <c r="M4709" t="s">
        <v>559</v>
      </c>
      <c r="N4709" t="s">
        <v>556</v>
      </c>
      <c r="R4709" t="s">
        <v>571</v>
      </c>
      <c r="T4709" t="s">
        <v>586</v>
      </c>
      <c r="AD4709">
        <v>736</v>
      </c>
      <c r="AF4709" s="160" t="s">
        <v>243</v>
      </c>
    </row>
    <row r="4710" spans="1:32" x14ac:dyDescent="0.3">
      <c r="A4710" t="s">
        <v>549</v>
      </c>
      <c r="B4710" t="s">
        <v>550</v>
      </c>
      <c r="D4710" t="s">
        <v>550</v>
      </c>
      <c r="E4710" t="s">
        <v>621</v>
      </c>
      <c r="F4710" t="s">
        <v>621</v>
      </c>
      <c r="G4710" t="s">
        <v>475</v>
      </c>
      <c r="H4710" t="s">
        <v>552</v>
      </c>
      <c r="I4710" t="s">
        <v>553</v>
      </c>
      <c r="L4710" t="s">
        <v>554</v>
      </c>
      <c r="M4710" t="s">
        <v>559</v>
      </c>
      <c r="N4710" t="s">
        <v>556</v>
      </c>
      <c r="R4710" t="s">
        <v>572</v>
      </c>
      <c r="T4710" t="s">
        <v>586</v>
      </c>
      <c r="AD4710">
        <v>736</v>
      </c>
      <c r="AF4710" s="160" t="s">
        <v>244</v>
      </c>
    </row>
    <row r="4711" spans="1:32" x14ac:dyDescent="0.3">
      <c r="A4711" t="s">
        <v>549</v>
      </c>
      <c r="B4711" t="s">
        <v>550</v>
      </c>
      <c r="D4711" t="s">
        <v>550</v>
      </c>
      <c r="E4711" t="s">
        <v>621</v>
      </c>
      <c r="F4711" t="s">
        <v>621</v>
      </c>
      <c r="G4711" t="s">
        <v>475</v>
      </c>
      <c r="H4711" t="s">
        <v>552</v>
      </c>
      <c r="I4711" t="s">
        <v>553</v>
      </c>
      <c r="L4711" t="s">
        <v>554</v>
      </c>
      <c r="M4711" t="s">
        <v>559</v>
      </c>
      <c r="N4711" t="s">
        <v>556</v>
      </c>
      <c r="R4711" t="s">
        <v>573</v>
      </c>
      <c r="T4711" t="s">
        <v>586</v>
      </c>
      <c r="AD4711">
        <v>736</v>
      </c>
      <c r="AF4711" s="160" t="s">
        <v>244</v>
      </c>
    </row>
    <row r="4712" spans="1:32" x14ac:dyDescent="0.3">
      <c r="A4712" t="s">
        <v>549</v>
      </c>
      <c r="B4712" t="s">
        <v>550</v>
      </c>
      <c r="D4712" t="s">
        <v>550</v>
      </c>
      <c r="E4712" t="s">
        <v>621</v>
      </c>
      <c r="F4712" t="s">
        <v>621</v>
      </c>
      <c r="G4712" t="s">
        <v>475</v>
      </c>
      <c r="H4712" t="s">
        <v>552</v>
      </c>
      <c r="I4712" t="s">
        <v>553</v>
      </c>
      <c r="L4712" t="s">
        <v>554</v>
      </c>
      <c r="M4712" t="s">
        <v>559</v>
      </c>
      <c r="N4712" t="s">
        <v>556</v>
      </c>
      <c r="R4712" t="s">
        <v>574</v>
      </c>
      <c r="T4712" t="s">
        <v>586</v>
      </c>
      <c r="AD4712">
        <v>736</v>
      </c>
      <c r="AF4712" s="160" t="s">
        <v>244</v>
      </c>
    </row>
    <row r="4713" spans="1:32" x14ac:dyDescent="0.3">
      <c r="A4713" t="s">
        <v>549</v>
      </c>
      <c r="B4713" t="s">
        <v>550</v>
      </c>
      <c r="D4713" t="s">
        <v>550</v>
      </c>
      <c r="E4713" t="s">
        <v>621</v>
      </c>
      <c r="F4713" t="s">
        <v>621</v>
      </c>
      <c r="G4713" t="s">
        <v>475</v>
      </c>
      <c r="H4713" t="s">
        <v>552</v>
      </c>
      <c r="I4713" t="s">
        <v>553</v>
      </c>
      <c r="L4713" t="s">
        <v>554</v>
      </c>
      <c r="M4713" t="s">
        <v>559</v>
      </c>
      <c r="N4713" t="s">
        <v>556</v>
      </c>
      <c r="R4713" t="s">
        <v>575</v>
      </c>
      <c r="T4713" t="s">
        <v>586</v>
      </c>
      <c r="AD4713">
        <v>736</v>
      </c>
      <c r="AF4713" s="160" t="s">
        <v>244</v>
      </c>
    </row>
    <row r="4714" spans="1:32" x14ac:dyDescent="0.3">
      <c r="A4714" t="s">
        <v>549</v>
      </c>
      <c r="B4714" t="s">
        <v>550</v>
      </c>
      <c r="D4714" t="s">
        <v>550</v>
      </c>
      <c r="E4714" t="s">
        <v>621</v>
      </c>
      <c r="F4714" t="s">
        <v>621</v>
      </c>
      <c r="G4714" t="s">
        <v>475</v>
      </c>
      <c r="H4714" t="s">
        <v>552</v>
      </c>
      <c r="I4714" t="s">
        <v>553</v>
      </c>
      <c r="L4714" t="s">
        <v>554</v>
      </c>
      <c r="M4714" t="s">
        <v>559</v>
      </c>
      <c r="N4714" t="s">
        <v>556</v>
      </c>
      <c r="R4714" t="s">
        <v>557</v>
      </c>
      <c r="T4714" t="s">
        <v>586</v>
      </c>
      <c r="AD4714">
        <v>1472</v>
      </c>
      <c r="AF4714" s="160" t="s">
        <v>244</v>
      </c>
    </row>
    <row r="4715" spans="1:32" x14ac:dyDescent="0.3">
      <c r="A4715" t="s">
        <v>549</v>
      </c>
      <c r="B4715" t="s">
        <v>550</v>
      </c>
      <c r="D4715" t="s">
        <v>550</v>
      </c>
      <c r="E4715" t="s">
        <v>621</v>
      </c>
      <c r="F4715" t="s">
        <v>621</v>
      </c>
      <c r="G4715" t="s">
        <v>475</v>
      </c>
      <c r="H4715" t="s">
        <v>576</v>
      </c>
      <c r="I4715" t="s">
        <v>553</v>
      </c>
      <c r="L4715" t="s">
        <v>554</v>
      </c>
      <c r="M4715" t="s">
        <v>558</v>
      </c>
      <c r="N4715" t="s">
        <v>556</v>
      </c>
      <c r="AD4715">
        <v>5153</v>
      </c>
      <c r="AF4715" s="160" t="s">
        <v>242</v>
      </c>
    </row>
    <row r="4716" spans="1:32" x14ac:dyDescent="0.3">
      <c r="A4716" t="s">
        <v>549</v>
      </c>
      <c r="B4716" t="s">
        <v>550</v>
      </c>
      <c r="D4716" t="s">
        <v>550</v>
      </c>
      <c r="E4716" t="s">
        <v>621</v>
      </c>
      <c r="F4716" t="s">
        <v>621</v>
      </c>
      <c r="G4716" t="s">
        <v>478</v>
      </c>
      <c r="H4716" t="s">
        <v>552</v>
      </c>
      <c r="I4716" t="s">
        <v>553</v>
      </c>
      <c r="L4716" t="s">
        <v>554</v>
      </c>
      <c r="M4716" t="s">
        <v>558</v>
      </c>
      <c r="N4716" t="s">
        <v>556</v>
      </c>
      <c r="AD4716">
        <v>6220</v>
      </c>
      <c r="AF4716" s="160" t="s">
        <v>242</v>
      </c>
    </row>
    <row r="4717" spans="1:32" x14ac:dyDescent="0.3">
      <c r="A4717" t="s">
        <v>549</v>
      </c>
      <c r="B4717" t="s">
        <v>550</v>
      </c>
      <c r="D4717" t="s">
        <v>550</v>
      </c>
      <c r="E4717" t="s">
        <v>621</v>
      </c>
      <c r="F4717" t="s">
        <v>621</v>
      </c>
      <c r="G4717" t="s">
        <v>478</v>
      </c>
      <c r="H4717" t="s">
        <v>552</v>
      </c>
      <c r="I4717" t="s">
        <v>553</v>
      </c>
      <c r="L4717" t="s">
        <v>554</v>
      </c>
      <c r="M4717" t="s">
        <v>558</v>
      </c>
      <c r="N4717" t="s">
        <v>556</v>
      </c>
      <c r="T4717" t="s">
        <v>586</v>
      </c>
      <c r="AD4717">
        <v>6220</v>
      </c>
      <c r="AF4717" s="160" t="s">
        <v>242</v>
      </c>
    </row>
    <row r="4718" spans="1:32" x14ac:dyDescent="0.3">
      <c r="A4718" t="s">
        <v>549</v>
      </c>
      <c r="B4718" t="s">
        <v>550</v>
      </c>
      <c r="D4718" t="s">
        <v>550</v>
      </c>
      <c r="E4718" t="s">
        <v>621</v>
      </c>
      <c r="F4718" t="s">
        <v>621</v>
      </c>
      <c r="G4718" t="s">
        <v>478</v>
      </c>
      <c r="H4718" t="s">
        <v>552</v>
      </c>
      <c r="I4718" t="s">
        <v>553</v>
      </c>
      <c r="L4718" t="s">
        <v>554</v>
      </c>
      <c r="M4718" t="s">
        <v>559</v>
      </c>
      <c r="N4718" t="s">
        <v>556</v>
      </c>
      <c r="R4718" t="s">
        <v>560</v>
      </c>
      <c r="T4718" t="s">
        <v>586</v>
      </c>
      <c r="AD4718">
        <v>108</v>
      </c>
      <c r="AF4718" s="160" t="s">
        <v>242</v>
      </c>
    </row>
    <row r="4719" spans="1:32" x14ac:dyDescent="0.3">
      <c r="A4719" t="s">
        <v>549</v>
      </c>
      <c r="B4719" t="s">
        <v>550</v>
      </c>
      <c r="D4719" t="s">
        <v>550</v>
      </c>
      <c r="E4719" t="s">
        <v>621</v>
      </c>
      <c r="F4719" t="s">
        <v>621</v>
      </c>
      <c r="G4719" t="s">
        <v>478</v>
      </c>
      <c r="H4719" t="s">
        <v>552</v>
      </c>
      <c r="I4719" t="s">
        <v>553</v>
      </c>
      <c r="L4719" t="s">
        <v>554</v>
      </c>
      <c r="M4719" t="s">
        <v>559</v>
      </c>
      <c r="N4719" t="s">
        <v>556</v>
      </c>
      <c r="R4719" t="s">
        <v>561</v>
      </c>
      <c r="T4719" t="s">
        <v>586</v>
      </c>
      <c r="AD4719">
        <v>108</v>
      </c>
      <c r="AF4719" s="160" t="s">
        <v>242</v>
      </c>
    </row>
    <row r="4720" spans="1:32" x14ac:dyDescent="0.3">
      <c r="A4720" t="s">
        <v>549</v>
      </c>
      <c r="B4720" t="s">
        <v>550</v>
      </c>
      <c r="D4720" t="s">
        <v>550</v>
      </c>
      <c r="E4720" t="s">
        <v>621</v>
      </c>
      <c r="F4720" t="s">
        <v>621</v>
      </c>
      <c r="G4720" t="s">
        <v>478</v>
      </c>
      <c r="H4720" t="s">
        <v>552</v>
      </c>
      <c r="I4720" t="s">
        <v>553</v>
      </c>
      <c r="L4720" t="s">
        <v>554</v>
      </c>
      <c r="M4720" t="s">
        <v>559</v>
      </c>
      <c r="N4720" t="s">
        <v>556</v>
      </c>
      <c r="R4720" t="s">
        <v>562</v>
      </c>
      <c r="T4720" t="s">
        <v>586</v>
      </c>
      <c r="AD4720">
        <v>108</v>
      </c>
      <c r="AF4720" s="160" t="s">
        <v>242</v>
      </c>
    </row>
    <row r="4721" spans="1:32" x14ac:dyDescent="0.3">
      <c r="A4721" t="s">
        <v>549</v>
      </c>
      <c r="B4721" t="s">
        <v>550</v>
      </c>
      <c r="D4721" t="s">
        <v>550</v>
      </c>
      <c r="E4721" t="s">
        <v>621</v>
      </c>
      <c r="F4721" t="s">
        <v>621</v>
      </c>
      <c r="G4721" t="s">
        <v>478</v>
      </c>
      <c r="H4721" t="s">
        <v>552</v>
      </c>
      <c r="I4721" t="s">
        <v>553</v>
      </c>
      <c r="L4721" t="s">
        <v>554</v>
      </c>
      <c r="M4721" t="s">
        <v>559</v>
      </c>
      <c r="N4721" t="s">
        <v>556</v>
      </c>
      <c r="R4721" t="s">
        <v>563</v>
      </c>
      <c r="T4721" t="s">
        <v>586</v>
      </c>
      <c r="AD4721">
        <v>108</v>
      </c>
      <c r="AF4721" s="160" t="s">
        <v>242</v>
      </c>
    </row>
    <row r="4722" spans="1:32" x14ac:dyDescent="0.3">
      <c r="A4722" t="s">
        <v>549</v>
      </c>
      <c r="B4722" t="s">
        <v>550</v>
      </c>
      <c r="D4722" t="s">
        <v>550</v>
      </c>
      <c r="E4722" t="s">
        <v>621</v>
      </c>
      <c r="F4722" t="s">
        <v>621</v>
      </c>
      <c r="G4722" t="s">
        <v>478</v>
      </c>
      <c r="H4722" t="s">
        <v>552</v>
      </c>
      <c r="I4722" t="s">
        <v>553</v>
      </c>
      <c r="L4722" t="s">
        <v>554</v>
      </c>
      <c r="M4722" t="s">
        <v>559</v>
      </c>
      <c r="N4722" t="s">
        <v>556</v>
      </c>
      <c r="R4722" t="s">
        <v>564</v>
      </c>
      <c r="T4722" t="s">
        <v>586</v>
      </c>
      <c r="AD4722">
        <v>108</v>
      </c>
      <c r="AF4722" s="160" t="s">
        <v>242</v>
      </c>
    </row>
    <row r="4723" spans="1:32" x14ac:dyDescent="0.3">
      <c r="A4723" t="s">
        <v>549</v>
      </c>
      <c r="B4723" t="s">
        <v>550</v>
      </c>
      <c r="D4723" t="s">
        <v>550</v>
      </c>
      <c r="E4723" t="s">
        <v>621</v>
      </c>
      <c r="F4723" t="s">
        <v>621</v>
      </c>
      <c r="G4723" t="s">
        <v>478</v>
      </c>
      <c r="H4723" t="s">
        <v>552</v>
      </c>
      <c r="I4723" t="s">
        <v>553</v>
      </c>
      <c r="L4723" t="s">
        <v>554</v>
      </c>
      <c r="M4723" t="s">
        <v>559</v>
      </c>
      <c r="N4723" t="s">
        <v>556</v>
      </c>
      <c r="R4723" t="s">
        <v>565</v>
      </c>
      <c r="T4723" t="s">
        <v>586</v>
      </c>
      <c r="AD4723">
        <v>108</v>
      </c>
      <c r="AF4723" s="160" t="s">
        <v>242</v>
      </c>
    </row>
    <row r="4724" spans="1:32" x14ac:dyDescent="0.3">
      <c r="A4724" t="s">
        <v>549</v>
      </c>
      <c r="B4724" t="s">
        <v>550</v>
      </c>
      <c r="D4724" t="s">
        <v>550</v>
      </c>
      <c r="E4724" t="s">
        <v>621</v>
      </c>
      <c r="F4724" t="s">
        <v>621</v>
      </c>
      <c r="G4724" t="s">
        <v>478</v>
      </c>
      <c r="H4724" t="s">
        <v>552</v>
      </c>
      <c r="I4724" t="s">
        <v>553</v>
      </c>
      <c r="L4724" t="s">
        <v>554</v>
      </c>
      <c r="M4724" t="s">
        <v>559</v>
      </c>
      <c r="N4724" t="s">
        <v>556</v>
      </c>
      <c r="R4724" t="s">
        <v>566</v>
      </c>
      <c r="T4724" t="s">
        <v>586</v>
      </c>
      <c r="AD4724">
        <v>108</v>
      </c>
      <c r="AF4724" s="160" t="s">
        <v>243</v>
      </c>
    </row>
    <row r="4725" spans="1:32" x14ac:dyDescent="0.3">
      <c r="A4725" t="s">
        <v>549</v>
      </c>
      <c r="B4725" t="s">
        <v>550</v>
      </c>
      <c r="D4725" t="s">
        <v>550</v>
      </c>
      <c r="E4725" t="s">
        <v>621</v>
      </c>
      <c r="F4725" t="s">
        <v>621</v>
      </c>
      <c r="G4725" t="s">
        <v>478</v>
      </c>
      <c r="H4725" t="s">
        <v>552</v>
      </c>
      <c r="I4725" t="s">
        <v>553</v>
      </c>
      <c r="L4725" t="s">
        <v>554</v>
      </c>
      <c r="M4725" t="s">
        <v>559</v>
      </c>
      <c r="N4725" t="s">
        <v>556</v>
      </c>
      <c r="R4725" t="s">
        <v>567</v>
      </c>
      <c r="T4725" t="s">
        <v>586</v>
      </c>
      <c r="AD4725">
        <v>108</v>
      </c>
      <c r="AF4725" s="160" t="s">
        <v>243</v>
      </c>
    </row>
    <row r="4726" spans="1:32" x14ac:dyDescent="0.3">
      <c r="A4726" t="s">
        <v>549</v>
      </c>
      <c r="B4726" t="s">
        <v>550</v>
      </c>
      <c r="D4726" t="s">
        <v>550</v>
      </c>
      <c r="E4726" t="s">
        <v>621</v>
      </c>
      <c r="F4726" t="s">
        <v>621</v>
      </c>
      <c r="G4726" t="s">
        <v>478</v>
      </c>
      <c r="H4726" t="s">
        <v>552</v>
      </c>
      <c r="I4726" t="s">
        <v>553</v>
      </c>
      <c r="L4726" t="s">
        <v>554</v>
      </c>
      <c r="M4726" t="s">
        <v>559</v>
      </c>
      <c r="N4726" t="s">
        <v>556</v>
      </c>
      <c r="R4726" t="s">
        <v>568</v>
      </c>
      <c r="T4726" t="s">
        <v>586</v>
      </c>
      <c r="AD4726">
        <v>108</v>
      </c>
      <c r="AF4726" s="160" t="s">
        <v>243</v>
      </c>
    </row>
    <row r="4727" spans="1:32" x14ac:dyDescent="0.3">
      <c r="A4727" t="s">
        <v>549</v>
      </c>
      <c r="B4727" t="s">
        <v>550</v>
      </c>
      <c r="D4727" t="s">
        <v>550</v>
      </c>
      <c r="E4727" t="s">
        <v>621</v>
      </c>
      <c r="F4727" t="s">
        <v>621</v>
      </c>
      <c r="G4727" t="s">
        <v>478</v>
      </c>
      <c r="H4727" t="s">
        <v>552</v>
      </c>
      <c r="I4727" t="s">
        <v>553</v>
      </c>
      <c r="L4727" t="s">
        <v>554</v>
      </c>
      <c r="M4727" t="s">
        <v>559</v>
      </c>
      <c r="N4727" t="s">
        <v>556</v>
      </c>
      <c r="R4727" t="s">
        <v>569</v>
      </c>
      <c r="T4727" t="s">
        <v>586</v>
      </c>
      <c r="AD4727">
        <v>108</v>
      </c>
      <c r="AF4727" s="160" t="s">
        <v>243</v>
      </c>
    </row>
    <row r="4728" spans="1:32" x14ac:dyDescent="0.3">
      <c r="A4728" t="s">
        <v>549</v>
      </c>
      <c r="B4728" t="s">
        <v>550</v>
      </c>
      <c r="D4728" t="s">
        <v>550</v>
      </c>
      <c r="E4728" t="s">
        <v>621</v>
      </c>
      <c r="F4728" t="s">
        <v>621</v>
      </c>
      <c r="G4728" t="s">
        <v>478</v>
      </c>
      <c r="H4728" t="s">
        <v>552</v>
      </c>
      <c r="I4728" t="s">
        <v>553</v>
      </c>
      <c r="L4728" t="s">
        <v>554</v>
      </c>
      <c r="M4728" t="s">
        <v>559</v>
      </c>
      <c r="N4728" t="s">
        <v>556</v>
      </c>
      <c r="R4728" t="s">
        <v>570</v>
      </c>
      <c r="T4728" t="s">
        <v>586</v>
      </c>
      <c r="AD4728">
        <v>108</v>
      </c>
      <c r="AF4728" s="160" t="s">
        <v>243</v>
      </c>
    </row>
    <row r="4729" spans="1:32" x14ac:dyDescent="0.3">
      <c r="A4729" t="s">
        <v>549</v>
      </c>
      <c r="B4729" t="s">
        <v>550</v>
      </c>
      <c r="D4729" t="s">
        <v>550</v>
      </c>
      <c r="E4729" t="s">
        <v>621</v>
      </c>
      <c r="F4729" t="s">
        <v>621</v>
      </c>
      <c r="G4729" t="s">
        <v>478</v>
      </c>
      <c r="H4729" t="s">
        <v>552</v>
      </c>
      <c r="I4729" t="s">
        <v>553</v>
      </c>
      <c r="L4729" t="s">
        <v>554</v>
      </c>
      <c r="M4729" t="s">
        <v>559</v>
      </c>
      <c r="N4729" t="s">
        <v>556</v>
      </c>
      <c r="R4729" t="s">
        <v>571</v>
      </c>
      <c r="T4729" t="s">
        <v>586</v>
      </c>
      <c r="AD4729">
        <v>108</v>
      </c>
      <c r="AF4729" s="160" t="s">
        <v>243</v>
      </c>
    </row>
    <row r="4730" spans="1:32" x14ac:dyDescent="0.3">
      <c r="A4730" t="s">
        <v>549</v>
      </c>
      <c r="B4730" t="s">
        <v>550</v>
      </c>
      <c r="D4730" t="s">
        <v>550</v>
      </c>
      <c r="E4730" t="s">
        <v>621</v>
      </c>
      <c r="F4730" t="s">
        <v>621</v>
      </c>
      <c r="G4730" t="s">
        <v>478</v>
      </c>
      <c r="H4730" t="s">
        <v>552</v>
      </c>
      <c r="I4730" t="s">
        <v>553</v>
      </c>
      <c r="L4730" t="s">
        <v>554</v>
      </c>
      <c r="M4730" t="s">
        <v>559</v>
      </c>
      <c r="N4730" t="s">
        <v>556</v>
      </c>
      <c r="R4730" t="s">
        <v>572</v>
      </c>
      <c r="T4730" t="s">
        <v>586</v>
      </c>
      <c r="AD4730">
        <v>1297</v>
      </c>
      <c r="AF4730" s="160" t="s">
        <v>244</v>
      </c>
    </row>
    <row r="4731" spans="1:32" x14ac:dyDescent="0.3">
      <c r="A4731" t="s">
        <v>549</v>
      </c>
      <c r="B4731" t="s">
        <v>550</v>
      </c>
      <c r="D4731" t="s">
        <v>550</v>
      </c>
      <c r="E4731" t="s">
        <v>621</v>
      </c>
      <c r="F4731" t="s">
        <v>621</v>
      </c>
      <c r="G4731" t="s">
        <v>478</v>
      </c>
      <c r="H4731" t="s">
        <v>552</v>
      </c>
      <c r="I4731" t="s">
        <v>553</v>
      </c>
      <c r="L4731" t="s">
        <v>554</v>
      </c>
      <c r="M4731" t="s">
        <v>559</v>
      </c>
      <c r="N4731" t="s">
        <v>556</v>
      </c>
      <c r="R4731" t="s">
        <v>573</v>
      </c>
      <c r="T4731" t="s">
        <v>586</v>
      </c>
      <c r="AD4731">
        <v>1496</v>
      </c>
      <c r="AF4731" s="160" t="s">
        <v>244</v>
      </c>
    </row>
    <row r="4732" spans="1:32" x14ac:dyDescent="0.3">
      <c r="A4732" t="s">
        <v>549</v>
      </c>
      <c r="B4732" t="s">
        <v>550</v>
      </c>
      <c r="D4732" t="s">
        <v>550</v>
      </c>
      <c r="E4732" t="s">
        <v>621</v>
      </c>
      <c r="F4732" t="s">
        <v>621</v>
      </c>
      <c r="G4732" t="s">
        <v>478</v>
      </c>
      <c r="H4732" t="s">
        <v>552</v>
      </c>
      <c r="I4732" t="s">
        <v>553</v>
      </c>
      <c r="L4732" t="s">
        <v>554</v>
      </c>
      <c r="M4732" t="s">
        <v>559</v>
      </c>
      <c r="N4732" t="s">
        <v>556</v>
      </c>
      <c r="R4732" t="s">
        <v>574</v>
      </c>
      <c r="T4732" t="s">
        <v>586</v>
      </c>
      <c r="AD4732">
        <v>1297</v>
      </c>
      <c r="AF4732" s="160" t="s">
        <v>244</v>
      </c>
    </row>
    <row r="4733" spans="1:32" x14ac:dyDescent="0.3">
      <c r="A4733" t="s">
        <v>549</v>
      </c>
      <c r="B4733" t="s">
        <v>550</v>
      </c>
      <c r="D4733" t="s">
        <v>550</v>
      </c>
      <c r="E4733" t="s">
        <v>621</v>
      </c>
      <c r="F4733" t="s">
        <v>621</v>
      </c>
      <c r="G4733" t="s">
        <v>478</v>
      </c>
      <c r="H4733" t="s">
        <v>552</v>
      </c>
      <c r="I4733" t="s">
        <v>553</v>
      </c>
      <c r="L4733" t="s">
        <v>554</v>
      </c>
      <c r="M4733" t="s">
        <v>559</v>
      </c>
      <c r="N4733" t="s">
        <v>556</v>
      </c>
      <c r="R4733" t="s">
        <v>575</v>
      </c>
      <c r="T4733" t="s">
        <v>586</v>
      </c>
      <c r="AD4733">
        <v>834</v>
      </c>
      <c r="AF4733" s="160" t="s">
        <v>244</v>
      </c>
    </row>
    <row r="4734" spans="1:32" x14ac:dyDescent="0.3">
      <c r="A4734" t="s">
        <v>549</v>
      </c>
      <c r="B4734" t="s">
        <v>550</v>
      </c>
      <c r="D4734" t="s">
        <v>550</v>
      </c>
      <c r="E4734" t="s">
        <v>621</v>
      </c>
      <c r="F4734" t="s">
        <v>621</v>
      </c>
      <c r="G4734" t="s">
        <v>478</v>
      </c>
      <c r="H4734" t="s">
        <v>576</v>
      </c>
      <c r="I4734" t="s">
        <v>553</v>
      </c>
      <c r="L4734" t="s">
        <v>554</v>
      </c>
      <c r="M4734" t="s">
        <v>558</v>
      </c>
      <c r="N4734" t="s">
        <v>556</v>
      </c>
      <c r="AD4734">
        <v>6223</v>
      </c>
      <c r="AF4734" s="160" t="s">
        <v>242</v>
      </c>
    </row>
    <row r="4735" spans="1:32" x14ac:dyDescent="0.3">
      <c r="A4735" t="s">
        <v>549</v>
      </c>
      <c r="B4735" t="s">
        <v>550</v>
      </c>
      <c r="D4735" t="s">
        <v>550</v>
      </c>
      <c r="E4735" t="s">
        <v>621</v>
      </c>
      <c r="F4735" t="s">
        <v>621</v>
      </c>
      <c r="G4735" t="s">
        <v>479</v>
      </c>
      <c r="H4735" t="s">
        <v>552</v>
      </c>
      <c r="I4735" t="s">
        <v>553</v>
      </c>
      <c r="L4735" t="s">
        <v>554</v>
      </c>
      <c r="M4735" t="s">
        <v>558</v>
      </c>
      <c r="N4735" t="s">
        <v>556</v>
      </c>
      <c r="AD4735">
        <v>1035</v>
      </c>
      <c r="AF4735" s="160" t="s">
        <v>242</v>
      </c>
    </row>
    <row r="4736" spans="1:32" x14ac:dyDescent="0.3">
      <c r="A4736" t="s">
        <v>549</v>
      </c>
      <c r="B4736" t="s">
        <v>550</v>
      </c>
      <c r="D4736" t="s">
        <v>550</v>
      </c>
      <c r="E4736" t="s">
        <v>621</v>
      </c>
      <c r="F4736" t="s">
        <v>621</v>
      </c>
      <c r="G4736" t="s">
        <v>479</v>
      </c>
      <c r="H4736" t="s">
        <v>552</v>
      </c>
      <c r="I4736" t="s">
        <v>553</v>
      </c>
      <c r="L4736" t="s">
        <v>554</v>
      </c>
      <c r="M4736" t="s">
        <v>558</v>
      </c>
      <c r="N4736" t="s">
        <v>556</v>
      </c>
      <c r="T4736" t="s">
        <v>586</v>
      </c>
      <c r="AD4736">
        <v>1035</v>
      </c>
      <c r="AF4736" s="160" t="s">
        <v>242</v>
      </c>
    </row>
    <row r="4737" spans="1:32" x14ac:dyDescent="0.3">
      <c r="A4737" t="s">
        <v>549</v>
      </c>
      <c r="B4737" t="s">
        <v>550</v>
      </c>
      <c r="D4737" t="s">
        <v>550</v>
      </c>
      <c r="E4737" t="s">
        <v>621</v>
      </c>
      <c r="F4737" t="s">
        <v>621</v>
      </c>
      <c r="G4737" t="s">
        <v>479</v>
      </c>
      <c r="H4737" t="s">
        <v>552</v>
      </c>
      <c r="I4737" t="s">
        <v>553</v>
      </c>
      <c r="L4737" t="s">
        <v>554</v>
      </c>
      <c r="M4737" t="s">
        <v>559</v>
      </c>
      <c r="N4737" t="s">
        <v>556</v>
      </c>
      <c r="R4737" t="s">
        <v>560</v>
      </c>
      <c r="T4737" t="s">
        <v>586</v>
      </c>
      <c r="AD4737">
        <v>26</v>
      </c>
      <c r="AF4737" s="160" t="s">
        <v>242</v>
      </c>
    </row>
    <row r="4738" spans="1:32" x14ac:dyDescent="0.3">
      <c r="A4738" t="s">
        <v>549</v>
      </c>
      <c r="B4738" t="s">
        <v>550</v>
      </c>
      <c r="D4738" t="s">
        <v>550</v>
      </c>
      <c r="E4738" t="s">
        <v>621</v>
      </c>
      <c r="F4738" t="s">
        <v>621</v>
      </c>
      <c r="G4738" t="s">
        <v>479</v>
      </c>
      <c r="H4738" t="s">
        <v>552</v>
      </c>
      <c r="I4738" t="s">
        <v>553</v>
      </c>
      <c r="L4738" t="s">
        <v>554</v>
      </c>
      <c r="M4738" t="s">
        <v>559</v>
      </c>
      <c r="N4738" t="s">
        <v>556</v>
      </c>
      <c r="R4738" t="s">
        <v>561</v>
      </c>
      <c r="T4738" t="s">
        <v>586</v>
      </c>
      <c r="AD4738">
        <v>29</v>
      </c>
      <c r="AF4738" s="160" t="s">
        <v>242</v>
      </c>
    </row>
    <row r="4739" spans="1:32" x14ac:dyDescent="0.3">
      <c r="A4739" t="s">
        <v>549</v>
      </c>
      <c r="B4739" t="s">
        <v>550</v>
      </c>
      <c r="D4739" t="s">
        <v>550</v>
      </c>
      <c r="E4739" t="s">
        <v>621</v>
      </c>
      <c r="F4739" t="s">
        <v>621</v>
      </c>
      <c r="G4739" t="s">
        <v>479</v>
      </c>
      <c r="H4739" t="s">
        <v>552</v>
      </c>
      <c r="I4739" t="s">
        <v>553</v>
      </c>
      <c r="L4739" t="s">
        <v>554</v>
      </c>
      <c r="M4739" t="s">
        <v>559</v>
      </c>
      <c r="N4739" t="s">
        <v>556</v>
      </c>
      <c r="R4739" t="s">
        <v>562</v>
      </c>
      <c r="T4739" t="s">
        <v>586</v>
      </c>
      <c r="AD4739">
        <v>29</v>
      </c>
      <c r="AF4739" s="160" t="s">
        <v>242</v>
      </c>
    </row>
    <row r="4740" spans="1:32" x14ac:dyDescent="0.3">
      <c r="A4740" t="s">
        <v>549</v>
      </c>
      <c r="B4740" t="s">
        <v>550</v>
      </c>
      <c r="D4740" t="s">
        <v>550</v>
      </c>
      <c r="E4740" t="s">
        <v>621</v>
      </c>
      <c r="F4740" t="s">
        <v>621</v>
      </c>
      <c r="G4740" t="s">
        <v>479</v>
      </c>
      <c r="H4740" t="s">
        <v>552</v>
      </c>
      <c r="I4740" t="s">
        <v>553</v>
      </c>
      <c r="L4740" t="s">
        <v>554</v>
      </c>
      <c r="M4740" t="s">
        <v>559</v>
      </c>
      <c r="N4740" t="s">
        <v>556</v>
      </c>
      <c r="R4740" t="s">
        <v>563</v>
      </c>
      <c r="T4740" t="s">
        <v>586</v>
      </c>
      <c r="AD4740">
        <v>29</v>
      </c>
      <c r="AF4740" s="160" t="s">
        <v>242</v>
      </c>
    </row>
    <row r="4741" spans="1:32" x14ac:dyDescent="0.3">
      <c r="A4741" t="s">
        <v>549</v>
      </c>
      <c r="B4741" t="s">
        <v>550</v>
      </c>
      <c r="D4741" t="s">
        <v>550</v>
      </c>
      <c r="E4741" t="s">
        <v>621</v>
      </c>
      <c r="F4741" t="s">
        <v>621</v>
      </c>
      <c r="G4741" t="s">
        <v>479</v>
      </c>
      <c r="H4741" t="s">
        <v>552</v>
      </c>
      <c r="I4741" t="s">
        <v>553</v>
      </c>
      <c r="L4741" t="s">
        <v>554</v>
      </c>
      <c r="M4741" t="s">
        <v>559</v>
      </c>
      <c r="N4741" t="s">
        <v>556</v>
      </c>
      <c r="R4741" t="s">
        <v>564</v>
      </c>
      <c r="T4741" t="s">
        <v>586</v>
      </c>
      <c r="AD4741">
        <v>29</v>
      </c>
      <c r="AF4741" s="160" t="s">
        <v>242</v>
      </c>
    </row>
    <row r="4742" spans="1:32" x14ac:dyDescent="0.3">
      <c r="A4742" t="s">
        <v>549</v>
      </c>
      <c r="B4742" t="s">
        <v>550</v>
      </c>
      <c r="D4742" t="s">
        <v>550</v>
      </c>
      <c r="E4742" t="s">
        <v>621</v>
      </c>
      <c r="F4742" t="s">
        <v>621</v>
      </c>
      <c r="G4742" t="s">
        <v>479</v>
      </c>
      <c r="H4742" t="s">
        <v>552</v>
      </c>
      <c r="I4742" t="s">
        <v>553</v>
      </c>
      <c r="L4742" t="s">
        <v>554</v>
      </c>
      <c r="M4742" t="s">
        <v>559</v>
      </c>
      <c r="N4742" t="s">
        <v>556</v>
      </c>
      <c r="R4742" t="s">
        <v>565</v>
      </c>
      <c r="T4742" t="s">
        <v>586</v>
      </c>
      <c r="AD4742">
        <v>29</v>
      </c>
      <c r="AF4742" s="160" t="s">
        <v>242</v>
      </c>
    </row>
    <row r="4743" spans="1:32" x14ac:dyDescent="0.3">
      <c r="A4743" t="s">
        <v>549</v>
      </c>
      <c r="B4743" t="s">
        <v>550</v>
      </c>
      <c r="D4743" t="s">
        <v>550</v>
      </c>
      <c r="E4743" t="s">
        <v>621</v>
      </c>
      <c r="F4743" t="s">
        <v>621</v>
      </c>
      <c r="G4743" t="s">
        <v>479</v>
      </c>
      <c r="H4743" t="s">
        <v>552</v>
      </c>
      <c r="I4743" t="s">
        <v>553</v>
      </c>
      <c r="L4743" t="s">
        <v>554</v>
      </c>
      <c r="M4743" t="s">
        <v>559</v>
      </c>
      <c r="N4743" t="s">
        <v>556</v>
      </c>
      <c r="R4743" t="s">
        <v>566</v>
      </c>
      <c r="T4743" t="s">
        <v>586</v>
      </c>
      <c r="AD4743">
        <v>29</v>
      </c>
      <c r="AF4743" s="160" t="s">
        <v>243</v>
      </c>
    </row>
    <row r="4744" spans="1:32" x14ac:dyDescent="0.3">
      <c r="A4744" t="s">
        <v>549</v>
      </c>
      <c r="B4744" t="s">
        <v>550</v>
      </c>
      <c r="D4744" t="s">
        <v>550</v>
      </c>
      <c r="E4744" t="s">
        <v>621</v>
      </c>
      <c r="F4744" t="s">
        <v>621</v>
      </c>
      <c r="G4744" t="s">
        <v>479</v>
      </c>
      <c r="H4744" t="s">
        <v>552</v>
      </c>
      <c r="I4744" t="s">
        <v>553</v>
      </c>
      <c r="L4744" t="s">
        <v>554</v>
      </c>
      <c r="M4744" t="s">
        <v>559</v>
      </c>
      <c r="N4744" t="s">
        <v>556</v>
      </c>
      <c r="R4744" t="s">
        <v>567</v>
      </c>
      <c r="T4744" t="s">
        <v>586</v>
      </c>
      <c r="AD4744">
        <v>29</v>
      </c>
      <c r="AF4744" s="160" t="s">
        <v>243</v>
      </c>
    </row>
    <row r="4745" spans="1:32" x14ac:dyDescent="0.3">
      <c r="A4745" t="s">
        <v>549</v>
      </c>
      <c r="B4745" t="s">
        <v>550</v>
      </c>
      <c r="D4745" t="s">
        <v>550</v>
      </c>
      <c r="E4745" t="s">
        <v>621</v>
      </c>
      <c r="F4745" t="s">
        <v>621</v>
      </c>
      <c r="G4745" t="s">
        <v>479</v>
      </c>
      <c r="H4745" t="s">
        <v>552</v>
      </c>
      <c r="I4745" t="s">
        <v>553</v>
      </c>
      <c r="L4745" t="s">
        <v>554</v>
      </c>
      <c r="M4745" t="s">
        <v>559</v>
      </c>
      <c r="N4745" t="s">
        <v>556</v>
      </c>
      <c r="R4745" t="s">
        <v>568</v>
      </c>
      <c r="T4745" t="s">
        <v>586</v>
      </c>
      <c r="AD4745">
        <v>29</v>
      </c>
      <c r="AF4745" s="160" t="s">
        <v>243</v>
      </c>
    </row>
    <row r="4746" spans="1:32" x14ac:dyDescent="0.3">
      <c r="A4746" t="s">
        <v>549</v>
      </c>
      <c r="B4746" t="s">
        <v>550</v>
      </c>
      <c r="D4746" t="s">
        <v>550</v>
      </c>
      <c r="E4746" t="s">
        <v>621</v>
      </c>
      <c r="F4746" t="s">
        <v>621</v>
      </c>
      <c r="G4746" t="s">
        <v>479</v>
      </c>
      <c r="H4746" t="s">
        <v>552</v>
      </c>
      <c r="I4746" t="s">
        <v>553</v>
      </c>
      <c r="L4746" t="s">
        <v>554</v>
      </c>
      <c r="M4746" t="s">
        <v>559</v>
      </c>
      <c r="N4746" t="s">
        <v>556</v>
      </c>
      <c r="R4746" t="s">
        <v>569</v>
      </c>
      <c r="T4746" t="s">
        <v>586</v>
      </c>
      <c r="AD4746">
        <v>29</v>
      </c>
      <c r="AF4746" s="160" t="s">
        <v>243</v>
      </c>
    </row>
    <row r="4747" spans="1:32" x14ac:dyDescent="0.3">
      <c r="A4747" t="s">
        <v>549</v>
      </c>
      <c r="B4747" t="s">
        <v>550</v>
      </c>
      <c r="D4747" t="s">
        <v>550</v>
      </c>
      <c r="E4747" t="s">
        <v>621</v>
      </c>
      <c r="F4747" t="s">
        <v>621</v>
      </c>
      <c r="G4747" t="s">
        <v>479</v>
      </c>
      <c r="H4747" t="s">
        <v>552</v>
      </c>
      <c r="I4747" t="s">
        <v>553</v>
      </c>
      <c r="L4747" t="s">
        <v>554</v>
      </c>
      <c r="M4747" t="s">
        <v>559</v>
      </c>
      <c r="N4747" t="s">
        <v>556</v>
      </c>
      <c r="R4747" t="s">
        <v>570</v>
      </c>
      <c r="T4747" t="s">
        <v>586</v>
      </c>
      <c r="AD4747">
        <v>29</v>
      </c>
      <c r="AF4747" s="160" t="s">
        <v>243</v>
      </c>
    </row>
    <row r="4748" spans="1:32" x14ac:dyDescent="0.3">
      <c r="A4748" t="s">
        <v>549</v>
      </c>
      <c r="B4748" t="s">
        <v>550</v>
      </c>
      <c r="D4748" t="s">
        <v>550</v>
      </c>
      <c r="E4748" t="s">
        <v>621</v>
      </c>
      <c r="F4748" t="s">
        <v>621</v>
      </c>
      <c r="G4748" t="s">
        <v>479</v>
      </c>
      <c r="H4748" t="s">
        <v>552</v>
      </c>
      <c r="I4748" t="s">
        <v>553</v>
      </c>
      <c r="L4748" t="s">
        <v>554</v>
      </c>
      <c r="M4748" t="s">
        <v>559</v>
      </c>
      <c r="N4748" t="s">
        <v>556</v>
      </c>
      <c r="R4748" t="s">
        <v>571</v>
      </c>
      <c r="T4748" t="s">
        <v>586</v>
      </c>
      <c r="AD4748">
        <v>29</v>
      </c>
      <c r="AF4748" s="160" t="s">
        <v>243</v>
      </c>
    </row>
    <row r="4749" spans="1:32" x14ac:dyDescent="0.3">
      <c r="A4749" t="s">
        <v>549</v>
      </c>
      <c r="B4749" t="s">
        <v>550</v>
      </c>
      <c r="D4749" t="s">
        <v>550</v>
      </c>
      <c r="E4749" t="s">
        <v>621</v>
      </c>
      <c r="F4749" t="s">
        <v>621</v>
      </c>
      <c r="G4749" t="s">
        <v>479</v>
      </c>
      <c r="H4749" t="s">
        <v>552</v>
      </c>
      <c r="I4749" t="s">
        <v>553</v>
      </c>
      <c r="L4749" t="s">
        <v>554</v>
      </c>
      <c r="M4749" t="s">
        <v>559</v>
      </c>
      <c r="N4749" t="s">
        <v>556</v>
      </c>
      <c r="R4749" t="s">
        <v>572</v>
      </c>
      <c r="T4749" t="s">
        <v>586</v>
      </c>
      <c r="AD4749">
        <v>345</v>
      </c>
      <c r="AF4749" s="160" t="s">
        <v>244</v>
      </c>
    </row>
    <row r="4750" spans="1:32" x14ac:dyDescent="0.3">
      <c r="A4750" t="s">
        <v>549</v>
      </c>
      <c r="B4750" t="s">
        <v>550</v>
      </c>
      <c r="D4750" t="s">
        <v>550</v>
      </c>
      <c r="E4750" t="s">
        <v>621</v>
      </c>
      <c r="F4750" t="s">
        <v>621</v>
      </c>
      <c r="G4750" t="s">
        <v>479</v>
      </c>
      <c r="H4750" t="s">
        <v>552</v>
      </c>
      <c r="I4750" t="s">
        <v>553</v>
      </c>
      <c r="L4750" t="s">
        <v>554</v>
      </c>
      <c r="M4750" t="s">
        <v>559</v>
      </c>
      <c r="N4750" t="s">
        <v>556</v>
      </c>
      <c r="R4750" t="s">
        <v>573</v>
      </c>
      <c r="T4750" t="s">
        <v>586</v>
      </c>
      <c r="AD4750">
        <v>345</v>
      </c>
      <c r="AF4750" s="160" t="s">
        <v>244</v>
      </c>
    </row>
    <row r="4751" spans="1:32" x14ac:dyDescent="0.3">
      <c r="A4751" t="s">
        <v>549</v>
      </c>
      <c r="B4751" t="s">
        <v>550</v>
      </c>
      <c r="D4751" t="s">
        <v>550</v>
      </c>
      <c r="E4751" t="s">
        <v>621</v>
      </c>
      <c r="F4751" t="s">
        <v>621</v>
      </c>
      <c r="G4751" t="s">
        <v>479</v>
      </c>
      <c r="H4751" t="s">
        <v>576</v>
      </c>
      <c r="I4751" t="s">
        <v>553</v>
      </c>
      <c r="L4751" t="s">
        <v>554</v>
      </c>
      <c r="M4751" t="s">
        <v>558</v>
      </c>
      <c r="N4751" t="s">
        <v>556</v>
      </c>
      <c r="AD4751">
        <v>1035</v>
      </c>
      <c r="AF4751" s="160" t="s">
        <v>242</v>
      </c>
    </row>
    <row r="4752" spans="1:32" x14ac:dyDescent="0.3">
      <c r="A4752" t="s">
        <v>549</v>
      </c>
      <c r="B4752" t="s">
        <v>550</v>
      </c>
      <c r="D4752" t="s">
        <v>550</v>
      </c>
      <c r="E4752" t="s">
        <v>621</v>
      </c>
      <c r="F4752" t="s">
        <v>621</v>
      </c>
      <c r="G4752" t="s">
        <v>325</v>
      </c>
      <c r="H4752" t="s">
        <v>552</v>
      </c>
      <c r="I4752" t="s">
        <v>553</v>
      </c>
      <c r="L4752" t="s">
        <v>554</v>
      </c>
      <c r="M4752" t="s">
        <v>558</v>
      </c>
      <c r="N4752" t="s">
        <v>556</v>
      </c>
      <c r="AD4752">
        <v>11487</v>
      </c>
      <c r="AF4752" s="160" t="s">
        <v>242</v>
      </c>
    </row>
    <row r="4753" spans="1:32" x14ac:dyDescent="0.3">
      <c r="A4753" t="s">
        <v>549</v>
      </c>
      <c r="B4753" t="s">
        <v>550</v>
      </c>
      <c r="D4753" t="s">
        <v>550</v>
      </c>
      <c r="E4753" t="s">
        <v>621</v>
      </c>
      <c r="F4753" t="s">
        <v>621</v>
      </c>
      <c r="G4753" t="s">
        <v>325</v>
      </c>
      <c r="H4753" t="s">
        <v>552</v>
      </c>
      <c r="I4753" t="s">
        <v>553</v>
      </c>
      <c r="L4753" t="s">
        <v>554</v>
      </c>
      <c r="M4753" t="s">
        <v>558</v>
      </c>
      <c r="N4753" t="s">
        <v>556</v>
      </c>
      <c r="T4753" t="s">
        <v>586</v>
      </c>
      <c r="AD4753">
        <v>11487</v>
      </c>
      <c r="AF4753" s="160" t="s">
        <v>242</v>
      </c>
    </row>
    <row r="4754" spans="1:32" x14ac:dyDescent="0.3">
      <c r="A4754" t="s">
        <v>549</v>
      </c>
      <c r="B4754" t="s">
        <v>550</v>
      </c>
      <c r="D4754" t="s">
        <v>550</v>
      </c>
      <c r="E4754" t="s">
        <v>621</v>
      </c>
      <c r="F4754" t="s">
        <v>621</v>
      </c>
      <c r="G4754" t="s">
        <v>325</v>
      </c>
      <c r="H4754" t="s">
        <v>552</v>
      </c>
      <c r="I4754" t="s">
        <v>553</v>
      </c>
      <c r="L4754" t="s">
        <v>554</v>
      </c>
      <c r="M4754" t="s">
        <v>559</v>
      </c>
      <c r="N4754" t="s">
        <v>556</v>
      </c>
      <c r="R4754" t="s">
        <v>560</v>
      </c>
      <c r="T4754" t="s">
        <v>586</v>
      </c>
      <c r="AD4754">
        <v>11487</v>
      </c>
      <c r="AF4754" s="160" t="s">
        <v>242</v>
      </c>
    </row>
    <row r="4755" spans="1:32" x14ac:dyDescent="0.3">
      <c r="A4755" t="s">
        <v>549</v>
      </c>
      <c r="B4755" t="s">
        <v>550</v>
      </c>
      <c r="D4755" t="s">
        <v>550</v>
      </c>
      <c r="E4755" t="s">
        <v>621</v>
      </c>
      <c r="F4755" t="s">
        <v>621</v>
      </c>
      <c r="G4755" t="s">
        <v>325</v>
      </c>
      <c r="H4755" t="s">
        <v>577</v>
      </c>
      <c r="I4755" t="s">
        <v>553</v>
      </c>
      <c r="L4755" t="s">
        <v>554</v>
      </c>
      <c r="M4755" t="s">
        <v>558</v>
      </c>
      <c r="N4755" t="s">
        <v>556</v>
      </c>
      <c r="AD4755">
        <v>23524</v>
      </c>
      <c r="AF4755" s="160" t="s">
        <v>242</v>
      </c>
    </row>
    <row r="4756" spans="1:32" x14ac:dyDescent="0.3">
      <c r="A4756" t="s">
        <v>549</v>
      </c>
      <c r="B4756" t="s">
        <v>550</v>
      </c>
      <c r="D4756" t="s">
        <v>550</v>
      </c>
      <c r="E4756" t="s">
        <v>621</v>
      </c>
      <c r="F4756" t="s">
        <v>621</v>
      </c>
      <c r="G4756" t="s">
        <v>325</v>
      </c>
      <c r="H4756" t="s">
        <v>577</v>
      </c>
      <c r="I4756" t="s">
        <v>553</v>
      </c>
      <c r="L4756" t="s">
        <v>554</v>
      </c>
      <c r="M4756" t="s">
        <v>558</v>
      </c>
      <c r="N4756" t="s">
        <v>556</v>
      </c>
      <c r="T4756" t="s">
        <v>586</v>
      </c>
      <c r="AD4756">
        <v>23524</v>
      </c>
      <c r="AF4756" s="160" t="s">
        <v>242</v>
      </c>
    </row>
    <row r="4757" spans="1:32" x14ac:dyDescent="0.3">
      <c r="A4757" t="s">
        <v>549</v>
      </c>
      <c r="B4757" t="s">
        <v>550</v>
      </c>
      <c r="D4757" t="s">
        <v>550</v>
      </c>
      <c r="E4757" t="s">
        <v>621</v>
      </c>
      <c r="F4757" t="s">
        <v>621</v>
      </c>
      <c r="G4757" t="s">
        <v>325</v>
      </c>
      <c r="H4757" t="s">
        <v>577</v>
      </c>
      <c r="I4757" t="s">
        <v>553</v>
      </c>
      <c r="L4757" t="s">
        <v>554</v>
      </c>
      <c r="M4757" t="s">
        <v>558</v>
      </c>
      <c r="N4757" t="s">
        <v>556</v>
      </c>
      <c r="R4757" t="s">
        <v>560</v>
      </c>
      <c r="T4757" t="s">
        <v>586</v>
      </c>
      <c r="AD4757">
        <v>23524</v>
      </c>
      <c r="AF4757" s="160" t="s">
        <v>242</v>
      </c>
    </row>
    <row r="4758" spans="1:32" x14ac:dyDescent="0.3">
      <c r="A4758" t="s">
        <v>549</v>
      </c>
      <c r="B4758" t="s">
        <v>550</v>
      </c>
      <c r="D4758" t="s">
        <v>550</v>
      </c>
      <c r="E4758" t="s">
        <v>621</v>
      </c>
      <c r="F4758" t="s">
        <v>621</v>
      </c>
      <c r="G4758" t="s">
        <v>325</v>
      </c>
      <c r="H4758" t="s">
        <v>576</v>
      </c>
      <c r="I4758" t="s">
        <v>553</v>
      </c>
      <c r="L4758" t="s">
        <v>554</v>
      </c>
      <c r="M4758" t="s">
        <v>558</v>
      </c>
      <c r="N4758" t="s">
        <v>556</v>
      </c>
      <c r="AD4758">
        <v>11487</v>
      </c>
      <c r="AF4758" s="160" t="s">
        <v>242</v>
      </c>
    </row>
    <row r="4759" spans="1:32" x14ac:dyDescent="0.3">
      <c r="A4759" t="s">
        <v>549</v>
      </c>
      <c r="B4759" t="s">
        <v>550</v>
      </c>
      <c r="D4759" t="s">
        <v>550</v>
      </c>
      <c r="E4759" t="s">
        <v>621</v>
      </c>
      <c r="F4759" t="s">
        <v>621</v>
      </c>
      <c r="G4759" t="s">
        <v>325</v>
      </c>
      <c r="H4759" t="s">
        <v>578</v>
      </c>
      <c r="I4759" t="s">
        <v>553</v>
      </c>
      <c r="L4759" t="s">
        <v>554</v>
      </c>
      <c r="M4759" t="s">
        <v>558</v>
      </c>
      <c r="N4759" t="s">
        <v>556</v>
      </c>
      <c r="AD4759">
        <v>23524</v>
      </c>
      <c r="AF4759" s="160" t="s">
        <v>242</v>
      </c>
    </row>
    <row r="4760" spans="1:32" x14ac:dyDescent="0.3">
      <c r="A4760" t="s">
        <v>549</v>
      </c>
      <c r="B4760" t="s">
        <v>550</v>
      </c>
      <c r="D4760" t="s">
        <v>550</v>
      </c>
      <c r="E4760" t="s">
        <v>621</v>
      </c>
      <c r="F4760" t="s">
        <v>621</v>
      </c>
      <c r="G4760" t="s">
        <v>339</v>
      </c>
      <c r="H4760" t="s">
        <v>610</v>
      </c>
      <c r="I4760" t="s">
        <v>553</v>
      </c>
      <c r="L4760" t="s">
        <v>554</v>
      </c>
      <c r="M4760" t="s">
        <v>558</v>
      </c>
      <c r="N4760" t="s">
        <v>556</v>
      </c>
      <c r="AD4760">
        <v>-4956</v>
      </c>
      <c r="AF4760" s="160" t="s">
        <v>242</v>
      </c>
    </row>
    <row r="4761" spans="1:32" x14ac:dyDescent="0.3">
      <c r="A4761" t="s">
        <v>549</v>
      </c>
      <c r="B4761" t="s">
        <v>550</v>
      </c>
      <c r="D4761" t="s">
        <v>550</v>
      </c>
      <c r="E4761" t="s">
        <v>621</v>
      </c>
      <c r="F4761" t="s">
        <v>621</v>
      </c>
      <c r="G4761" t="s">
        <v>339</v>
      </c>
      <c r="H4761" t="s">
        <v>610</v>
      </c>
      <c r="I4761" t="s">
        <v>553</v>
      </c>
      <c r="L4761" t="s">
        <v>554</v>
      </c>
      <c r="M4761" t="s">
        <v>559</v>
      </c>
      <c r="N4761" t="s">
        <v>556</v>
      </c>
      <c r="T4761" t="s">
        <v>586</v>
      </c>
      <c r="AD4761">
        <v>-4956</v>
      </c>
      <c r="AF4761" s="160" t="s">
        <v>242</v>
      </c>
    </row>
    <row r="4762" spans="1:32" x14ac:dyDescent="0.3">
      <c r="A4762" t="s">
        <v>549</v>
      </c>
      <c r="B4762" t="s">
        <v>550</v>
      </c>
      <c r="D4762" t="s">
        <v>550</v>
      </c>
      <c r="E4762" t="s">
        <v>621</v>
      </c>
      <c r="F4762" t="s">
        <v>621</v>
      </c>
      <c r="G4762" t="s">
        <v>339</v>
      </c>
      <c r="H4762" t="s">
        <v>552</v>
      </c>
      <c r="I4762" t="s">
        <v>553</v>
      </c>
      <c r="L4762" t="s">
        <v>554</v>
      </c>
      <c r="M4762" t="s">
        <v>558</v>
      </c>
      <c r="N4762" t="s">
        <v>556</v>
      </c>
      <c r="AD4762">
        <v>343012</v>
      </c>
      <c r="AF4762" s="160" t="s">
        <v>242</v>
      </c>
    </row>
    <row r="4763" spans="1:32" x14ac:dyDescent="0.3">
      <c r="A4763" t="s">
        <v>549</v>
      </c>
      <c r="B4763" t="s">
        <v>550</v>
      </c>
      <c r="D4763" t="s">
        <v>550</v>
      </c>
      <c r="E4763" t="s">
        <v>621</v>
      </c>
      <c r="F4763" t="s">
        <v>621</v>
      </c>
      <c r="G4763" t="s">
        <v>339</v>
      </c>
      <c r="H4763" t="s">
        <v>552</v>
      </c>
      <c r="I4763" t="s">
        <v>553</v>
      </c>
      <c r="L4763" t="s">
        <v>554</v>
      </c>
      <c r="M4763" t="s">
        <v>558</v>
      </c>
      <c r="N4763" t="s">
        <v>556</v>
      </c>
      <c r="T4763" t="s">
        <v>586</v>
      </c>
      <c r="AD4763">
        <v>343012</v>
      </c>
      <c r="AF4763" s="160" t="s">
        <v>242</v>
      </c>
    </row>
    <row r="4764" spans="1:32" x14ac:dyDescent="0.3">
      <c r="A4764" t="s">
        <v>549</v>
      </c>
      <c r="B4764" t="s">
        <v>550</v>
      </c>
      <c r="D4764" t="s">
        <v>550</v>
      </c>
      <c r="E4764" t="s">
        <v>621</v>
      </c>
      <c r="F4764" t="s">
        <v>621</v>
      </c>
      <c r="G4764" t="s">
        <v>339</v>
      </c>
      <c r="H4764" t="s">
        <v>552</v>
      </c>
      <c r="I4764" t="s">
        <v>553</v>
      </c>
      <c r="L4764" t="s">
        <v>554</v>
      </c>
      <c r="M4764" t="s">
        <v>559</v>
      </c>
      <c r="N4764" t="s">
        <v>556</v>
      </c>
      <c r="R4764" t="s">
        <v>560</v>
      </c>
      <c r="T4764" t="s">
        <v>586</v>
      </c>
      <c r="AD4764">
        <v>34620</v>
      </c>
      <c r="AF4764" s="160" t="s">
        <v>242</v>
      </c>
    </row>
    <row r="4765" spans="1:32" x14ac:dyDescent="0.3">
      <c r="A4765" t="s">
        <v>549</v>
      </c>
      <c r="B4765" t="s">
        <v>550</v>
      </c>
      <c r="D4765" t="s">
        <v>550</v>
      </c>
      <c r="E4765" t="s">
        <v>621</v>
      </c>
      <c r="F4765" t="s">
        <v>621</v>
      </c>
      <c r="G4765" t="s">
        <v>339</v>
      </c>
      <c r="H4765" t="s">
        <v>552</v>
      </c>
      <c r="I4765" t="s">
        <v>553</v>
      </c>
      <c r="L4765" t="s">
        <v>554</v>
      </c>
      <c r="M4765" t="s">
        <v>559</v>
      </c>
      <c r="N4765" t="s">
        <v>556</v>
      </c>
      <c r="R4765" t="s">
        <v>561</v>
      </c>
      <c r="T4765" t="s">
        <v>586</v>
      </c>
      <c r="AD4765">
        <v>3823</v>
      </c>
      <c r="AF4765" s="160" t="s">
        <v>242</v>
      </c>
    </row>
    <row r="4766" spans="1:32" x14ac:dyDescent="0.3">
      <c r="A4766" t="s">
        <v>549</v>
      </c>
      <c r="B4766" t="s">
        <v>550</v>
      </c>
      <c r="D4766" t="s">
        <v>550</v>
      </c>
      <c r="E4766" t="s">
        <v>621</v>
      </c>
      <c r="F4766" t="s">
        <v>621</v>
      </c>
      <c r="G4766" t="s">
        <v>339</v>
      </c>
      <c r="H4766" t="s">
        <v>552</v>
      </c>
      <c r="I4766" t="s">
        <v>553</v>
      </c>
      <c r="L4766" t="s">
        <v>554</v>
      </c>
      <c r="M4766" t="s">
        <v>559</v>
      </c>
      <c r="N4766" t="s">
        <v>556</v>
      </c>
      <c r="R4766" t="s">
        <v>562</v>
      </c>
      <c r="T4766" t="s">
        <v>586</v>
      </c>
      <c r="AD4766">
        <v>5583</v>
      </c>
      <c r="AF4766" s="160" t="s">
        <v>242</v>
      </c>
    </row>
    <row r="4767" spans="1:32" x14ac:dyDescent="0.3">
      <c r="A4767" t="s">
        <v>549</v>
      </c>
      <c r="B4767" t="s">
        <v>550</v>
      </c>
      <c r="D4767" t="s">
        <v>550</v>
      </c>
      <c r="E4767" t="s">
        <v>621</v>
      </c>
      <c r="F4767" t="s">
        <v>621</v>
      </c>
      <c r="G4767" t="s">
        <v>339</v>
      </c>
      <c r="H4767" t="s">
        <v>552</v>
      </c>
      <c r="I4767" t="s">
        <v>553</v>
      </c>
      <c r="L4767" t="s">
        <v>554</v>
      </c>
      <c r="M4767" t="s">
        <v>559</v>
      </c>
      <c r="N4767" t="s">
        <v>556</v>
      </c>
      <c r="R4767" t="s">
        <v>563</v>
      </c>
      <c r="T4767" t="s">
        <v>586</v>
      </c>
      <c r="AD4767">
        <v>8438</v>
      </c>
      <c r="AF4767" s="160" t="s">
        <v>242</v>
      </c>
    </row>
    <row r="4768" spans="1:32" x14ac:dyDescent="0.3">
      <c r="A4768" t="s">
        <v>549</v>
      </c>
      <c r="B4768" t="s">
        <v>550</v>
      </c>
      <c r="D4768" t="s">
        <v>550</v>
      </c>
      <c r="E4768" t="s">
        <v>621</v>
      </c>
      <c r="F4768" t="s">
        <v>621</v>
      </c>
      <c r="G4768" t="s">
        <v>339</v>
      </c>
      <c r="H4768" t="s">
        <v>552</v>
      </c>
      <c r="I4768" t="s">
        <v>553</v>
      </c>
      <c r="L4768" t="s">
        <v>554</v>
      </c>
      <c r="M4768" t="s">
        <v>559</v>
      </c>
      <c r="N4768" t="s">
        <v>556</v>
      </c>
      <c r="R4768" t="s">
        <v>564</v>
      </c>
      <c r="T4768" t="s">
        <v>586</v>
      </c>
      <c r="AD4768">
        <v>3184</v>
      </c>
      <c r="AF4768" s="160" t="s">
        <v>242</v>
      </c>
    </row>
    <row r="4769" spans="1:32" x14ac:dyDescent="0.3">
      <c r="A4769" t="s">
        <v>549</v>
      </c>
      <c r="B4769" t="s">
        <v>550</v>
      </c>
      <c r="D4769" t="s">
        <v>550</v>
      </c>
      <c r="E4769" t="s">
        <v>621</v>
      </c>
      <c r="F4769" t="s">
        <v>621</v>
      </c>
      <c r="G4769" t="s">
        <v>339</v>
      </c>
      <c r="H4769" t="s">
        <v>552</v>
      </c>
      <c r="I4769" t="s">
        <v>553</v>
      </c>
      <c r="L4769" t="s">
        <v>554</v>
      </c>
      <c r="M4769" t="s">
        <v>559</v>
      </c>
      <c r="N4769" t="s">
        <v>556</v>
      </c>
      <c r="R4769" t="s">
        <v>565</v>
      </c>
      <c r="T4769" t="s">
        <v>586</v>
      </c>
      <c r="AD4769">
        <v>5583</v>
      </c>
      <c r="AF4769" s="160" t="s">
        <v>242</v>
      </c>
    </row>
    <row r="4770" spans="1:32" x14ac:dyDescent="0.3">
      <c r="A4770" t="s">
        <v>549</v>
      </c>
      <c r="B4770" t="s">
        <v>550</v>
      </c>
      <c r="D4770" t="s">
        <v>550</v>
      </c>
      <c r="E4770" t="s">
        <v>621</v>
      </c>
      <c r="F4770" t="s">
        <v>621</v>
      </c>
      <c r="G4770" t="s">
        <v>339</v>
      </c>
      <c r="H4770" t="s">
        <v>552</v>
      </c>
      <c r="I4770" t="s">
        <v>553</v>
      </c>
      <c r="L4770" t="s">
        <v>554</v>
      </c>
      <c r="M4770" t="s">
        <v>559</v>
      </c>
      <c r="N4770" t="s">
        <v>556</v>
      </c>
      <c r="R4770" t="s">
        <v>566</v>
      </c>
      <c r="T4770" t="s">
        <v>586</v>
      </c>
      <c r="AD4770">
        <v>3438</v>
      </c>
      <c r="AF4770" s="160" t="s">
        <v>243</v>
      </c>
    </row>
    <row r="4771" spans="1:32" x14ac:dyDescent="0.3">
      <c r="A4771" t="s">
        <v>549</v>
      </c>
      <c r="B4771" t="s">
        <v>550</v>
      </c>
      <c r="D4771" t="s">
        <v>550</v>
      </c>
      <c r="E4771" t="s">
        <v>621</v>
      </c>
      <c r="F4771" t="s">
        <v>621</v>
      </c>
      <c r="G4771" t="s">
        <v>339</v>
      </c>
      <c r="H4771" t="s">
        <v>552</v>
      </c>
      <c r="I4771" t="s">
        <v>553</v>
      </c>
      <c r="L4771" t="s">
        <v>554</v>
      </c>
      <c r="M4771" t="s">
        <v>559</v>
      </c>
      <c r="N4771" t="s">
        <v>556</v>
      </c>
      <c r="R4771" t="s">
        <v>567</v>
      </c>
      <c r="T4771" t="s">
        <v>586</v>
      </c>
      <c r="AD4771">
        <v>3185</v>
      </c>
      <c r="AF4771" s="160" t="s">
        <v>243</v>
      </c>
    </row>
    <row r="4772" spans="1:32" x14ac:dyDescent="0.3">
      <c r="A4772" t="s">
        <v>549</v>
      </c>
      <c r="B4772" t="s">
        <v>550</v>
      </c>
      <c r="D4772" t="s">
        <v>550</v>
      </c>
      <c r="E4772" t="s">
        <v>621</v>
      </c>
      <c r="F4772" t="s">
        <v>621</v>
      </c>
      <c r="G4772" t="s">
        <v>339</v>
      </c>
      <c r="H4772" t="s">
        <v>552</v>
      </c>
      <c r="I4772" t="s">
        <v>553</v>
      </c>
      <c r="L4772" t="s">
        <v>554</v>
      </c>
      <c r="M4772" t="s">
        <v>559</v>
      </c>
      <c r="N4772" t="s">
        <v>556</v>
      </c>
      <c r="R4772" t="s">
        <v>568</v>
      </c>
      <c r="T4772" t="s">
        <v>586</v>
      </c>
      <c r="AD4772">
        <v>5583</v>
      </c>
      <c r="AF4772" s="160" t="s">
        <v>243</v>
      </c>
    </row>
    <row r="4773" spans="1:32" x14ac:dyDescent="0.3">
      <c r="A4773" t="s">
        <v>549</v>
      </c>
      <c r="B4773" t="s">
        <v>550</v>
      </c>
      <c r="D4773" t="s">
        <v>550</v>
      </c>
      <c r="E4773" t="s">
        <v>621</v>
      </c>
      <c r="F4773" t="s">
        <v>621</v>
      </c>
      <c r="G4773" t="s">
        <v>339</v>
      </c>
      <c r="H4773" t="s">
        <v>552</v>
      </c>
      <c r="I4773" t="s">
        <v>553</v>
      </c>
      <c r="L4773" t="s">
        <v>554</v>
      </c>
      <c r="M4773" t="s">
        <v>559</v>
      </c>
      <c r="N4773" t="s">
        <v>556</v>
      </c>
      <c r="R4773" t="s">
        <v>569</v>
      </c>
      <c r="T4773" t="s">
        <v>586</v>
      </c>
      <c r="AD4773">
        <v>3439</v>
      </c>
      <c r="AF4773" s="160" t="s">
        <v>243</v>
      </c>
    </row>
    <row r="4774" spans="1:32" x14ac:dyDescent="0.3">
      <c r="A4774" t="s">
        <v>549</v>
      </c>
      <c r="B4774" t="s">
        <v>550</v>
      </c>
      <c r="D4774" t="s">
        <v>550</v>
      </c>
      <c r="E4774" t="s">
        <v>621</v>
      </c>
      <c r="F4774" t="s">
        <v>621</v>
      </c>
      <c r="G4774" t="s">
        <v>339</v>
      </c>
      <c r="H4774" t="s">
        <v>552</v>
      </c>
      <c r="I4774" t="s">
        <v>553</v>
      </c>
      <c r="L4774" t="s">
        <v>554</v>
      </c>
      <c r="M4774" t="s">
        <v>559</v>
      </c>
      <c r="N4774" t="s">
        <v>556</v>
      </c>
      <c r="R4774" t="s">
        <v>570</v>
      </c>
      <c r="T4774" t="s">
        <v>586</v>
      </c>
      <c r="AD4774">
        <v>3185</v>
      </c>
      <c r="AF4774" s="160" t="s">
        <v>243</v>
      </c>
    </row>
    <row r="4775" spans="1:32" x14ac:dyDescent="0.3">
      <c r="A4775" t="s">
        <v>549</v>
      </c>
      <c r="B4775" t="s">
        <v>550</v>
      </c>
      <c r="D4775" t="s">
        <v>550</v>
      </c>
      <c r="E4775" t="s">
        <v>621</v>
      </c>
      <c r="F4775" t="s">
        <v>621</v>
      </c>
      <c r="G4775" t="s">
        <v>339</v>
      </c>
      <c r="H4775" t="s">
        <v>552</v>
      </c>
      <c r="I4775" t="s">
        <v>553</v>
      </c>
      <c r="L4775" t="s">
        <v>554</v>
      </c>
      <c r="M4775" t="s">
        <v>559</v>
      </c>
      <c r="N4775" t="s">
        <v>556</v>
      </c>
      <c r="R4775" t="s">
        <v>571</v>
      </c>
      <c r="T4775" t="s">
        <v>586</v>
      </c>
      <c r="AD4775">
        <v>5583</v>
      </c>
      <c r="AF4775" s="160" t="s">
        <v>243</v>
      </c>
    </row>
    <row r="4776" spans="1:32" x14ac:dyDescent="0.3">
      <c r="A4776" t="s">
        <v>549</v>
      </c>
      <c r="B4776" t="s">
        <v>550</v>
      </c>
      <c r="D4776" t="s">
        <v>550</v>
      </c>
      <c r="E4776" t="s">
        <v>621</v>
      </c>
      <c r="F4776" t="s">
        <v>621</v>
      </c>
      <c r="G4776" t="s">
        <v>339</v>
      </c>
      <c r="H4776" t="s">
        <v>552</v>
      </c>
      <c r="I4776" t="s">
        <v>553</v>
      </c>
      <c r="L4776" t="s">
        <v>554</v>
      </c>
      <c r="M4776" t="s">
        <v>559</v>
      </c>
      <c r="N4776" t="s">
        <v>556</v>
      </c>
      <c r="R4776" t="s">
        <v>572</v>
      </c>
      <c r="T4776" t="s">
        <v>586</v>
      </c>
      <c r="AD4776">
        <v>44693</v>
      </c>
      <c r="AF4776" s="160" t="s">
        <v>244</v>
      </c>
    </row>
    <row r="4777" spans="1:32" x14ac:dyDescent="0.3">
      <c r="A4777" t="s">
        <v>549</v>
      </c>
      <c r="B4777" t="s">
        <v>550</v>
      </c>
      <c r="D4777" t="s">
        <v>550</v>
      </c>
      <c r="E4777" t="s">
        <v>621</v>
      </c>
      <c r="F4777" t="s">
        <v>621</v>
      </c>
      <c r="G4777" t="s">
        <v>339</v>
      </c>
      <c r="H4777" t="s">
        <v>552</v>
      </c>
      <c r="I4777" t="s">
        <v>553</v>
      </c>
      <c r="L4777" t="s">
        <v>554</v>
      </c>
      <c r="M4777" t="s">
        <v>559</v>
      </c>
      <c r="N4777" t="s">
        <v>556</v>
      </c>
      <c r="R4777" t="s">
        <v>573</v>
      </c>
      <c r="T4777" t="s">
        <v>586</v>
      </c>
      <c r="AD4777">
        <v>40117</v>
      </c>
      <c r="AF4777" s="160" t="s">
        <v>244</v>
      </c>
    </row>
    <row r="4778" spans="1:32" x14ac:dyDescent="0.3">
      <c r="A4778" t="s">
        <v>549</v>
      </c>
      <c r="B4778" t="s">
        <v>550</v>
      </c>
      <c r="D4778" t="s">
        <v>550</v>
      </c>
      <c r="E4778" t="s">
        <v>621</v>
      </c>
      <c r="F4778" t="s">
        <v>621</v>
      </c>
      <c r="G4778" t="s">
        <v>339</v>
      </c>
      <c r="H4778" t="s">
        <v>552</v>
      </c>
      <c r="I4778" t="s">
        <v>553</v>
      </c>
      <c r="L4778" t="s">
        <v>554</v>
      </c>
      <c r="M4778" t="s">
        <v>559</v>
      </c>
      <c r="N4778" t="s">
        <v>556</v>
      </c>
      <c r="R4778" t="s">
        <v>574</v>
      </c>
      <c r="T4778" t="s">
        <v>586</v>
      </c>
      <c r="AD4778">
        <v>38615</v>
      </c>
      <c r="AF4778" s="160" t="s">
        <v>244</v>
      </c>
    </row>
    <row r="4779" spans="1:32" x14ac:dyDescent="0.3">
      <c r="A4779" t="s">
        <v>549</v>
      </c>
      <c r="B4779" t="s">
        <v>550</v>
      </c>
      <c r="D4779" t="s">
        <v>550</v>
      </c>
      <c r="E4779" t="s">
        <v>621</v>
      </c>
      <c r="F4779" t="s">
        <v>621</v>
      </c>
      <c r="G4779" t="s">
        <v>339</v>
      </c>
      <c r="H4779" t="s">
        <v>552</v>
      </c>
      <c r="I4779" t="s">
        <v>553</v>
      </c>
      <c r="L4779" t="s">
        <v>554</v>
      </c>
      <c r="M4779" t="s">
        <v>559</v>
      </c>
      <c r="N4779" t="s">
        <v>556</v>
      </c>
      <c r="R4779" t="s">
        <v>575</v>
      </c>
      <c r="T4779" t="s">
        <v>586</v>
      </c>
      <c r="AD4779">
        <v>36800</v>
      </c>
      <c r="AF4779" s="160" t="s">
        <v>244</v>
      </c>
    </row>
    <row r="4780" spans="1:32" x14ac:dyDescent="0.3">
      <c r="A4780" t="s">
        <v>549</v>
      </c>
      <c r="B4780" t="s">
        <v>550</v>
      </c>
      <c r="D4780" t="s">
        <v>550</v>
      </c>
      <c r="E4780" t="s">
        <v>621</v>
      </c>
      <c r="F4780" t="s">
        <v>621</v>
      </c>
      <c r="G4780" t="s">
        <v>339</v>
      </c>
      <c r="H4780" t="s">
        <v>552</v>
      </c>
      <c r="I4780" t="s">
        <v>553</v>
      </c>
      <c r="L4780" t="s">
        <v>554</v>
      </c>
      <c r="M4780" t="s">
        <v>559</v>
      </c>
      <c r="N4780" t="s">
        <v>556</v>
      </c>
      <c r="R4780" t="s">
        <v>557</v>
      </c>
      <c r="T4780" t="s">
        <v>586</v>
      </c>
      <c r="AD4780">
        <v>85872</v>
      </c>
      <c r="AF4780" s="160" t="s">
        <v>244</v>
      </c>
    </row>
    <row r="4781" spans="1:32" x14ac:dyDescent="0.3">
      <c r="A4781" t="s">
        <v>549</v>
      </c>
      <c r="B4781" t="s">
        <v>550</v>
      </c>
      <c r="D4781" t="s">
        <v>550</v>
      </c>
      <c r="E4781" t="s">
        <v>621</v>
      </c>
      <c r="F4781" t="s">
        <v>621</v>
      </c>
      <c r="G4781" t="s">
        <v>339</v>
      </c>
      <c r="H4781" t="s">
        <v>552</v>
      </c>
      <c r="I4781" t="s">
        <v>553</v>
      </c>
      <c r="L4781" t="s">
        <v>554</v>
      </c>
      <c r="M4781" t="s">
        <v>559</v>
      </c>
      <c r="N4781" t="s">
        <v>556</v>
      </c>
      <c r="R4781" t="s">
        <v>582</v>
      </c>
      <c r="T4781" t="s">
        <v>586</v>
      </c>
      <c r="AD4781">
        <v>11271</v>
      </c>
      <c r="AF4781" s="160" t="s">
        <v>244</v>
      </c>
    </row>
    <row r="4782" spans="1:32" x14ac:dyDescent="0.3">
      <c r="A4782" t="s">
        <v>549</v>
      </c>
      <c r="B4782" t="s">
        <v>550</v>
      </c>
      <c r="D4782" t="s">
        <v>550</v>
      </c>
      <c r="E4782" t="s">
        <v>621</v>
      </c>
      <c r="F4782" t="s">
        <v>621</v>
      </c>
      <c r="G4782" t="s">
        <v>339</v>
      </c>
      <c r="H4782" t="s">
        <v>577</v>
      </c>
      <c r="I4782" t="s">
        <v>553</v>
      </c>
      <c r="L4782" t="s">
        <v>554</v>
      </c>
      <c r="M4782" t="s">
        <v>558</v>
      </c>
      <c r="N4782" t="s">
        <v>556</v>
      </c>
      <c r="AD4782">
        <v>1138108</v>
      </c>
      <c r="AF4782" s="160" t="s">
        <v>242</v>
      </c>
    </row>
    <row r="4783" spans="1:32" x14ac:dyDescent="0.3">
      <c r="A4783" t="s">
        <v>549</v>
      </c>
      <c r="B4783" t="s">
        <v>550</v>
      </c>
      <c r="D4783" t="s">
        <v>550</v>
      </c>
      <c r="E4783" t="s">
        <v>621</v>
      </c>
      <c r="F4783" t="s">
        <v>621</v>
      </c>
      <c r="G4783" t="s">
        <v>339</v>
      </c>
      <c r="H4783" t="s">
        <v>577</v>
      </c>
      <c r="I4783" t="s">
        <v>553</v>
      </c>
      <c r="L4783" t="s">
        <v>554</v>
      </c>
      <c r="M4783" t="s">
        <v>558</v>
      </c>
      <c r="N4783" t="s">
        <v>556</v>
      </c>
      <c r="T4783" t="s">
        <v>586</v>
      </c>
      <c r="AD4783">
        <v>1138108</v>
      </c>
      <c r="AF4783" s="160" t="s">
        <v>242</v>
      </c>
    </row>
    <row r="4784" spans="1:32" x14ac:dyDescent="0.3">
      <c r="A4784" t="s">
        <v>549</v>
      </c>
      <c r="B4784" t="s">
        <v>550</v>
      </c>
      <c r="D4784" t="s">
        <v>550</v>
      </c>
      <c r="E4784" t="s">
        <v>621</v>
      </c>
      <c r="F4784" t="s">
        <v>621</v>
      </c>
      <c r="G4784" t="s">
        <v>339</v>
      </c>
      <c r="H4784" t="s">
        <v>577</v>
      </c>
      <c r="I4784" t="s">
        <v>553</v>
      </c>
      <c r="L4784" t="s">
        <v>554</v>
      </c>
      <c r="M4784" t="s">
        <v>558</v>
      </c>
      <c r="N4784" t="s">
        <v>556</v>
      </c>
      <c r="R4784" t="s">
        <v>560</v>
      </c>
      <c r="T4784" t="s">
        <v>586</v>
      </c>
      <c r="AD4784">
        <v>58276</v>
      </c>
      <c r="AF4784" s="160" t="s">
        <v>242</v>
      </c>
    </row>
    <row r="4785" spans="1:32" x14ac:dyDescent="0.3">
      <c r="A4785" t="s">
        <v>549</v>
      </c>
      <c r="B4785" t="s">
        <v>550</v>
      </c>
      <c r="D4785" t="s">
        <v>550</v>
      </c>
      <c r="E4785" t="s">
        <v>621</v>
      </c>
      <c r="F4785" t="s">
        <v>621</v>
      </c>
      <c r="G4785" t="s">
        <v>339</v>
      </c>
      <c r="H4785" t="s">
        <v>577</v>
      </c>
      <c r="I4785" t="s">
        <v>553</v>
      </c>
      <c r="L4785" t="s">
        <v>554</v>
      </c>
      <c r="M4785" t="s">
        <v>558</v>
      </c>
      <c r="N4785" t="s">
        <v>556</v>
      </c>
      <c r="R4785" t="s">
        <v>561</v>
      </c>
      <c r="T4785" t="s">
        <v>586</v>
      </c>
      <c r="AD4785">
        <v>40542</v>
      </c>
      <c r="AF4785" s="160" t="s">
        <v>242</v>
      </c>
    </row>
    <row r="4786" spans="1:32" x14ac:dyDescent="0.3">
      <c r="A4786" t="s">
        <v>549</v>
      </c>
      <c r="B4786" t="s">
        <v>550</v>
      </c>
      <c r="D4786" t="s">
        <v>550</v>
      </c>
      <c r="E4786" t="s">
        <v>621</v>
      </c>
      <c r="F4786" t="s">
        <v>621</v>
      </c>
      <c r="G4786" t="s">
        <v>339</v>
      </c>
      <c r="H4786" t="s">
        <v>577</v>
      </c>
      <c r="I4786" t="s">
        <v>553</v>
      </c>
      <c r="L4786" t="s">
        <v>554</v>
      </c>
      <c r="M4786" t="s">
        <v>558</v>
      </c>
      <c r="N4786" t="s">
        <v>556</v>
      </c>
      <c r="R4786" t="s">
        <v>562</v>
      </c>
      <c r="T4786" t="s">
        <v>586</v>
      </c>
      <c r="AD4786">
        <v>38341</v>
      </c>
      <c r="AF4786" s="160" t="s">
        <v>242</v>
      </c>
    </row>
    <row r="4787" spans="1:32" x14ac:dyDescent="0.3">
      <c r="A4787" t="s">
        <v>549</v>
      </c>
      <c r="B4787" t="s">
        <v>550</v>
      </c>
      <c r="D4787" t="s">
        <v>550</v>
      </c>
      <c r="E4787" t="s">
        <v>621</v>
      </c>
      <c r="F4787" t="s">
        <v>621</v>
      </c>
      <c r="G4787" t="s">
        <v>339</v>
      </c>
      <c r="H4787" t="s">
        <v>577</v>
      </c>
      <c r="I4787" t="s">
        <v>553</v>
      </c>
      <c r="L4787" t="s">
        <v>554</v>
      </c>
      <c r="M4787" t="s">
        <v>558</v>
      </c>
      <c r="N4787" t="s">
        <v>556</v>
      </c>
      <c r="R4787" t="s">
        <v>563</v>
      </c>
      <c r="T4787" t="s">
        <v>586</v>
      </c>
      <c r="AD4787">
        <v>16478</v>
      </c>
      <c r="AF4787" s="160" t="s">
        <v>242</v>
      </c>
    </row>
    <row r="4788" spans="1:32" x14ac:dyDescent="0.3">
      <c r="A4788" t="s">
        <v>549</v>
      </c>
      <c r="B4788" t="s">
        <v>550</v>
      </c>
      <c r="D4788" t="s">
        <v>550</v>
      </c>
      <c r="E4788" t="s">
        <v>621</v>
      </c>
      <c r="F4788" t="s">
        <v>621</v>
      </c>
      <c r="G4788" t="s">
        <v>339</v>
      </c>
      <c r="H4788" t="s">
        <v>577</v>
      </c>
      <c r="I4788" t="s">
        <v>553</v>
      </c>
      <c r="L4788" t="s">
        <v>554</v>
      </c>
      <c r="M4788" t="s">
        <v>558</v>
      </c>
      <c r="N4788" t="s">
        <v>556</v>
      </c>
      <c r="R4788" t="s">
        <v>564</v>
      </c>
      <c r="T4788" t="s">
        <v>586</v>
      </c>
      <c r="AD4788">
        <v>19225</v>
      </c>
      <c r="AF4788" s="160" t="s">
        <v>242</v>
      </c>
    </row>
    <row r="4789" spans="1:32" x14ac:dyDescent="0.3">
      <c r="A4789" t="s">
        <v>549</v>
      </c>
      <c r="B4789" t="s">
        <v>550</v>
      </c>
      <c r="D4789" t="s">
        <v>550</v>
      </c>
      <c r="E4789" t="s">
        <v>621</v>
      </c>
      <c r="F4789" t="s">
        <v>621</v>
      </c>
      <c r="G4789" t="s">
        <v>339</v>
      </c>
      <c r="H4789" t="s">
        <v>577</v>
      </c>
      <c r="I4789" t="s">
        <v>553</v>
      </c>
      <c r="L4789" t="s">
        <v>554</v>
      </c>
      <c r="M4789" t="s">
        <v>558</v>
      </c>
      <c r="N4789" t="s">
        <v>556</v>
      </c>
      <c r="R4789" t="s">
        <v>565</v>
      </c>
      <c r="T4789" t="s">
        <v>586</v>
      </c>
      <c r="AD4789">
        <v>36650</v>
      </c>
      <c r="AF4789" s="160" t="s">
        <v>242</v>
      </c>
    </row>
    <row r="4790" spans="1:32" x14ac:dyDescent="0.3">
      <c r="A4790" t="s">
        <v>549</v>
      </c>
      <c r="B4790" t="s">
        <v>550</v>
      </c>
      <c r="D4790" t="s">
        <v>550</v>
      </c>
      <c r="E4790" t="s">
        <v>621</v>
      </c>
      <c r="F4790" t="s">
        <v>621</v>
      </c>
      <c r="G4790" t="s">
        <v>339</v>
      </c>
      <c r="H4790" t="s">
        <v>577</v>
      </c>
      <c r="I4790" t="s">
        <v>553</v>
      </c>
      <c r="L4790" t="s">
        <v>554</v>
      </c>
      <c r="M4790" t="s">
        <v>558</v>
      </c>
      <c r="N4790" t="s">
        <v>556</v>
      </c>
      <c r="R4790" t="s">
        <v>566</v>
      </c>
      <c r="T4790" t="s">
        <v>586</v>
      </c>
      <c r="AD4790">
        <v>17277</v>
      </c>
      <c r="AF4790" s="160" t="s">
        <v>243</v>
      </c>
    </row>
    <row r="4791" spans="1:32" x14ac:dyDescent="0.3">
      <c r="A4791" t="s">
        <v>549</v>
      </c>
      <c r="B4791" t="s">
        <v>550</v>
      </c>
      <c r="D4791" t="s">
        <v>550</v>
      </c>
      <c r="E4791" t="s">
        <v>621</v>
      </c>
      <c r="F4791" t="s">
        <v>621</v>
      </c>
      <c r="G4791" t="s">
        <v>339</v>
      </c>
      <c r="H4791" t="s">
        <v>577</v>
      </c>
      <c r="I4791" t="s">
        <v>553</v>
      </c>
      <c r="L4791" t="s">
        <v>554</v>
      </c>
      <c r="M4791" t="s">
        <v>558</v>
      </c>
      <c r="N4791" t="s">
        <v>556</v>
      </c>
      <c r="R4791" t="s">
        <v>567</v>
      </c>
      <c r="T4791" t="s">
        <v>586</v>
      </c>
      <c r="AD4791">
        <v>18784</v>
      </c>
      <c r="AF4791" s="160" t="s">
        <v>243</v>
      </c>
    </row>
    <row r="4792" spans="1:32" x14ac:dyDescent="0.3">
      <c r="A4792" t="s">
        <v>549</v>
      </c>
      <c r="B4792" t="s">
        <v>550</v>
      </c>
      <c r="D4792" t="s">
        <v>550</v>
      </c>
      <c r="E4792" t="s">
        <v>621</v>
      </c>
      <c r="F4792" t="s">
        <v>621</v>
      </c>
      <c r="G4792" t="s">
        <v>339</v>
      </c>
      <c r="H4792" t="s">
        <v>577</v>
      </c>
      <c r="I4792" t="s">
        <v>553</v>
      </c>
      <c r="L4792" t="s">
        <v>554</v>
      </c>
      <c r="M4792" t="s">
        <v>558</v>
      </c>
      <c r="N4792" t="s">
        <v>556</v>
      </c>
      <c r="R4792" t="s">
        <v>568</v>
      </c>
      <c r="T4792" t="s">
        <v>586</v>
      </c>
      <c r="AD4792">
        <v>35245</v>
      </c>
      <c r="AF4792" s="160" t="s">
        <v>243</v>
      </c>
    </row>
    <row r="4793" spans="1:32" x14ac:dyDescent="0.3">
      <c r="A4793" t="s">
        <v>549</v>
      </c>
      <c r="B4793" t="s">
        <v>550</v>
      </c>
      <c r="D4793" t="s">
        <v>550</v>
      </c>
      <c r="E4793" t="s">
        <v>621</v>
      </c>
      <c r="F4793" t="s">
        <v>621</v>
      </c>
      <c r="G4793" t="s">
        <v>339</v>
      </c>
      <c r="H4793" t="s">
        <v>577</v>
      </c>
      <c r="I4793" t="s">
        <v>553</v>
      </c>
      <c r="L4793" t="s">
        <v>554</v>
      </c>
      <c r="M4793" t="s">
        <v>558</v>
      </c>
      <c r="N4793" t="s">
        <v>556</v>
      </c>
      <c r="R4793" t="s">
        <v>569</v>
      </c>
      <c r="T4793" t="s">
        <v>586</v>
      </c>
      <c r="AD4793">
        <v>23562</v>
      </c>
      <c r="AF4793" s="160" t="s">
        <v>243</v>
      </c>
    </row>
    <row r="4794" spans="1:32" x14ac:dyDescent="0.3">
      <c r="A4794" t="s">
        <v>549</v>
      </c>
      <c r="B4794" t="s">
        <v>550</v>
      </c>
      <c r="D4794" t="s">
        <v>550</v>
      </c>
      <c r="E4794" t="s">
        <v>621</v>
      </c>
      <c r="F4794" t="s">
        <v>621</v>
      </c>
      <c r="G4794" t="s">
        <v>339</v>
      </c>
      <c r="H4794" t="s">
        <v>577</v>
      </c>
      <c r="I4794" t="s">
        <v>553</v>
      </c>
      <c r="L4794" t="s">
        <v>554</v>
      </c>
      <c r="M4794" t="s">
        <v>558</v>
      </c>
      <c r="N4794" t="s">
        <v>556</v>
      </c>
      <c r="R4794" t="s">
        <v>570</v>
      </c>
      <c r="T4794" t="s">
        <v>586</v>
      </c>
      <c r="AD4794">
        <v>26309</v>
      </c>
      <c r="AF4794" s="160" t="s">
        <v>243</v>
      </c>
    </row>
    <row r="4795" spans="1:32" x14ac:dyDescent="0.3">
      <c r="A4795" t="s">
        <v>549</v>
      </c>
      <c r="B4795" t="s">
        <v>550</v>
      </c>
      <c r="D4795" t="s">
        <v>550</v>
      </c>
      <c r="E4795" t="s">
        <v>621</v>
      </c>
      <c r="F4795" t="s">
        <v>621</v>
      </c>
      <c r="G4795" t="s">
        <v>339</v>
      </c>
      <c r="H4795" t="s">
        <v>577</v>
      </c>
      <c r="I4795" t="s">
        <v>553</v>
      </c>
      <c r="L4795" t="s">
        <v>554</v>
      </c>
      <c r="M4795" t="s">
        <v>558</v>
      </c>
      <c r="N4795" t="s">
        <v>556</v>
      </c>
      <c r="R4795" t="s">
        <v>571</v>
      </c>
      <c r="T4795" t="s">
        <v>586</v>
      </c>
      <c r="AD4795">
        <v>38645</v>
      </c>
      <c r="AF4795" s="160" t="s">
        <v>243</v>
      </c>
    </row>
    <row r="4796" spans="1:32" x14ac:dyDescent="0.3">
      <c r="A4796" t="s">
        <v>549</v>
      </c>
      <c r="B4796" t="s">
        <v>550</v>
      </c>
      <c r="D4796" t="s">
        <v>550</v>
      </c>
      <c r="E4796" t="s">
        <v>621</v>
      </c>
      <c r="F4796" t="s">
        <v>621</v>
      </c>
      <c r="G4796" t="s">
        <v>339</v>
      </c>
      <c r="H4796" t="s">
        <v>577</v>
      </c>
      <c r="I4796" t="s">
        <v>553</v>
      </c>
      <c r="L4796" t="s">
        <v>554</v>
      </c>
      <c r="M4796" t="s">
        <v>558</v>
      </c>
      <c r="N4796" t="s">
        <v>556</v>
      </c>
      <c r="R4796" t="s">
        <v>572</v>
      </c>
      <c r="T4796" t="s">
        <v>586</v>
      </c>
      <c r="AD4796">
        <v>267184</v>
      </c>
      <c r="AF4796" s="160" t="s">
        <v>244</v>
      </c>
    </row>
    <row r="4797" spans="1:32" x14ac:dyDescent="0.3">
      <c r="A4797" t="s">
        <v>549</v>
      </c>
      <c r="B4797" t="s">
        <v>550</v>
      </c>
      <c r="D4797" t="s">
        <v>550</v>
      </c>
      <c r="E4797" t="s">
        <v>621</v>
      </c>
      <c r="F4797" t="s">
        <v>621</v>
      </c>
      <c r="G4797" t="s">
        <v>339</v>
      </c>
      <c r="H4797" t="s">
        <v>577</v>
      </c>
      <c r="I4797" t="s">
        <v>553</v>
      </c>
      <c r="L4797" t="s">
        <v>554</v>
      </c>
      <c r="M4797" t="s">
        <v>558</v>
      </c>
      <c r="N4797" t="s">
        <v>556</v>
      </c>
      <c r="R4797" t="s">
        <v>573</v>
      </c>
      <c r="T4797" t="s">
        <v>586</v>
      </c>
      <c r="AD4797">
        <v>161630</v>
      </c>
      <c r="AF4797" s="160" t="s">
        <v>244</v>
      </c>
    </row>
    <row r="4798" spans="1:32" x14ac:dyDescent="0.3">
      <c r="A4798" t="s">
        <v>549</v>
      </c>
      <c r="B4798" t="s">
        <v>550</v>
      </c>
      <c r="D4798" t="s">
        <v>550</v>
      </c>
      <c r="E4798" t="s">
        <v>621</v>
      </c>
      <c r="F4798" t="s">
        <v>621</v>
      </c>
      <c r="G4798" t="s">
        <v>339</v>
      </c>
      <c r="H4798" t="s">
        <v>577</v>
      </c>
      <c r="I4798" t="s">
        <v>553</v>
      </c>
      <c r="L4798" t="s">
        <v>554</v>
      </c>
      <c r="M4798" t="s">
        <v>558</v>
      </c>
      <c r="N4798" t="s">
        <v>556</v>
      </c>
      <c r="R4798" t="s">
        <v>574</v>
      </c>
      <c r="T4798" t="s">
        <v>586</v>
      </c>
      <c r="AD4798">
        <v>149936</v>
      </c>
      <c r="AF4798" s="160" t="s">
        <v>244</v>
      </c>
    </row>
    <row r="4799" spans="1:32" x14ac:dyDescent="0.3">
      <c r="A4799" t="s">
        <v>549</v>
      </c>
      <c r="B4799" t="s">
        <v>550</v>
      </c>
      <c r="D4799" t="s">
        <v>550</v>
      </c>
      <c r="E4799" t="s">
        <v>621</v>
      </c>
      <c r="F4799" t="s">
        <v>621</v>
      </c>
      <c r="G4799" t="s">
        <v>339</v>
      </c>
      <c r="H4799" t="s">
        <v>577</v>
      </c>
      <c r="I4799" t="s">
        <v>553</v>
      </c>
      <c r="L4799" t="s">
        <v>554</v>
      </c>
      <c r="M4799" t="s">
        <v>558</v>
      </c>
      <c r="N4799" t="s">
        <v>556</v>
      </c>
      <c r="R4799" t="s">
        <v>575</v>
      </c>
      <c r="T4799" t="s">
        <v>586</v>
      </c>
      <c r="AD4799">
        <v>50501</v>
      </c>
      <c r="AF4799" s="160" t="s">
        <v>244</v>
      </c>
    </row>
    <row r="4800" spans="1:32" x14ac:dyDescent="0.3">
      <c r="A4800" t="s">
        <v>549</v>
      </c>
      <c r="B4800" t="s">
        <v>550</v>
      </c>
      <c r="D4800" t="s">
        <v>550</v>
      </c>
      <c r="E4800" t="s">
        <v>621</v>
      </c>
      <c r="F4800" t="s">
        <v>621</v>
      </c>
      <c r="G4800" t="s">
        <v>339</v>
      </c>
      <c r="H4800" t="s">
        <v>577</v>
      </c>
      <c r="I4800" t="s">
        <v>553</v>
      </c>
      <c r="L4800" t="s">
        <v>554</v>
      </c>
      <c r="M4800" t="s">
        <v>558</v>
      </c>
      <c r="N4800" t="s">
        <v>556</v>
      </c>
      <c r="R4800" t="s">
        <v>557</v>
      </c>
      <c r="T4800" t="s">
        <v>586</v>
      </c>
      <c r="AD4800">
        <v>121715</v>
      </c>
      <c r="AF4800" s="160" t="s">
        <v>244</v>
      </c>
    </row>
    <row r="4801" spans="1:32" x14ac:dyDescent="0.3">
      <c r="A4801" t="s">
        <v>549</v>
      </c>
      <c r="B4801" t="s">
        <v>550</v>
      </c>
      <c r="D4801" t="s">
        <v>550</v>
      </c>
      <c r="E4801" t="s">
        <v>621</v>
      </c>
      <c r="F4801" t="s">
        <v>621</v>
      </c>
      <c r="G4801" t="s">
        <v>339</v>
      </c>
      <c r="H4801" t="s">
        <v>577</v>
      </c>
      <c r="I4801" t="s">
        <v>553</v>
      </c>
      <c r="L4801" t="s">
        <v>554</v>
      </c>
      <c r="M4801" t="s">
        <v>558</v>
      </c>
      <c r="N4801" t="s">
        <v>556</v>
      </c>
      <c r="R4801" t="s">
        <v>582</v>
      </c>
      <c r="T4801" t="s">
        <v>586</v>
      </c>
      <c r="AD4801">
        <v>17808</v>
      </c>
      <c r="AF4801" s="160" t="s">
        <v>244</v>
      </c>
    </row>
    <row r="4802" spans="1:32" x14ac:dyDescent="0.3">
      <c r="A4802" t="s">
        <v>549</v>
      </c>
      <c r="B4802" t="s">
        <v>550</v>
      </c>
      <c r="D4802" t="s">
        <v>550</v>
      </c>
      <c r="E4802" t="s">
        <v>621</v>
      </c>
      <c r="F4802" t="s">
        <v>621</v>
      </c>
      <c r="G4802" t="s">
        <v>339</v>
      </c>
      <c r="H4802" t="s">
        <v>576</v>
      </c>
      <c r="I4802" t="s">
        <v>553</v>
      </c>
      <c r="L4802" t="s">
        <v>554</v>
      </c>
      <c r="M4802" t="s">
        <v>558</v>
      </c>
      <c r="N4802" t="s">
        <v>556</v>
      </c>
      <c r="AD4802">
        <v>338056</v>
      </c>
      <c r="AF4802" s="160" t="s">
        <v>242</v>
      </c>
    </row>
    <row r="4803" spans="1:32" x14ac:dyDescent="0.3">
      <c r="A4803" t="s">
        <v>549</v>
      </c>
      <c r="B4803" t="s">
        <v>550</v>
      </c>
      <c r="D4803" t="s">
        <v>550</v>
      </c>
      <c r="E4803" t="s">
        <v>621</v>
      </c>
      <c r="F4803" t="s">
        <v>621</v>
      </c>
      <c r="G4803" t="s">
        <v>339</v>
      </c>
      <c r="H4803" t="s">
        <v>578</v>
      </c>
      <c r="I4803" t="s">
        <v>553</v>
      </c>
      <c r="L4803" t="s">
        <v>554</v>
      </c>
      <c r="M4803" t="s">
        <v>558</v>
      </c>
      <c r="N4803" t="s">
        <v>556</v>
      </c>
      <c r="AD4803">
        <v>1138109</v>
      </c>
      <c r="AF4803" s="160" t="s">
        <v>242</v>
      </c>
    </row>
    <row r="4804" spans="1:32" x14ac:dyDescent="0.3">
      <c r="A4804" t="s">
        <v>549</v>
      </c>
      <c r="B4804" t="s">
        <v>550</v>
      </c>
      <c r="D4804" t="s">
        <v>550</v>
      </c>
      <c r="E4804" t="s">
        <v>621</v>
      </c>
      <c r="F4804" t="s">
        <v>621</v>
      </c>
      <c r="G4804" t="s">
        <v>342</v>
      </c>
      <c r="H4804" t="s">
        <v>552</v>
      </c>
      <c r="I4804" t="s">
        <v>553</v>
      </c>
      <c r="L4804" t="s">
        <v>554</v>
      </c>
      <c r="M4804" t="s">
        <v>558</v>
      </c>
      <c r="N4804" t="s">
        <v>556</v>
      </c>
      <c r="AD4804">
        <v>5818</v>
      </c>
      <c r="AF4804" s="160" t="s">
        <v>242</v>
      </c>
    </row>
    <row r="4805" spans="1:32" x14ac:dyDescent="0.3">
      <c r="A4805" t="s">
        <v>549</v>
      </c>
      <c r="B4805" t="s">
        <v>550</v>
      </c>
      <c r="D4805" t="s">
        <v>550</v>
      </c>
      <c r="E4805" t="s">
        <v>621</v>
      </c>
      <c r="F4805" t="s">
        <v>621</v>
      </c>
      <c r="G4805" t="s">
        <v>342</v>
      </c>
      <c r="H4805" t="s">
        <v>552</v>
      </c>
      <c r="I4805" t="s">
        <v>553</v>
      </c>
      <c r="L4805" t="s">
        <v>554</v>
      </c>
      <c r="M4805" t="s">
        <v>558</v>
      </c>
      <c r="N4805" t="s">
        <v>556</v>
      </c>
      <c r="T4805" t="s">
        <v>586</v>
      </c>
      <c r="AD4805">
        <v>5818</v>
      </c>
      <c r="AF4805" s="160" t="s">
        <v>242</v>
      </c>
    </row>
    <row r="4806" spans="1:32" x14ac:dyDescent="0.3">
      <c r="A4806" t="s">
        <v>549</v>
      </c>
      <c r="B4806" t="s">
        <v>550</v>
      </c>
      <c r="D4806" t="s">
        <v>550</v>
      </c>
      <c r="E4806" t="s">
        <v>621</v>
      </c>
      <c r="F4806" t="s">
        <v>621</v>
      </c>
      <c r="G4806" t="s">
        <v>342</v>
      </c>
      <c r="H4806" t="s">
        <v>552</v>
      </c>
      <c r="I4806" t="s">
        <v>553</v>
      </c>
      <c r="L4806" t="s">
        <v>554</v>
      </c>
      <c r="M4806" t="s">
        <v>559</v>
      </c>
      <c r="N4806" t="s">
        <v>556</v>
      </c>
      <c r="R4806" t="s">
        <v>560</v>
      </c>
      <c r="T4806" t="s">
        <v>586</v>
      </c>
      <c r="AD4806">
        <v>5818</v>
      </c>
      <c r="AF4806" s="160" t="s">
        <v>242</v>
      </c>
    </row>
    <row r="4807" spans="1:32" x14ac:dyDescent="0.3">
      <c r="A4807" t="s">
        <v>549</v>
      </c>
      <c r="B4807" t="s">
        <v>550</v>
      </c>
      <c r="D4807" t="s">
        <v>550</v>
      </c>
      <c r="E4807" t="s">
        <v>621</v>
      </c>
      <c r="F4807" t="s">
        <v>621</v>
      </c>
      <c r="G4807" t="s">
        <v>342</v>
      </c>
      <c r="H4807" t="s">
        <v>576</v>
      </c>
      <c r="I4807" t="s">
        <v>553</v>
      </c>
      <c r="L4807" t="s">
        <v>554</v>
      </c>
      <c r="M4807" t="s">
        <v>558</v>
      </c>
      <c r="N4807" t="s">
        <v>556</v>
      </c>
      <c r="AD4807">
        <v>5818</v>
      </c>
      <c r="AF4807" s="160" t="s">
        <v>242</v>
      </c>
    </row>
    <row r="4808" spans="1:32" x14ac:dyDescent="0.3">
      <c r="A4808" t="s">
        <v>549</v>
      </c>
      <c r="B4808" t="s">
        <v>550</v>
      </c>
      <c r="D4808" t="s">
        <v>550</v>
      </c>
      <c r="E4808" t="s">
        <v>621</v>
      </c>
      <c r="F4808" t="s">
        <v>621</v>
      </c>
      <c r="G4808" t="s">
        <v>361</v>
      </c>
      <c r="H4808" t="s">
        <v>552</v>
      </c>
      <c r="I4808" t="s">
        <v>553</v>
      </c>
      <c r="L4808" t="s">
        <v>554</v>
      </c>
      <c r="M4808" t="s">
        <v>558</v>
      </c>
      <c r="N4808" t="s">
        <v>556</v>
      </c>
      <c r="AD4808">
        <v>40509</v>
      </c>
      <c r="AF4808" s="160" t="s">
        <v>242</v>
      </c>
    </row>
    <row r="4809" spans="1:32" x14ac:dyDescent="0.3">
      <c r="A4809" t="s">
        <v>549</v>
      </c>
      <c r="B4809" t="s">
        <v>550</v>
      </c>
      <c r="D4809" t="s">
        <v>550</v>
      </c>
      <c r="E4809" t="s">
        <v>621</v>
      </c>
      <c r="F4809" t="s">
        <v>621</v>
      </c>
      <c r="G4809" t="s">
        <v>361</v>
      </c>
      <c r="H4809" t="s">
        <v>552</v>
      </c>
      <c r="I4809" t="s">
        <v>553</v>
      </c>
      <c r="L4809" t="s">
        <v>554</v>
      </c>
      <c r="M4809" t="s">
        <v>558</v>
      </c>
      <c r="N4809" t="s">
        <v>556</v>
      </c>
      <c r="T4809" t="s">
        <v>586</v>
      </c>
      <c r="AD4809">
        <v>40509</v>
      </c>
      <c r="AF4809" s="160" t="s">
        <v>242</v>
      </c>
    </row>
    <row r="4810" spans="1:32" x14ac:dyDescent="0.3">
      <c r="A4810" t="s">
        <v>549</v>
      </c>
      <c r="B4810" t="s">
        <v>550</v>
      </c>
      <c r="D4810" t="s">
        <v>550</v>
      </c>
      <c r="E4810" t="s">
        <v>621</v>
      </c>
      <c r="F4810" t="s">
        <v>621</v>
      </c>
      <c r="G4810" t="s">
        <v>361</v>
      </c>
      <c r="H4810" t="s">
        <v>552</v>
      </c>
      <c r="I4810" t="s">
        <v>553</v>
      </c>
      <c r="L4810" t="s">
        <v>554</v>
      </c>
      <c r="M4810" t="s">
        <v>559</v>
      </c>
      <c r="N4810" t="s">
        <v>556</v>
      </c>
      <c r="R4810" t="s">
        <v>560</v>
      </c>
      <c r="T4810" t="s">
        <v>586</v>
      </c>
      <c r="AD4810">
        <v>4471</v>
      </c>
      <c r="AF4810" s="160" t="s">
        <v>242</v>
      </c>
    </row>
    <row r="4811" spans="1:32" x14ac:dyDescent="0.3">
      <c r="A4811" t="s">
        <v>549</v>
      </c>
      <c r="B4811" t="s">
        <v>550</v>
      </c>
      <c r="D4811" t="s">
        <v>550</v>
      </c>
      <c r="E4811" t="s">
        <v>621</v>
      </c>
      <c r="F4811" t="s">
        <v>621</v>
      </c>
      <c r="G4811" t="s">
        <v>361</v>
      </c>
      <c r="H4811" t="s">
        <v>552</v>
      </c>
      <c r="I4811" t="s">
        <v>553</v>
      </c>
      <c r="L4811" t="s">
        <v>554</v>
      </c>
      <c r="M4811" t="s">
        <v>559</v>
      </c>
      <c r="N4811" t="s">
        <v>556</v>
      </c>
      <c r="R4811" t="s">
        <v>561</v>
      </c>
      <c r="T4811" t="s">
        <v>586</v>
      </c>
      <c r="AD4811">
        <v>3030</v>
      </c>
      <c r="AF4811" s="160" t="s">
        <v>242</v>
      </c>
    </row>
    <row r="4812" spans="1:32" x14ac:dyDescent="0.3">
      <c r="A4812" t="s">
        <v>549</v>
      </c>
      <c r="B4812" t="s">
        <v>550</v>
      </c>
      <c r="D4812" t="s">
        <v>550</v>
      </c>
      <c r="E4812" t="s">
        <v>621</v>
      </c>
      <c r="F4812" t="s">
        <v>621</v>
      </c>
      <c r="G4812" t="s">
        <v>361</v>
      </c>
      <c r="H4812" t="s">
        <v>552</v>
      </c>
      <c r="I4812" t="s">
        <v>553</v>
      </c>
      <c r="L4812" t="s">
        <v>554</v>
      </c>
      <c r="M4812" t="s">
        <v>559</v>
      </c>
      <c r="N4812" t="s">
        <v>556</v>
      </c>
      <c r="R4812" t="s">
        <v>562</v>
      </c>
      <c r="T4812" t="s">
        <v>586</v>
      </c>
      <c r="AD4812">
        <v>3030</v>
      </c>
      <c r="AF4812" s="160" t="s">
        <v>242</v>
      </c>
    </row>
    <row r="4813" spans="1:32" x14ac:dyDescent="0.3">
      <c r="A4813" t="s">
        <v>549</v>
      </c>
      <c r="B4813" t="s">
        <v>550</v>
      </c>
      <c r="D4813" t="s">
        <v>550</v>
      </c>
      <c r="E4813" t="s">
        <v>621</v>
      </c>
      <c r="F4813" t="s">
        <v>621</v>
      </c>
      <c r="G4813" t="s">
        <v>361</v>
      </c>
      <c r="H4813" t="s">
        <v>552</v>
      </c>
      <c r="I4813" t="s">
        <v>553</v>
      </c>
      <c r="L4813" t="s">
        <v>554</v>
      </c>
      <c r="M4813" t="s">
        <v>559</v>
      </c>
      <c r="N4813" t="s">
        <v>556</v>
      </c>
      <c r="R4813" t="s">
        <v>563</v>
      </c>
      <c r="T4813" t="s">
        <v>586</v>
      </c>
      <c r="AD4813">
        <v>3030</v>
      </c>
      <c r="AF4813" s="160" t="s">
        <v>242</v>
      </c>
    </row>
    <row r="4814" spans="1:32" x14ac:dyDescent="0.3">
      <c r="A4814" t="s">
        <v>549</v>
      </c>
      <c r="B4814" t="s">
        <v>550</v>
      </c>
      <c r="D4814" t="s">
        <v>550</v>
      </c>
      <c r="E4814" t="s">
        <v>621</v>
      </c>
      <c r="F4814" t="s">
        <v>621</v>
      </c>
      <c r="G4814" t="s">
        <v>361</v>
      </c>
      <c r="H4814" t="s">
        <v>552</v>
      </c>
      <c r="I4814" t="s">
        <v>553</v>
      </c>
      <c r="L4814" t="s">
        <v>554</v>
      </c>
      <c r="M4814" t="s">
        <v>559</v>
      </c>
      <c r="N4814" t="s">
        <v>556</v>
      </c>
      <c r="R4814" t="s">
        <v>564</v>
      </c>
      <c r="T4814" t="s">
        <v>586</v>
      </c>
      <c r="AD4814">
        <v>3030</v>
      </c>
      <c r="AF4814" s="160" t="s">
        <v>242</v>
      </c>
    </row>
    <row r="4815" spans="1:32" x14ac:dyDescent="0.3">
      <c r="A4815" t="s">
        <v>549</v>
      </c>
      <c r="B4815" t="s">
        <v>550</v>
      </c>
      <c r="D4815" t="s">
        <v>550</v>
      </c>
      <c r="E4815" t="s">
        <v>621</v>
      </c>
      <c r="F4815" t="s">
        <v>621</v>
      </c>
      <c r="G4815" t="s">
        <v>361</v>
      </c>
      <c r="H4815" t="s">
        <v>552</v>
      </c>
      <c r="I4815" t="s">
        <v>553</v>
      </c>
      <c r="L4815" t="s">
        <v>554</v>
      </c>
      <c r="M4815" t="s">
        <v>559</v>
      </c>
      <c r="N4815" t="s">
        <v>556</v>
      </c>
      <c r="R4815" t="s">
        <v>565</v>
      </c>
      <c r="T4815" t="s">
        <v>586</v>
      </c>
      <c r="AD4815">
        <v>3030</v>
      </c>
      <c r="AF4815" s="160" t="s">
        <v>242</v>
      </c>
    </row>
    <row r="4816" spans="1:32" x14ac:dyDescent="0.3">
      <c r="A4816" t="s">
        <v>549</v>
      </c>
      <c r="B4816" t="s">
        <v>550</v>
      </c>
      <c r="D4816" t="s">
        <v>550</v>
      </c>
      <c r="E4816" t="s">
        <v>621</v>
      </c>
      <c r="F4816" t="s">
        <v>621</v>
      </c>
      <c r="G4816" t="s">
        <v>361</v>
      </c>
      <c r="H4816" t="s">
        <v>552</v>
      </c>
      <c r="I4816" t="s">
        <v>553</v>
      </c>
      <c r="L4816" t="s">
        <v>554</v>
      </c>
      <c r="M4816" t="s">
        <v>559</v>
      </c>
      <c r="N4816" t="s">
        <v>556</v>
      </c>
      <c r="R4816" t="s">
        <v>566</v>
      </c>
      <c r="T4816" t="s">
        <v>586</v>
      </c>
      <c r="AD4816">
        <v>3030</v>
      </c>
      <c r="AF4816" s="160" t="s">
        <v>243</v>
      </c>
    </row>
    <row r="4817" spans="1:32" x14ac:dyDescent="0.3">
      <c r="A4817" t="s">
        <v>549</v>
      </c>
      <c r="B4817" t="s">
        <v>550</v>
      </c>
      <c r="D4817" t="s">
        <v>550</v>
      </c>
      <c r="E4817" t="s">
        <v>621</v>
      </c>
      <c r="F4817" t="s">
        <v>621</v>
      </c>
      <c r="G4817" t="s">
        <v>361</v>
      </c>
      <c r="H4817" t="s">
        <v>552</v>
      </c>
      <c r="I4817" t="s">
        <v>553</v>
      </c>
      <c r="L4817" t="s">
        <v>554</v>
      </c>
      <c r="M4817" t="s">
        <v>559</v>
      </c>
      <c r="N4817" t="s">
        <v>556</v>
      </c>
      <c r="R4817" t="s">
        <v>567</v>
      </c>
      <c r="T4817" t="s">
        <v>586</v>
      </c>
      <c r="AD4817">
        <v>3030</v>
      </c>
      <c r="AF4817" s="160" t="s">
        <v>243</v>
      </c>
    </row>
    <row r="4818" spans="1:32" x14ac:dyDescent="0.3">
      <c r="A4818" t="s">
        <v>549</v>
      </c>
      <c r="B4818" t="s">
        <v>550</v>
      </c>
      <c r="D4818" t="s">
        <v>550</v>
      </c>
      <c r="E4818" t="s">
        <v>621</v>
      </c>
      <c r="F4818" t="s">
        <v>621</v>
      </c>
      <c r="G4818" t="s">
        <v>361</v>
      </c>
      <c r="H4818" t="s">
        <v>552</v>
      </c>
      <c r="I4818" t="s">
        <v>553</v>
      </c>
      <c r="L4818" t="s">
        <v>554</v>
      </c>
      <c r="M4818" t="s">
        <v>559</v>
      </c>
      <c r="N4818" t="s">
        <v>556</v>
      </c>
      <c r="R4818" t="s">
        <v>568</v>
      </c>
      <c r="T4818" t="s">
        <v>586</v>
      </c>
      <c r="AD4818">
        <v>3030</v>
      </c>
      <c r="AF4818" s="160" t="s">
        <v>243</v>
      </c>
    </row>
    <row r="4819" spans="1:32" x14ac:dyDescent="0.3">
      <c r="A4819" t="s">
        <v>549</v>
      </c>
      <c r="B4819" t="s">
        <v>550</v>
      </c>
      <c r="D4819" t="s">
        <v>550</v>
      </c>
      <c r="E4819" t="s">
        <v>621</v>
      </c>
      <c r="F4819" t="s">
        <v>621</v>
      </c>
      <c r="G4819" t="s">
        <v>361</v>
      </c>
      <c r="H4819" t="s">
        <v>552</v>
      </c>
      <c r="I4819" t="s">
        <v>553</v>
      </c>
      <c r="L4819" t="s">
        <v>554</v>
      </c>
      <c r="M4819" t="s">
        <v>559</v>
      </c>
      <c r="N4819" t="s">
        <v>556</v>
      </c>
      <c r="R4819" t="s">
        <v>569</v>
      </c>
      <c r="T4819" t="s">
        <v>586</v>
      </c>
      <c r="AD4819">
        <v>74</v>
      </c>
      <c r="AF4819" s="160" t="s">
        <v>243</v>
      </c>
    </row>
    <row r="4820" spans="1:32" x14ac:dyDescent="0.3">
      <c r="A4820" t="s">
        <v>549</v>
      </c>
      <c r="B4820" t="s">
        <v>550</v>
      </c>
      <c r="D4820" t="s">
        <v>550</v>
      </c>
      <c r="E4820" t="s">
        <v>621</v>
      </c>
      <c r="F4820" t="s">
        <v>621</v>
      </c>
      <c r="G4820" t="s">
        <v>361</v>
      </c>
      <c r="H4820" t="s">
        <v>552</v>
      </c>
      <c r="I4820" t="s">
        <v>553</v>
      </c>
      <c r="L4820" t="s">
        <v>554</v>
      </c>
      <c r="M4820" t="s">
        <v>559</v>
      </c>
      <c r="N4820" t="s">
        <v>556</v>
      </c>
      <c r="R4820" t="s">
        <v>570</v>
      </c>
      <c r="T4820" t="s">
        <v>586</v>
      </c>
      <c r="AD4820">
        <v>74</v>
      </c>
      <c r="AF4820" s="160" t="s">
        <v>243</v>
      </c>
    </row>
    <row r="4821" spans="1:32" x14ac:dyDescent="0.3">
      <c r="A4821" t="s">
        <v>549</v>
      </c>
      <c r="B4821" t="s">
        <v>550</v>
      </c>
      <c r="D4821" t="s">
        <v>550</v>
      </c>
      <c r="E4821" t="s">
        <v>621</v>
      </c>
      <c r="F4821" t="s">
        <v>621</v>
      </c>
      <c r="G4821" t="s">
        <v>361</v>
      </c>
      <c r="H4821" t="s">
        <v>552</v>
      </c>
      <c r="I4821" t="s">
        <v>553</v>
      </c>
      <c r="L4821" t="s">
        <v>554</v>
      </c>
      <c r="M4821" t="s">
        <v>559</v>
      </c>
      <c r="N4821" t="s">
        <v>556</v>
      </c>
      <c r="R4821" t="s">
        <v>571</v>
      </c>
      <c r="T4821" t="s">
        <v>586</v>
      </c>
      <c r="AD4821">
        <v>8086</v>
      </c>
      <c r="AF4821" s="160" t="s">
        <v>243</v>
      </c>
    </row>
    <row r="4822" spans="1:32" x14ac:dyDescent="0.3">
      <c r="A4822" t="s">
        <v>549</v>
      </c>
      <c r="B4822" t="s">
        <v>550</v>
      </c>
      <c r="D4822" t="s">
        <v>550</v>
      </c>
      <c r="E4822" t="s">
        <v>621</v>
      </c>
      <c r="F4822" t="s">
        <v>621</v>
      </c>
      <c r="G4822" t="s">
        <v>361</v>
      </c>
      <c r="H4822" t="s">
        <v>552</v>
      </c>
      <c r="I4822" t="s">
        <v>553</v>
      </c>
      <c r="L4822" t="s">
        <v>554</v>
      </c>
      <c r="M4822" t="s">
        <v>559</v>
      </c>
      <c r="N4822" t="s">
        <v>556</v>
      </c>
      <c r="R4822" t="s">
        <v>572</v>
      </c>
      <c r="T4822" t="s">
        <v>586</v>
      </c>
      <c r="AD4822">
        <v>891</v>
      </c>
      <c r="AF4822" s="160" t="s">
        <v>244</v>
      </c>
    </row>
    <row r="4823" spans="1:32" x14ac:dyDescent="0.3">
      <c r="A4823" t="s">
        <v>549</v>
      </c>
      <c r="B4823" t="s">
        <v>550</v>
      </c>
      <c r="D4823" t="s">
        <v>550</v>
      </c>
      <c r="E4823" t="s">
        <v>621</v>
      </c>
      <c r="F4823" t="s">
        <v>621</v>
      </c>
      <c r="G4823" t="s">
        <v>361</v>
      </c>
      <c r="H4823" t="s">
        <v>552</v>
      </c>
      <c r="I4823" t="s">
        <v>553</v>
      </c>
      <c r="L4823" t="s">
        <v>554</v>
      </c>
      <c r="M4823" t="s">
        <v>559</v>
      </c>
      <c r="N4823" t="s">
        <v>556</v>
      </c>
      <c r="R4823" t="s">
        <v>573</v>
      </c>
      <c r="T4823" t="s">
        <v>586</v>
      </c>
      <c r="AD4823">
        <v>891</v>
      </c>
      <c r="AF4823" s="160" t="s">
        <v>244</v>
      </c>
    </row>
    <row r="4824" spans="1:32" x14ac:dyDescent="0.3">
      <c r="A4824" t="s">
        <v>549</v>
      </c>
      <c r="B4824" t="s">
        <v>550</v>
      </c>
      <c r="D4824" t="s">
        <v>550</v>
      </c>
      <c r="E4824" t="s">
        <v>621</v>
      </c>
      <c r="F4824" t="s">
        <v>621</v>
      </c>
      <c r="G4824" t="s">
        <v>361</v>
      </c>
      <c r="H4824" t="s">
        <v>552</v>
      </c>
      <c r="I4824" t="s">
        <v>553</v>
      </c>
      <c r="L4824" t="s">
        <v>554</v>
      </c>
      <c r="M4824" t="s">
        <v>559</v>
      </c>
      <c r="N4824" t="s">
        <v>556</v>
      </c>
      <c r="R4824" t="s">
        <v>574</v>
      </c>
      <c r="T4824" t="s">
        <v>586</v>
      </c>
      <c r="AD4824">
        <v>891</v>
      </c>
      <c r="AF4824" s="160" t="s">
        <v>244</v>
      </c>
    </row>
    <row r="4825" spans="1:32" x14ac:dyDescent="0.3">
      <c r="A4825" t="s">
        <v>549</v>
      </c>
      <c r="B4825" t="s">
        <v>550</v>
      </c>
      <c r="D4825" t="s">
        <v>550</v>
      </c>
      <c r="E4825" t="s">
        <v>621</v>
      </c>
      <c r="F4825" t="s">
        <v>621</v>
      </c>
      <c r="G4825" t="s">
        <v>361</v>
      </c>
      <c r="H4825" t="s">
        <v>552</v>
      </c>
      <c r="I4825" t="s">
        <v>553</v>
      </c>
      <c r="L4825" t="s">
        <v>554</v>
      </c>
      <c r="M4825" t="s">
        <v>559</v>
      </c>
      <c r="N4825" t="s">
        <v>556</v>
      </c>
      <c r="R4825" t="s">
        <v>575</v>
      </c>
      <c r="T4825" t="s">
        <v>586</v>
      </c>
      <c r="AD4825">
        <v>891</v>
      </c>
      <c r="AF4825" s="160" t="s">
        <v>244</v>
      </c>
    </row>
    <row r="4826" spans="1:32" x14ac:dyDescent="0.3">
      <c r="A4826" t="s">
        <v>549</v>
      </c>
      <c r="B4826" t="s">
        <v>550</v>
      </c>
      <c r="D4826" t="s">
        <v>550</v>
      </c>
      <c r="E4826" t="s">
        <v>621</v>
      </c>
      <c r="F4826" t="s">
        <v>621</v>
      </c>
      <c r="G4826" t="s">
        <v>361</v>
      </c>
      <c r="H4826" t="s">
        <v>577</v>
      </c>
      <c r="I4826" t="s">
        <v>553</v>
      </c>
      <c r="L4826" t="s">
        <v>554</v>
      </c>
      <c r="M4826" t="s">
        <v>558</v>
      </c>
      <c r="N4826" t="s">
        <v>556</v>
      </c>
      <c r="AD4826">
        <v>1482</v>
      </c>
      <c r="AF4826" s="160" t="s">
        <v>242</v>
      </c>
    </row>
    <row r="4827" spans="1:32" x14ac:dyDescent="0.3">
      <c r="A4827" t="s">
        <v>549</v>
      </c>
      <c r="B4827" t="s">
        <v>550</v>
      </c>
      <c r="D4827" t="s">
        <v>550</v>
      </c>
      <c r="E4827" t="s">
        <v>621</v>
      </c>
      <c r="F4827" t="s">
        <v>621</v>
      </c>
      <c r="G4827" t="s">
        <v>361</v>
      </c>
      <c r="H4827" t="s">
        <v>577</v>
      </c>
      <c r="I4827" t="s">
        <v>553</v>
      </c>
      <c r="L4827" t="s">
        <v>554</v>
      </c>
      <c r="M4827" t="s">
        <v>558</v>
      </c>
      <c r="N4827" t="s">
        <v>556</v>
      </c>
      <c r="T4827" t="s">
        <v>586</v>
      </c>
      <c r="AD4827">
        <v>1482</v>
      </c>
      <c r="AF4827" s="160" t="s">
        <v>242</v>
      </c>
    </row>
    <row r="4828" spans="1:32" x14ac:dyDescent="0.3">
      <c r="A4828" t="s">
        <v>549</v>
      </c>
      <c r="B4828" t="s">
        <v>550</v>
      </c>
      <c r="D4828" t="s">
        <v>550</v>
      </c>
      <c r="E4828" t="s">
        <v>621</v>
      </c>
      <c r="F4828" t="s">
        <v>621</v>
      </c>
      <c r="G4828" t="s">
        <v>361</v>
      </c>
      <c r="H4828" t="s">
        <v>577</v>
      </c>
      <c r="I4828" t="s">
        <v>553</v>
      </c>
      <c r="L4828" t="s">
        <v>554</v>
      </c>
      <c r="M4828" t="s">
        <v>558</v>
      </c>
      <c r="N4828" t="s">
        <v>556</v>
      </c>
      <c r="R4828" t="s">
        <v>560</v>
      </c>
      <c r="T4828" t="s">
        <v>586</v>
      </c>
      <c r="AD4828">
        <v>1482</v>
      </c>
      <c r="AF4828" s="160" t="s">
        <v>242</v>
      </c>
    </row>
    <row r="4829" spans="1:32" x14ac:dyDescent="0.3">
      <c r="A4829" t="s">
        <v>549</v>
      </c>
      <c r="B4829" t="s">
        <v>550</v>
      </c>
      <c r="D4829" t="s">
        <v>550</v>
      </c>
      <c r="E4829" t="s">
        <v>621</v>
      </c>
      <c r="F4829" t="s">
        <v>621</v>
      </c>
      <c r="G4829" t="s">
        <v>361</v>
      </c>
      <c r="H4829" t="s">
        <v>576</v>
      </c>
      <c r="I4829" t="s">
        <v>553</v>
      </c>
      <c r="L4829" t="s">
        <v>554</v>
      </c>
      <c r="M4829" t="s">
        <v>558</v>
      </c>
      <c r="N4829" t="s">
        <v>556</v>
      </c>
      <c r="AD4829">
        <v>40506</v>
      </c>
      <c r="AF4829" s="160" t="s">
        <v>242</v>
      </c>
    </row>
    <row r="4830" spans="1:32" x14ac:dyDescent="0.3">
      <c r="A4830" t="s">
        <v>549</v>
      </c>
      <c r="B4830" t="s">
        <v>550</v>
      </c>
      <c r="D4830" t="s">
        <v>550</v>
      </c>
      <c r="E4830" t="s">
        <v>621</v>
      </c>
      <c r="F4830" t="s">
        <v>621</v>
      </c>
      <c r="G4830" t="s">
        <v>361</v>
      </c>
      <c r="H4830" t="s">
        <v>578</v>
      </c>
      <c r="I4830" t="s">
        <v>553</v>
      </c>
      <c r="L4830" t="s">
        <v>554</v>
      </c>
      <c r="M4830" t="s">
        <v>558</v>
      </c>
      <c r="N4830" t="s">
        <v>556</v>
      </c>
      <c r="AD4830">
        <v>1482</v>
      </c>
      <c r="AF4830" s="160" t="s">
        <v>242</v>
      </c>
    </row>
    <row r="4831" spans="1:32" x14ac:dyDescent="0.3">
      <c r="A4831" t="s">
        <v>549</v>
      </c>
      <c r="B4831" t="s">
        <v>550</v>
      </c>
      <c r="D4831" t="s">
        <v>550</v>
      </c>
      <c r="E4831" t="s">
        <v>621</v>
      </c>
      <c r="F4831" t="s">
        <v>621</v>
      </c>
      <c r="G4831" t="s">
        <v>363</v>
      </c>
      <c r="H4831" t="s">
        <v>552</v>
      </c>
      <c r="I4831" t="s">
        <v>553</v>
      </c>
      <c r="L4831" t="s">
        <v>554</v>
      </c>
      <c r="M4831" t="s">
        <v>558</v>
      </c>
      <c r="N4831" t="s">
        <v>556</v>
      </c>
      <c r="AD4831">
        <v>2574</v>
      </c>
      <c r="AF4831" s="160" t="s">
        <v>242</v>
      </c>
    </row>
    <row r="4832" spans="1:32" x14ac:dyDescent="0.3">
      <c r="A4832" t="s">
        <v>549</v>
      </c>
      <c r="B4832" t="s">
        <v>550</v>
      </c>
      <c r="D4832" t="s">
        <v>550</v>
      </c>
      <c r="E4832" t="s">
        <v>621</v>
      </c>
      <c r="F4832" t="s">
        <v>621</v>
      </c>
      <c r="G4832" t="s">
        <v>363</v>
      </c>
      <c r="H4832" t="s">
        <v>552</v>
      </c>
      <c r="I4832" t="s">
        <v>553</v>
      </c>
      <c r="L4832" t="s">
        <v>554</v>
      </c>
      <c r="M4832" t="s">
        <v>558</v>
      </c>
      <c r="N4832" t="s">
        <v>556</v>
      </c>
      <c r="T4832" t="s">
        <v>586</v>
      </c>
      <c r="AD4832">
        <v>2574</v>
      </c>
      <c r="AF4832" s="160" t="s">
        <v>242</v>
      </c>
    </row>
    <row r="4833" spans="1:32" x14ac:dyDescent="0.3">
      <c r="A4833" t="s">
        <v>549</v>
      </c>
      <c r="B4833" t="s">
        <v>550</v>
      </c>
      <c r="D4833" t="s">
        <v>550</v>
      </c>
      <c r="E4833" t="s">
        <v>621</v>
      </c>
      <c r="F4833" t="s">
        <v>621</v>
      </c>
      <c r="G4833" t="s">
        <v>363</v>
      </c>
      <c r="H4833" t="s">
        <v>552</v>
      </c>
      <c r="I4833" t="s">
        <v>553</v>
      </c>
      <c r="L4833" t="s">
        <v>554</v>
      </c>
      <c r="M4833" t="s">
        <v>559</v>
      </c>
      <c r="N4833" t="s">
        <v>556</v>
      </c>
      <c r="R4833" t="s">
        <v>560</v>
      </c>
      <c r="T4833" t="s">
        <v>586</v>
      </c>
      <c r="AD4833">
        <v>2574</v>
      </c>
      <c r="AF4833" s="160" t="s">
        <v>242</v>
      </c>
    </row>
    <row r="4834" spans="1:32" x14ac:dyDescent="0.3">
      <c r="A4834" t="s">
        <v>549</v>
      </c>
      <c r="B4834" t="s">
        <v>550</v>
      </c>
      <c r="D4834" t="s">
        <v>550</v>
      </c>
      <c r="E4834" t="s">
        <v>621</v>
      </c>
      <c r="F4834" t="s">
        <v>621</v>
      </c>
      <c r="G4834" t="s">
        <v>363</v>
      </c>
      <c r="H4834" t="s">
        <v>577</v>
      </c>
      <c r="I4834" t="s">
        <v>553</v>
      </c>
      <c r="L4834" t="s">
        <v>554</v>
      </c>
      <c r="M4834" t="s">
        <v>558</v>
      </c>
      <c r="N4834" t="s">
        <v>556</v>
      </c>
      <c r="AD4834">
        <v>233</v>
      </c>
      <c r="AF4834" s="160" t="s">
        <v>242</v>
      </c>
    </row>
    <row r="4835" spans="1:32" x14ac:dyDescent="0.3">
      <c r="A4835" t="s">
        <v>549</v>
      </c>
      <c r="B4835" t="s">
        <v>550</v>
      </c>
      <c r="D4835" t="s">
        <v>550</v>
      </c>
      <c r="E4835" t="s">
        <v>621</v>
      </c>
      <c r="F4835" t="s">
        <v>621</v>
      </c>
      <c r="G4835" t="s">
        <v>363</v>
      </c>
      <c r="H4835" t="s">
        <v>577</v>
      </c>
      <c r="I4835" t="s">
        <v>553</v>
      </c>
      <c r="L4835" t="s">
        <v>554</v>
      </c>
      <c r="M4835" t="s">
        <v>558</v>
      </c>
      <c r="N4835" t="s">
        <v>556</v>
      </c>
      <c r="T4835" t="s">
        <v>586</v>
      </c>
      <c r="AD4835">
        <v>233</v>
      </c>
      <c r="AF4835" s="160" t="s">
        <v>242</v>
      </c>
    </row>
    <row r="4836" spans="1:32" x14ac:dyDescent="0.3">
      <c r="A4836" t="s">
        <v>549</v>
      </c>
      <c r="B4836" t="s">
        <v>550</v>
      </c>
      <c r="D4836" t="s">
        <v>550</v>
      </c>
      <c r="E4836" t="s">
        <v>621</v>
      </c>
      <c r="F4836" t="s">
        <v>621</v>
      </c>
      <c r="G4836" t="s">
        <v>363</v>
      </c>
      <c r="H4836" t="s">
        <v>577</v>
      </c>
      <c r="I4836" t="s">
        <v>553</v>
      </c>
      <c r="L4836" t="s">
        <v>554</v>
      </c>
      <c r="M4836" t="s">
        <v>558</v>
      </c>
      <c r="N4836" t="s">
        <v>556</v>
      </c>
      <c r="R4836" t="s">
        <v>560</v>
      </c>
      <c r="T4836" t="s">
        <v>586</v>
      </c>
      <c r="AD4836">
        <v>233</v>
      </c>
      <c r="AF4836" s="160" t="s">
        <v>242</v>
      </c>
    </row>
    <row r="4837" spans="1:32" x14ac:dyDescent="0.3">
      <c r="A4837" t="s">
        <v>549</v>
      </c>
      <c r="B4837" t="s">
        <v>550</v>
      </c>
      <c r="D4837" t="s">
        <v>550</v>
      </c>
      <c r="E4837" t="s">
        <v>621</v>
      </c>
      <c r="F4837" t="s">
        <v>621</v>
      </c>
      <c r="G4837" t="s">
        <v>363</v>
      </c>
      <c r="H4837" t="s">
        <v>576</v>
      </c>
      <c r="I4837" t="s">
        <v>553</v>
      </c>
      <c r="L4837" t="s">
        <v>554</v>
      </c>
      <c r="M4837" t="s">
        <v>558</v>
      </c>
      <c r="N4837" t="s">
        <v>556</v>
      </c>
      <c r="AD4837">
        <v>2574</v>
      </c>
      <c r="AF4837" s="160" t="s">
        <v>242</v>
      </c>
    </row>
    <row r="4838" spans="1:32" x14ac:dyDescent="0.3">
      <c r="A4838" t="s">
        <v>549</v>
      </c>
      <c r="B4838" t="s">
        <v>550</v>
      </c>
      <c r="D4838" t="s">
        <v>550</v>
      </c>
      <c r="E4838" t="s">
        <v>621</v>
      </c>
      <c r="F4838" t="s">
        <v>621</v>
      </c>
      <c r="G4838" t="s">
        <v>363</v>
      </c>
      <c r="H4838" t="s">
        <v>578</v>
      </c>
      <c r="I4838" t="s">
        <v>553</v>
      </c>
      <c r="L4838" t="s">
        <v>554</v>
      </c>
      <c r="M4838" t="s">
        <v>558</v>
      </c>
      <c r="N4838" t="s">
        <v>556</v>
      </c>
      <c r="AD4838">
        <v>233</v>
      </c>
      <c r="AF4838" s="160" t="s">
        <v>242</v>
      </c>
    </row>
    <row r="4839" spans="1:32" x14ac:dyDescent="0.3">
      <c r="A4839" t="s">
        <v>549</v>
      </c>
      <c r="B4839" t="s">
        <v>550</v>
      </c>
      <c r="D4839" t="s">
        <v>550</v>
      </c>
      <c r="E4839" t="s">
        <v>621</v>
      </c>
      <c r="F4839" t="s">
        <v>621</v>
      </c>
      <c r="G4839" t="s">
        <v>365</v>
      </c>
      <c r="H4839" t="s">
        <v>552</v>
      </c>
      <c r="I4839" t="s">
        <v>553</v>
      </c>
      <c r="L4839" t="s">
        <v>554</v>
      </c>
      <c r="M4839" t="s">
        <v>558</v>
      </c>
      <c r="N4839" t="s">
        <v>556</v>
      </c>
      <c r="AD4839">
        <v>140</v>
      </c>
      <c r="AF4839" s="160" t="s">
        <v>242</v>
      </c>
    </row>
    <row r="4840" spans="1:32" x14ac:dyDescent="0.3">
      <c r="A4840" t="s">
        <v>549</v>
      </c>
      <c r="B4840" t="s">
        <v>550</v>
      </c>
      <c r="D4840" t="s">
        <v>550</v>
      </c>
      <c r="E4840" t="s">
        <v>621</v>
      </c>
      <c r="F4840" t="s">
        <v>621</v>
      </c>
      <c r="G4840" t="s">
        <v>365</v>
      </c>
      <c r="H4840" t="s">
        <v>552</v>
      </c>
      <c r="I4840" t="s">
        <v>553</v>
      </c>
      <c r="L4840" t="s">
        <v>554</v>
      </c>
      <c r="M4840" t="s">
        <v>558</v>
      </c>
      <c r="N4840" t="s">
        <v>556</v>
      </c>
      <c r="T4840" t="s">
        <v>586</v>
      </c>
      <c r="AD4840">
        <v>140</v>
      </c>
      <c r="AF4840" s="160" t="s">
        <v>242</v>
      </c>
    </row>
    <row r="4841" spans="1:32" x14ac:dyDescent="0.3">
      <c r="A4841" t="s">
        <v>549</v>
      </c>
      <c r="B4841" t="s">
        <v>550</v>
      </c>
      <c r="D4841" t="s">
        <v>550</v>
      </c>
      <c r="E4841" t="s">
        <v>621</v>
      </c>
      <c r="F4841" t="s">
        <v>621</v>
      </c>
      <c r="G4841" t="s">
        <v>365</v>
      </c>
      <c r="H4841" t="s">
        <v>552</v>
      </c>
      <c r="I4841" t="s">
        <v>553</v>
      </c>
      <c r="L4841" t="s">
        <v>554</v>
      </c>
      <c r="M4841" t="s">
        <v>559</v>
      </c>
      <c r="N4841" t="s">
        <v>556</v>
      </c>
      <c r="R4841" t="s">
        <v>557</v>
      </c>
      <c r="T4841" t="s">
        <v>586</v>
      </c>
      <c r="AD4841">
        <v>140</v>
      </c>
      <c r="AF4841" s="160" t="s">
        <v>244</v>
      </c>
    </row>
    <row r="4842" spans="1:32" x14ac:dyDescent="0.3">
      <c r="A4842" t="s">
        <v>549</v>
      </c>
      <c r="B4842" t="s">
        <v>550</v>
      </c>
      <c r="D4842" t="s">
        <v>550</v>
      </c>
      <c r="E4842" t="s">
        <v>621</v>
      </c>
      <c r="F4842" t="s">
        <v>621</v>
      </c>
      <c r="G4842" t="s">
        <v>365</v>
      </c>
      <c r="H4842" t="s">
        <v>576</v>
      </c>
      <c r="I4842" t="s">
        <v>553</v>
      </c>
      <c r="L4842" t="s">
        <v>554</v>
      </c>
      <c r="M4842" t="s">
        <v>558</v>
      </c>
      <c r="N4842" t="s">
        <v>556</v>
      </c>
      <c r="AD4842">
        <v>140</v>
      </c>
      <c r="AF4842" s="160" t="s">
        <v>242</v>
      </c>
    </row>
    <row r="4843" spans="1:32" x14ac:dyDescent="0.3">
      <c r="A4843" t="s">
        <v>549</v>
      </c>
      <c r="B4843" t="s">
        <v>550</v>
      </c>
      <c r="D4843" t="s">
        <v>550</v>
      </c>
      <c r="E4843" t="s">
        <v>621</v>
      </c>
      <c r="F4843" t="s">
        <v>621</v>
      </c>
      <c r="G4843" t="s">
        <v>366</v>
      </c>
      <c r="H4843" t="s">
        <v>552</v>
      </c>
      <c r="I4843" t="s">
        <v>553</v>
      </c>
      <c r="L4843" t="s">
        <v>554</v>
      </c>
      <c r="M4843" t="s">
        <v>558</v>
      </c>
      <c r="N4843" t="s">
        <v>556</v>
      </c>
      <c r="AD4843">
        <v>784</v>
      </c>
      <c r="AF4843" s="160" t="s">
        <v>242</v>
      </c>
    </row>
    <row r="4844" spans="1:32" x14ac:dyDescent="0.3">
      <c r="A4844" t="s">
        <v>549</v>
      </c>
      <c r="B4844" t="s">
        <v>550</v>
      </c>
      <c r="D4844" t="s">
        <v>550</v>
      </c>
      <c r="E4844" t="s">
        <v>621</v>
      </c>
      <c r="F4844" t="s">
        <v>621</v>
      </c>
      <c r="G4844" t="s">
        <v>366</v>
      </c>
      <c r="H4844" t="s">
        <v>552</v>
      </c>
      <c r="I4844" t="s">
        <v>553</v>
      </c>
      <c r="L4844" t="s">
        <v>554</v>
      </c>
      <c r="M4844" t="s">
        <v>558</v>
      </c>
      <c r="N4844" t="s">
        <v>556</v>
      </c>
      <c r="T4844" t="s">
        <v>586</v>
      </c>
      <c r="AD4844">
        <v>784</v>
      </c>
      <c r="AF4844" s="160" t="s">
        <v>242</v>
      </c>
    </row>
    <row r="4845" spans="1:32" x14ac:dyDescent="0.3">
      <c r="A4845" t="s">
        <v>549</v>
      </c>
      <c r="B4845" t="s">
        <v>550</v>
      </c>
      <c r="D4845" t="s">
        <v>550</v>
      </c>
      <c r="E4845" t="s">
        <v>621</v>
      </c>
      <c r="F4845" t="s">
        <v>621</v>
      </c>
      <c r="G4845" t="s">
        <v>366</v>
      </c>
      <c r="H4845" t="s">
        <v>552</v>
      </c>
      <c r="I4845" t="s">
        <v>553</v>
      </c>
      <c r="L4845" t="s">
        <v>554</v>
      </c>
      <c r="M4845" t="s">
        <v>559</v>
      </c>
      <c r="N4845" t="s">
        <v>556</v>
      </c>
      <c r="R4845" t="s">
        <v>572</v>
      </c>
      <c r="T4845" t="s">
        <v>586</v>
      </c>
      <c r="AD4845">
        <v>784</v>
      </c>
      <c r="AF4845" s="160" t="s">
        <v>244</v>
      </c>
    </row>
    <row r="4846" spans="1:32" x14ac:dyDescent="0.3">
      <c r="A4846" t="s">
        <v>549</v>
      </c>
      <c r="B4846" t="s">
        <v>550</v>
      </c>
      <c r="D4846" t="s">
        <v>550</v>
      </c>
      <c r="E4846" t="s">
        <v>621</v>
      </c>
      <c r="F4846" t="s">
        <v>621</v>
      </c>
      <c r="G4846" t="s">
        <v>366</v>
      </c>
      <c r="H4846" t="s">
        <v>576</v>
      </c>
      <c r="I4846" t="s">
        <v>553</v>
      </c>
      <c r="L4846" t="s">
        <v>554</v>
      </c>
      <c r="M4846" t="s">
        <v>558</v>
      </c>
      <c r="N4846" t="s">
        <v>556</v>
      </c>
      <c r="AD4846">
        <v>784</v>
      </c>
      <c r="AF4846" s="160" t="s">
        <v>242</v>
      </c>
    </row>
    <row r="4847" spans="1:32" x14ac:dyDescent="0.3">
      <c r="A4847" t="s">
        <v>549</v>
      </c>
      <c r="B4847" t="s">
        <v>550</v>
      </c>
      <c r="D4847" t="s">
        <v>550</v>
      </c>
      <c r="E4847" t="s">
        <v>621</v>
      </c>
      <c r="F4847" t="s">
        <v>621</v>
      </c>
      <c r="G4847" t="s">
        <v>253</v>
      </c>
      <c r="H4847" t="s">
        <v>552</v>
      </c>
      <c r="I4847" t="s">
        <v>553</v>
      </c>
      <c r="L4847" t="s">
        <v>554</v>
      </c>
      <c r="M4847" t="s">
        <v>558</v>
      </c>
      <c r="N4847" t="s">
        <v>556</v>
      </c>
      <c r="AD4847">
        <v>24628</v>
      </c>
      <c r="AF4847" s="160" t="s">
        <v>242</v>
      </c>
    </row>
    <row r="4848" spans="1:32" x14ac:dyDescent="0.3">
      <c r="A4848" t="s">
        <v>549</v>
      </c>
      <c r="B4848" t="s">
        <v>550</v>
      </c>
      <c r="D4848" t="s">
        <v>550</v>
      </c>
      <c r="E4848" t="s">
        <v>621</v>
      </c>
      <c r="F4848" t="s">
        <v>621</v>
      </c>
      <c r="G4848" t="s">
        <v>253</v>
      </c>
      <c r="H4848" t="s">
        <v>552</v>
      </c>
      <c r="I4848" t="s">
        <v>553</v>
      </c>
      <c r="L4848" t="s">
        <v>554</v>
      </c>
      <c r="M4848" t="s">
        <v>558</v>
      </c>
      <c r="N4848" t="s">
        <v>556</v>
      </c>
      <c r="T4848" t="s">
        <v>586</v>
      </c>
      <c r="AD4848">
        <v>24628</v>
      </c>
      <c r="AF4848" s="160" t="s">
        <v>242</v>
      </c>
    </row>
    <row r="4849" spans="1:32" x14ac:dyDescent="0.3">
      <c r="A4849" t="s">
        <v>549</v>
      </c>
      <c r="B4849" t="s">
        <v>550</v>
      </c>
      <c r="D4849" t="s">
        <v>550</v>
      </c>
      <c r="E4849" t="s">
        <v>621</v>
      </c>
      <c r="F4849" t="s">
        <v>621</v>
      </c>
      <c r="G4849" t="s">
        <v>253</v>
      </c>
      <c r="H4849" t="s">
        <v>552</v>
      </c>
      <c r="I4849" t="s">
        <v>553</v>
      </c>
      <c r="L4849" t="s">
        <v>554</v>
      </c>
      <c r="M4849" t="s">
        <v>559</v>
      </c>
      <c r="N4849" t="s">
        <v>556</v>
      </c>
      <c r="R4849" t="s">
        <v>571</v>
      </c>
      <c r="T4849" t="s">
        <v>586</v>
      </c>
      <c r="AD4849">
        <v>2463</v>
      </c>
      <c r="AF4849" s="160" t="s">
        <v>243</v>
      </c>
    </row>
    <row r="4850" spans="1:32" x14ac:dyDescent="0.3">
      <c r="A4850" t="s">
        <v>549</v>
      </c>
      <c r="B4850" t="s">
        <v>550</v>
      </c>
      <c r="D4850" t="s">
        <v>550</v>
      </c>
      <c r="E4850" t="s">
        <v>621</v>
      </c>
      <c r="F4850" t="s">
        <v>621</v>
      </c>
      <c r="G4850" t="s">
        <v>253</v>
      </c>
      <c r="H4850" t="s">
        <v>552</v>
      </c>
      <c r="I4850" t="s">
        <v>553</v>
      </c>
      <c r="L4850" t="s">
        <v>554</v>
      </c>
      <c r="M4850" t="s">
        <v>559</v>
      </c>
      <c r="N4850" t="s">
        <v>556</v>
      </c>
      <c r="R4850" t="s">
        <v>572</v>
      </c>
      <c r="T4850" t="s">
        <v>586</v>
      </c>
      <c r="AD4850">
        <v>2463</v>
      </c>
      <c r="AF4850" s="160" t="s">
        <v>244</v>
      </c>
    </row>
    <row r="4851" spans="1:32" x14ac:dyDescent="0.3">
      <c r="A4851" t="s">
        <v>549</v>
      </c>
      <c r="B4851" t="s">
        <v>550</v>
      </c>
      <c r="D4851" t="s">
        <v>550</v>
      </c>
      <c r="E4851" t="s">
        <v>621</v>
      </c>
      <c r="F4851" t="s">
        <v>621</v>
      </c>
      <c r="G4851" t="s">
        <v>253</v>
      </c>
      <c r="H4851" t="s">
        <v>552</v>
      </c>
      <c r="I4851" t="s">
        <v>553</v>
      </c>
      <c r="L4851" t="s">
        <v>554</v>
      </c>
      <c r="M4851" t="s">
        <v>559</v>
      </c>
      <c r="N4851" t="s">
        <v>556</v>
      </c>
      <c r="R4851" t="s">
        <v>573</v>
      </c>
      <c r="T4851" t="s">
        <v>586</v>
      </c>
      <c r="AD4851">
        <v>2463</v>
      </c>
      <c r="AF4851" s="160" t="s">
        <v>244</v>
      </c>
    </row>
    <row r="4852" spans="1:32" x14ac:dyDescent="0.3">
      <c r="A4852" t="s">
        <v>549</v>
      </c>
      <c r="B4852" t="s">
        <v>550</v>
      </c>
      <c r="D4852" t="s">
        <v>550</v>
      </c>
      <c r="E4852" t="s">
        <v>621</v>
      </c>
      <c r="F4852" t="s">
        <v>621</v>
      </c>
      <c r="G4852" t="s">
        <v>253</v>
      </c>
      <c r="H4852" t="s">
        <v>552</v>
      </c>
      <c r="I4852" t="s">
        <v>553</v>
      </c>
      <c r="L4852" t="s">
        <v>554</v>
      </c>
      <c r="M4852" t="s">
        <v>559</v>
      </c>
      <c r="N4852" t="s">
        <v>556</v>
      </c>
      <c r="R4852" t="s">
        <v>574</v>
      </c>
      <c r="T4852" t="s">
        <v>586</v>
      </c>
      <c r="AD4852">
        <v>2463</v>
      </c>
      <c r="AF4852" s="160" t="s">
        <v>244</v>
      </c>
    </row>
    <row r="4853" spans="1:32" x14ac:dyDescent="0.3">
      <c r="A4853" t="s">
        <v>549</v>
      </c>
      <c r="B4853" t="s">
        <v>550</v>
      </c>
      <c r="D4853" t="s">
        <v>550</v>
      </c>
      <c r="E4853" t="s">
        <v>621</v>
      </c>
      <c r="F4853" t="s">
        <v>621</v>
      </c>
      <c r="G4853" t="s">
        <v>253</v>
      </c>
      <c r="H4853" t="s">
        <v>552</v>
      </c>
      <c r="I4853" t="s">
        <v>553</v>
      </c>
      <c r="L4853" t="s">
        <v>554</v>
      </c>
      <c r="M4853" t="s">
        <v>559</v>
      </c>
      <c r="N4853" t="s">
        <v>556</v>
      </c>
      <c r="R4853" t="s">
        <v>575</v>
      </c>
      <c r="T4853" t="s">
        <v>586</v>
      </c>
      <c r="AD4853">
        <v>2463</v>
      </c>
      <c r="AF4853" s="160" t="s">
        <v>244</v>
      </c>
    </row>
    <row r="4854" spans="1:32" x14ac:dyDescent="0.3">
      <c r="A4854" t="s">
        <v>549</v>
      </c>
      <c r="B4854" t="s">
        <v>550</v>
      </c>
      <c r="D4854" t="s">
        <v>550</v>
      </c>
      <c r="E4854" t="s">
        <v>621</v>
      </c>
      <c r="F4854" t="s">
        <v>621</v>
      </c>
      <c r="G4854" t="s">
        <v>253</v>
      </c>
      <c r="H4854" t="s">
        <v>552</v>
      </c>
      <c r="I4854" t="s">
        <v>553</v>
      </c>
      <c r="L4854" t="s">
        <v>554</v>
      </c>
      <c r="M4854" t="s">
        <v>559</v>
      </c>
      <c r="N4854" t="s">
        <v>556</v>
      </c>
      <c r="R4854" t="s">
        <v>557</v>
      </c>
      <c r="T4854" t="s">
        <v>586</v>
      </c>
      <c r="AD4854">
        <v>12313</v>
      </c>
      <c r="AF4854" s="160" t="s">
        <v>244</v>
      </c>
    </row>
    <row r="4855" spans="1:32" x14ac:dyDescent="0.3">
      <c r="A4855" t="s">
        <v>549</v>
      </c>
      <c r="B4855" t="s">
        <v>550</v>
      </c>
      <c r="D4855" t="s">
        <v>550</v>
      </c>
      <c r="E4855" t="s">
        <v>621</v>
      </c>
      <c r="F4855" t="s">
        <v>621</v>
      </c>
      <c r="G4855" t="s">
        <v>253</v>
      </c>
      <c r="H4855" t="s">
        <v>576</v>
      </c>
      <c r="I4855" t="s">
        <v>553</v>
      </c>
      <c r="L4855" t="s">
        <v>554</v>
      </c>
      <c r="M4855" t="s">
        <v>558</v>
      </c>
      <c r="N4855" t="s">
        <v>556</v>
      </c>
      <c r="AD4855">
        <v>24625</v>
      </c>
      <c r="AF4855" s="160" t="s">
        <v>242</v>
      </c>
    </row>
    <row r="4856" spans="1:32" x14ac:dyDescent="0.3">
      <c r="A4856" t="s">
        <v>549</v>
      </c>
      <c r="B4856" t="s">
        <v>550</v>
      </c>
      <c r="D4856" t="s">
        <v>550</v>
      </c>
      <c r="E4856" t="s">
        <v>621</v>
      </c>
      <c r="F4856" t="s">
        <v>621</v>
      </c>
      <c r="G4856" t="s">
        <v>255</v>
      </c>
      <c r="H4856" t="s">
        <v>552</v>
      </c>
      <c r="I4856" t="s">
        <v>553</v>
      </c>
      <c r="L4856" t="s">
        <v>554</v>
      </c>
      <c r="M4856" t="s">
        <v>558</v>
      </c>
      <c r="N4856" t="s">
        <v>556</v>
      </c>
      <c r="AD4856">
        <v>57231</v>
      </c>
      <c r="AF4856" s="160" t="s">
        <v>242</v>
      </c>
    </row>
    <row r="4857" spans="1:32" x14ac:dyDescent="0.3">
      <c r="A4857" t="s">
        <v>549</v>
      </c>
      <c r="B4857" t="s">
        <v>550</v>
      </c>
      <c r="D4857" t="s">
        <v>550</v>
      </c>
      <c r="E4857" t="s">
        <v>621</v>
      </c>
      <c r="F4857" t="s">
        <v>621</v>
      </c>
      <c r="G4857" t="s">
        <v>255</v>
      </c>
      <c r="H4857" t="s">
        <v>552</v>
      </c>
      <c r="I4857" t="s">
        <v>553</v>
      </c>
      <c r="L4857" t="s">
        <v>554</v>
      </c>
      <c r="M4857" t="s">
        <v>558</v>
      </c>
      <c r="N4857" t="s">
        <v>556</v>
      </c>
      <c r="T4857" t="s">
        <v>586</v>
      </c>
      <c r="AD4857">
        <v>57231</v>
      </c>
      <c r="AF4857" s="160" t="s">
        <v>242</v>
      </c>
    </row>
    <row r="4858" spans="1:32" x14ac:dyDescent="0.3">
      <c r="A4858" t="s">
        <v>549</v>
      </c>
      <c r="B4858" t="s">
        <v>550</v>
      </c>
      <c r="D4858" t="s">
        <v>550</v>
      </c>
      <c r="E4858" t="s">
        <v>621</v>
      </c>
      <c r="F4858" t="s">
        <v>621</v>
      </c>
      <c r="G4858" t="s">
        <v>255</v>
      </c>
      <c r="H4858" t="s">
        <v>552</v>
      </c>
      <c r="I4858" t="s">
        <v>553</v>
      </c>
      <c r="L4858" t="s">
        <v>554</v>
      </c>
      <c r="M4858" t="s">
        <v>559</v>
      </c>
      <c r="N4858" t="s">
        <v>556</v>
      </c>
      <c r="R4858" t="s">
        <v>571</v>
      </c>
      <c r="T4858" t="s">
        <v>586</v>
      </c>
      <c r="AD4858">
        <v>5723</v>
      </c>
      <c r="AF4858" s="160" t="s">
        <v>243</v>
      </c>
    </row>
    <row r="4859" spans="1:32" x14ac:dyDescent="0.3">
      <c r="A4859" t="s">
        <v>549</v>
      </c>
      <c r="B4859" t="s">
        <v>550</v>
      </c>
      <c r="D4859" t="s">
        <v>550</v>
      </c>
      <c r="E4859" t="s">
        <v>621</v>
      </c>
      <c r="F4859" t="s">
        <v>621</v>
      </c>
      <c r="G4859" t="s">
        <v>255</v>
      </c>
      <c r="H4859" t="s">
        <v>552</v>
      </c>
      <c r="I4859" t="s">
        <v>553</v>
      </c>
      <c r="L4859" t="s">
        <v>554</v>
      </c>
      <c r="M4859" t="s">
        <v>559</v>
      </c>
      <c r="N4859" t="s">
        <v>556</v>
      </c>
      <c r="R4859" t="s">
        <v>572</v>
      </c>
      <c r="T4859" t="s">
        <v>586</v>
      </c>
      <c r="AD4859">
        <v>5723</v>
      </c>
      <c r="AF4859" s="160" t="s">
        <v>244</v>
      </c>
    </row>
    <row r="4860" spans="1:32" x14ac:dyDescent="0.3">
      <c r="A4860" t="s">
        <v>549</v>
      </c>
      <c r="B4860" t="s">
        <v>550</v>
      </c>
      <c r="D4860" t="s">
        <v>550</v>
      </c>
      <c r="E4860" t="s">
        <v>621</v>
      </c>
      <c r="F4860" t="s">
        <v>621</v>
      </c>
      <c r="G4860" t="s">
        <v>255</v>
      </c>
      <c r="H4860" t="s">
        <v>552</v>
      </c>
      <c r="I4860" t="s">
        <v>553</v>
      </c>
      <c r="L4860" t="s">
        <v>554</v>
      </c>
      <c r="M4860" t="s">
        <v>559</v>
      </c>
      <c r="N4860" t="s">
        <v>556</v>
      </c>
      <c r="R4860" t="s">
        <v>573</v>
      </c>
      <c r="T4860" t="s">
        <v>586</v>
      </c>
      <c r="AD4860">
        <v>5723</v>
      </c>
      <c r="AF4860" s="160" t="s">
        <v>244</v>
      </c>
    </row>
    <row r="4861" spans="1:32" x14ac:dyDescent="0.3">
      <c r="A4861" t="s">
        <v>549</v>
      </c>
      <c r="B4861" t="s">
        <v>550</v>
      </c>
      <c r="D4861" t="s">
        <v>550</v>
      </c>
      <c r="E4861" t="s">
        <v>621</v>
      </c>
      <c r="F4861" t="s">
        <v>621</v>
      </c>
      <c r="G4861" t="s">
        <v>255</v>
      </c>
      <c r="H4861" t="s">
        <v>552</v>
      </c>
      <c r="I4861" t="s">
        <v>553</v>
      </c>
      <c r="L4861" t="s">
        <v>554</v>
      </c>
      <c r="M4861" t="s">
        <v>559</v>
      </c>
      <c r="N4861" t="s">
        <v>556</v>
      </c>
      <c r="R4861" t="s">
        <v>574</v>
      </c>
      <c r="T4861" t="s">
        <v>586</v>
      </c>
      <c r="AD4861">
        <v>5723</v>
      </c>
      <c r="AF4861" s="160" t="s">
        <v>244</v>
      </c>
    </row>
    <row r="4862" spans="1:32" x14ac:dyDescent="0.3">
      <c r="A4862" t="s">
        <v>549</v>
      </c>
      <c r="B4862" t="s">
        <v>550</v>
      </c>
      <c r="D4862" t="s">
        <v>550</v>
      </c>
      <c r="E4862" t="s">
        <v>621</v>
      </c>
      <c r="F4862" t="s">
        <v>621</v>
      </c>
      <c r="G4862" t="s">
        <v>255</v>
      </c>
      <c r="H4862" t="s">
        <v>552</v>
      </c>
      <c r="I4862" t="s">
        <v>553</v>
      </c>
      <c r="L4862" t="s">
        <v>554</v>
      </c>
      <c r="M4862" t="s">
        <v>559</v>
      </c>
      <c r="N4862" t="s">
        <v>556</v>
      </c>
      <c r="R4862" t="s">
        <v>575</v>
      </c>
      <c r="T4862" t="s">
        <v>586</v>
      </c>
      <c r="AD4862">
        <v>5723</v>
      </c>
      <c r="AF4862" s="160" t="s">
        <v>244</v>
      </c>
    </row>
    <row r="4863" spans="1:32" x14ac:dyDescent="0.3">
      <c r="A4863" t="s">
        <v>549</v>
      </c>
      <c r="B4863" t="s">
        <v>550</v>
      </c>
      <c r="D4863" t="s">
        <v>550</v>
      </c>
      <c r="E4863" t="s">
        <v>621</v>
      </c>
      <c r="F4863" t="s">
        <v>621</v>
      </c>
      <c r="G4863" t="s">
        <v>255</v>
      </c>
      <c r="H4863" t="s">
        <v>552</v>
      </c>
      <c r="I4863" t="s">
        <v>553</v>
      </c>
      <c r="L4863" t="s">
        <v>554</v>
      </c>
      <c r="M4863" t="s">
        <v>559</v>
      </c>
      <c r="N4863" t="s">
        <v>556</v>
      </c>
      <c r="R4863" t="s">
        <v>557</v>
      </c>
      <c r="T4863" t="s">
        <v>586</v>
      </c>
      <c r="AD4863">
        <v>28616</v>
      </c>
      <c r="AF4863" s="160" t="s">
        <v>244</v>
      </c>
    </row>
    <row r="4864" spans="1:32" x14ac:dyDescent="0.3">
      <c r="A4864" t="s">
        <v>549</v>
      </c>
      <c r="B4864" t="s">
        <v>550</v>
      </c>
      <c r="D4864" t="s">
        <v>550</v>
      </c>
      <c r="E4864" t="s">
        <v>621</v>
      </c>
      <c r="F4864" t="s">
        <v>621</v>
      </c>
      <c r="G4864" t="s">
        <v>255</v>
      </c>
      <c r="H4864" t="s">
        <v>576</v>
      </c>
      <c r="I4864" t="s">
        <v>553</v>
      </c>
      <c r="L4864" t="s">
        <v>554</v>
      </c>
      <c r="M4864" t="s">
        <v>558</v>
      </c>
      <c r="N4864" t="s">
        <v>556</v>
      </c>
      <c r="AD4864">
        <v>57231</v>
      </c>
      <c r="AF4864" s="160" t="s">
        <v>242</v>
      </c>
    </row>
    <row r="4865" spans="1:32" x14ac:dyDescent="0.3">
      <c r="A4865" t="s">
        <v>549</v>
      </c>
      <c r="B4865" t="s">
        <v>550</v>
      </c>
      <c r="D4865" t="s">
        <v>550</v>
      </c>
      <c r="E4865" t="s">
        <v>621</v>
      </c>
      <c r="F4865" t="s">
        <v>621</v>
      </c>
      <c r="G4865" t="s">
        <v>264</v>
      </c>
      <c r="H4865" t="s">
        <v>552</v>
      </c>
      <c r="I4865" t="s">
        <v>553</v>
      </c>
      <c r="L4865" t="s">
        <v>554</v>
      </c>
      <c r="M4865" t="s">
        <v>558</v>
      </c>
      <c r="N4865" t="s">
        <v>556</v>
      </c>
      <c r="AD4865">
        <v>5033</v>
      </c>
      <c r="AF4865" s="160" t="s">
        <v>242</v>
      </c>
    </row>
    <row r="4866" spans="1:32" x14ac:dyDescent="0.3">
      <c r="A4866" t="s">
        <v>549</v>
      </c>
      <c r="B4866" t="s">
        <v>550</v>
      </c>
      <c r="D4866" t="s">
        <v>550</v>
      </c>
      <c r="E4866" t="s">
        <v>621</v>
      </c>
      <c r="F4866" t="s">
        <v>621</v>
      </c>
      <c r="G4866" t="s">
        <v>264</v>
      </c>
      <c r="H4866" t="s">
        <v>552</v>
      </c>
      <c r="I4866" t="s">
        <v>553</v>
      </c>
      <c r="L4866" t="s">
        <v>554</v>
      </c>
      <c r="M4866" t="s">
        <v>558</v>
      </c>
      <c r="N4866" t="s">
        <v>556</v>
      </c>
      <c r="T4866" t="s">
        <v>586</v>
      </c>
      <c r="AD4866">
        <v>5033</v>
      </c>
      <c r="AF4866" s="160" t="s">
        <v>242</v>
      </c>
    </row>
    <row r="4867" spans="1:32" x14ac:dyDescent="0.3">
      <c r="A4867" t="s">
        <v>549</v>
      </c>
      <c r="B4867" t="s">
        <v>550</v>
      </c>
      <c r="D4867" t="s">
        <v>550</v>
      </c>
      <c r="E4867" t="s">
        <v>621</v>
      </c>
      <c r="F4867" t="s">
        <v>621</v>
      </c>
      <c r="G4867" t="s">
        <v>264</v>
      </c>
      <c r="H4867" t="s">
        <v>552</v>
      </c>
      <c r="I4867" t="s">
        <v>553</v>
      </c>
      <c r="L4867" t="s">
        <v>554</v>
      </c>
      <c r="M4867" t="s">
        <v>559</v>
      </c>
      <c r="N4867" t="s">
        <v>556</v>
      </c>
      <c r="R4867" t="s">
        <v>570</v>
      </c>
      <c r="T4867" t="s">
        <v>586</v>
      </c>
      <c r="AD4867">
        <v>5033</v>
      </c>
      <c r="AF4867" s="160" t="s">
        <v>243</v>
      </c>
    </row>
    <row r="4868" spans="1:32" x14ac:dyDescent="0.3">
      <c r="A4868" t="s">
        <v>549</v>
      </c>
      <c r="B4868" t="s">
        <v>550</v>
      </c>
      <c r="D4868" t="s">
        <v>550</v>
      </c>
      <c r="E4868" t="s">
        <v>621</v>
      </c>
      <c r="F4868" t="s">
        <v>621</v>
      </c>
      <c r="G4868" t="s">
        <v>264</v>
      </c>
      <c r="H4868" t="s">
        <v>576</v>
      </c>
      <c r="I4868" t="s">
        <v>553</v>
      </c>
      <c r="L4868" t="s">
        <v>554</v>
      </c>
      <c r="M4868" t="s">
        <v>558</v>
      </c>
      <c r="N4868" t="s">
        <v>556</v>
      </c>
      <c r="AD4868">
        <v>5033</v>
      </c>
      <c r="AF4868" s="160" t="s">
        <v>242</v>
      </c>
    </row>
    <row r="4869" spans="1:32" x14ac:dyDescent="0.3">
      <c r="A4869" t="s">
        <v>549</v>
      </c>
      <c r="B4869" t="s">
        <v>550</v>
      </c>
      <c r="D4869" t="s">
        <v>550</v>
      </c>
      <c r="E4869" t="s">
        <v>621</v>
      </c>
      <c r="F4869" t="s">
        <v>621</v>
      </c>
      <c r="G4869" t="s">
        <v>498</v>
      </c>
      <c r="H4869" t="s">
        <v>552</v>
      </c>
      <c r="I4869" t="s">
        <v>553</v>
      </c>
      <c r="L4869" t="s">
        <v>554</v>
      </c>
      <c r="M4869" t="s">
        <v>558</v>
      </c>
      <c r="N4869" t="s">
        <v>556</v>
      </c>
      <c r="AD4869">
        <v>45211</v>
      </c>
      <c r="AF4869" s="160" t="s">
        <v>242</v>
      </c>
    </row>
    <row r="4870" spans="1:32" x14ac:dyDescent="0.3">
      <c r="A4870" t="s">
        <v>549</v>
      </c>
      <c r="B4870" t="s">
        <v>550</v>
      </c>
      <c r="D4870" t="s">
        <v>550</v>
      </c>
      <c r="E4870" t="s">
        <v>621</v>
      </c>
      <c r="F4870" t="s">
        <v>621</v>
      </c>
      <c r="G4870" t="s">
        <v>498</v>
      </c>
      <c r="H4870" t="s">
        <v>552</v>
      </c>
      <c r="I4870" t="s">
        <v>553</v>
      </c>
      <c r="L4870" t="s">
        <v>554</v>
      </c>
      <c r="M4870" t="s">
        <v>558</v>
      </c>
      <c r="N4870" t="s">
        <v>556</v>
      </c>
      <c r="T4870" t="s">
        <v>586</v>
      </c>
      <c r="AD4870">
        <v>45211</v>
      </c>
      <c r="AF4870" s="160" t="s">
        <v>242</v>
      </c>
    </row>
    <row r="4871" spans="1:32" x14ac:dyDescent="0.3">
      <c r="A4871" t="s">
        <v>549</v>
      </c>
      <c r="B4871" t="s">
        <v>550</v>
      </c>
      <c r="D4871" t="s">
        <v>550</v>
      </c>
      <c r="E4871" t="s">
        <v>621</v>
      </c>
      <c r="F4871" t="s">
        <v>621</v>
      </c>
      <c r="G4871" t="s">
        <v>498</v>
      </c>
      <c r="H4871" t="s">
        <v>552</v>
      </c>
      <c r="I4871" t="s">
        <v>553</v>
      </c>
      <c r="L4871" t="s">
        <v>554</v>
      </c>
      <c r="M4871" t="s">
        <v>559</v>
      </c>
      <c r="N4871" t="s">
        <v>556</v>
      </c>
      <c r="R4871" t="s">
        <v>560</v>
      </c>
      <c r="T4871" t="s">
        <v>586</v>
      </c>
      <c r="AD4871">
        <v>16577</v>
      </c>
      <c r="AF4871" s="160" t="s">
        <v>242</v>
      </c>
    </row>
    <row r="4872" spans="1:32" x14ac:dyDescent="0.3">
      <c r="A4872" t="s">
        <v>549</v>
      </c>
      <c r="B4872" t="s">
        <v>550</v>
      </c>
      <c r="D4872" t="s">
        <v>550</v>
      </c>
      <c r="E4872" t="s">
        <v>621</v>
      </c>
      <c r="F4872" t="s">
        <v>621</v>
      </c>
      <c r="G4872" t="s">
        <v>498</v>
      </c>
      <c r="H4872" t="s">
        <v>552</v>
      </c>
      <c r="I4872" t="s">
        <v>553</v>
      </c>
      <c r="L4872" t="s">
        <v>554</v>
      </c>
      <c r="M4872" t="s">
        <v>559</v>
      </c>
      <c r="N4872" t="s">
        <v>556</v>
      </c>
      <c r="R4872" t="s">
        <v>561</v>
      </c>
      <c r="T4872" t="s">
        <v>586</v>
      </c>
      <c r="AD4872">
        <v>3014</v>
      </c>
      <c r="AF4872" s="160" t="s">
        <v>242</v>
      </c>
    </row>
    <row r="4873" spans="1:32" x14ac:dyDescent="0.3">
      <c r="A4873" t="s">
        <v>549</v>
      </c>
      <c r="B4873" t="s">
        <v>550</v>
      </c>
      <c r="D4873" t="s">
        <v>550</v>
      </c>
      <c r="E4873" t="s">
        <v>621</v>
      </c>
      <c r="F4873" t="s">
        <v>621</v>
      </c>
      <c r="G4873" t="s">
        <v>498</v>
      </c>
      <c r="H4873" t="s">
        <v>552</v>
      </c>
      <c r="I4873" t="s">
        <v>553</v>
      </c>
      <c r="L4873" t="s">
        <v>554</v>
      </c>
      <c r="M4873" t="s">
        <v>559</v>
      </c>
      <c r="N4873" t="s">
        <v>556</v>
      </c>
      <c r="R4873" t="s">
        <v>562</v>
      </c>
      <c r="T4873" t="s">
        <v>586</v>
      </c>
      <c r="AD4873">
        <v>3014</v>
      </c>
      <c r="AF4873" s="160" t="s">
        <v>242</v>
      </c>
    </row>
    <row r="4874" spans="1:32" x14ac:dyDescent="0.3">
      <c r="A4874" t="s">
        <v>549</v>
      </c>
      <c r="B4874" t="s">
        <v>550</v>
      </c>
      <c r="D4874" t="s">
        <v>550</v>
      </c>
      <c r="E4874" t="s">
        <v>621</v>
      </c>
      <c r="F4874" t="s">
        <v>621</v>
      </c>
      <c r="G4874" t="s">
        <v>498</v>
      </c>
      <c r="H4874" t="s">
        <v>552</v>
      </c>
      <c r="I4874" t="s">
        <v>553</v>
      </c>
      <c r="L4874" t="s">
        <v>554</v>
      </c>
      <c r="M4874" t="s">
        <v>559</v>
      </c>
      <c r="N4874" t="s">
        <v>556</v>
      </c>
      <c r="R4874" t="s">
        <v>563</v>
      </c>
      <c r="T4874" t="s">
        <v>586</v>
      </c>
      <c r="AD4874">
        <v>1507</v>
      </c>
      <c r="AF4874" s="160" t="s">
        <v>242</v>
      </c>
    </row>
    <row r="4875" spans="1:32" x14ac:dyDescent="0.3">
      <c r="A4875" t="s">
        <v>549</v>
      </c>
      <c r="B4875" t="s">
        <v>550</v>
      </c>
      <c r="D4875" t="s">
        <v>550</v>
      </c>
      <c r="E4875" t="s">
        <v>621</v>
      </c>
      <c r="F4875" t="s">
        <v>621</v>
      </c>
      <c r="G4875" t="s">
        <v>498</v>
      </c>
      <c r="H4875" t="s">
        <v>552</v>
      </c>
      <c r="I4875" t="s">
        <v>553</v>
      </c>
      <c r="L4875" t="s">
        <v>554</v>
      </c>
      <c r="M4875" t="s">
        <v>559</v>
      </c>
      <c r="N4875" t="s">
        <v>556</v>
      </c>
      <c r="R4875" t="s">
        <v>564</v>
      </c>
      <c r="T4875" t="s">
        <v>586</v>
      </c>
      <c r="AD4875">
        <v>1507</v>
      </c>
      <c r="AF4875" s="160" t="s">
        <v>242</v>
      </c>
    </row>
    <row r="4876" spans="1:32" x14ac:dyDescent="0.3">
      <c r="A4876" t="s">
        <v>549</v>
      </c>
      <c r="B4876" t="s">
        <v>550</v>
      </c>
      <c r="D4876" t="s">
        <v>550</v>
      </c>
      <c r="E4876" t="s">
        <v>621</v>
      </c>
      <c r="F4876" t="s">
        <v>621</v>
      </c>
      <c r="G4876" t="s">
        <v>498</v>
      </c>
      <c r="H4876" t="s">
        <v>552</v>
      </c>
      <c r="I4876" t="s">
        <v>553</v>
      </c>
      <c r="L4876" t="s">
        <v>554</v>
      </c>
      <c r="M4876" t="s">
        <v>559</v>
      </c>
      <c r="N4876" t="s">
        <v>556</v>
      </c>
      <c r="R4876" t="s">
        <v>565</v>
      </c>
      <c r="T4876" t="s">
        <v>586</v>
      </c>
      <c r="AD4876">
        <v>1507</v>
      </c>
      <c r="AF4876" s="160" t="s">
        <v>242</v>
      </c>
    </row>
    <row r="4877" spans="1:32" x14ac:dyDescent="0.3">
      <c r="A4877" t="s">
        <v>549</v>
      </c>
      <c r="B4877" t="s">
        <v>550</v>
      </c>
      <c r="D4877" t="s">
        <v>550</v>
      </c>
      <c r="E4877" t="s">
        <v>621</v>
      </c>
      <c r="F4877" t="s">
        <v>621</v>
      </c>
      <c r="G4877" t="s">
        <v>498</v>
      </c>
      <c r="H4877" t="s">
        <v>552</v>
      </c>
      <c r="I4877" t="s">
        <v>553</v>
      </c>
      <c r="L4877" t="s">
        <v>554</v>
      </c>
      <c r="M4877" t="s">
        <v>559</v>
      </c>
      <c r="N4877" t="s">
        <v>556</v>
      </c>
      <c r="R4877" t="s">
        <v>566</v>
      </c>
      <c r="T4877" t="s">
        <v>586</v>
      </c>
      <c r="AD4877">
        <v>1507</v>
      </c>
      <c r="AF4877" s="160" t="s">
        <v>243</v>
      </c>
    </row>
    <row r="4878" spans="1:32" x14ac:dyDescent="0.3">
      <c r="A4878" t="s">
        <v>549</v>
      </c>
      <c r="B4878" t="s">
        <v>550</v>
      </c>
      <c r="D4878" t="s">
        <v>550</v>
      </c>
      <c r="E4878" t="s">
        <v>621</v>
      </c>
      <c r="F4878" t="s">
        <v>621</v>
      </c>
      <c r="G4878" t="s">
        <v>498</v>
      </c>
      <c r="H4878" t="s">
        <v>552</v>
      </c>
      <c r="I4878" t="s">
        <v>553</v>
      </c>
      <c r="L4878" t="s">
        <v>554</v>
      </c>
      <c r="M4878" t="s">
        <v>559</v>
      </c>
      <c r="N4878" t="s">
        <v>556</v>
      </c>
      <c r="R4878" t="s">
        <v>567</v>
      </c>
      <c r="T4878" t="s">
        <v>586</v>
      </c>
      <c r="AD4878">
        <v>1507</v>
      </c>
      <c r="AF4878" s="160" t="s">
        <v>243</v>
      </c>
    </row>
    <row r="4879" spans="1:32" x14ac:dyDescent="0.3">
      <c r="A4879" t="s">
        <v>549</v>
      </c>
      <c r="B4879" t="s">
        <v>550</v>
      </c>
      <c r="D4879" t="s">
        <v>550</v>
      </c>
      <c r="E4879" t="s">
        <v>621</v>
      </c>
      <c r="F4879" t="s">
        <v>621</v>
      </c>
      <c r="G4879" t="s">
        <v>498</v>
      </c>
      <c r="H4879" t="s">
        <v>552</v>
      </c>
      <c r="I4879" t="s">
        <v>553</v>
      </c>
      <c r="L4879" t="s">
        <v>554</v>
      </c>
      <c r="M4879" t="s">
        <v>559</v>
      </c>
      <c r="N4879" t="s">
        <v>556</v>
      </c>
      <c r="R4879" t="s">
        <v>568</v>
      </c>
      <c r="T4879" t="s">
        <v>586</v>
      </c>
      <c r="AD4879">
        <v>1507</v>
      </c>
      <c r="AF4879" s="160" t="s">
        <v>243</v>
      </c>
    </row>
    <row r="4880" spans="1:32" x14ac:dyDescent="0.3">
      <c r="A4880" t="s">
        <v>549</v>
      </c>
      <c r="B4880" t="s">
        <v>550</v>
      </c>
      <c r="D4880" t="s">
        <v>550</v>
      </c>
      <c r="E4880" t="s">
        <v>621</v>
      </c>
      <c r="F4880" t="s">
        <v>621</v>
      </c>
      <c r="G4880" t="s">
        <v>498</v>
      </c>
      <c r="H4880" t="s">
        <v>552</v>
      </c>
      <c r="I4880" t="s">
        <v>553</v>
      </c>
      <c r="L4880" t="s">
        <v>554</v>
      </c>
      <c r="M4880" t="s">
        <v>559</v>
      </c>
      <c r="N4880" t="s">
        <v>556</v>
      </c>
      <c r="R4880" t="s">
        <v>569</v>
      </c>
      <c r="T4880" t="s">
        <v>586</v>
      </c>
      <c r="AD4880">
        <v>1507</v>
      </c>
      <c r="AF4880" s="160" t="s">
        <v>243</v>
      </c>
    </row>
    <row r="4881" spans="1:32" x14ac:dyDescent="0.3">
      <c r="A4881" t="s">
        <v>549</v>
      </c>
      <c r="B4881" t="s">
        <v>550</v>
      </c>
      <c r="D4881" t="s">
        <v>550</v>
      </c>
      <c r="E4881" t="s">
        <v>621</v>
      </c>
      <c r="F4881" t="s">
        <v>621</v>
      </c>
      <c r="G4881" t="s">
        <v>498</v>
      </c>
      <c r="H4881" t="s">
        <v>552</v>
      </c>
      <c r="I4881" t="s">
        <v>553</v>
      </c>
      <c r="L4881" t="s">
        <v>554</v>
      </c>
      <c r="M4881" t="s">
        <v>559</v>
      </c>
      <c r="N4881" t="s">
        <v>556</v>
      </c>
      <c r="R4881" t="s">
        <v>570</v>
      </c>
      <c r="T4881" t="s">
        <v>586</v>
      </c>
      <c r="AD4881">
        <v>1507</v>
      </c>
      <c r="AF4881" s="160" t="s">
        <v>243</v>
      </c>
    </row>
    <row r="4882" spans="1:32" x14ac:dyDescent="0.3">
      <c r="A4882" t="s">
        <v>549</v>
      </c>
      <c r="B4882" t="s">
        <v>550</v>
      </c>
      <c r="D4882" t="s">
        <v>550</v>
      </c>
      <c r="E4882" t="s">
        <v>621</v>
      </c>
      <c r="F4882" t="s">
        <v>621</v>
      </c>
      <c r="G4882" t="s">
        <v>498</v>
      </c>
      <c r="H4882" t="s">
        <v>552</v>
      </c>
      <c r="I4882" t="s">
        <v>553</v>
      </c>
      <c r="L4882" t="s">
        <v>554</v>
      </c>
      <c r="M4882" t="s">
        <v>559</v>
      </c>
      <c r="N4882" t="s">
        <v>556</v>
      </c>
      <c r="R4882" t="s">
        <v>571</v>
      </c>
      <c r="T4882" t="s">
        <v>586</v>
      </c>
      <c r="AD4882">
        <v>1507</v>
      </c>
      <c r="AF4882" s="160" t="s">
        <v>243</v>
      </c>
    </row>
    <row r="4883" spans="1:32" x14ac:dyDescent="0.3">
      <c r="A4883" t="s">
        <v>549</v>
      </c>
      <c r="B4883" t="s">
        <v>550</v>
      </c>
      <c r="D4883" t="s">
        <v>550</v>
      </c>
      <c r="E4883" t="s">
        <v>621</v>
      </c>
      <c r="F4883" t="s">
        <v>621</v>
      </c>
      <c r="G4883" t="s">
        <v>498</v>
      </c>
      <c r="H4883" t="s">
        <v>552</v>
      </c>
      <c r="I4883" t="s">
        <v>553</v>
      </c>
      <c r="L4883" t="s">
        <v>554</v>
      </c>
      <c r="M4883" t="s">
        <v>559</v>
      </c>
      <c r="N4883" t="s">
        <v>556</v>
      </c>
      <c r="R4883" t="s">
        <v>572</v>
      </c>
      <c r="T4883" t="s">
        <v>586</v>
      </c>
      <c r="AD4883">
        <v>6782</v>
      </c>
      <c r="AF4883" s="160" t="s">
        <v>244</v>
      </c>
    </row>
    <row r="4884" spans="1:32" x14ac:dyDescent="0.3">
      <c r="A4884" t="s">
        <v>549</v>
      </c>
      <c r="B4884" t="s">
        <v>550</v>
      </c>
      <c r="D4884" t="s">
        <v>550</v>
      </c>
      <c r="E4884" t="s">
        <v>621</v>
      </c>
      <c r="F4884" t="s">
        <v>621</v>
      </c>
      <c r="G4884" t="s">
        <v>498</v>
      </c>
      <c r="H4884" t="s">
        <v>552</v>
      </c>
      <c r="I4884" t="s">
        <v>553</v>
      </c>
      <c r="L4884" t="s">
        <v>554</v>
      </c>
      <c r="M4884" t="s">
        <v>559</v>
      </c>
      <c r="N4884" t="s">
        <v>556</v>
      </c>
      <c r="R4884" t="s">
        <v>573</v>
      </c>
      <c r="T4884" t="s">
        <v>586</v>
      </c>
      <c r="AD4884">
        <v>2261</v>
      </c>
      <c r="AF4884" s="160" t="s">
        <v>244</v>
      </c>
    </row>
    <row r="4885" spans="1:32" x14ac:dyDescent="0.3">
      <c r="A4885" t="s">
        <v>549</v>
      </c>
      <c r="B4885" t="s">
        <v>550</v>
      </c>
      <c r="D4885" t="s">
        <v>550</v>
      </c>
      <c r="E4885" t="s">
        <v>621</v>
      </c>
      <c r="F4885" t="s">
        <v>621</v>
      </c>
      <c r="G4885" t="s">
        <v>498</v>
      </c>
      <c r="H4885" t="s">
        <v>576</v>
      </c>
      <c r="I4885" t="s">
        <v>553</v>
      </c>
      <c r="L4885" t="s">
        <v>554</v>
      </c>
      <c r="M4885" t="s">
        <v>558</v>
      </c>
      <c r="N4885" t="s">
        <v>556</v>
      </c>
      <c r="AD4885">
        <v>45211</v>
      </c>
      <c r="AF4885" s="160" t="s">
        <v>242</v>
      </c>
    </row>
    <row r="4886" spans="1:32" x14ac:dyDescent="0.3">
      <c r="A4886" t="s">
        <v>549</v>
      </c>
      <c r="B4886" t="s">
        <v>550</v>
      </c>
      <c r="D4886" t="s">
        <v>550</v>
      </c>
      <c r="E4886" t="s">
        <v>621</v>
      </c>
      <c r="F4886" t="s">
        <v>621</v>
      </c>
      <c r="G4886" t="s">
        <v>579</v>
      </c>
      <c r="H4886" t="s">
        <v>552</v>
      </c>
      <c r="I4886" t="s">
        <v>553</v>
      </c>
      <c r="L4886" t="s">
        <v>554</v>
      </c>
      <c r="M4886" t="s">
        <v>558</v>
      </c>
      <c r="N4886" t="s">
        <v>556</v>
      </c>
      <c r="AD4886">
        <v>250391</v>
      </c>
      <c r="AF4886" s="160" t="s">
        <v>242</v>
      </c>
    </row>
    <row r="4887" spans="1:32" x14ac:dyDescent="0.3">
      <c r="A4887" t="s">
        <v>549</v>
      </c>
      <c r="B4887" t="s">
        <v>550</v>
      </c>
      <c r="D4887" t="s">
        <v>550</v>
      </c>
      <c r="E4887" t="s">
        <v>621</v>
      </c>
      <c r="F4887" t="s">
        <v>621</v>
      </c>
      <c r="G4887" t="s">
        <v>579</v>
      </c>
      <c r="H4887" t="s">
        <v>552</v>
      </c>
      <c r="I4887" t="s">
        <v>553</v>
      </c>
      <c r="L4887" t="s">
        <v>554</v>
      </c>
      <c r="M4887" t="s">
        <v>558</v>
      </c>
      <c r="N4887" t="s">
        <v>556</v>
      </c>
      <c r="T4887" t="s">
        <v>586</v>
      </c>
      <c r="AD4887">
        <v>250391</v>
      </c>
      <c r="AF4887" s="160" t="s">
        <v>242</v>
      </c>
    </row>
    <row r="4888" spans="1:32" x14ac:dyDescent="0.3">
      <c r="A4888" t="s">
        <v>549</v>
      </c>
      <c r="B4888" t="s">
        <v>550</v>
      </c>
      <c r="D4888" t="s">
        <v>550</v>
      </c>
      <c r="E4888" t="s">
        <v>621</v>
      </c>
      <c r="F4888" t="s">
        <v>621</v>
      </c>
      <c r="G4888" t="s">
        <v>579</v>
      </c>
      <c r="H4888" t="s">
        <v>552</v>
      </c>
      <c r="I4888" t="s">
        <v>553</v>
      </c>
      <c r="L4888" t="s">
        <v>554</v>
      </c>
      <c r="M4888" t="s">
        <v>559</v>
      </c>
      <c r="N4888" t="s">
        <v>556</v>
      </c>
      <c r="R4888" t="s">
        <v>557</v>
      </c>
      <c r="T4888" t="s">
        <v>586</v>
      </c>
      <c r="AD4888">
        <v>250391</v>
      </c>
      <c r="AF4888" s="160" t="s">
        <v>244</v>
      </c>
    </row>
    <row r="4889" spans="1:32" x14ac:dyDescent="0.3">
      <c r="A4889" t="s">
        <v>549</v>
      </c>
      <c r="B4889" t="s">
        <v>550</v>
      </c>
      <c r="D4889" t="s">
        <v>550</v>
      </c>
      <c r="E4889" t="s">
        <v>621</v>
      </c>
      <c r="F4889" t="s">
        <v>621</v>
      </c>
      <c r="G4889" t="s">
        <v>579</v>
      </c>
      <c r="H4889" t="s">
        <v>577</v>
      </c>
      <c r="I4889" t="s">
        <v>553</v>
      </c>
      <c r="L4889" t="s">
        <v>554</v>
      </c>
      <c r="M4889" t="s">
        <v>558</v>
      </c>
      <c r="N4889" t="s">
        <v>556</v>
      </c>
      <c r="AD4889">
        <v>558000</v>
      </c>
      <c r="AF4889" s="160" t="s">
        <v>242</v>
      </c>
    </row>
    <row r="4890" spans="1:32" x14ac:dyDescent="0.3">
      <c r="A4890" t="s">
        <v>549</v>
      </c>
      <c r="B4890" t="s">
        <v>550</v>
      </c>
      <c r="D4890" t="s">
        <v>550</v>
      </c>
      <c r="E4890" t="s">
        <v>621</v>
      </c>
      <c r="F4890" t="s">
        <v>621</v>
      </c>
      <c r="G4890" t="s">
        <v>579</v>
      </c>
      <c r="H4890" t="s">
        <v>577</v>
      </c>
      <c r="I4890" t="s">
        <v>553</v>
      </c>
      <c r="L4890" t="s">
        <v>554</v>
      </c>
      <c r="M4890" t="s">
        <v>558</v>
      </c>
      <c r="N4890" t="s">
        <v>556</v>
      </c>
      <c r="T4890" t="s">
        <v>586</v>
      </c>
      <c r="AD4890">
        <v>558000</v>
      </c>
      <c r="AF4890" s="160" t="s">
        <v>242</v>
      </c>
    </row>
    <row r="4891" spans="1:32" x14ac:dyDescent="0.3">
      <c r="A4891" t="s">
        <v>549</v>
      </c>
      <c r="B4891" t="s">
        <v>550</v>
      </c>
      <c r="D4891" t="s">
        <v>550</v>
      </c>
      <c r="E4891" t="s">
        <v>621</v>
      </c>
      <c r="F4891" t="s">
        <v>621</v>
      </c>
      <c r="G4891" t="s">
        <v>579</v>
      </c>
      <c r="H4891" t="s">
        <v>577</v>
      </c>
      <c r="I4891" t="s">
        <v>553</v>
      </c>
      <c r="L4891" t="s">
        <v>554</v>
      </c>
      <c r="M4891" t="s">
        <v>558</v>
      </c>
      <c r="N4891" t="s">
        <v>556</v>
      </c>
      <c r="R4891" t="s">
        <v>582</v>
      </c>
      <c r="T4891" t="s">
        <v>586</v>
      </c>
      <c r="AD4891">
        <v>558000</v>
      </c>
      <c r="AF4891" s="160" t="s">
        <v>244</v>
      </c>
    </row>
    <row r="4892" spans="1:32" x14ac:dyDescent="0.3">
      <c r="A4892" t="s">
        <v>549</v>
      </c>
      <c r="B4892" t="s">
        <v>550</v>
      </c>
      <c r="D4892" t="s">
        <v>550</v>
      </c>
      <c r="E4892" t="s">
        <v>621</v>
      </c>
      <c r="F4892" t="s">
        <v>621</v>
      </c>
      <c r="G4892" t="s">
        <v>579</v>
      </c>
      <c r="H4892" t="s">
        <v>576</v>
      </c>
      <c r="I4892" t="s">
        <v>553</v>
      </c>
      <c r="L4892" t="s">
        <v>554</v>
      </c>
      <c r="M4892" t="s">
        <v>558</v>
      </c>
      <c r="N4892" t="s">
        <v>556</v>
      </c>
      <c r="AD4892">
        <v>250391</v>
      </c>
      <c r="AF4892" s="160" t="s">
        <v>242</v>
      </c>
    </row>
    <row r="4893" spans="1:32" x14ac:dyDescent="0.3">
      <c r="A4893" t="s">
        <v>549</v>
      </c>
      <c r="B4893" t="s">
        <v>550</v>
      </c>
      <c r="D4893" t="s">
        <v>550</v>
      </c>
      <c r="E4893" t="s">
        <v>621</v>
      </c>
      <c r="F4893" t="s">
        <v>621</v>
      </c>
      <c r="G4893" t="s">
        <v>579</v>
      </c>
      <c r="H4893" t="s">
        <v>578</v>
      </c>
      <c r="I4893" t="s">
        <v>553</v>
      </c>
      <c r="L4893" t="s">
        <v>554</v>
      </c>
      <c r="M4893" t="s">
        <v>558</v>
      </c>
      <c r="N4893" t="s">
        <v>556</v>
      </c>
      <c r="AD4893">
        <v>558000</v>
      </c>
      <c r="AF4893" s="160" t="s">
        <v>242</v>
      </c>
    </row>
    <row r="4894" spans="1:32" x14ac:dyDescent="0.3">
      <c r="A4894" t="s">
        <v>549</v>
      </c>
      <c r="B4894" t="s">
        <v>550</v>
      </c>
      <c r="D4894" t="s">
        <v>550</v>
      </c>
      <c r="E4894" t="s">
        <v>621</v>
      </c>
      <c r="F4894" t="s">
        <v>621</v>
      </c>
      <c r="G4894" t="s">
        <v>615</v>
      </c>
      <c r="H4894" t="s">
        <v>552</v>
      </c>
      <c r="I4894" t="s">
        <v>553</v>
      </c>
      <c r="L4894" t="s">
        <v>554</v>
      </c>
      <c r="M4894" t="s">
        <v>558</v>
      </c>
      <c r="N4894" t="s">
        <v>556</v>
      </c>
      <c r="AD4894">
        <v>2559</v>
      </c>
      <c r="AF4894" s="160" t="s">
        <v>242</v>
      </c>
    </row>
    <row r="4895" spans="1:32" x14ac:dyDescent="0.3">
      <c r="A4895" t="s">
        <v>549</v>
      </c>
      <c r="B4895" t="s">
        <v>550</v>
      </c>
      <c r="D4895" t="s">
        <v>550</v>
      </c>
      <c r="E4895" t="s">
        <v>621</v>
      </c>
      <c r="F4895" t="s">
        <v>621</v>
      </c>
      <c r="G4895" t="s">
        <v>615</v>
      </c>
      <c r="H4895" t="s">
        <v>552</v>
      </c>
      <c r="I4895" t="s">
        <v>553</v>
      </c>
      <c r="L4895" t="s">
        <v>554</v>
      </c>
      <c r="M4895" t="s">
        <v>558</v>
      </c>
      <c r="N4895" t="s">
        <v>556</v>
      </c>
      <c r="T4895" t="s">
        <v>586</v>
      </c>
      <c r="AD4895">
        <v>2559</v>
      </c>
      <c r="AF4895" s="160" t="s">
        <v>242</v>
      </c>
    </row>
    <row r="4896" spans="1:32" x14ac:dyDescent="0.3">
      <c r="A4896" t="s">
        <v>549</v>
      </c>
      <c r="B4896" t="s">
        <v>550</v>
      </c>
      <c r="D4896" t="s">
        <v>550</v>
      </c>
      <c r="E4896" t="s">
        <v>621</v>
      </c>
      <c r="F4896" t="s">
        <v>621</v>
      </c>
      <c r="G4896" t="s">
        <v>615</v>
      </c>
      <c r="H4896" t="s">
        <v>552</v>
      </c>
      <c r="I4896" t="s">
        <v>553</v>
      </c>
      <c r="L4896" t="s">
        <v>554</v>
      </c>
      <c r="M4896" t="s">
        <v>559</v>
      </c>
      <c r="N4896" t="s">
        <v>556</v>
      </c>
      <c r="R4896" t="s">
        <v>557</v>
      </c>
      <c r="T4896" t="s">
        <v>586</v>
      </c>
      <c r="AD4896">
        <v>2559</v>
      </c>
      <c r="AF4896" s="160" t="s">
        <v>244</v>
      </c>
    </row>
    <row r="4897" spans="1:32" x14ac:dyDescent="0.3">
      <c r="A4897" t="s">
        <v>549</v>
      </c>
      <c r="B4897" t="s">
        <v>550</v>
      </c>
      <c r="D4897" t="s">
        <v>550</v>
      </c>
      <c r="E4897" t="s">
        <v>621</v>
      </c>
      <c r="F4897" t="s">
        <v>621</v>
      </c>
      <c r="G4897" t="s">
        <v>615</v>
      </c>
      <c r="H4897" t="s">
        <v>576</v>
      </c>
      <c r="I4897" t="s">
        <v>553</v>
      </c>
      <c r="L4897" t="s">
        <v>554</v>
      </c>
      <c r="M4897" t="s">
        <v>558</v>
      </c>
      <c r="N4897" t="s">
        <v>556</v>
      </c>
      <c r="AD4897">
        <v>2559</v>
      </c>
      <c r="AF4897" s="160" t="s">
        <v>242</v>
      </c>
    </row>
    <row r="4898" spans="1:32" x14ac:dyDescent="0.3">
      <c r="A4898" t="s">
        <v>549</v>
      </c>
      <c r="B4898" t="s">
        <v>550</v>
      </c>
      <c r="D4898" t="s">
        <v>550</v>
      </c>
      <c r="E4898" t="s">
        <v>621</v>
      </c>
      <c r="F4898" t="s">
        <v>621</v>
      </c>
      <c r="G4898" t="s">
        <v>603</v>
      </c>
      <c r="H4898" t="s">
        <v>552</v>
      </c>
      <c r="I4898" t="s">
        <v>553</v>
      </c>
      <c r="L4898" t="s">
        <v>554</v>
      </c>
      <c r="M4898" t="s">
        <v>558</v>
      </c>
      <c r="N4898" t="s">
        <v>556</v>
      </c>
      <c r="AD4898">
        <v>1360</v>
      </c>
      <c r="AF4898" s="160" t="s">
        <v>242</v>
      </c>
    </row>
    <row r="4899" spans="1:32" x14ac:dyDescent="0.3">
      <c r="A4899" t="s">
        <v>549</v>
      </c>
      <c r="B4899" t="s">
        <v>550</v>
      </c>
      <c r="D4899" t="s">
        <v>550</v>
      </c>
      <c r="E4899" t="s">
        <v>621</v>
      </c>
      <c r="F4899" t="s">
        <v>621</v>
      </c>
      <c r="G4899" t="s">
        <v>603</v>
      </c>
      <c r="H4899" t="s">
        <v>552</v>
      </c>
      <c r="I4899" t="s">
        <v>553</v>
      </c>
      <c r="L4899" t="s">
        <v>554</v>
      </c>
      <c r="M4899" t="s">
        <v>558</v>
      </c>
      <c r="N4899" t="s">
        <v>556</v>
      </c>
      <c r="T4899" t="s">
        <v>586</v>
      </c>
      <c r="AD4899">
        <v>1360</v>
      </c>
      <c r="AF4899" s="160" t="s">
        <v>242</v>
      </c>
    </row>
    <row r="4900" spans="1:32" x14ac:dyDescent="0.3">
      <c r="A4900" t="s">
        <v>549</v>
      </c>
      <c r="B4900" t="s">
        <v>550</v>
      </c>
      <c r="D4900" t="s">
        <v>550</v>
      </c>
      <c r="E4900" t="s">
        <v>621</v>
      </c>
      <c r="F4900" t="s">
        <v>621</v>
      </c>
      <c r="G4900" t="s">
        <v>603</v>
      </c>
      <c r="H4900" t="s">
        <v>552</v>
      </c>
      <c r="I4900" t="s">
        <v>553</v>
      </c>
      <c r="L4900" t="s">
        <v>554</v>
      </c>
      <c r="M4900" t="s">
        <v>559</v>
      </c>
      <c r="N4900" t="s">
        <v>556</v>
      </c>
      <c r="R4900" t="s">
        <v>557</v>
      </c>
      <c r="T4900" t="s">
        <v>586</v>
      </c>
      <c r="AD4900">
        <v>1360</v>
      </c>
      <c r="AF4900" s="160" t="s">
        <v>244</v>
      </c>
    </row>
    <row r="4901" spans="1:32" x14ac:dyDescent="0.3">
      <c r="A4901" t="s">
        <v>549</v>
      </c>
      <c r="B4901" t="s">
        <v>550</v>
      </c>
      <c r="D4901" t="s">
        <v>550</v>
      </c>
      <c r="E4901" t="s">
        <v>621</v>
      </c>
      <c r="F4901" t="s">
        <v>621</v>
      </c>
      <c r="G4901" t="s">
        <v>603</v>
      </c>
      <c r="H4901" t="s">
        <v>576</v>
      </c>
      <c r="I4901" t="s">
        <v>553</v>
      </c>
      <c r="L4901" t="s">
        <v>554</v>
      </c>
      <c r="M4901" t="s">
        <v>558</v>
      </c>
      <c r="N4901" t="s">
        <v>556</v>
      </c>
      <c r="AD4901">
        <v>1360</v>
      </c>
      <c r="AF4901" s="160" t="s">
        <v>242</v>
      </c>
    </row>
    <row r="4902" spans="1:32" x14ac:dyDescent="0.3">
      <c r="A4902" t="s">
        <v>549</v>
      </c>
      <c r="B4902" t="s">
        <v>550</v>
      </c>
      <c r="D4902" t="s">
        <v>550</v>
      </c>
      <c r="E4902" t="s">
        <v>624</v>
      </c>
      <c r="F4902" t="s">
        <v>624</v>
      </c>
      <c r="G4902" t="s">
        <v>378</v>
      </c>
      <c r="H4902" t="s">
        <v>552</v>
      </c>
      <c r="I4902" t="s">
        <v>553</v>
      </c>
      <c r="L4902" t="s">
        <v>554</v>
      </c>
      <c r="M4902" t="s">
        <v>558</v>
      </c>
      <c r="N4902" t="s">
        <v>556</v>
      </c>
      <c r="AD4902">
        <v>-1</v>
      </c>
      <c r="AF4902" s="160" t="s">
        <v>242</v>
      </c>
    </row>
    <row r="4903" spans="1:32" x14ac:dyDescent="0.3">
      <c r="A4903" t="s">
        <v>549</v>
      </c>
      <c r="B4903" t="s">
        <v>550</v>
      </c>
      <c r="D4903" t="s">
        <v>550</v>
      </c>
      <c r="E4903" t="s">
        <v>624</v>
      </c>
      <c r="F4903" t="s">
        <v>624</v>
      </c>
      <c r="G4903" t="s">
        <v>378</v>
      </c>
      <c r="H4903" t="s">
        <v>552</v>
      </c>
      <c r="I4903" t="s">
        <v>553</v>
      </c>
      <c r="L4903" t="s">
        <v>554</v>
      </c>
      <c r="M4903" t="s">
        <v>558</v>
      </c>
      <c r="N4903" t="s">
        <v>556</v>
      </c>
      <c r="T4903" t="s">
        <v>586</v>
      </c>
      <c r="AD4903">
        <v>-1</v>
      </c>
      <c r="AF4903" s="160" t="s">
        <v>242</v>
      </c>
    </row>
    <row r="4904" spans="1:32" x14ac:dyDescent="0.3">
      <c r="A4904" t="s">
        <v>549</v>
      </c>
      <c r="B4904" t="s">
        <v>550</v>
      </c>
      <c r="D4904" t="s">
        <v>550</v>
      </c>
      <c r="E4904" t="s">
        <v>624</v>
      </c>
      <c r="F4904" t="s">
        <v>624</v>
      </c>
      <c r="G4904" t="s">
        <v>378</v>
      </c>
      <c r="H4904" t="s">
        <v>552</v>
      </c>
      <c r="I4904" t="s">
        <v>553</v>
      </c>
      <c r="L4904" t="s">
        <v>554</v>
      </c>
      <c r="M4904" t="s">
        <v>559</v>
      </c>
      <c r="N4904" t="s">
        <v>556</v>
      </c>
      <c r="R4904" t="s">
        <v>560</v>
      </c>
      <c r="T4904" t="s">
        <v>586</v>
      </c>
      <c r="AD4904">
        <v>-1</v>
      </c>
      <c r="AF4904" s="160" t="s">
        <v>242</v>
      </c>
    </row>
    <row r="4905" spans="1:32" x14ac:dyDescent="0.3">
      <c r="A4905" t="s">
        <v>549</v>
      </c>
      <c r="B4905" t="s">
        <v>550</v>
      </c>
      <c r="D4905" t="s">
        <v>550</v>
      </c>
      <c r="E4905" t="s">
        <v>624</v>
      </c>
      <c r="F4905" t="s">
        <v>624</v>
      </c>
      <c r="G4905" t="s">
        <v>378</v>
      </c>
      <c r="H4905" t="s">
        <v>576</v>
      </c>
      <c r="I4905" t="s">
        <v>553</v>
      </c>
      <c r="L4905" t="s">
        <v>554</v>
      </c>
      <c r="M4905" t="s">
        <v>558</v>
      </c>
      <c r="N4905" t="s">
        <v>556</v>
      </c>
      <c r="AD4905">
        <v>-1</v>
      </c>
      <c r="AF4905" s="160" t="s">
        <v>242</v>
      </c>
    </row>
    <row r="4906" spans="1:32" x14ac:dyDescent="0.3">
      <c r="A4906" t="s">
        <v>549</v>
      </c>
      <c r="B4906" t="s">
        <v>550</v>
      </c>
      <c r="D4906" t="s">
        <v>550</v>
      </c>
      <c r="E4906" t="s">
        <v>624</v>
      </c>
      <c r="F4906" t="s">
        <v>624</v>
      </c>
      <c r="G4906" t="s">
        <v>368</v>
      </c>
      <c r="H4906" t="s">
        <v>552</v>
      </c>
      <c r="I4906" t="s">
        <v>553</v>
      </c>
      <c r="L4906" t="s">
        <v>554</v>
      </c>
      <c r="M4906" t="s">
        <v>558</v>
      </c>
      <c r="N4906" t="s">
        <v>556</v>
      </c>
      <c r="AD4906">
        <v>99</v>
      </c>
      <c r="AF4906" s="160" t="s">
        <v>242</v>
      </c>
    </row>
    <row r="4907" spans="1:32" x14ac:dyDescent="0.3">
      <c r="A4907" t="s">
        <v>549</v>
      </c>
      <c r="B4907" t="s">
        <v>550</v>
      </c>
      <c r="D4907" t="s">
        <v>550</v>
      </c>
      <c r="E4907" t="s">
        <v>624</v>
      </c>
      <c r="F4907" t="s">
        <v>624</v>
      </c>
      <c r="G4907" t="s">
        <v>368</v>
      </c>
      <c r="H4907" t="s">
        <v>552</v>
      </c>
      <c r="I4907" t="s">
        <v>553</v>
      </c>
      <c r="L4907" t="s">
        <v>554</v>
      </c>
      <c r="M4907" t="s">
        <v>558</v>
      </c>
      <c r="N4907" t="s">
        <v>556</v>
      </c>
      <c r="T4907" t="s">
        <v>586</v>
      </c>
      <c r="AD4907">
        <v>99</v>
      </c>
      <c r="AF4907" s="160" t="s">
        <v>242</v>
      </c>
    </row>
    <row r="4908" spans="1:32" x14ac:dyDescent="0.3">
      <c r="A4908" t="s">
        <v>549</v>
      </c>
      <c r="B4908" t="s">
        <v>550</v>
      </c>
      <c r="D4908" t="s">
        <v>550</v>
      </c>
      <c r="E4908" t="s">
        <v>624</v>
      </c>
      <c r="F4908" t="s">
        <v>624</v>
      </c>
      <c r="G4908" t="s">
        <v>368</v>
      </c>
      <c r="H4908" t="s">
        <v>552</v>
      </c>
      <c r="I4908" t="s">
        <v>553</v>
      </c>
      <c r="L4908" t="s">
        <v>554</v>
      </c>
      <c r="M4908" t="s">
        <v>559</v>
      </c>
      <c r="N4908" t="s">
        <v>556</v>
      </c>
      <c r="R4908" t="s">
        <v>571</v>
      </c>
      <c r="T4908" t="s">
        <v>586</v>
      </c>
      <c r="AD4908">
        <v>10</v>
      </c>
      <c r="AF4908" s="160" t="s">
        <v>243</v>
      </c>
    </row>
    <row r="4909" spans="1:32" x14ac:dyDescent="0.3">
      <c r="A4909" t="s">
        <v>549</v>
      </c>
      <c r="B4909" t="s">
        <v>550</v>
      </c>
      <c r="D4909" t="s">
        <v>550</v>
      </c>
      <c r="E4909" t="s">
        <v>624</v>
      </c>
      <c r="F4909" t="s">
        <v>624</v>
      </c>
      <c r="G4909" t="s">
        <v>368</v>
      </c>
      <c r="H4909" t="s">
        <v>552</v>
      </c>
      <c r="I4909" t="s">
        <v>553</v>
      </c>
      <c r="L4909" t="s">
        <v>554</v>
      </c>
      <c r="M4909" t="s">
        <v>559</v>
      </c>
      <c r="N4909" t="s">
        <v>556</v>
      </c>
      <c r="R4909" t="s">
        <v>572</v>
      </c>
      <c r="T4909" t="s">
        <v>586</v>
      </c>
      <c r="AD4909">
        <v>10</v>
      </c>
      <c r="AF4909" s="160" t="s">
        <v>244</v>
      </c>
    </row>
    <row r="4910" spans="1:32" x14ac:dyDescent="0.3">
      <c r="A4910" t="s">
        <v>549</v>
      </c>
      <c r="B4910" t="s">
        <v>550</v>
      </c>
      <c r="D4910" t="s">
        <v>550</v>
      </c>
      <c r="E4910" t="s">
        <v>624</v>
      </c>
      <c r="F4910" t="s">
        <v>624</v>
      </c>
      <c r="G4910" t="s">
        <v>368</v>
      </c>
      <c r="H4910" t="s">
        <v>552</v>
      </c>
      <c r="I4910" t="s">
        <v>553</v>
      </c>
      <c r="L4910" t="s">
        <v>554</v>
      </c>
      <c r="M4910" t="s">
        <v>559</v>
      </c>
      <c r="N4910" t="s">
        <v>556</v>
      </c>
      <c r="R4910" t="s">
        <v>573</v>
      </c>
      <c r="T4910" t="s">
        <v>586</v>
      </c>
      <c r="AD4910">
        <v>10</v>
      </c>
      <c r="AF4910" s="160" t="s">
        <v>244</v>
      </c>
    </row>
    <row r="4911" spans="1:32" x14ac:dyDescent="0.3">
      <c r="A4911" t="s">
        <v>549</v>
      </c>
      <c r="B4911" t="s">
        <v>550</v>
      </c>
      <c r="D4911" t="s">
        <v>550</v>
      </c>
      <c r="E4911" t="s">
        <v>624</v>
      </c>
      <c r="F4911" t="s">
        <v>624</v>
      </c>
      <c r="G4911" t="s">
        <v>368</v>
      </c>
      <c r="H4911" t="s">
        <v>552</v>
      </c>
      <c r="I4911" t="s">
        <v>553</v>
      </c>
      <c r="L4911" t="s">
        <v>554</v>
      </c>
      <c r="M4911" t="s">
        <v>559</v>
      </c>
      <c r="N4911" t="s">
        <v>556</v>
      </c>
      <c r="R4911" t="s">
        <v>574</v>
      </c>
      <c r="T4911" t="s">
        <v>586</v>
      </c>
      <c r="AD4911">
        <v>10</v>
      </c>
      <c r="AF4911" s="160" t="s">
        <v>244</v>
      </c>
    </row>
    <row r="4912" spans="1:32" x14ac:dyDescent="0.3">
      <c r="A4912" t="s">
        <v>549</v>
      </c>
      <c r="B4912" t="s">
        <v>550</v>
      </c>
      <c r="D4912" t="s">
        <v>550</v>
      </c>
      <c r="E4912" t="s">
        <v>624</v>
      </c>
      <c r="F4912" t="s">
        <v>624</v>
      </c>
      <c r="G4912" t="s">
        <v>368</v>
      </c>
      <c r="H4912" t="s">
        <v>552</v>
      </c>
      <c r="I4912" t="s">
        <v>553</v>
      </c>
      <c r="L4912" t="s">
        <v>554</v>
      </c>
      <c r="M4912" t="s">
        <v>559</v>
      </c>
      <c r="N4912" t="s">
        <v>556</v>
      </c>
      <c r="R4912" t="s">
        <v>575</v>
      </c>
      <c r="T4912" t="s">
        <v>586</v>
      </c>
      <c r="AD4912">
        <v>10</v>
      </c>
      <c r="AF4912" s="160" t="s">
        <v>244</v>
      </c>
    </row>
    <row r="4913" spans="1:32" x14ac:dyDescent="0.3">
      <c r="A4913" t="s">
        <v>549</v>
      </c>
      <c r="B4913" t="s">
        <v>550</v>
      </c>
      <c r="D4913" t="s">
        <v>550</v>
      </c>
      <c r="E4913" t="s">
        <v>624</v>
      </c>
      <c r="F4913" t="s">
        <v>624</v>
      </c>
      <c r="G4913" t="s">
        <v>368</v>
      </c>
      <c r="H4913" t="s">
        <v>552</v>
      </c>
      <c r="I4913" t="s">
        <v>553</v>
      </c>
      <c r="L4913" t="s">
        <v>554</v>
      </c>
      <c r="M4913" t="s">
        <v>559</v>
      </c>
      <c r="N4913" t="s">
        <v>556</v>
      </c>
      <c r="R4913" t="s">
        <v>557</v>
      </c>
      <c r="T4913" t="s">
        <v>586</v>
      </c>
      <c r="AD4913">
        <v>49</v>
      </c>
      <c r="AF4913" s="160" t="s">
        <v>244</v>
      </c>
    </row>
    <row r="4914" spans="1:32" x14ac:dyDescent="0.3">
      <c r="A4914" t="s">
        <v>549</v>
      </c>
      <c r="B4914" t="s">
        <v>550</v>
      </c>
      <c r="D4914" t="s">
        <v>550</v>
      </c>
      <c r="E4914" t="s">
        <v>624</v>
      </c>
      <c r="F4914" t="s">
        <v>624</v>
      </c>
      <c r="G4914" t="s">
        <v>368</v>
      </c>
      <c r="H4914" t="s">
        <v>576</v>
      </c>
      <c r="I4914" t="s">
        <v>553</v>
      </c>
      <c r="L4914" t="s">
        <v>554</v>
      </c>
      <c r="M4914" t="s">
        <v>558</v>
      </c>
      <c r="N4914" t="s">
        <v>556</v>
      </c>
      <c r="AD4914">
        <v>97</v>
      </c>
      <c r="AF4914" s="160" t="s">
        <v>242</v>
      </c>
    </row>
    <row r="4915" spans="1:32" x14ac:dyDescent="0.3">
      <c r="A4915" t="s">
        <v>549</v>
      </c>
      <c r="B4915" t="s">
        <v>550</v>
      </c>
      <c r="D4915" t="s">
        <v>550</v>
      </c>
      <c r="E4915" t="s">
        <v>624</v>
      </c>
      <c r="F4915" t="s">
        <v>624</v>
      </c>
      <c r="G4915" t="s">
        <v>369</v>
      </c>
      <c r="H4915" t="s">
        <v>552</v>
      </c>
      <c r="I4915" t="s">
        <v>553</v>
      </c>
      <c r="L4915" t="s">
        <v>554</v>
      </c>
      <c r="M4915" t="s">
        <v>558</v>
      </c>
      <c r="N4915" t="s">
        <v>556</v>
      </c>
      <c r="AD4915">
        <v>480</v>
      </c>
      <c r="AF4915" s="160" t="s">
        <v>242</v>
      </c>
    </row>
    <row r="4916" spans="1:32" x14ac:dyDescent="0.3">
      <c r="A4916" t="s">
        <v>549</v>
      </c>
      <c r="B4916" t="s">
        <v>550</v>
      </c>
      <c r="D4916" t="s">
        <v>550</v>
      </c>
      <c r="E4916" t="s">
        <v>624</v>
      </c>
      <c r="F4916" t="s">
        <v>624</v>
      </c>
      <c r="G4916" t="s">
        <v>369</v>
      </c>
      <c r="H4916" t="s">
        <v>552</v>
      </c>
      <c r="I4916" t="s">
        <v>553</v>
      </c>
      <c r="L4916" t="s">
        <v>554</v>
      </c>
      <c r="M4916" t="s">
        <v>558</v>
      </c>
      <c r="N4916" t="s">
        <v>556</v>
      </c>
      <c r="T4916" t="s">
        <v>586</v>
      </c>
      <c r="AD4916">
        <v>480</v>
      </c>
      <c r="AF4916" s="160" t="s">
        <v>242</v>
      </c>
    </row>
    <row r="4917" spans="1:32" x14ac:dyDescent="0.3">
      <c r="A4917" t="s">
        <v>549</v>
      </c>
      <c r="B4917" t="s">
        <v>550</v>
      </c>
      <c r="D4917" t="s">
        <v>550</v>
      </c>
      <c r="E4917" t="s">
        <v>624</v>
      </c>
      <c r="F4917" t="s">
        <v>624</v>
      </c>
      <c r="G4917" t="s">
        <v>369</v>
      </c>
      <c r="H4917" t="s">
        <v>552</v>
      </c>
      <c r="I4917" t="s">
        <v>553</v>
      </c>
      <c r="L4917" t="s">
        <v>554</v>
      </c>
      <c r="M4917" t="s">
        <v>559</v>
      </c>
      <c r="N4917" t="s">
        <v>556</v>
      </c>
      <c r="R4917" t="s">
        <v>560</v>
      </c>
      <c r="T4917" t="s">
        <v>586</v>
      </c>
      <c r="AD4917">
        <v>480</v>
      </c>
      <c r="AF4917" s="160" t="s">
        <v>242</v>
      </c>
    </row>
    <row r="4918" spans="1:32" x14ac:dyDescent="0.3">
      <c r="A4918" t="s">
        <v>549</v>
      </c>
      <c r="B4918" t="s">
        <v>550</v>
      </c>
      <c r="D4918" t="s">
        <v>550</v>
      </c>
      <c r="E4918" t="s">
        <v>624</v>
      </c>
      <c r="F4918" t="s">
        <v>624</v>
      </c>
      <c r="G4918" t="s">
        <v>369</v>
      </c>
      <c r="H4918" t="s">
        <v>576</v>
      </c>
      <c r="I4918" t="s">
        <v>553</v>
      </c>
      <c r="L4918" t="s">
        <v>554</v>
      </c>
      <c r="M4918" t="s">
        <v>558</v>
      </c>
      <c r="N4918" t="s">
        <v>556</v>
      </c>
      <c r="AD4918">
        <v>480</v>
      </c>
      <c r="AF4918" s="160" t="s">
        <v>242</v>
      </c>
    </row>
    <row r="4919" spans="1:32" x14ac:dyDescent="0.3">
      <c r="A4919" t="s">
        <v>549</v>
      </c>
      <c r="B4919" t="s">
        <v>550</v>
      </c>
      <c r="D4919" t="s">
        <v>550</v>
      </c>
      <c r="E4919" t="s">
        <v>624</v>
      </c>
      <c r="F4919" t="s">
        <v>624</v>
      </c>
      <c r="G4919" t="s">
        <v>381</v>
      </c>
      <c r="H4919" t="s">
        <v>552</v>
      </c>
      <c r="I4919" t="s">
        <v>553</v>
      </c>
      <c r="L4919" t="s">
        <v>554</v>
      </c>
      <c r="M4919" t="s">
        <v>558</v>
      </c>
      <c r="N4919" t="s">
        <v>556</v>
      </c>
      <c r="AD4919">
        <v>64</v>
      </c>
      <c r="AF4919" s="160" t="s">
        <v>242</v>
      </c>
    </row>
    <row r="4920" spans="1:32" x14ac:dyDescent="0.3">
      <c r="A4920" t="s">
        <v>549</v>
      </c>
      <c r="B4920" t="s">
        <v>550</v>
      </c>
      <c r="D4920" t="s">
        <v>550</v>
      </c>
      <c r="E4920" t="s">
        <v>624</v>
      </c>
      <c r="F4920" t="s">
        <v>624</v>
      </c>
      <c r="G4920" t="s">
        <v>381</v>
      </c>
      <c r="H4920" t="s">
        <v>552</v>
      </c>
      <c r="I4920" t="s">
        <v>553</v>
      </c>
      <c r="L4920" t="s">
        <v>554</v>
      </c>
      <c r="M4920" t="s">
        <v>558</v>
      </c>
      <c r="N4920" t="s">
        <v>556</v>
      </c>
      <c r="T4920" t="s">
        <v>586</v>
      </c>
      <c r="AD4920">
        <v>64</v>
      </c>
      <c r="AF4920" s="160" t="s">
        <v>242</v>
      </c>
    </row>
    <row r="4921" spans="1:32" x14ac:dyDescent="0.3">
      <c r="A4921" t="s">
        <v>549</v>
      </c>
      <c r="B4921" t="s">
        <v>550</v>
      </c>
      <c r="D4921" t="s">
        <v>550</v>
      </c>
      <c r="E4921" t="s">
        <v>624</v>
      </c>
      <c r="F4921" t="s">
        <v>624</v>
      </c>
      <c r="G4921" t="s">
        <v>381</v>
      </c>
      <c r="H4921" t="s">
        <v>552</v>
      </c>
      <c r="I4921" t="s">
        <v>553</v>
      </c>
      <c r="L4921" t="s">
        <v>554</v>
      </c>
      <c r="M4921" t="s">
        <v>559</v>
      </c>
      <c r="N4921" t="s">
        <v>556</v>
      </c>
      <c r="R4921" t="s">
        <v>560</v>
      </c>
      <c r="T4921" t="s">
        <v>586</v>
      </c>
      <c r="AD4921">
        <v>64</v>
      </c>
      <c r="AF4921" s="160" t="s">
        <v>242</v>
      </c>
    </row>
    <row r="4922" spans="1:32" x14ac:dyDescent="0.3">
      <c r="A4922" t="s">
        <v>549</v>
      </c>
      <c r="B4922" t="s">
        <v>550</v>
      </c>
      <c r="D4922" t="s">
        <v>550</v>
      </c>
      <c r="E4922" t="s">
        <v>624</v>
      </c>
      <c r="F4922" t="s">
        <v>624</v>
      </c>
      <c r="G4922" t="s">
        <v>381</v>
      </c>
      <c r="H4922" t="s">
        <v>576</v>
      </c>
      <c r="I4922" t="s">
        <v>553</v>
      </c>
      <c r="L4922" t="s">
        <v>554</v>
      </c>
      <c r="M4922" t="s">
        <v>558</v>
      </c>
      <c r="N4922" t="s">
        <v>556</v>
      </c>
      <c r="AD4922">
        <v>64</v>
      </c>
      <c r="AF4922" s="160" t="s">
        <v>242</v>
      </c>
    </row>
    <row r="4923" spans="1:32" x14ac:dyDescent="0.3">
      <c r="A4923" t="s">
        <v>549</v>
      </c>
      <c r="B4923" t="s">
        <v>550</v>
      </c>
      <c r="D4923" t="s">
        <v>550</v>
      </c>
      <c r="E4923" t="s">
        <v>624</v>
      </c>
      <c r="F4923" t="s">
        <v>624</v>
      </c>
      <c r="G4923" t="s">
        <v>391</v>
      </c>
      <c r="H4923" t="s">
        <v>577</v>
      </c>
      <c r="I4923" t="s">
        <v>553</v>
      </c>
      <c r="L4923" t="s">
        <v>554</v>
      </c>
      <c r="M4923" t="s">
        <v>558</v>
      </c>
      <c r="N4923" t="s">
        <v>556</v>
      </c>
      <c r="AD4923">
        <v>1</v>
      </c>
      <c r="AF4923" s="160" t="s">
        <v>242</v>
      </c>
    </row>
    <row r="4924" spans="1:32" x14ac:dyDescent="0.3">
      <c r="A4924" t="s">
        <v>549</v>
      </c>
      <c r="B4924" t="s">
        <v>550</v>
      </c>
      <c r="D4924" t="s">
        <v>550</v>
      </c>
      <c r="E4924" t="s">
        <v>624</v>
      </c>
      <c r="F4924" t="s">
        <v>624</v>
      </c>
      <c r="G4924" t="s">
        <v>391</v>
      </c>
      <c r="H4924" t="s">
        <v>577</v>
      </c>
      <c r="I4924" t="s">
        <v>553</v>
      </c>
      <c r="L4924" t="s">
        <v>554</v>
      </c>
      <c r="M4924" t="s">
        <v>558</v>
      </c>
      <c r="N4924" t="s">
        <v>556</v>
      </c>
      <c r="T4924" t="s">
        <v>586</v>
      </c>
      <c r="AD4924">
        <v>1</v>
      </c>
      <c r="AF4924" s="160" t="s">
        <v>242</v>
      </c>
    </row>
    <row r="4925" spans="1:32" x14ac:dyDescent="0.3">
      <c r="A4925" t="s">
        <v>549</v>
      </c>
      <c r="B4925" t="s">
        <v>550</v>
      </c>
      <c r="D4925" t="s">
        <v>550</v>
      </c>
      <c r="E4925" t="s">
        <v>624</v>
      </c>
      <c r="F4925" t="s">
        <v>624</v>
      </c>
      <c r="G4925" t="s">
        <v>391</v>
      </c>
      <c r="H4925" t="s">
        <v>577</v>
      </c>
      <c r="I4925" t="s">
        <v>553</v>
      </c>
      <c r="L4925" t="s">
        <v>554</v>
      </c>
      <c r="M4925" t="s">
        <v>558</v>
      </c>
      <c r="N4925" t="s">
        <v>556</v>
      </c>
      <c r="R4925" t="s">
        <v>560</v>
      </c>
      <c r="T4925" t="s">
        <v>586</v>
      </c>
      <c r="AD4925">
        <v>1</v>
      </c>
      <c r="AF4925" s="160" t="s">
        <v>242</v>
      </c>
    </row>
    <row r="4926" spans="1:32" x14ac:dyDescent="0.3">
      <c r="A4926" t="s">
        <v>549</v>
      </c>
      <c r="B4926" t="s">
        <v>550</v>
      </c>
      <c r="D4926" t="s">
        <v>550</v>
      </c>
      <c r="E4926" t="s">
        <v>624</v>
      </c>
      <c r="F4926" t="s">
        <v>624</v>
      </c>
      <c r="G4926" t="s">
        <v>391</v>
      </c>
      <c r="H4926" t="s">
        <v>576</v>
      </c>
      <c r="I4926" t="s">
        <v>553</v>
      </c>
      <c r="L4926" t="s">
        <v>554</v>
      </c>
      <c r="M4926" t="s">
        <v>558</v>
      </c>
      <c r="N4926" t="s">
        <v>556</v>
      </c>
      <c r="AD4926">
        <v>0</v>
      </c>
      <c r="AF4926" s="160" t="s">
        <v>242</v>
      </c>
    </row>
    <row r="4927" spans="1:32" x14ac:dyDescent="0.3">
      <c r="A4927" t="s">
        <v>549</v>
      </c>
      <c r="B4927" t="s">
        <v>550</v>
      </c>
      <c r="D4927" t="s">
        <v>550</v>
      </c>
      <c r="E4927" t="s">
        <v>624</v>
      </c>
      <c r="F4927" t="s">
        <v>624</v>
      </c>
      <c r="G4927" t="s">
        <v>391</v>
      </c>
      <c r="H4927" t="s">
        <v>578</v>
      </c>
      <c r="I4927" t="s">
        <v>553</v>
      </c>
      <c r="L4927" t="s">
        <v>554</v>
      </c>
      <c r="M4927" t="s">
        <v>558</v>
      </c>
      <c r="N4927" t="s">
        <v>556</v>
      </c>
      <c r="AD4927">
        <v>1</v>
      </c>
      <c r="AF4927" s="160" t="s">
        <v>242</v>
      </c>
    </row>
    <row r="4928" spans="1:32" x14ac:dyDescent="0.3">
      <c r="A4928" t="s">
        <v>549</v>
      </c>
      <c r="B4928" t="s">
        <v>550</v>
      </c>
      <c r="D4928" t="s">
        <v>550</v>
      </c>
      <c r="E4928" t="s">
        <v>624</v>
      </c>
      <c r="F4928" t="s">
        <v>624</v>
      </c>
      <c r="G4928" t="s">
        <v>423</v>
      </c>
      <c r="H4928" t="s">
        <v>610</v>
      </c>
      <c r="I4928" t="s">
        <v>553</v>
      </c>
      <c r="L4928" t="s">
        <v>554</v>
      </c>
      <c r="M4928" t="s">
        <v>558</v>
      </c>
      <c r="N4928" t="s">
        <v>556</v>
      </c>
      <c r="AD4928">
        <v>25</v>
      </c>
      <c r="AF4928" s="160" t="s">
        <v>242</v>
      </c>
    </row>
    <row r="4929" spans="1:32" x14ac:dyDescent="0.3">
      <c r="A4929" t="s">
        <v>549</v>
      </c>
      <c r="B4929" t="s">
        <v>550</v>
      </c>
      <c r="D4929" t="s">
        <v>550</v>
      </c>
      <c r="E4929" t="s">
        <v>624</v>
      </c>
      <c r="F4929" t="s">
        <v>624</v>
      </c>
      <c r="G4929" t="s">
        <v>423</v>
      </c>
      <c r="H4929" t="s">
        <v>610</v>
      </c>
      <c r="I4929" t="s">
        <v>553</v>
      </c>
      <c r="L4929" t="s">
        <v>554</v>
      </c>
      <c r="M4929" t="s">
        <v>559</v>
      </c>
      <c r="N4929" t="s">
        <v>556</v>
      </c>
      <c r="T4929" t="s">
        <v>586</v>
      </c>
      <c r="AD4929">
        <v>25</v>
      </c>
      <c r="AF4929" s="160" t="s">
        <v>242</v>
      </c>
    </row>
    <row r="4930" spans="1:32" x14ac:dyDescent="0.3">
      <c r="A4930" t="s">
        <v>549</v>
      </c>
      <c r="B4930" t="s">
        <v>550</v>
      </c>
      <c r="D4930" t="s">
        <v>550</v>
      </c>
      <c r="E4930" t="s">
        <v>624</v>
      </c>
      <c r="F4930" t="s">
        <v>624</v>
      </c>
      <c r="G4930" t="s">
        <v>423</v>
      </c>
      <c r="H4930" t="s">
        <v>552</v>
      </c>
      <c r="I4930" t="s">
        <v>553</v>
      </c>
      <c r="L4930" t="s">
        <v>554</v>
      </c>
      <c r="M4930" t="s">
        <v>558</v>
      </c>
      <c r="N4930" t="s">
        <v>556</v>
      </c>
      <c r="AD4930">
        <v>238</v>
      </c>
      <c r="AF4930" s="160" t="s">
        <v>242</v>
      </c>
    </row>
    <row r="4931" spans="1:32" x14ac:dyDescent="0.3">
      <c r="A4931" t="s">
        <v>549</v>
      </c>
      <c r="B4931" t="s">
        <v>550</v>
      </c>
      <c r="D4931" t="s">
        <v>550</v>
      </c>
      <c r="E4931" t="s">
        <v>624</v>
      </c>
      <c r="F4931" t="s">
        <v>624</v>
      </c>
      <c r="G4931" t="s">
        <v>423</v>
      </c>
      <c r="H4931" t="s">
        <v>552</v>
      </c>
      <c r="I4931" t="s">
        <v>553</v>
      </c>
      <c r="L4931" t="s">
        <v>554</v>
      </c>
      <c r="M4931" t="s">
        <v>558</v>
      </c>
      <c r="N4931" t="s">
        <v>556</v>
      </c>
      <c r="T4931" t="s">
        <v>586</v>
      </c>
      <c r="AD4931">
        <v>238</v>
      </c>
      <c r="AF4931" s="160" t="s">
        <v>242</v>
      </c>
    </row>
    <row r="4932" spans="1:32" x14ac:dyDescent="0.3">
      <c r="A4932" t="s">
        <v>549</v>
      </c>
      <c r="B4932" t="s">
        <v>550</v>
      </c>
      <c r="D4932" t="s">
        <v>550</v>
      </c>
      <c r="E4932" t="s">
        <v>624</v>
      </c>
      <c r="F4932" t="s">
        <v>624</v>
      </c>
      <c r="G4932" t="s">
        <v>423</v>
      </c>
      <c r="H4932" t="s">
        <v>552</v>
      </c>
      <c r="I4932" t="s">
        <v>553</v>
      </c>
      <c r="L4932" t="s">
        <v>554</v>
      </c>
      <c r="M4932" t="s">
        <v>559</v>
      </c>
      <c r="N4932" t="s">
        <v>556</v>
      </c>
      <c r="R4932" t="s">
        <v>560</v>
      </c>
      <c r="T4932" t="s">
        <v>586</v>
      </c>
      <c r="AD4932">
        <v>33</v>
      </c>
      <c r="AF4932" s="160" t="s">
        <v>242</v>
      </c>
    </row>
    <row r="4933" spans="1:32" x14ac:dyDescent="0.3">
      <c r="A4933" t="s">
        <v>549</v>
      </c>
      <c r="B4933" t="s">
        <v>550</v>
      </c>
      <c r="D4933" t="s">
        <v>550</v>
      </c>
      <c r="E4933" t="s">
        <v>624</v>
      </c>
      <c r="F4933" t="s">
        <v>624</v>
      </c>
      <c r="G4933" t="s">
        <v>423</v>
      </c>
      <c r="H4933" t="s">
        <v>552</v>
      </c>
      <c r="I4933" t="s">
        <v>553</v>
      </c>
      <c r="L4933" t="s">
        <v>554</v>
      </c>
      <c r="M4933" t="s">
        <v>559</v>
      </c>
      <c r="N4933" t="s">
        <v>556</v>
      </c>
      <c r="R4933" t="s">
        <v>563</v>
      </c>
      <c r="T4933" t="s">
        <v>586</v>
      </c>
      <c r="AD4933">
        <v>2</v>
      </c>
      <c r="AF4933" s="160" t="s">
        <v>242</v>
      </c>
    </row>
    <row r="4934" spans="1:32" x14ac:dyDescent="0.3">
      <c r="A4934" t="s">
        <v>549</v>
      </c>
      <c r="B4934" t="s">
        <v>550</v>
      </c>
      <c r="D4934" t="s">
        <v>550</v>
      </c>
      <c r="E4934" t="s">
        <v>624</v>
      </c>
      <c r="F4934" t="s">
        <v>624</v>
      </c>
      <c r="G4934" t="s">
        <v>423</v>
      </c>
      <c r="H4934" t="s">
        <v>552</v>
      </c>
      <c r="I4934" t="s">
        <v>553</v>
      </c>
      <c r="L4934" t="s">
        <v>554</v>
      </c>
      <c r="M4934" t="s">
        <v>559</v>
      </c>
      <c r="N4934" t="s">
        <v>556</v>
      </c>
      <c r="R4934" t="s">
        <v>566</v>
      </c>
      <c r="T4934" t="s">
        <v>586</v>
      </c>
      <c r="AD4934">
        <v>20</v>
      </c>
      <c r="AF4934" s="160" t="s">
        <v>243</v>
      </c>
    </row>
    <row r="4935" spans="1:32" x14ac:dyDescent="0.3">
      <c r="A4935" t="s">
        <v>549</v>
      </c>
      <c r="B4935" t="s">
        <v>550</v>
      </c>
      <c r="D4935" t="s">
        <v>550</v>
      </c>
      <c r="E4935" t="s">
        <v>624</v>
      </c>
      <c r="F4935" t="s">
        <v>624</v>
      </c>
      <c r="G4935" t="s">
        <v>423</v>
      </c>
      <c r="H4935" t="s">
        <v>552</v>
      </c>
      <c r="I4935" t="s">
        <v>553</v>
      </c>
      <c r="L4935" t="s">
        <v>554</v>
      </c>
      <c r="M4935" t="s">
        <v>559</v>
      </c>
      <c r="N4935" t="s">
        <v>556</v>
      </c>
      <c r="R4935" t="s">
        <v>568</v>
      </c>
      <c r="T4935" t="s">
        <v>586</v>
      </c>
      <c r="AD4935">
        <v>2</v>
      </c>
      <c r="AF4935" s="160" t="s">
        <v>243</v>
      </c>
    </row>
    <row r="4936" spans="1:32" x14ac:dyDescent="0.3">
      <c r="A4936" t="s">
        <v>549</v>
      </c>
      <c r="B4936" t="s">
        <v>550</v>
      </c>
      <c r="D4936" t="s">
        <v>550</v>
      </c>
      <c r="E4936" t="s">
        <v>624</v>
      </c>
      <c r="F4936" t="s">
        <v>624</v>
      </c>
      <c r="G4936" t="s">
        <v>423</v>
      </c>
      <c r="H4936" t="s">
        <v>552</v>
      </c>
      <c r="I4936" t="s">
        <v>553</v>
      </c>
      <c r="L4936" t="s">
        <v>554</v>
      </c>
      <c r="M4936" t="s">
        <v>559</v>
      </c>
      <c r="N4936" t="s">
        <v>556</v>
      </c>
      <c r="R4936" t="s">
        <v>571</v>
      </c>
      <c r="T4936" t="s">
        <v>586</v>
      </c>
      <c r="AD4936">
        <v>1</v>
      </c>
      <c r="AF4936" s="160" t="s">
        <v>243</v>
      </c>
    </row>
    <row r="4937" spans="1:32" x14ac:dyDescent="0.3">
      <c r="A4937" t="s">
        <v>549</v>
      </c>
      <c r="B4937" t="s">
        <v>550</v>
      </c>
      <c r="D4937" t="s">
        <v>550</v>
      </c>
      <c r="E4937" t="s">
        <v>624</v>
      </c>
      <c r="F4937" t="s">
        <v>624</v>
      </c>
      <c r="G4937" t="s">
        <v>423</v>
      </c>
      <c r="H4937" t="s">
        <v>552</v>
      </c>
      <c r="I4937" t="s">
        <v>553</v>
      </c>
      <c r="L4937" t="s">
        <v>554</v>
      </c>
      <c r="M4937" t="s">
        <v>559</v>
      </c>
      <c r="N4937" t="s">
        <v>556</v>
      </c>
      <c r="R4937" t="s">
        <v>572</v>
      </c>
      <c r="T4937" t="s">
        <v>586</v>
      </c>
      <c r="AD4937">
        <v>51</v>
      </c>
      <c r="AF4937" s="160" t="s">
        <v>244</v>
      </c>
    </row>
    <row r="4938" spans="1:32" x14ac:dyDescent="0.3">
      <c r="A4938" t="s">
        <v>549</v>
      </c>
      <c r="B4938" t="s">
        <v>550</v>
      </c>
      <c r="D4938" t="s">
        <v>550</v>
      </c>
      <c r="E4938" t="s">
        <v>624</v>
      </c>
      <c r="F4938" t="s">
        <v>624</v>
      </c>
      <c r="G4938" t="s">
        <v>423</v>
      </c>
      <c r="H4938" t="s">
        <v>552</v>
      </c>
      <c r="I4938" t="s">
        <v>553</v>
      </c>
      <c r="L4938" t="s">
        <v>554</v>
      </c>
      <c r="M4938" t="s">
        <v>559</v>
      </c>
      <c r="N4938" t="s">
        <v>556</v>
      </c>
      <c r="R4938" t="s">
        <v>573</v>
      </c>
      <c r="T4938" t="s">
        <v>586</v>
      </c>
      <c r="AD4938">
        <v>48</v>
      </c>
      <c r="AF4938" s="160" t="s">
        <v>244</v>
      </c>
    </row>
    <row r="4939" spans="1:32" x14ac:dyDescent="0.3">
      <c r="A4939" t="s">
        <v>549</v>
      </c>
      <c r="B4939" t="s">
        <v>550</v>
      </c>
      <c r="D4939" t="s">
        <v>550</v>
      </c>
      <c r="E4939" t="s">
        <v>624</v>
      </c>
      <c r="F4939" t="s">
        <v>624</v>
      </c>
      <c r="G4939" t="s">
        <v>423</v>
      </c>
      <c r="H4939" t="s">
        <v>552</v>
      </c>
      <c r="I4939" t="s">
        <v>553</v>
      </c>
      <c r="L4939" t="s">
        <v>554</v>
      </c>
      <c r="M4939" t="s">
        <v>559</v>
      </c>
      <c r="N4939" t="s">
        <v>556</v>
      </c>
      <c r="R4939" t="s">
        <v>574</v>
      </c>
      <c r="T4939" t="s">
        <v>586</v>
      </c>
      <c r="AD4939">
        <v>46</v>
      </c>
      <c r="AF4939" s="160" t="s">
        <v>244</v>
      </c>
    </row>
    <row r="4940" spans="1:32" x14ac:dyDescent="0.3">
      <c r="A4940" t="s">
        <v>549</v>
      </c>
      <c r="B4940" t="s">
        <v>550</v>
      </c>
      <c r="D4940" t="s">
        <v>550</v>
      </c>
      <c r="E4940" t="s">
        <v>624</v>
      </c>
      <c r="F4940" t="s">
        <v>624</v>
      </c>
      <c r="G4940" t="s">
        <v>423</v>
      </c>
      <c r="H4940" t="s">
        <v>552</v>
      </c>
      <c r="I4940" t="s">
        <v>553</v>
      </c>
      <c r="L4940" t="s">
        <v>554</v>
      </c>
      <c r="M4940" t="s">
        <v>559</v>
      </c>
      <c r="N4940" t="s">
        <v>556</v>
      </c>
      <c r="R4940" t="s">
        <v>575</v>
      </c>
      <c r="T4940" t="s">
        <v>586</v>
      </c>
      <c r="AD4940">
        <v>24</v>
      </c>
      <c r="AF4940" s="160" t="s">
        <v>244</v>
      </c>
    </row>
    <row r="4941" spans="1:32" x14ac:dyDescent="0.3">
      <c r="A4941" t="s">
        <v>549</v>
      </c>
      <c r="B4941" t="s">
        <v>550</v>
      </c>
      <c r="D4941" t="s">
        <v>550</v>
      </c>
      <c r="E4941" t="s">
        <v>624</v>
      </c>
      <c r="F4941" t="s">
        <v>624</v>
      </c>
      <c r="G4941" t="s">
        <v>423</v>
      </c>
      <c r="H4941" t="s">
        <v>552</v>
      </c>
      <c r="I4941" t="s">
        <v>553</v>
      </c>
      <c r="L4941" t="s">
        <v>554</v>
      </c>
      <c r="M4941" t="s">
        <v>559</v>
      </c>
      <c r="N4941" t="s">
        <v>556</v>
      </c>
      <c r="R4941" t="s">
        <v>557</v>
      </c>
      <c r="T4941" t="s">
        <v>586</v>
      </c>
      <c r="AD4941">
        <v>11</v>
      </c>
      <c r="AF4941" s="160" t="s">
        <v>244</v>
      </c>
    </row>
    <row r="4942" spans="1:32" x14ac:dyDescent="0.3">
      <c r="A4942" t="s">
        <v>549</v>
      </c>
      <c r="B4942" t="s">
        <v>550</v>
      </c>
      <c r="D4942" t="s">
        <v>550</v>
      </c>
      <c r="E4942" t="s">
        <v>624</v>
      </c>
      <c r="F4942" t="s">
        <v>624</v>
      </c>
      <c r="G4942" t="s">
        <v>423</v>
      </c>
      <c r="H4942" t="s">
        <v>611</v>
      </c>
      <c r="I4942" t="s">
        <v>553</v>
      </c>
      <c r="L4942" t="s">
        <v>554</v>
      </c>
      <c r="M4942" t="s">
        <v>558</v>
      </c>
      <c r="N4942" t="s">
        <v>556</v>
      </c>
      <c r="AD4942">
        <v>25</v>
      </c>
      <c r="AF4942" s="160" t="s">
        <v>242</v>
      </c>
    </row>
    <row r="4943" spans="1:32" x14ac:dyDescent="0.3">
      <c r="A4943" t="s">
        <v>549</v>
      </c>
      <c r="B4943" t="s">
        <v>550</v>
      </c>
      <c r="D4943" t="s">
        <v>550</v>
      </c>
      <c r="E4943" t="s">
        <v>624</v>
      </c>
      <c r="F4943" t="s">
        <v>624</v>
      </c>
      <c r="G4943" t="s">
        <v>423</v>
      </c>
      <c r="H4943" t="s">
        <v>611</v>
      </c>
      <c r="I4943" t="s">
        <v>553</v>
      </c>
      <c r="L4943" t="s">
        <v>554</v>
      </c>
      <c r="M4943" t="s">
        <v>559</v>
      </c>
      <c r="N4943" t="s">
        <v>556</v>
      </c>
      <c r="T4943" t="s">
        <v>586</v>
      </c>
      <c r="AD4943">
        <v>25</v>
      </c>
      <c r="AF4943" s="160" t="s">
        <v>242</v>
      </c>
    </row>
    <row r="4944" spans="1:32" x14ac:dyDescent="0.3">
      <c r="A4944" t="s">
        <v>549</v>
      </c>
      <c r="B4944" t="s">
        <v>550</v>
      </c>
      <c r="D4944" t="s">
        <v>550</v>
      </c>
      <c r="E4944" t="s">
        <v>624</v>
      </c>
      <c r="F4944" t="s">
        <v>624</v>
      </c>
      <c r="G4944" t="s">
        <v>423</v>
      </c>
      <c r="H4944" t="s">
        <v>576</v>
      </c>
      <c r="I4944" t="s">
        <v>553</v>
      </c>
      <c r="L4944" t="s">
        <v>554</v>
      </c>
      <c r="M4944" t="s">
        <v>558</v>
      </c>
      <c r="N4944" t="s">
        <v>556</v>
      </c>
      <c r="AD4944">
        <v>238</v>
      </c>
      <c r="AF4944" s="160" t="s">
        <v>242</v>
      </c>
    </row>
    <row r="4945" spans="1:32" x14ac:dyDescent="0.3">
      <c r="A4945" t="s">
        <v>549</v>
      </c>
      <c r="B4945" t="s">
        <v>550</v>
      </c>
      <c r="D4945" t="s">
        <v>550</v>
      </c>
      <c r="E4945" t="s">
        <v>624</v>
      </c>
      <c r="F4945" t="s">
        <v>624</v>
      </c>
      <c r="G4945" t="s">
        <v>395</v>
      </c>
      <c r="H4945" t="s">
        <v>576</v>
      </c>
      <c r="I4945" t="s">
        <v>553</v>
      </c>
      <c r="L4945" t="s">
        <v>554</v>
      </c>
      <c r="M4945" t="s">
        <v>558</v>
      </c>
      <c r="N4945" t="s">
        <v>556</v>
      </c>
      <c r="AD4945">
        <v>0</v>
      </c>
      <c r="AF4945" s="160" t="s">
        <v>242</v>
      </c>
    </row>
    <row r="4946" spans="1:32" x14ac:dyDescent="0.3">
      <c r="A4946" t="s">
        <v>549</v>
      </c>
      <c r="B4946" t="s">
        <v>550</v>
      </c>
      <c r="D4946" t="s">
        <v>550</v>
      </c>
      <c r="E4946" t="s">
        <v>624</v>
      </c>
      <c r="F4946" t="s">
        <v>624</v>
      </c>
      <c r="G4946" t="s">
        <v>446</v>
      </c>
      <c r="H4946" t="s">
        <v>552</v>
      </c>
      <c r="I4946" t="s">
        <v>553</v>
      </c>
      <c r="L4946" t="s">
        <v>554</v>
      </c>
      <c r="M4946" t="s">
        <v>558</v>
      </c>
      <c r="N4946" t="s">
        <v>556</v>
      </c>
      <c r="AD4946">
        <v>57</v>
      </c>
      <c r="AF4946" s="160" t="s">
        <v>242</v>
      </c>
    </row>
    <row r="4947" spans="1:32" x14ac:dyDescent="0.3">
      <c r="A4947" t="s">
        <v>549</v>
      </c>
      <c r="B4947" t="s">
        <v>550</v>
      </c>
      <c r="D4947" t="s">
        <v>550</v>
      </c>
      <c r="E4947" t="s">
        <v>624</v>
      </c>
      <c r="F4947" t="s">
        <v>624</v>
      </c>
      <c r="G4947" t="s">
        <v>446</v>
      </c>
      <c r="H4947" t="s">
        <v>552</v>
      </c>
      <c r="I4947" t="s">
        <v>553</v>
      </c>
      <c r="L4947" t="s">
        <v>554</v>
      </c>
      <c r="M4947" t="s">
        <v>558</v>
      </c>
      <c r="N4947" t="s">
        <v>556</v>
      </c>
      <c r="T4947" t="s">
        <v>586</v>
      </c>
      <c r="AD4947">
        <v>57</v>
      </c>
      <c r="AF4947" s="160" t="s">
        <v>242</v>
      </c>
    </row>
    <row r="4948" spans="1:32" x14ac:dyDescent="0.3">
      <c r="A4948" t="s">
        <v>549</v>
      </c>
      <c r="B4948" t="s">
        <v>550</v>
      </c>
      <c r="D4948" t="s">
        <v>550</v>
      </c>
      <c r="E4948" t="s">
        <v>624</v>
      </c>
      <c r="F4948" t="s">
        <v>624</v>
      </c>
      <c r="G4948" t="s">
        <v>446</v>
      </c>
      <c r="H4948" t="s">
        <v>552</v>
      </c>
      <c r="I4948" t="s">
        <v>553</v>
      </c>
      <c r="L4948" t="s">
        <v>554</v>
      </c>
      <c r="M4948" t="s">
        <v>559</v>
      </c>
      <c r="N4948" t="s">
        <v>556</v>
      </c>
      <c r="R4948" t="s">
        <v>560</v>
      </c>
      <c r="T4948" t="s">
        <v>586</v>
      </c>
      <c r="AD4948">
        <v>35</v>
      </c>
      <c r="AF4948" s="160" t="s">
        <v>242</v>
      </c>
    </row>
    <row r="4949" spans="1:32" x14ac:dyDescent="0.3">
      <c r="A4949" t="s">
        <v>549</v>
      </c>
      <c r="B4949" t="s">
        <v>550</v>
      </c>
      <c r="D4949" t="s">
        <v>550</v>
      </c>
      <c r="E4949" t="s">
        <v>624</v>
      </c>
      <c r="F4949" t="s">
        <v>624</v>
      </c>
      <c r="G4949" t="s">
        <v>446</v>
      </c>
      <c r="H4949" t="s">
        <v>552</v>
      </c>
      <c r="I4949" t="s">
        <v>553</v>
      </c>
      <c r="L4949" t="s">
        <v>554</v>
      </c>
      <c r="M4949" t="s">
        <v>559</v>
      </c>
      <c r="N4949" t="s">
        <v>556</v>
      </c>
      <c r="R4949" t="s">
        <v>566</v>
      </c>
      <c r="T4949" t="s">
        <v>586</v>
      </c>
      <c r="AD4949">
        <v>2</v>
      </c>
      <c r="AF4949" s="160" t="s">
        <v>243</v>
      </c>
    </row>
    <row r="4950" spans="1:32" x14ac:dyDescent="0.3">
      <c r="A4950" t="s">
        <v>549</v>
      </c>
      <c r="B4950" t="s">
        <v>550</v>
      </c>
      <c r="D4950" t="s">
        <v>550</v>
      </c>
      <c r="E4950" t="s">
        <v>624</v>
      </c>
      <c r="F4950" t="s">
        <v>624</v>
      </c>
      <c r="G4950" t="s">
        <v>446</v>
      </c>
      <c r="H4950" t="s">
        <v>552</v>
      </c>
      <c r="I4950" t="s">
        <v>553</v>
      </c>
      <c r="L4950" t="s">
        <v>554</v>
      </c>
      <c r="M4950" t="s">
        <v>559</v>
      </c>
      <c r="N4950" t="s">
        <v>556</v>
      </c>
      <c r="R4950" t="s">
        <v>572</v>
      </c>
      <c r="T4950" t="s">
        <v>586</v>
      </c>
      <c r="AD4950">
        <v>5</v>
      </c>
      <c r="AF4950" s="160" t="s">
        <v>244</v>
      </c>
    </row>
    <row r="4951" spans="1:32" x14ac:dyDescent="0.3">
      <c r="A4951" t="s">
        <v>549</v>
      </c>
      <c r="B4951" t="s">
        <v>550</v>
      </c>
      <c r="D4951" t="s">
        <v>550</v>
      </c>
      <c r="E4951" t="s">
        <v>624</v>
      </c>
      <c r="F4951" t="s">
        <v>624</v>
      </c>
      <c r="G4951" t="s">
        <v>446</v>
      </c>
      <c r="H4951" t="s">
        <v>552</v>
      </c>
      <c r="I4951" t="s">
        <v>553</v>
      </c>
      <c r="L4951" t="s">
        <v>554</v>
      </c>
      <c r="M4951" t="s">
        <v>559</v>
      </c>
      <c r="N4951" t="s">
        <v>556</v>
      </c>
      <c r="R4951" t="s">
        <v>573</v>
      </c>
      <c r="T4951" t="s">
        <v>586</v>
      </c>
      <c r="AD4951">
        <v>5</v>
      </c>
      <c r="AF4951" s="160" t="s">
        <v>244</v>
      </c>
    </row>
    <row r="4952" spans="1:32" x14ac:dyDescent="0.3">
      <c r="A4952" t="s">
        <v>549</v>
      </c>
      <c r="B4952" t="s">
        <v>550</v>
      </c>
      <c r="D4952" t="s">
        <v>550</v>
      </c>
      <c r="E4952" t="s">
        <v>624</v>
      </c>
      <c r="F4952" t="s">
        <v>624</v>
      </c>
      <c r="G4952" t="s">
        <v>446</v>
      </c>
      <c r="H4952" t="s">
        <v>552</v>
      </c>
      <c r="I4952" t="s">
        <v>553</v>
      </c>
      <c r="L4952" t="s">
        <v>554</v>
      </c>
      <c r="M4952" t="s">
        <v>559</v>
      </c>
      <c r="N4952" t="s">
        <v>556</v>
      </c>
      <c r="R4952" t="s">
        <v>574</v>
      </c>
      <c r="T4952" t="s">
        <v>586</v>
      </c>
      <c r="AD4952">
        <v>4</v>
      </c>
      <c r="AF4952" s="160" t="s">
        <v>244</v>
      </c>
    </row>
    <row r="4953" spans="1:32" x14ac:dyDescent="0.3">
      <c r="A4953" t="s">
        <v>549</v>
      </c>
      <c r="B4953" t="s">
        <v>550</v>
      </c>
      <c r="D4953" t="s">
        <v>550</v>
      </c>
      <c r="E4953" t="s">
        <v>624</v>
      </c>
      <c r="F4953" t="s">
        <v>624</v>
      </c>
      <c r="G4953" t="s">
        <v>446</v>
      </c>
      <c r="H4953" t="s">
        <v>552</v>
      </c>
      <c r="I4953" t="s">
        <v>553</v>
      </c>
      <c r="L4953" t="s">
        <v>554</v>
      </c>
      <c r="M4953" t="s">
        <v>559</v>
      </c>
      <c r="N4953" t="s">
        <v>556</v>
      </c>
      <c r="R4953" t="s">
        <v>575</v>
      </c>
      <c r="T4953" t="s">
        <v>586</v>
      </c>
      <c r="AD4953">
        <v>4</v>
      </c>
      <c r="AF4953" s="160" t="s">
        <v>244</v>
      </c>
    </row>
    <row r="4954" spans="1:32" x14ac:dyDescent="0.3">
      <c r="A4954" t="s">
        <v>549</v>
      </c>
      <c r="B4954" t="s">
        <v>550</v>
      </c>
      <c r="D4954" t="s">
        <v>550</v>
      </c>
      <c r="E4954" t="s">
        <v>624</v>
      </c>
      <c r="F4954" t="s">
        <v>624</v>
      </c>
      <c r="G4954" t="s">
        <v>446</v>
      </c>
      <c r="H4954" t="s">
        <v>552</v>
      </c>
      <c r="I4954" t="s">
        <v>553</v>
      </c>
      <c r="L4954" t="s">
        <v>554</v>
      </c>
      <c r="M4954" t="s">
        <v>559</v>
      </c>
      <c r="N4954" t="s">
        <v>556</v>
      </c>
      <c r="R4954" t="s">
        <v>557</v>
      </c>
      <c r="T4954" t="s">
        <v>586</v>
      </c>
      <c r="AD4954">
        <v>2</v>
      </c>
      <c r="AF4954" s="160" t="s">
        <v>244</v>
      </c>
    </row>
    <row r="4955" spans="1:32" x14ac:dyDescent="0.3">
      <c r="A4955" t="s">
        <v>549</v>
      </c>
      <c r="B4955" t="s">
        <v>550</v>
      </c>
      <c r="D4955" t="s">
        <v>550</v>
      </c>
      <c r="E4955" t="s">
        <v>624</v>
      </c>
      <c r="F4955" t="s">
        <v>624</v>
      </c>
      <c r="G4955" t="s">
        <v>446</v>
      </c>
      <c r="H4955" t="s">
        <v>576</v>
      </c>
      <c r="I4955" t="s">
        <v>553</v>
      </c>
      <c r="L4955" t="s">
        <v>554</v>
      </c>
      <c r="M4955" t="s">
        <v>558</v>
      </c>
      <c r="N4955" t="s">
        <v>556</v>
      </c>
      <c r="AD4955">
        <v>57</v>
      </c>
      <c r="AF4955" s="160" t="s">
        <v>242</v>
      </c>
    </row>
    <row r="4956" spans="1:32" x14ac:dyDescent="0.3">
      <c r="A4956" t="s">
        <v>549</v>
      </c>
      <c r="B4956" t="s">
        <v>550</v>
      </c>
      <c r="D4956" t="s">
        <v>550</v>
      </c>
      <c r="E4956" t="s">
        <v>624</v>
      </c>
      <c r="F4956" t="s">
        <v>624</v>
      </c>
      <c r="G4956" t="s">
        <v>393</v>
      </c>
      <c r="H4956" t="s">
        <v>610</v>
      </c>
      <c r="I4956" t="s">
        <v>553</v>
      </c>
      <c r="L4956" t="s">
        <v>554</v>
      </c>
      <c r="M4956" t="s">
        <v>558</v>
      </c>
      <c r="N4956" t="s">
        <v>556</v>
      </c>
      <c r="AD4956">
        <v>7</v>
      </c>
      <c r="AF4956" s="160" t="s">
        <v>242</v>
      </c>
    </row>
    <row r="4957" spans="1:32" x14ac:dyDescent="0.3">
      <c r="A4957" t="s">
        <v>549</v>
      </c>
      <c r="B4957" t="s">
        <v>550</v>
      </c>
      <c r="D4957" t="s">
        <v>550</v>
      </c>
      <c r="E4957" t="s">
        <v>624</v>
      </c>
      <c r="F4957" t="s">
        <v>624</v>
      </c>
      <c r="G4957" t="s">
        <v>393</v>
      </c>
      <c r="H4957" t="s">
        <v>610</v>
      </c>
      <c r="I4957" t="s">
        <v>553</v>
      </c>
      <c r="L4957" t="s">
        <v>554</v>
      </c>
      <c r="M4957" t="s">
        <v>559</v>
      </c>
      <c r="N4957" t="s">
        <v>556</v>
      </c>
      <c r="T4957" t="s">
        <v>586</v>
      </c>
      <c r="AD4957">
        <v>7</v>
      </c>
      <c r="AF4957" s="160" t="s">
        <v>242</v>
      </c>
    </row>
    <row r="4958" spans="1:32" x14ac:dyDescent="0.3">
      <c r="A4958" t="s">
        <v>549</v>
      </c>
      <c r="B4958" t="s">
        <v>550</v>
      </c>
      <c r="D4958" t="s">
        <v>550</v>
      </c>
      <c r="E4958" t="s">
        <v>624</v>
      </c>
      <c r="F4958" t="s">
        <v>624</v>
      </c>
      <c r="G4958" t="s">
        <v>393</v>
      </c>
      <c r="H4958" t="s">
        <v>611</v>
      </c>
      <c r="I4958" t="s">
        <v>553</v>
      </c>
      <c r="L4958" t="s">
        <v>554</v>
      </c>
      <c r="M4958" t="s">
        <v>558</v>
      </c>
      <c r="N4958" t="s">
        <v>556</v>
      </c>
      <c r="AD4958">
        <v>7</v>
      </c>
      <c r="AF4958" s="160" t="s">
        <v>242</v>
      </c>
    </row>
    <row r="4959" spans="1:32" x14ac:dyDescent="0.3">
      <c r="A4959" t="s">
        <v>549</v>
      </c>
      <c r="B4959" t="s">
        <v>550</v>
      </c>
      <c r="D4959" t="s">
        <v>550</v>
      </c>
      <c r="E4959" t="s">
        <v>624</v>
      </c>
      <c r="F4959" t="s">
        <v>624</v>
      </c>
      <c r="G4959" t="s">
        <v>393</v>
      </c>
      <c r="H4959" t="s">
        <v>611</v>
      </c>
      <c r="I4959" t="s">
        <v>553</v>
      </c>
      <c r="L4959" t="s">
        <v>554</v>
      </c>
      <c r="M4959" t="s">
        <v>559</v>
      </c>
      <c r="N4959" t="s">
        <v>556</v>
      </c>
      <c r="T4959" t="s">
        <v>586</v>
      </c>
      <c r="AD4959">
        <v>7</v>
      </c>
      <c r="AF4959" s="160" t="s">
        <v>242</v>
      </c>
    </row>
    <row r="4960" spans="1:32" x14ac:dyDescent="0.3">
      <c r="A4960" t="s">
        <v>549</v>
      </c>
      <c r="B4960" t="s">
        <v>550</v>
      </c>
      <c r="D4960" t="s">
        <v>550</v>
      </c>
      <c r="E4960" t="s">
        <v>624</v>
      </c>
      <c r="F4960" t="s">
        <v>624</v>
      </c>
      <c r="G4960" t="s">
        <v>393</v>
      </c>
      <c r="H4960" t="s">
        <v>577</v>
      </c>
      <c r="I4960" t="s">
        <v>553</v>
      </c>
      <c r="L4960" t="s">
        <v>554</v>
      </c>
      <c r="M4960" t="s">
        <v>558</v>
      </c>
      <c r="N4960" t="s">
        <v>556</v>
      </c>
      <c r="AD4960">
        <v>2407</v>
      </c>
      <c r="AF4960" s="160" t="s">
        <v>242</v>
      </c>
    </row>
    <row r="4961" spans="1:32" x14ac:dyDescent="0.3">
      <c r="A4961" t="s">
        <v>549</v>
      </c>
      <c r="B4961" t="s">
        <v>550</v>
      </c>
      <c r="D4961" t="s">
        <v>550</v>
      </c>
      <c r="E4961" t="s">
        <v>624</v>
      </c>
      <c r="F4961" t="s">
        <v>624</v>
      </c>
      <c r="G4961" t="s">
        <v>393</v>
      </c>
      <c r="H4961" t="s">
        <v>577</v>
      </c>
      <c r="I4961" t="s">
        <v>553</v>
      </c>
      <c r="L4961" t="s">
        <v>554</v>
      </c>
      <c r="M4961" t="s">
        <v>558</v>
      </c>
      <c r="N4961" t="s">
        <v>556</v>
      </c>
      <c r="T4961" t="s">
        <v>586</v>
      </c>
      <c r="AD4961">
        <v>2407</v>
      </c>
      <c r="AF4961" s="160" t="s">
        <v>242</v>
      </c>
    </row>
    <row r="4962" spans="1:32" x14ac:dyDescent="0.3">
      <c r="A4962" t="s">
        <v>549</v>
      </c>
      <c r="B4962" t="s">
        <v>550</v>
      </c>
      <c r="D4962" t="s">
        <v>550</v>
      </c>
      <c r="E4962" t="s">
        <v>624</v>
      </c>
      <c r="F4962" t="s">
        <v>624</v>
      </c>
      <c r="G4962" t="s">
        <v>393</v>
      </c>
      <c r="H4962" t="s">
        <v>577</v>
      </c>
      <c r="I4962" t="s">
        <v>553</v>
      </c>
      <c r="L4962" t="s">
        <v>554</v>
      </c>
      <c r="M4962" t="s">
        <v>558</v>
      </c>
      <c r="N4962" t="s">
        <v>556</v>
      </c>
      <c r="R4962" t="s">
        <v>560</v>
      </c>
      <c r="T4962" t="s">
        <v>586</v>
      </c>
      <c r="AD4962">
        <v>7</v>
      </c>
      <c r="AF4962" s="160" t="s">
        <v>242</v>
      </c>
    </row>
    <row r="4963" spans="1:32" x14ac:dyDescent="0.3">
      <c r="A4963" t="s">
        <v>549</v>
      </c>
      <c r="B4963" t="s">
        <v>550</v>
      </c>
      <c r="D4963" t="s">
        <v>550</v>
      </c>
      <c r="E4963" t="s">
        <v>624</v>
      </c>
      <c r="F4963" t="s">
        <v>624</v>
      </c>
      <c r="G4963" t="s">
        <v>393</v>
      </c>
      <c r="H4963" t="s">
        <v>577</v>
      </c>
      <c r="I4963" t="s">
        <v>553</v>
      </c>
      <c r="L4963" t="s">
        <v>554</v>
      </c>
      <c r="M4963" t="s">
        <v>558</v>
      </c>
      <c r="N4963" t="s">
        <v>556</v>
      </c>
      <c r="R4963" t="s">
        <v>569</v>
      </c>
      <c r="T4963" t="s">
        <v>586</v>
      </c>
      <c r="AD4963">
        <v>800</v>
      </c>
      <c r="AF4963" s="160" t="s">
        <v>243</v>
      </c>
    </row>
    <row r="4964" spans="1:32" x14ac:dyDescent="0.3">
      <c r="A4964" t="s">
        <v>549</v>
      </c>
      <c r="B4964" t="s">
        <v>550</v>
      </c>
      <c r="D4964" t="s">
        <v>550</v>
      </c>
      <c r="E4964" t="s">
        <v>624</v>
      </c>
      <c r="F4964" t="s">
        <v>624</v>
      </c>
      <c r="G4964" t="s">
        <v>393</v>
      </c>
      <c r="H4964" t="s">
        <v>577</v>
      </c>
      <c r="I4964" t="s">
        <v>553</v>
      </c>
      <c r="L4964" t="s">
        <v>554</v>
      </c>
      <c r="M4964" t="s">
        <v>558</v>
      </c>
      <c r="N4964" t="s">
        <v>556</v>
      </c>
      <c r="R4964" t="s">
        <v>572</v>
      </c>
      <c r="T4964" t="s">
        <v>586</v>
      </c>
      <c r="AD4964">
        <v>800</v>
      </c>
      <c r="AF4964" s="160" t="s">
        <v>244</v>
      </c>
    </row>
    <row r="4965" spans="1:32" x14ac:dyDescent="0.3">
      <c r="A4965" t="s">
        <v>549</v>
      </c>
      <c r="B4965" t="s">
        <v>550</v>
      </c>
      <c r="D4965" t="s">
        <v>550</v>
      </c>
      <c r="E4965" t="s">
        <v>624</v>
      </c>
      <c r="F4965" t="s">
        <v>624</v>
      </c>
      <c r="G4965" t="s">
        <v>393</v>
      </c>
      <c r="H4965" t="s">
        <v>577</v>
      </c>
      <c r="I4965" t="s">
        <v>553</v>
      </c>
      <c r="L4965" t="s">
        <v>554</v>
      </c>
      <c r="M4965" t="s">
        <v>558</v>
      </c>
      <c r="N4965" t="s">
        <v>556</v>
      </c>
      <c r="R4965" t="s">
        <v>573</v>
      </c>
      <c r="T4965" t="s">
        <v>586</v>
      </c>
      <c r="AD4965">
        <v>800</v>
      </c>
      <c r="AF4965" s="160" t="s">
        <v>244</v>
      </c>
    </row>
    <row r="4966" spans="1:32" x14ac:dyDescent="0.3">
      <c r="A4966" t="s">
        <v>549</v>
      </c>
      <c r="B4966" t="s">
        <v>550</v>
      </c>
      <c r="D4966" t="s">
        <v>550</v>
      </c>
      <c r="E4966" t="s">
        <v>624</v>
      </c>
      <c r="F4966" t="s">
        <v>624</v>
      </c>
      <c r="G4966" t="s">
        <v>393</v>
      </c>
      <c r="H4966" t="s">
        <v>576</v>
      </c>
      <c r="I4966" t="s">
        <v>553</v>
      </c>
      <c r="L4966" t="s">
        <v>554</v>
      </c>
      <c r="M4966" t="s">
        <v>558</v>
      </c>
      <c r="N4966" t="s">
        <v>556</v>
      </c>
      <c r="AD4966">
        <v>0</v>
      </c>
      <c r="AF4966" s="160" t="s">
        <v>242</v>
      </c>
    </row>
    <row r="4967" spans="1:32" x14ac:dyDescent="0.3">
      <c r="A4967" t="s">
        <v>549</v>
      </c>
      <c r="B4967" t="s">
        <v>550</v>
      </c>
      <c r="D4967" t="s">
        <v>550</v>
      </c>
      <c r="E4967" t="s">
        <v>624</v>
      </c>
      <c r="F4967" t="s">
        <v>624</v>
      </c>
      <c r="G4967" t="s">
        <v>393</v>
      </c>
      <c r="H4967" t="s">
        <v>578</v>
      </c>
      <c r="I4967" t="s">
        <v>553</v>
      </c>
      <c r="L4967" t="s">
        <v>554</v>
      </c>
      <c r="M4967" t="s">
        <v>558</v>
      </c>
      <c r="N4967" t="s">
        <v>556</v>
      </c>
      <c r="AD4967">
        <v>2407</v>
      </c>
      <c r="AF4967" s="160" t="s">
        <v>242</v>
      </c>
    </row>
    <row r="4968" spans="1:32" x14ac:dyDescent="0.3">
      <c r="A4968" t="s">
        <v>549</v>
      </c>
      <c r="B4968" t="s">
        <v>550</v>
      </c>
      <c r="D4968" t="s">
        <v>550</v>
      </c>
      <c r="E4968" t="s">
        <v>624</v>
      </c>
      <c r="F4968" t="s">
        <v>624</v>
      </c>
      <c r="G4968" t="s">
        <v>424</v>
      </c>
      <c r="H4968" t="s">
        <v>552</v>
      </c>
      <c r="I4968" t="s">
        <v>553</v>
      </c>
      <c r="L4968" t="s">
        <v>554</v>
      </c>
      <c r="M4968" t="s">
        <v>558</v>
      </c>
      <c r="N4968" t="s">
        <v>556</v>
      </c>
      <c r="AD4968">
        <v>7</v>
      </c>
      <c r="AF4968" s="160" t="s">
        <v>242</v>
      </c>
    </row>
    <row r="4969" spans="1:32" x14ac:dyDescent="0.3">
      <c r="A4969" t="s">
        <v>549</v>
      </c>
      <c r="B4969" t="s">
        <v>550</v>
      </c>
      <c r="D4969" t="s">
        <v>550</v>
      </c>
      <c r="E4969" t="s">
        <v>624</v>
      </c>
      <c r="F4969" t="s">
        <v>624</v>
      </c>
      <c r="G4969" t="s">
        <v>424</v>
      </c>
      <c r="H4969" t="s">
        <v>552</v>
      </c>
      <c r="I4969" t="s">
        <v>553</v>
      </c>
      <c r="L4969" t="s">
        <v>554</v>
      </c>
      <c r="M4969" t="s">
        <v>558</v>
      </c>
      <c r="N4969" t="s">
        <v>556</v>
      </c>
      <c r="T4969" t="s">
        <v>586</v>
      </c>
      <c r="AD4969">
        <v>7</v>
      </c>
      <c r="AF4969" s="160" t="s">
        <v>242</v>
      </c>
    </row>
    <row r="4970" spans="1:32" x14ac:dyDescent="0.3">
      <c r="A4970" t="s">
        <v>549</v>
      </c>
      <c r="B4970" t="s">
        <v>550</v>
      </c>
      <c r="D4970" t="s">
        <v>550</v>
      </c>
      <c r="E4970" t="s">
        <v>624</v>
      </c>
      <c r="F4970" t="s">
        <v>624</v>
      </c>
      <c r="G4970" t="s">
        <v>424</v>
      </c>
      <c r="H4970" t="s">
        <v>552</v>
      </c>
      <c r="I4970" t="s">
        <v>553</v>
      </c>
      <c r="L4970" t="s">
        <v>554</v>
      </c>
      <c r="M4970" t="s">
        <v>559</v>
      </c>
      <c r="N4970" t="s">
        <v>556</v>
      </c>
      <c r="R4970" t="s">
        <v>560</v>
      </c>
      <c r="T4970" t="s">
        <v>586</v>
      </c>
      <c r="AD4970">
        <v>7</v>
      </c>
      <c r="AF4970" s="160" t="s">
        <v>242</v>
      </c>
    </row>
    <row r="4971" spans="1:32" x14ac:dyDescent="0.3">
      <c r="A4971" t="s">
        <v>549</v>
      </c>
      <c r="B4971" t="s">
        <v>550</v>
      </c>
      <c r="D4971" t="s">
        <v>550</v>
      </c>
      <c r="E4971" t="s">
        <v>624</v>
      </c>
      <c r="F4971" t="s">
        <v>624</v>
      </c>
      <c r="G4971" t="s">
        <v>424</v>
      </c>
      <c r="H4971" t="s">
        <v>576</v>
      </c>
      <c r="I4971" t="s">
        <v>553</v>
      </c>
      <c r="L4971" t="s">
        <v>554</v>
      </c>
      <c r="M4971" t="s">
        <v>558</v>
      </c>
      <c r="N4971" t="s">
        <v>556</v>
      </c>
      <c r="AD4971">
        <v>7</v>
      </c>
      <c r="AF4971" s="160" t="s">
        <v>242</v>
      </c>
    </row>
    <row r="4972" spans="1:32" x14ac:dyDescent="0.3">
      <c r="A4972" t="s">
        <v>549</v>
      </c>
      <c r="B4972" t="s">
        <v>550</v>
      </c>
      <c r="D4972" t="s">
        <v>550</v>
      </c>
      <c r="E4972" t="s">
        <v>624</v>
      </c>
      <c r="F4972" t="s">
        <v>624</v>
      </c>
      <c r="G4972" t="s">
        <v>448</v>
      </c>
      <c r="H4972" t="s">
        <v>552</v>
      </c>
      <c r="I4972" t="s">
        <v>553</v>
      </c>
      <c r="L4972" t="s">
        <v>554</v>
      </c>
      <c r="M4972" t="s">
        <v>558</v>
      </c>
      <c r="N4972" t="s">
        <v>556</v>
      </c>
      <c r="AD4972">
        <v>-53</v>
      </c>
      <c r="AF4972" s="160" t="s">
        <v>242</v>
      </c>
    </row>
    <row r="4973" spans="1:32" x14ac:dyDescent="0.3">
      <c r="A4973" t="s">
        <v>549</v>
      </c>
      <c r="B4973" t="s">
        <v>550</v>
      </c>
      <c r="D4973" t="s">
        <v>550</v>
      </c>
      <c r="E4973" t="s">
        <v>624</v>
      </c>
      <c r="F4973" t="s">
        <v>624</v>
      </c>
      <c r="G4973" t="s">
        <v>448</v>
      </c>
      <c r="H4973" t="s">
        <v>552</v>
      </c>
      <c r="I4973" t="s">
        <v>553</v>
      </c>
      <c r="L4973" t="s">
        <v>554</v>
      </c>
      <c r="M4973" t="s">
        <v>558</v>
      </c>
      <c r="N4973" t="s">
        <v>556</v>
      </c>
      <c r="T4973" t="s">
        <v>586</v>
      </c>
      <c r="AD4973">
        <v>-53</v>
      </c>
      <c r="AF4973" s="160" t="s">
        <v>242</v>
      </c>
    </row>
    <row r="4974" spans="1:32" x14ac:dyDescent="0.3">
      <c r="A4974" t="s">
        <v>549</v>
      </c>
      <c r="B4974" t="s">
        <v>550</v>
      </c>
      <c r="D4974" t="s">
        <v>550</v>
      </c>
      <c r="E4974" t="s">
        <v>624</v>
      </c>
      <c r="F4974" t="s">
        <v>624</v>
      </c>
      <c r="G4974" t="s">
        <v>448</v>
      </c>
      <c r="H4974" t="s">
        <v>552</v>
      </c>
      <c r="I4974" t="s">
        <v>553</v>
      </c>
      <c r="L4974" t="s">
        <v>554</v>
      </c>
      <c r="M4974" t="s">
        <v>559</v>
      </c>
      <c r="N4974" t="s">
        <v>556</v>
      </c>
      <c r="R4974" t="s">
        <v>560</v>
      </c>
      <c r="T4974" t="s">
        <v>586</v>
      </c>
      <c r="AD4974">
        <v>-53</v>
      </c>
      <c r="AF4974" s="160" t="s">
        <v>242</v>
      </c>
    </row>
    <row r="4975" spans="1:32" x14ac:dyDescent="0.3">
      <c r="A4975" t="s">
        <v>549</v>
      </c>
      <c r="B4975" t="s">
        <v>550</v>
      </c>
      <c r="D4975" t="s">
        <v>550</v>
      </c>
      <c r="E4975" t="s">
        <v>624</v>
      </c>
      <c r="F4975" t="s">
        <v>624</v>
      </c>
      <c r="G4975" t="s">
        <v>448</v>
      </c>
      <c r="H4975" t="s">
        <v>576</v>
      </c>
      <c r="I4975" t="s">
        <v>553</v>
      </c>
      <c r="L4975" t="s">
        <v>554</v>
      </c>
      <c r="M4975" t="s">
        <v>558</v>
      </c>
      <c r="N4975" t="s">
        <v>556</v>
      </c>
      <c r="AD4975">
        <v>-53</v>
      </c>
      <c r="AF4975" s="160" t="s">
        <v>242</v>
      </c>
    </row>
    <row r="4976" spans="1:32" x14ac:dyDescent="0.3">
      <c r="A4976" t="s">
        <v>549</v>
      </c>
      <c r="B4976" t="s">
        <v>550</v>
      </c>
      <c r="D4976" t="s">
        <v>550</v>
      </c>
      <c r="E4976" t="s">
        <v>624</v>
      </c>
      <c r="F4976" t="s">
        <v>624</v>
      </c>
      <c r="G4976" t="s">
        <v>430</v>
      </c>
      <c r="H4976" t="s">
        <v>610</v>
      </c>
      <c r="I4976" t="s">
        <v>553</v>
      </c>
      <c r="L4976" t="s">
        <v>554</v>
      </c>
      <c r="M4976" t="s">
        <v>558</v>
      </c>
      <c r="N4976" t="s">
        <v>556</v>
      </c>
      <c r="AD4976">
        <v>165731</v>
      </c>
      <c r="AF4976" s="160" t="s">
        <v>242</v>
      </c>
    </row>
    <row r="4977" spans="1:32" x14ac:dyDescent="0.3">
      <c r="A4977" t="s">
        <v>549</v>
      </c>
      <c r="B4977" t="s">
        <v>550</v>
      </c>
      <c r="D4977" t="s">
        <v>550</v>
      </c>
      <c r="E4977" t="s">
        <v>624</v>
      </c>
      <c r="F4977" t="s">
        <v>624</v>
      </c>
      <c r="G4977" t="s">
        <v>430</v>
      </c>
      <c r="H4977" t="s">
        <v>610</v>
      </c>
      <c r="I4977" t="s">
        <v>553</v>
      </c>
      <c r="L4977" t="s">
        <v>554</v>
      </c>
      <c r="M4977" t="s">
        <v>559</v>
      </c>
      <c r="N4977" t="s">
        <v>556</v>
      </c>
      <c r="T4977" t="s">
        <v>586</v>
      </c>
      <c r="AD4977">
        <v>165731</v>
      </c>
      <c r="AF4977" s="160" t="s">
        <v>242</v>
      </c>
    </row>
    <row r="4978" spans="1:32" x14ac:dyDescent="0.3">
      <c r="A4978" t="s">
        <v>549</v>
      </c>
      <c r="B4978" t="s">
        <v>550</v>
      </c>
      <c r="D4978" t="s">
        <v>550</v>
      </c>
      <c r="E4978" t="s">
        <v>624</v>
      </c>
      <c r="F4978" t="s">
        <v>624</v>
      </c>
      <c r="G4978" t="s">
        <v>430</v>
      </c>
      <c r="H4978" t="s">
        <v>552</v>
      </c>
      <c r="I4978" t="s">
        <v>553</v>
      </c>
      <c r="L4978" t="s">
        <v>554</v>
      </c>
      <c r="M4978" t="s">
        <v>558</v>
      </c>
      <c r="N4978" t="s">
        <v>556</v>
      </c>
      <c r="AD4978">
        <v>1640270</v>
      </c>
      <c r="AF4978" s="160" t="s">
        <v>242</v>
      </c>
    </row>
    <row r="4979" spans="1:32" x14ac:dyDescent="0.3">
      <c r="A4979" t="s">
        <v>549</v>
      </c>
      <c r="B4979" t="s">
        <v>550</v>
      </c>
      <c r="D4979" t="s">
        <v>550</v>
      </c>
      <c r="E4979" t="s">
        <v>624</v>
      </c>
      <c r="F4979" t="s">
        <v>624</v>
      </c>
      <c r="G4979" t="s">
        <v>430</v>
      </c>
      <c r="H4979" t="s">
        <v>552</v>
      </c>
      <c r="I4979" t="s">
        <v>553</v>
      </c>
      <c r="L4979" t="s">
        <v>554</v>
      </c>
      <c r="M4979" t="s">
        <v>558</v>
      </c>
      <c r="N4979" t="s">
        <v>556</v>
      </c>
      <c r="T4979" t="s">
        <v>586</v>
      </c>
      <c r="AD4979">
        <v>1640270</v>
      </c>
      <c r="AF4979" s="160" t="s">
        <v>242</v>
      </c>
    </row>
    <row r="4980" spans="1:32" x14ac:dyDescent="0.3">
      <c r="A4980" t="s">
        <v>549</v>
      </c>
      <c r="B4980" t="s">
        <v>550</v>
      </c>
      <c r="D4980" t="s">
        <v>550</v>
      </c>
      <c r="E4980" t="s">
        <v>624</v>
      </c>
      <c r="F4980" t="s">
        <v>624</v>
      </c>
      <c r="G4980" t="s">
        <v>430</v>
      </c>
      <c r="H4980" t="s">
        <v>552</v>
      </c>
      <c r="I4980" t="s">
        <v>553</v>
      </c>
      <c r="L4980" t="s">
        <v>554</v>
      </c>
      <c r="M4980" t="s">
        <v>559</v>
      </c>
      <c r="N4980" t="s">
        <v>556</v>
      </c>
      <c r="R4980" t="s">
        <v>560</v>
      </c>
      <c r="T4980" t="s">
        <v>586</v>
      </c>
      <c r="AD4980">
        <v>58752</v>
      </c>
      <c r="AF4980" s="160" t="s">
        <v>242</v>
      </c>
    </row>
    <row r="4981" spans="1:32" x14ac:dyDescent="0.3">
      <c r="A4981" t="s">
        <v>549</v>
      </c>
      <c r="B4981" t="s">
        <v>550</v>
      </c>
      <c r="D4981" t="s">
        <v>550</v>
      </c>
      <c r="E4981" t="s">
        <v>624</v>
      </c>
      <c r="F4981" t="s">
        <v>624</v>
      </c>
      <c r="G4981" t="s">
        <v>430</v>
      </c>
      <c r="H4981" t="s">
        <v>552</v>
      </c>
      <c r="I4981" t="s">
        <v>553</v>
      </c>
      <c r="L4981" t="s">
        <v>554</v>
      </c>
      <c r="M4981" t="s">
        <v>559</v>
      </c>
      <c r="N4981" t="s">
        <v>556</v>
      </c>
      <c r="R4981" t="s">
        <v>561</v>
      </c>
      <c r="T4981" t="s">
        <v>586</v>
      </c>
      <c r="AD4981">
        <v>36098</v>
      </c>
      <c r="AF4981" s="160" t="s">
        <v>242</v>
      </c>
    </row>
    <row r="4982" spans="1:32" x14ac:dyDescent="0.3">
      <c r="A4982" t="s">
        <v>549</v>
      </c>
      <c r="B4982" t="s">
        <v>550</v>
      </c>
      <c r="D4982" t="s">
        <v>550</v>
      </c>
      <c r="E4982" t="s">
        <v>624</v>
      </c>
      <c r="F4982" t="s">
        <v>624</v>
      </c>
      <c r="G4982" t="s">
        <v>430</v>
      </c>
      <c r="H4982" t="s">
        <v>552</v>
      </c>
      <c r="I4982" t="s">
        <v>553</v>
      </c>
      <c r="L4982" t="s">
        <v>554</v>
      </c>
      <c r="M4982" t="s">
        <v>559</v>
      </c>
      <c r="N4982" t="s">
        <v>556</v>
      </c>
      <c r="R4982" t="s">
        <v>562</v>
      </c>
      <c r="T4982" t="s">
        <v>586</v>
      </c>
      <c r="AD4982">
        <v>35462</v>
      </c>
      <c r="AF4982" s="160" t="s">
        <v>242</v>
      </c>
    </row>
    <row r="4983" spans="1:32" x14ac:dyDescent="0.3">
      <c r="A4983" t="s">
        <v>549</v>
      </c>
      <c r="B4983" t="s">
        <v>550</v>
      </c>
      <c r="D4983" t="s">
        <v>550</v>
      </c>
      <c r="E4983" t="s">
        <v>624</v>
      </c>
      <c r="F4983" t="s">
        <v>624</v>
      </c>
      <c r="G4983" t="s">
        <v>430</v>
      </c>
      <c r="H4983" t="s">
        <v>552</v>
      </c>
      <c r="I4983" t="s">
        <v>553</v>
      </c>
      <c r="L4983" t="s">
        <v>554</v>
      </c>
      <c r="M4983" t="s">
        <v>559</v>
      </c>
      <c r="N4983" t="s">
        <v>556</v>
      </c>
      <c r="R4983" t="s">
        <v>563</v>
      </c>
      <c r="T4983" t="s">
        <v>586</v>
      </c>
      <c r="AD4983">
        <v>35453</v>
      </c>
      <c r="AF4983" s="160" t="s">
        <v>242</v>
      </c>
    </row>
    <row r="4984" spans="1:32" x14ac:dyDescent="0.3">
      <c r="A4984" t="s">
        <v>549</v>
      </c>
      <c r="B4984" t="s">
        <v>550</v>
      </c>
      <c r="D4984" t="s">
        <v>550</v>
      </c>
      <c r="E4984" t="s">
        <v>624</v>
      </c>
      <c r="F4984" t="s">
        <v>624</v>
      </c>
      <c r="G4984" t="s">
        <v>430</v>
      </c>
      <c r="H4984" t="s">
        <v>552</v>
      </c>
      <c r="I4984" t="s">
        <v>553</v>
      </c>
      <c r="L4984" t="s">
        <v>554</v>
      </c>
      <c r="M4984" t="s">
        <v>559</v>
      </c>
      <c r="N4984" t="s">
        <v>556</v>
      </c>
      <c r="R4984" t="s">
        <v>564</v>
      </c>
      <c r="T4984" t="s">
        <v>586</v>
      </c>
      <c r="AD4984">
        <v>34763</v>
      </c>
      <c r="AF4984" s="160" t="s">
        <v>242</v>
      </c>
    </row>
    <row r="4985" spans="1:32" x14ac:dyDescent="0.3">
      <c r="A4985" t="s">
        <v>549</v>
      </c>
      <c r="B4985" t="s">
        <v>550</v>
      </c>
      <c r="D4985" t="s">
        <v>550</v>
      </c>
      <c r="E4985" t="s">
        <v>624</v>
      </c>
      <c r="F4985" t="s">
        <v>624</v>
      </c>
      <c r="G4985" t="s">
        <v>430</v>
      </c>
      <c r="H4985" t="s">
        <v>552</v>
      </c>
      <c r="I4985" t="s">
        <v>553</v>
      </c>
      <c r="L4985" t="s">
        <v>554</v>
      </c>
      <c r="M4985" t="s">
        <v>559</v>
      </c>
      <c r="N4985" t="s">
        <v>556</v>
      </c>
      <c r="R4985" t="s">
        <v>565</v>
      </c>
      <c r="T4985" t="s">
        <v>586</v>
      </c>
      <c r="AD4985">
        <v>34097</v>
      </c>
      <c r="AF4985" s="160" t="s">
        <v>242</v>
      </c>
    </row>
    <row r="4986" spans="1:32" x14ac:dyDescent="0.3">
      <c r="A4986" t="s">
        <v>549</v>
      </c>
      <c r="B4986" t="s">
        <v>550</v>
      </c>
      <c r="D4986" t="s">
        <v>550</v>
      </c>
      <c r="E4986" t="s">
        <v>624</v>
      </c>
      <c r="F4986" t="s">
        <v>624</v>
      </c>
      <c r="G4986" t="s">
        <v>430</v>
      </c>
      <c r="H4986" t="s">
        <v>552</v>
      </c>
      <c r="I4986" t="s">
        <v>553</v>
      </c>
      <c r="L4986" t="s">
        <v>554</v>
      </c>
      <c r="M4986" t="s">
        <v>559</v>
      </c>
      <c r="N4986" t="s">
        <v>556</v>
      </c>
      <c r="R4986" t="s">
        <v>566</v>
      </c>
      <c r="T4986" t="s">
        <v>586</v>
      </c>
      <c r="AD4986">
        <v>34832</v>
      </c>
      <c r="AF4986" s="160" t="s">
        <v>243</v>
      </c>
    </row>
    <row r="4987" spans="1:32" x14ac:dyDescent="0.3">
      <c r="A4987" t="s">
        <v>549</v>
      </c>
      <c r="B4987" t="s">
        <v>550</v>
      </c>
      <c r="D4987" t="s">
        <v>550</v>
      </c>
      <c r="E4987" t="s">
        <v>624</v>
      </c>
      <c r="F4987" t="s">
        <v>624</v>
      </c>
      <c r="G4987" t="s">
        <v>430</v>
      </c>
      <c r="H4987" t="s">
        <v>552</v>
      </c>
      <c r="I4987" t="s">
        <v>553</v>
      </c>
      <c r="L4987" t="s">
        <v>554</v>
      </c>
      <c r="M4987" t="s">
        <v>559</v>
      </c>
      <c r="N4987" t="s">
        <v>556</v>
      </c>
      <c r="R4987" t="s">
        <v>567</v>
      </c>
      <c r="T4987" t="s">
        <v>586</v>
      </c>
      <c r="AD4987">
        <v>33924</v>
      </c>
      <c r="AF4987" s="160" t="s">
        <v>243</v>
      </c>
    </row>
    <row r="4988" spans="1:32" x14ac:dyDescent="0.3">
      <c r="A4988" t="s">
        <v>549</v>
      </c>
      <c r="B4988" t="s">
        <v>550</v>
      </c>
      <c r="D4988" t="s">
        <v>550</v>
      </c>
      <c r="E4988" t="s">
        <v>624</v>
      </c>
      <c r="F4988" t="s">
        <v>624</v>
      </c>
      <c r="G4988" t="s">
        <v>430</v>
      </c>
      <c r="H4988" t="s">
        <v>552</v>
      </c>
      <c r="I4988" t="s">
        <v>553</v>
      </c>
      <c r="L4988" t="s">
        <v>554</v>
      </c>
      <c r="M4988" t="s">
        <v>559</v>
      </c>
      <c r="N4988" t="s">
        <v>556</v>
      </c>
      <c r="R4988" t="s">
        <v>568</v>
      </c>
      <c r="T4988" t="s">
        <v>586</v>
      </c>
      <c r="AD4988">
        <v>32911</v>
      </c>
      <c r="AF4988" s="160" t="s">
        <v>243</v>
      </c>
    </row>
    <row r="4989" spans="1:32" x14ac:dyDescent="0.3">
      <c r="A4989" t="s">
        <v>549</v>
      </c>
      <c r="B4989" t="s">
        <v>550</v>
      </c>
      <c r="D4989" t="s">
        <v>550</v>
      </c>
      <c r="E4989" t="s">
        <v>624</v>
      </c>
      <c r="F4989" t="s">
        <v>624</v>
      </c>
      <c r="G4989" t="s">
        <v>430</v>
      </c>
      <c r="H4989" t="s">
        <v>552</v>
      </c>
      <c r="I4989" t="s">
        <v>553</v>
      </c>
      <c r="L4989" t="s">
        <v>554</v>
      </c>
      <c r="M4989" t="s">
        <v>559</v>
      </c>
      <c r="N4989" t="s">
        <v>556</v>
      </c>
      <c r="R4989" t="s">
        <v>569</v>
      </c>
      <c r="T4989" t="s">
        <v>586</v>
      </c>
      <c r="AD4989">
        <v>34140</v>
      </c>
      <c r="AF4989" s="160" t="s">
        <v>243</v>
      </c>
    </row>
    <row r="4990" spans="1:32" x14ac:dyDescent="0.3">
      <c r="A4990" t="s">
        <v>549</v>
      </c>
      <c r="B4990" t="s">
        <v>550</v>
      </c>
      <c r="D4990" t="s">
        <v>550</v>
      </c>
      <c r="E4990" t="s">
        <v>624</v>
      </c>
      <c r="F4990" t="s">
        <v>624</v>
      </c>
      <c r="G4990" t="s">
        <v>430</v>
      </c>
      <c r="H4990" t="s">
        <v>552</v>
      </c>
      <c r="I4990" t="s">
        <v>553</v>
      </c>
      <c r="L4990" t="s">
        <v>554</v>
      </c>
      <c r="M4990" t="s">
        <v>559</v>
      </c>
      <c r="N4990" t="s">
        <v>556</v>
      </c>
      <c r="R4990" t="s">
        <v>570</v>
      </c>
      <c r="T4990" t="s">
        <v>586</v>
      </c>
      <c r="AD4990">
        <v>33723</v>
      </c>
      <c r="AF4990" s="160" t="s">
        <v>243</v>
      </c>
    </row>
    <row r="4991" spans="1:32" x14ac:dyDescent="0.3">
      <c r="A4991" t="s">
        <v>549</v>
      </c>
      <c r="B4991" t="s">
        <v>550</v>
      </c>
      <c r="D4991" t="s">
        <v>550</v>
      </c>
      <c r="E4991" t="s">
        <v>624</v>
      </c>
      <c r="F4991" t="s">
        <v>624</v>
      </c>
      <c r="G4991" t="s">
        <v>430</v>
      </c>
      <c r="H4991" t="s">
        <v>552</v>
      </c>
      <c r="I4991" t="s">
        <v>553</v>
      </c>
      <c r="L4991" t="s">
        <v>554</v>
      </c>
      <c r="M4991" t="s">
        <v>559</v>
      </c>
      <c r="N4991" t="s">
        <v>556</v>
      </c>
      <c r="R4991" t="s">
        <v>571</v>
      </c>
      <c r="T4991" t="s">
        <v>586</v>
      </c>
      <c r="AD4991">
        <v>31307</v>
      </c>
      <c r="AF4991" s="160" t="s">
        <v>243</v>
      </c>
    </row>
    <row r="4992" spans="1:32" x14ac:dyDescent="0.3">
      <c r="A4992" t="s">
        <v>549</v>
      </c>
      <c r="B4992" t="s">
        <v>550</v>
      </c>
      <c r="D4992" t="s">
        <v>550</v>
      </c>
      <c r="E4992" t="s">
        <v>624</v>
      </c>
      <c r="F4992" t="s">
        <v>624</v>
      </c>
      <c r="G4992" t="s">
        <v>430</v>
      </c>
      <c r="H4992" t="s">
        <v>552</v>
      </c>
      <c r="I4992" t="s">
        <v>553</v>
      </c>
      <c r="L4992" t="s">
        <v>554</v>
      </c>
      <c r="M4992" t="s">
        <v>559</v>
      </c>
      <c r="N4992" t="s">
        <v>556</v>
      </c>
      <c r="R4992" t="s">
        <v>572</v>
      </c>
      <c r="T4992" t="s">
        <v>586</v>
      </c>
      <c r="AD4992">
        <v>304491</v>
      </c>
      <c r="AF4992" s="160" t="s">
        <v>244</v>
      </c>
    </row>
    <row r="4993" spans="1:32" x14ac:dyDescent="0.3">
      <c r="A4993" t="s">
        <v>549</v>
      </c>
      <c r="B4993" t="s">
        <v>550</v>
      </c>
      <c r="D4993" t="s">
        <v>550</v>
      </c>
      <c r="E4993" t="s">
        <v>624</v>
      </c>
      <c r="F4993" t="s">
        <v>624</v>
      </c>
      <c r="G4993" t="s">
        <v>430</v>
      </c>
      <c r="H4993" t="s">
        <v>552</v>
      </c>
      <c r="I4993" t="s">
        <v>553</v>
      </c>
      <c r="L4993" t="s">
        <v>554</v>
      </c>
      <c r="M4993" t="s">
        <v>559</v>
      </c>
      <c r="N4993" t="s">
        <v>556</v>
      </c>
      <c r="R4993" t="s">
        <v>573</v>
      </c>
      <c r="T4993" t="s">
        <v>586</v>
      </c>
      <c r="AD4993">
        <v>256932</v>
      </c>
      <c r="AF4993" s="160" t="s">
        <v>244</v>
      </c>
    </row>
    <row r="4994" spans="1:32" x14ac:dyDescent="0.3">
      <c r="A4994" t="s">
        <v>549</v>
      </c>
      <c r="B4994" t="s">
        <v>550</v>
      </c>
      <c r="D4994" t="s">
        <v>550</v>
      </c>
      <c r="E4994" t="s">
        <v>624</v>
      </c>
      <c r="F4994" t="s">
        <v>624</v>
      </c>
      <c r="G4994" t="s">
        <v>430</v>
      </c>
      <c r="H4994" t="s">
        <v>552</v>
      </c>
      <c r="I4994" t="s">
        <v>553</v>
      </c>
      <c r="L4994" t="s">
        <v>554</v>
      </c>
      <c r="M4994" t="s">
        <v>559</v>
      </c>
      <c r="N4994" t="s">
        <v>556</v>
      </c>
      <c r="R4994" t="s">
        <v>574</v>
      </c>
      <c r="T4994" t="s">
        <v>586</v>
      </c>
      <c r="AD4994">
        <v>180646</v>
      </c>
      <c r="AF4994" s="160" t="s">
        <v>244</v>
      </c>
    </row>
    <row r="4995" spans="1:32" x14ac:dyDescent="0.3">
      <c r="A4995" t="s">
        <v>549</v>
      </c>
      <c r="B4995" t="s">
        <v>550</v>
      </c>
      <c r="D4995" t="s">
        <v>550</v>
      </c>
      <c r="E4995" t="s">
        <v>624</v>
      </c>
      <c r="F4995" t="s">
        <v>624</v>
      </c>
      <c r="G4995" t="s">
        <v>430</v>
      </c>
      <c r="H4995" t="s">
        <v>552</v>
      </c>
      <c r="I4995" t="s">
        <v>553</v>
      </c>
      <c r="L4995" t="s">
        <v>554</v>
      </c>
      <c r="M4995" t="s">
        <v>559</v>
      </c>
      <c r="N4995" t="s">
        <v>556</v>
      </c>
      <c r="R4995" t="s">
        <v>575</v>
      </c>
      <c r="T4995" t="s">
        <v>586</v>
      </c>
      <c r="AD4995">
        <v>118810</v>
      </c>
      <c r="AF4995" s="160" t="s">
        <v>244</v>
      </c>
    </row>
    <row r="4996" spans="1:32" x14ac:dyDescent="0.3">
      <c r="A4996" t="s">
        <v>549</v>
      </c>
      <c r="B4996" t="s">
        <v>550</v>
      </c>
      <c r="D4996" t="s">
        <v>550</v>
      </c>
      <c r="E4996" t="s">
        <v>624</v>
      </c>
      <c r="F4996" t="s">
        <v>624</v>
      </c>
      <c r="G4996" t="s">
        <v>430</v>
      </c>
      <c r="H4996" t="s">
        <v>552</v>
      </c>
      <c r="I4996" t="s">
        <v>553</v>
      </c>
      <c r="L4996" t="s">
        <v>554</v>
      </c>
      <c r="M4996" t="s">
        <v>559</v>
      </c>
      <c r="N4996" t="s">
        <v>556</v>
      </c>
      <c r="R4996" t="s">
        <v>557</v>
      </c>
      <c r="T4996" t="s">
        <v>586</v>
      </c>
      <c r="AD4996">
        <v>318244</v>
      </c>
      <c r="AF4996" s="160" t="s">
        <v>244</v>
      </c>
    </row>
    <row r="4997" spans="1:32" x14ac:dyDescent="0.3">
      <c r="A4997" t="s">
        <v>549</v>
      </c>
      <c r="B4997" t="s">
        <v>550</v>
      </c>
      <c r="D4997" t="s">
        <v>550</v>
      </c>
      <c r="E4997" t="s">
        <v>624</v>
      </c>
      <c r="F4997" t="s">
        <v>624</v>
      </c>
      <c r="G4997" t="s">
        <v>430</v>
      </c>
      <c r="H4997" t="s">
        <v>552</v>
      </c>
      <c r="I4997" t="s">
        <v>553</v>
      </c>
      <c r="L4997" t="s">
        <v>554</v>
      </c>
      <c r="M4997" t="s">
        <v>559</v>
      </c>
      <c r="N4997" t="s">
        <v>556</v>
      </c>
      <c r="R4997" t="s">
        <v>582</v>
      </c>
      <c r="T4997" t="s">
        <v>586</v>
      </c>
      <c r="AD4997">
        <v>25685</v>
      </c>
      <c r="AF4997" s="160" t="s">
        <v>244</v>
      </c>
    </row>
    <row r="4998" spans="1:32" x14ac:dyDescent="0.3">
      <c r="A4998" t="s">
        <v>549</v>
      </c>
      <c r="B4998" t="s">
        <v>550</v>
      </c>
      <c r="D4998" t="s">
        <v>550</v>
      </c>
      <c r="E4998" t="s">
        <v>624</v>
      </c>
      <c r="F4998" t="s">
        <v>624</v>
      </c>
      <c r="G4998" t="s">
        <v>430</v>
      </c>
      <c r="H4998" t="s">
        <v>611</v>
      </c>
      <c r="I4998" t="s">
        <v>553</v>
      </c>
      <c r="L4998" t="s">
        <v>554</v>
      </c>
      <c r="M4998" t="s">
        <v>558</v>
      </c>
      <c r="N4998" t="s">
        <v>556</v>
      </c>
      <c r="AD4998">
        <v>161758</v>
      </c>
      <c r="AF4998" s="160" t="s">
        <v>242</v>
      </c>
    </row>
    <row r="4999" spans="1:32" x14ac:dyDescent="0.3">
      <c r="A4999" t="s">
        <v>549</v>
      </c>
      <c r="B4999" t="s">
        <v>550</v>
      </c>
      <c r="D4999" t="s">
        <v>550</v>
      </c>
      <c r="E4999" t="s">
        <v>624</v>
      </c>
      <c r="F4999" t="s">
        <v>624</v>
      </c>
      <c r="G4999" t="s">
        <v>430</v>
      </c>
      <c r="H4999" t="s">
        <v>611</v>
      </c>
      <c r="I4999" t="s">
        <v>553</v>
      </c>
      <c r="L4999" t="s">
        <v>554</v>
      </c>
      <c r="M4999" t="s">
        <v>559</v>
      </c>
      <c r="N4999" t="s">
        <v>556</v>
      </c>
      <c r="T4999" t="s">
        <v>586</v>
      </c>
      <c r="AD4999">
        <v>161758</v>
      </c>
      <c r="AF4999" s="160" t="s">
        <v>242</v>
      </c>
    </row>
    <row r="5000" spans="1:32" x14ac:dyDescent="0.3">
      <c r="A5000" t="s">
        <v>549</v>
      </c>
      <c r="B5000" t="s">
        <v>550</v>
      </c>
      <c r="D5000" t="s">
        <v>550</v>
      </c>
      <c r="E5000" t="s">
        <v>624</v>
      </c>
      <c r="F5000" t="s">
        <v>624</v>
      </c>
      <c r="G5000" t="s">
        <v>430</v>
      </c>
      <c r="H5000" t="s">
        <v>576</v>
      </c>
      <c r="I5000" t="s">
        <v>553</v>
      </c>
      <c r="L5000" t="s">
        <v>554</v>
      </c>
      <c r="M5000" t="s">
        <v>558</v>
      </c>
      <c r="N5000" t="s">
        <v>556</v>
      </c>
      <c r="AD5000">
        <v>1644243</v>
      </c>
      <c r="AF5000" s="160" t="s">
        <v>242</v>
      </c>
    </row>
    <row r="5001" spans="1:32" x14ac:dyDescent="0.3">
      <c r="A5001" t="s">
        <v>549</v>
      </c>
      <c r="B5001" t="s">
        <v>550</v>
      </c>
      <c r="D5001" t="s">
        <v>550</v>
      </c>
      <c r="E5001" t="s">
        <v>624</v>
      </c>
      <c r="F5001" t="s">
        <v>624</v>
      </c>
      <c r="G5001" t="s">
        <v>468</v>
      </c>
      <c r="H5001" t="s">
        <v>552</v>
      </c>
      <c r="I5001" t="s">
        <v>553</v>
      </c>
      <c r="L5001" t="s">
        <v>554</v>
      </c>
      <c r="M5001" t="s">
        <v>558</v>
      </c>
      <c r="N5001" t="s">
        <v>556</v>
      </c>
      <c r="AD5001">
        <v>11</v>
      </c>
      <c r="AF5001" s="160" t="s">
        <v>242</v>
      </c>
    </row>
    <row r="5002" spans="1:32" x14ac:dyDescent="0.3">
      <c r="A5002" t="s">
        <v>549</v>
      </c>
      <c r="B5002" t="s">
        <v>550</v>
      </c>
      <c r="D5002" t="s">
        <v>550</v>
      </c>
      <c r="E5002" t="s">
        <v>624</v>
      </c>
      <c r="F5002" t="s">
        <v>624</v>
      </c>
      <c r="G5002" t="s">
        <v>468</v>
      </c>
      <c r="H5002" t="s">
        <v>552</v>
      </c>
      <c r="I5002" t="s">
        <v>553</v>
      </c>
      <c r="L5002" t="s">
        <v>554</v>
      </c>
      <c r="M5002" t="s">
        <v>558</v>
      </c>
      <c r="N5002" t="s">
        <v>556</v>
      </c>
      <c r="T5002" t="s">
        <v>586</v>
      </c>
      <c r="AD5002">
        <v>11</v>
      </c>
      <c r="AF5002" s="160" t="s">
        <v>242</v>
      </c>
    </row>
    <row r="5003" spans="1:32" x14ac:dyDescent="0.3">
      <c r="A5003" t="s">
        <v>549</v>
      </c>
      <c r="B5003" t="s">
        <v>550</v>
      </c>
      <c r="D5003" t="s">
        <v>550</v>
      </c>
      <c r="E5003" t="s">
        <v>624</v>
      </c>
      <c r="F5003" t="s">
        <v>624</v>
      </c>
      <c r="G5003" t="s">
        <v>468</v>
      </c>
      <c r="H5003" t="s">
        <v>552</v>
      </c>
      <c r="I5003" t="s">
        <v>553</v>
      </c>
      <c r="L5003" t="s">
        <v>554</v>
      </c>
      <c r="M5003" t="s">
        <v>559</v>
      </c>
      <c r="N5003" t="s">
        <v>556</v>
      </c>
      <c r="R5003" t="s">
        <v>571</v>
      </c>
      <c r="T5003" t="s">
        <v>586</v>
      </c>
      <c r="AD5003">
        <v>1</v>
      </c>
      <c r="AF5003" s="160" t="s">
        <v>243</v>
      </c>
    </row>
    <row r="5004" spans="1:32" x14ac:dyDescent="0.3">
      <c r="A5004" t="s">
        <v>549</v>
      </c>
      <c r="B5004" t="s">
        <v>550</v>
      </c>
      <c r="D5004" t="s">
        <v>550</v>
      </c>
      <c r="E5004" t="s">
        <v>624</v>
      </c>
      <c r="F5004" t="s">
        <v>624</v>
      </c>
      <c r="G5004" t="s">
        <v>468</v>
      </c>
      <c r="H5004" t="s">
        <v>552</v>
      </c>
      <c r="I5004" t="s">
        <v>553</v>
      </c>
      <c r="L5004" t="s">
        <v>554</v>
      </c>
      <c r="M5004" t="s">
        <v>559</v>
      </c>
      <c r="N5004" t="s">
        <v>556</v>
      </c>
      <c r="R5004" t="s">
        <v>572</v>
      </c>
      <c r="T5004" t="s">
        <v>586</v>
      </c>
      <c r="AD5004">
        <v>1</v>
      </c>
      <c r="AF5004" s="160" t="s">
        <v>244</v>
      </c>
    </row>
    <row r="5005" spans="1:32" x14ac:dyDescent="0.3">
      <c r="A5005" t="s">
        <v>549</v>
      </c>
      <c r="B5005" t="s">
        <v>550</v>
      </c>
      <c r="D5005" t="s">
        <v>550</v>
      </c>
      <c r="E5005" t="s">
        <v>624</v>
      </c>
      <c r="F5005" t="s">
        <v>624</v>
      </c>
      <c r="G5005" t="s">
        <v>468</v>
      </c>
      <c r="H5005" t="s">
        <v>552</v>
      </c>
      <c r="I5005" t="s">
        <v>553</v>
      </c>
      <c r="L5005" t="s">
        <v>554</v>
      </c>
      <c r="M5005" t="s">
        <v>559</v>
      </c>
      <c r="N5005" t="s">
        <v>556</v>
      </c>
      <c r="R5005" t="s">
        <v>573</v>
      </c>
      <c r="T5005" t="s">
        <v>586</v>
      </c>
      <c r="AD5005">
        <v>1</v>
      </c>
      <c r="AF5005" s="160" t="s">
        <v>244</v>
      </c>
    </row>
    <row r="5006" spans="1:32" x14ac:dyDescent="0.3">
      <c r="A5006" t="s">
        <v>549</v>
      </c>
      <c r="B5006" t="s">
        <v>550</v>
      </c>
      <c r="D5006" t="s">
        <v>550</v>
      </c>
      <c r="E5006" t="s">
        <v>624</v>
      </c>
      <c r="F5006" t="s">
        <v>624</v>
      </c>
      <c r="G5006" t="s">
        <v>468</v>
      </c>
      <c r="H5006" t="s">
        <v>552</v>
      </c>
      <c r="I5006" t="s">
        <v>553</v>
      </c>
      <c r="L5006" t="s">
        <v>554</v>
      </c>
      <c r="M5006" t="s">
        <v>559</v>
      </c>
      <c r="N5006" t="s">
        <v>556</v>
      </c>
      <c r="R5006" t="s">
        <v>574</v>
      </c>
      <c r="T5006" t="s">
        <v>586</v>
      </c>
      <c r="AD5006">
        <v>1</v>
      </c>
      <c r="AF5006" s="160" t="s">
        <v>244</v>
      </c>
    </row>
    <row r="5007" spans="1:32" x14ac:dyDescent="0.3">
      <c r="A5007" t="s">
        <v>549</v>
      </c>
      <c r="B5007" t="s">
        <v>550</v>
      </c>
      <c r="D5007" t="s">
        <v>550</v>
      </c>
      <c r="E5007" t="s">
        <v>624</v>
      </c>
      <c r="F5007" t="s">
        <v>624</v>
      </c>
      <c r="G5007" t="s">
        <v>468</v>
      </c>
      <c r="H5007" t="s">
        <v>552</v>
      </c>
      <c r="I5007" t="s">
        <v>553</v>
      </c>
      <c r="L5007" t="s">
        <v>554</v>
      </c>
      <c r="M5007" t="s">
        <v>559</v>
      </c>
      <c r="N5007" t="s">
        <v>556</v>
      </c>
      <c r="R5007" t="s">
        <v>575</v>
      </c>
      <c r="T5007" t="s">
        <v>586</v>
      </c>
      <c r="AD5007">
        <v>1</v>
      </c>
      <c r="AF5007" s="160" t="s">
        <v>244</v>
      </c>
    </row>
    <row r="5008" spans="1:32" x14ac:dyDescent="0.3">
      <c r="A5008" t="s">
        <v>549</v>
      </c>
      <c r="B5008" t="s">
        <v>550</v>
      </c>
      <c r="D5008" t="s">
        <v>550</v>
      </c>
      <c r="E5008" t="s">
        <v>624</v>
      </c>
      <c r="F5008" t="s">
        <v>624</v>
      </c>
      <c r="G5008" t="s">
        <v>468</v>
      </c>
      <c r="H5008" t="s">
        <v>552</v>
      </c>
      <c r="I5008" t="s">
        <v>553</v>
      </c>
      <c r="L5008" t="s">
        <v>554</v>
      </c>
      <c r="M5008" t="s">
        <v>559</v>
      </c>
      <c r="N5008" t="s">
        <v>556</v>
      </c>
      <c r="R5008" t="s">
        <v>557</v>
      </c>
      <c r="T5008" t="s">
        <v>586</v>
      </c>
      <c r="AD5008">
        <v>6</v>
      </c>
      <c r="AF5008" s="160" t="s">
        <v>244</v>
      </c>
    </row>
    <row r="5009" spans="1:32" x14ac:dyDescent="0.3">
      <c r="A5009" t="s">
        <v>549</v>
      </c>
      <c r="B5009" t="s">
        <v>550</v>
      </c>
      <c r="D5009" t="s">
        <v>550</v>
      </c>
      <c r="E5009" t="s">
        <v>624</v>
      </c>
      <c r="F5009" t="s">
        <v>624</v>
      </c>
      <c r="G5009" t="s">
        <v>468</v>
      </c>
      <c r="H5009" t="s">
        <v>576</v>
      </c>
      <c r="I5009" t="s">
        <v>553</v>
      </c>
      <c r="L5009" t="s">
        <v>554</v>
      </c>
      <c r="M5009" t="s">
        <v>558</v>
      </c>
      <c r="N5009" t="s">
        <v>556</v>
      </c>
      <c r="AD5009">
        <v>11</v>
      </c>
      <c r="AF5009" s="160" t="s">
        <v>242</v>
      </c>
    </row>
    <row r="5010" spans="1:32" x14ac:dyDescent="0.3">
      <c r="A5010" t="s">
        <v>549</v>
      </c>
      <c r="B5010" t="s">
        <v>550</v>
      </c>
      <c r="D5010" t="s">
        <v>550</v>
      </c>
      <c r="E5010" t="s">
        <v>624</v>
      </c>
      <c r="F5010" t="s">
        <v>624</v>
      </c>
      <c r="G5010" t="s">
        <v>457</v>
      </c>
      <c r="H5010" t="s">
        <v>552</v>
      </c>
      <c r="I5010" t="s">
        <v>553</v>
      </c>
      <c r="L5010" t="s">
        <v>554</v>
      </c>
      <c r="M5010" t="s">
        <v>558</v>
      </c>
      <c r="N5010" t="s">
        <v>556</v>
      </c>
      <c r="AD5010">
        <v>69929</v>
      </c>
      <c r="AF5010" s="160" t="s">
        <v>242</v>
      </c>
    </row>
    <row r="5011" spans="1:32" x14ac:dyDescent="0.3">
      <c r="A5011" t="s">
        <v>549</v>
      </c>
      <c r="B5011" t="s">
        <v>550</v>
      </c>
      <c r="D5011" t="s">
        <v>550</v>
      </c>
      <c r="E5011" t="s">
        <v>624</v>
      </c>
      <c r="F5011" t="s">
        <v>624</v>
      </c>
      <c r="G5011" t="s">
        <v>457</v>
      </c>
      <c r="H5011" t="s">
        <v>552</v>
      </c>
      <c r="I5011" t="s">
        <v>553</v>
      </c>
      <c r="L5011" t="s">
        <v>554</v>
      </c>
      <c r="M5011" t="s">
        <v>558</v>
      </c>
      <c r="N5011" t="s">
        <v>556</v>
      </c>
      <c r="T5011" t="s">
        <v>586</v>
      </c>
      <c r="AD5011">
        <v>69929</v>
      </c>
      <c r="AF5011" s="160" t="s">
        <v>242</v>
      </c>
    </row>
    <row r="5012" spans="1:32" x14ac:dyDescent="0.3">
      <c r="A5012" t="s">
        <v>549</v>
      </c>
      <c r="B5012" t="s">
        <v>550</v>
      </c>
      <c r="D5012" t="s">
        <v>550</v>
      </c>
      <c r="E5012" t="s">
        <v>624</v>
      </c>
      <c r="F5012" t="s">
        <v>624</v>
      </c>
      <c r="G5012" t="s">
        <v>457</v>
      </c>
      <c r="H5012" t="s">
        <v>552</v>
      </c>
      <c r="I5012" t="s">
        <v>553</v>
      </c>
      <c r="L5012" t="s">
        <v>554</v>
      </c>
      <c r="M5012" t="s">
        <v>559</v>
      </c>
      <c r="N5012" t="s">
        <v>556</v>
      </c>
      <c r="R5012" t="s">
        <v>560</v>
      </c>
      <c r="T5012" t="s">
        <v>586</v>
      </c>
      <c r="AD5012">
        <v>25410</v>
      </c>
      <c r="AF5012" s="160" t="s">
        <v>242</v>
      </c>
    </row>
    <row r="5013" spans="1:32" x14ac:dyDescent="0.3">
      <c r="A5013" t="s">
        <v>549</v>
      </c>
      <c r="B5013" t="s">
        <v>550</v>
      </c>
      <c r="D5013" t="s">
        <v>550</v>
      </c>
      <c r="E5013" t="s">
        <v>624</v>
      </c>
      <c r="F5013" t="s">
        <v>624</v>
      </c>
      <c r="G5013" t="s">
        <v>457</v>
      </c>
      <c r="H5013" t="s">
        <v>552</v>
      </c>
      <c r="I5013" t="s">
        <v>553</v>
      </c>
      <c r="L5013" t="s">
        <v>554</v>
      </c>
      <c r="M5013" t="s">
        <v>559</v>
      </c>
      <c r="N5013" t="s">
        <v>556</v>
      </c>
      <c r="R5013" t="s">
        <v>561</v>
      </c>
      <c r="T5013" t="s">
        <v>586</v>
      </c>
      <c r="AD5013">
        <v>825</v>
      </c>
      <c r="AF5013" s="160" t="s">
        <v>242</v>
      </c>
    </row>
    <row r="5014" spans="1:32" x14ac:dyDescent="0.3">
      <c r="A5014" t="s">
        <v>549</v>
      </c>
      <c r="B5014" t="s">
        <v>550</v>
      </c>
      <c r="D5014" t="s">
        <v>550</v>
      </c>
      <c r="E5014" t="s">
        <v>624</v>
      </c>
      <c r="F5014" t="s">
        <v>624</v>
      </c>
      <c r="G5014" t="s">
        <v>457</v>
      </c>
      <c r="H5014" t="s">
        <v>552</v>
      </c>
      <c r="I5014" t="s">
        <v>553</v>
      </c>
      <c r="L5014" t="s">
        <v>554</v>
      </c>
      <c r="M5014" t="s">
        <v>559</v>
      </c>
      <c r="N5014" t="s">
        <v>556</v>
      </c>
      <c r="R5014" t="s">
        <v>562</v>
      </c>
      <c r="T5014" t="s">
        <v>586</v>
      </c>
      <c r="AD5014">
        <v>663</v>
      </c>
      <c r="AF5014" s="160" t="s">
        <v>242</v>
      </c>
    </row>
    <row r="5015" spans="1:32" x14ac:dyDescent="0.3">
      <c r="A5015" t="s">
        <v>549</v>
      </c>
      <c r="B5015" t="s">
        <v>550</v>
      </c>
      <c r="D5015" t="s">
        <v>550</v>
      </c>
      <c r="E5015" t="s">
        <v>624</v>
      </c>
      <c r="F5015" t="s">
        <v>624</v>
      </c>
      <c r="G5015" t="s">
        <v>457</v>
      </c>
      <c r="H5015" t="s">
        <v>552</v>
      </c>
      <c r="I5015" t="s">
        <v>553</v>
      </c>
      <c r="L5015" t="s">
        <v>554</v>
      </c>
      <c r="M5015" t="s">
        <v>559</v>
      </c>
      <c r="N5015" t="s">
        <v>556</v>
      </c>
      <c r="R5015" t="s">
        <v>563</v>
      </c>
      <c r="T5015" t="s">
        <v>586</v>
      </c>
      <c r="AD5015">
        <v>665</v>
      </c>
      <c r="AF5015" s="160" t="s">
        <v>242</v>
      </c>
    </row>
    <row r="5016" spans="1:32" x14ac:dyDescent="0.3">
      <c r="A5016" t="s">
        <v>549</v>
      </c>
      <c r="B5016" t="s">
        <v>550</v>
      </c>
      <c r="D5016" t="s">
        <v>550</v>
      </c>
      <c r="E5016" t="s">
        <v>624</v>
      </c>
      <c r="F5016" t="s">
        <v>624</v>
      </c>
      <c r="G5016" t="s">
        <v>457</v>
      </c>
      <c r="H5016" t="s">
        <v>552</v>
      </c>
      <c r="I5016" t="s">
        <v>553</v>
      </c>
      <c r="L5016" t="s">
        <v>554</v>
      </c>
      <c r="M5016" t="s">
        <v>559</v>
      </c>
      <c r="N5016" t="s">
        <v>556</v>
      </c>
      <c r="R5016" t="s">
        <v>564</v>
      </c>
      <c r="T5016" t="s">
        <v>586</v>
      </c>
      <c r="AD5016">
        <v>897</v>
      </c>
      <c r="AF5016" s="160" t="s">
        <v>242</v>
      </c>
    </row>
    <row r="5017" spans="1:32" x14ac:dyDescent="0.3">
      <c r="A5017" t="s">
        <v>549</v>
      </c>
      <c r="B5017" t="s">
        <v>550</v>
      </c>
      <c r="D5017" t="s">
        <v>550</v>
      </c>
      <c r="E5017" t="s">
        <v>624</v>
      </c>
      <c r="F5017" t="s">
        <v>624</v>
      </c>
      <c r="G5017" t="s">
        <v>457</v>
      </c>
      <c r="H5017" t="s">
        <v>552</v>
      </c>
      <c r="I5017" t="s">
        <v>553</v>
      </c>
      <c r="L5017" t="s">
        <v>554</v>
      </c>
      <c r="M5017" t="s">
        <v>559</v>
      </c>
      <c r="N5017" t="s">
        <v>556</v>
      </c>
      <c r="R5017" t="s">
        <v>565</v>
      </c>
      <c r="T5017" t="s">
        <v>586</v>
      </c>
      <c r="AD5017">
        <v>652</v>
      </c>
      <c r="AF5017" s="160" t="s">
        <v>242</v>
      </c>
    </row>
    <row r="5018" spans="1:32" x14ac:dyDescent="0.3">
      <c r="A5018" t="s">
        <v>549</v>
      </c>
      <c r="B5018" t="s">
        <v>550</v>
      </c>
      <c r="D5018" t="s">
        <v>550</v>
      </c>
      <c r="E5018" t="s">
        <v>624</v>
      </c>
      <c r="F5018" t="s">
        <v>624</v>
      </c>
      <c r="G5018" t="s">
        <v>457</v>
      </c>
      <c r="H5018" t="s">
        <v>552</v>
      </c>
      <c r="I5018" t="s">
        <v>553</v>
      </c>
      <c r="L5018" t="s">
        <v>554</v>
      </c>
      <c r="M5018" t="s">
        <v>559</v>
      </c>
      <c r="N5018" t="s">
        <v>556</v>
      </c>
      <c r="R5018" t="s">
        <v>566</v>
      </c>
      <c r="T5018" t="s">
        <v>586</v>
      </c>
      <c r="AD5018">
        <v>735</v>
      </c>
      <c r="AF5018" s="160" t="s">
        <v>243</v>
      </c>
    </row>
    <row r="5019" spans="1:32" x14ac:dyDescent="0.3">
      <c r="A5019" t="s">
        <v>549</v>
      </c>
      <c r="B5019" t="s">
        <v>550</v>
      </c>
      <c r="D5019" t="s">
        <v>550</v>
      </c>
      <c r="E5019" t="s">
        <v>624</v>
      </c>
      <c r="F5019" t="s">
        <v>624</v>
      </c>
      <c r="G5019" t="s">
        <v>457</v>
      </c>
      <c r="H5019" t="s">
        <v>552</v>
      </c>
      <c r="I5019" t="s">
        <v>553</v>
      </c>
      <c r="L5019" t="s">
        <v>554</v>
      </c>
      <c r="M5019" t="s">
        <v>559</v>
      </c>
      <c r="N5019" t="s">
        <v>556</v>
      </c>
      <c r="R5019" t="s">
        <v>567</v>
      </c>
      <c r="T5019" t="s">
        <v>586</v>
      </c>
      <c r="AD5019">
        <v>809</v>
      </c>
      <c r="AF5019" s="160" t="s">
        <v>243</v>
      </c>
    </row>
    <row r="5020" spans="1:32" x14ac:dyDescent="0.3">
      <c r="A5020" t="s">
        <v>549</v>
      </c>
      <c r="B5020" t="s">
        <v>550</v>
      </c>
      <c r="D5020" t="s">
        <v>550</v>
      </c>
      <c r="E5020" t="s">
        <v>624</v>
      </c>
      <c r="F5020" t="s">
        <v>624</v>
      </c>
      <c r="G5020" t="s">
        <v>457</v>
      </c>
      <c r="H5020" t="s">
        <v>552</v>
      </c>
      <c r="I5020" t="s">
        <v>553</v>
      </c>
      <c r="L5020" t="s">
        <v>554</v>
      </c>
      <c r="M5020" t="s">
        <v>559</v>
      </c>
      <c r="N5020" t="s">
        <v>556</v>
      </c>
      <c r="R5020" t="s">
        <v>568</v>
      </c>
      <c r="T5020" t="s">
        <v>586</v>
      </c>
      <c r="AD5020">
        <v>622</v>
      </c>
      <c r="AF5020" s="160" t="s">
        <v>243</v>
      </c>
    </row>
    <row r="5021" spans="1:32" x14ac:dyDescent="0.3">
      <c r="A5021" t="s">
        <v>549</v>
      </c>
      <c r="B5021" t="s">
        <v>550</v>
      </c>
      <c r="D5021" t="s">
        <v>550</v>
      </c>
      <c r="E5021" t="s">
        <v>624</v>
      </c>
      <c r="F5021" t="s">
        <v>624</v>
      </c>
      <c r="G5021" t="s">
        <v>457</v>
      </c>
      <c r="H5021" t="s">
        <v>552</v>
      </c>
      <c r="I5021" t="s">
        <v>553</v>
      </c>
      <c r="L5021" t="s">
        <v>554</v>
      </c>
      <c r="M5021" t="s">
        <v>559</v>
      </c>
      <c r="N5021" t="s">
        <v>556</v>
      </c>
      <c r="R5021" t="s">
        <v>569</v>
      </c>
      <c r="T5021" t="s">
        <v>586</v>
      </c>
      <c r="AD5021">
        <v>622</v>
      </c>
      <c r="AF5021" s="160" t="s">
        <v>243</v>
      </c>
    </row>
    <row r="5022" spans="1:32" x14ac:dyDescent="0.3">
      <c r="A5022" t="s">
        <v>549</v>
      </c>
      <c r="B5022" t="s">
        <v>550</v>
      </c>
      <c r="D5022" t="s">
        <v>550</v>
      </c>
      <c r="E5022" t="s">
        <v>624</v>
      </c>
      <c r="F5022" t="s">
        <v>624</v>
      </c>
      <c r="G5022" t="s">
        <v>457</v>
      </c>
      <c r="H5022" t="s">
        <v>552</v>
      </c>
      <c r="I5022" t="s">
        <v>553</v>
      </c>
      <c r="L5022" t="s">
        <v>554</v>
      </c>
      <c r="M5022" t="s">
        <v>559</v>
      </c>
      <c r="N5022" t="s">
        <v>556</v>
      </c>
      <c r="R5022" t="s">
        <v>570</v>
      </c>
      <c r="T5022" t="s">
        <v>586</v>
      </c>
      <c r="AD5022">
        <v>775</v>
      </c>
      <c r="AF5022" s="160" t="s">
        <v>243</v>
      </c>
    </row>
    <row r="5023" spans="1:32" x14ac:dyDescent="0.3">
      <c r="A5023" t="s">
        <v>549</v>
      </c>
      <c r="B5023" t="s">
        <v>550</v>
      </c>
      <c r="D5023" t="s">
        <v>550</v>
      </c>
      <c r="E5023" t="s">
        <v>624</v>
      </c>
      <c r="F5023" t="s">
        <v>624</v>
      </c>
      <c r="G5023" t="s">
        <v>457</v>
      </c>
      <c r="H5023" t="s">
        <v>552</v>
      </c>
      <c r="I5023" t="s">
        <v>553</v>
      </c>
      <c r="L5023" t="s">
        <v>554</v>
      </c>
      <c r="M5023" t="s">
        <v>559</v>
      </c>
      <c r="N5023" t="s">
        <v>556</v>
      </c>
      <c r="R5023" t="s">
        <v>571</v>
      </c>
      <c r="T5023" t="s">
        <v>586</v>
      </c>
      <c r="AD5023">
        <v>587</v>
      </c>
      <c r="AF5023" s="160" t="s">
        <v>243</v>
      </c>
    </row>
    <row r="5024" spans="1:32" x14ac:dyDescent="0.3">
      <c r="A5024" t="s">
        <v>549</v>
      </c>
      <c r="B5024" t="s">
        <v>550</v>
      </c>
      <c r="D5024" t="s">
        <v>550</v>
      </c>
      <c r="E5024" t="s">
        <v>624</v>
      </c>
      <c r="F5024" t="s">
        <v>624</v>
      </c>
      <c r="G5024" t="s">
        <v>457</v>
      </c>
      <c r="H5024" t="s">
        <v>552</v>
      </c>
      <c r="I5024" t="s">
        <v>553</v>
      </c>
      <c r="L5024" t="s">
        <v>554</v>
      </c>
      <c r="M5024" t="s">
        <v>559</v>
      </c>
      <c r="N5024" t="s">
        <v>556</v>
      </c>
      <c r="R5024" t="s">
        <v>572</v>
      </c>
      <c r="T5024" t="s">
        <v>586</v>
      </c>
      <c r="AD5024">
        <v>7678</v>
      </c>
      <c r="AF5024" s="160" t="s">
        <v>244</v>
      </c>
    </row>
    <row r="5025" spans="1:32" x14ac:dyDescent="0.3">
      <c r="A5025" t="s">
        <v>549</v>
      </c>
      <c r="B5025" t="s">
        <v>550</v>
      </c>
      <c r="D5025" t="s">
        <v>550</v>
      </c>
      <c r="E5025" t="s">
        <v>624</v>
      </c>
      <c r="F5025" t="s">
        <v>624</v>
      </c>
      <c r="G5025" t="s">
        <v>457</v>
      </c>
      <c r="H5025" t="s">
        <v>552</v>
      </c>
      <c r="I5025" t="s">
        <v>553</v>
      </c>
      <c r="L5025" t="s">
        <v>554</v>
      </c>
      <c r="M5025" t="s">
        <v>559</v>
      </c>
      <c r="N5025" t="s">
        <v>556</v>
      </c>
      <c r="R5025" t="s">
        <v>573</v>
      </c>
      <c r="T5025" t="s">
        <v>586</v>
      </c>
      <c r="AD5025">
        <v>6275</v>
      </c>
      <c r="AF5025" s="160" t="s">
        <v>244</v>
      </c>
    </row>
    <row r="5026" spans="1:32" x14ac:dyDescent="0.3">
      <c r="A5026" t="s">
        <v>549</v>
      </c>
      <c r="B5026" t="s">
        <v>550</v>
      </c>
      <c r="D5026" t="s">
        <v>550</v>
      </c>
      <c r="E5026" t="s">
        <v>624</v>
      </c>
      <c r="F5026" t="s">
        <v>624</v>
      </c>
      <c r="G5026" t="s">
        <v>457</v>
      </c>
      <c r="H5026" t="s">
        <v>552</v>
      </c>
      <c r="I5026" t="s">
        <v>553</v>
      </c>
      <c r="L5026" t="s">
        <v>554</v>
      </c>
      <c r="M5026" t="s">
        <v>559</v>
      </c>
      <c r="N5026" t="s">
        <v>556</v>
      </c>
      <c r="R5026" t="s">
        <v>574</v>
      </c>
      <c r="T5026" t="s">
        <v>586</v>
      </c>
      <c r="AD5026">
        <v>5144</v>
      </c>
      <c r="AF5026" s="160" t="s">
        <v>244</v>
      </c>
    </row>
    <row r="5027" spans="1:32" x14ac:dyDescent="0.3">
      <c r="A5027" t="s">
        <v>549</v>
      </c>
      <c r="B5027" t="s">
        <v>550</v>
      </c>
      <c r="D5027" t="s">
        <v>550</v>
      </c>
      <c r="E5027" t="s">
        <v>624</v>
      </c>
      <c r="F5027" t="s">
        <v>624</v>
      </c>
      <c r="G5027" t="s">
        <v>457</v>
      </c>
      <c r="H5027" t="s">
        <v>552</v>
      </c>
      <c r="I5027" t="s">
        <v>553</v>
      </c>
      <c r="L5027" t="s">
        <v>554</v>
      </c>
      <c r="M5027" t="s">
        <v>559</v>
      </c>
      <c r="N5027" t="s">
        <v>556</v>
      </c>
      <c r="R5027" t="s">
        <v>575</v>
      </c>
      <c r="T5027" t="s">
        <v>586</v>
      </c>
      <c r="AD5027">
        <v>3566</v>
      </c>
      <c r="AF5027" s="160" t="s">
        <v>244</v>
      </c>
    </row>
    <row r="5028" spans="1:32" x14ac:dyDescent="0.3">
      <c r="A5028" t="s">
        <v>549</v>
      </c>
      <c r="B5028" t="s">
        <v>550</v>
      </c>
      <c r="D5028" t="s">
        <v>550</v>
      </c>
      <c r="E5028" t="s">
        <v>624</v>
      </c>
      <c r="F5028" t="s">
        <v>624</v>
      </c>
      <c r="G5028" t="s">
        <v>457</v>
      </c>
      <c r="H5028" t="s">
        <v>552</v>
      </c>
      <c r="I5028" t="s">
        <v>553</v>
      </c>
      <c r="L5028" t="s">
        <v>554</v>
      </c>
      <c r="M5028" t="s">
        <v>559</v>
      </c>
      <c r="N5028" t="s">
        <v>556</v>
      </c>
      <c r="R5028" t="s">
        <v>557</v>
      </c>
      <c r="T5028" t="s">
        <v>586</v>
      </c>
      <c r="AD5028">
        <v>11635</v>
      </c>
      <c r="AF5028" s="160" t="s">
        <v>244</v>
      </c>
    </row>
    <row r="5029" spans="1:32" x14ac:dyDescent="0.3">
      <c r="A5029" t="s">
        <v>549</v>
      </c>
      <c r="B5029" t="s">
        <v>550</v>
      </c>
      <c r="D5029" t="s">
        <v>550</v>
      </c>
      <c r="E5029" t="s">
        <v>624</v>
      </c>
      <c r="F5029" t="s">
        <v>624</v>
      </c>
      <c r="G5029" t="s">
        <v>457</v>
      </c>
      <c r="H5029" t="s">
        <v>552</v>
      </c>
      <c r="I5029" t="s">
        <v>553</v>
      </c>
      <c r="L5029" t="s">
        <v>554</v>
      </c>
      <c r="M5029" t="s">
        <v>559</v>
      </c>
      <c r="N5029" t="s">
        <v>556</v>
      </c>
      <c r="R5029" t="s">
        <v>582</v>
      </c>
      <c r="T5029" t="s">
        <v>586</v>
      </c>
      <c r="AD5029">
        <v>2369</v>
      </c>
      <c r="AF5029" s="160" t="s">
        <v>244</v>
      </c>
    </row>
    <row r="5030" spans="1:32" x14ac:dyDescent="0.3">
      <c r="A5030" t="s">
        <v>549</v>
      </c>
      <c r="B5030" t="s">
        <v>550</v>
      </c>
      <c r="D5030" t="s">
        <v>550</v>
      </c>
      <c r="E5030" t="s">
        <v>624</v>
      </c>
      <c r="F5030" t="s">
        <v>624</v>
      </c>
      <c r="G5030" t="s">
        <v>457</v>
      </c>
      <c r="H5030" t="s">
        <v>576</v>
      </c>
      <c r="I5030" t="s">
        <v>553</v>
      </c>
      <c r="L5030" t="s">
        <v>554</v>
      </c>
      <c r="M5030" t="s">
        <v>558</v>
      </c>
      <c r="N5030" t="s">
        <v>556</v>
      </c>
      <c r="AD5030">
        <v>69929</v>
      </c>
      <c r="AF5030" s="160" t="s">
        <v>242</v>
      </c>
    </row>
    <row r="5031" spans="1:32" x14ac:dyDescent="0.3">
      <c r="A5031" t="s">
        <v>549</v>
      </c>
      <c r="B5031" t="s">
        <v>550</v>
      </c>
      <c r="D5031" t="s">
        <v>550</v>
      </c>
      <c r="E5031" t="s">
        <v>624</v>
      </c>
      <c r="F5031" t="s">
        <v>624</v>
      </c>
      <c r="G5031" t="s">
        <v>458</v>
      </c>
      <c r="H5031" t="s">
        <v>552</v>
      </c>
      <c r="I5031" t="s">
        <v>553</v>
      </c>
      <c r="L5031" t="s">
        <v>554</v>
      </c>
      <c r="M5031" t="s">
        <v>558</v>
      </c>
      <c r="N5031" t="s">
        <v>556</v>
      </c>
      <c r="AD5031">
        <v>-23321</v>
      </c>
      <c r="AF5031" s="160" t="s">
        <v>242</v>
      </c>
    </row>
    <row r="5032" spans="1:32" x14ac:dyDescent="0.3">
      <c r="A5032" t="s">
        <v>549</v>
      </c>
      <c r="B5032" t="s">
        <v>550</v>
      </c>
      <c r="D5032" t="s">
        <v>550</v>
      </c>
      <c r="E5032" t="s">
        <v>624</v>
      </c>
      <c r="F5032" t="s">
        <v>624</v>
      </c>
      <c r="G5032" t="s">
        <v>458</v>
      </c>
      <c r="H5032" t="s">
        <v>552</v>
      </c>
      <c r="I5032" t="s">
        <v>553</v>
      </c>
      <c r="L5032" t="s">
        <v>554</v>
      </c>
      <c r="M5032" t="s">
        <v>558</v>
      </c>
      <c r="N5032" t="s">
        <v>556</v>
      </c>
      <c r="T5032" t="s">
        <v>586</v>
      </c>
      <c r="AD5032">
        <v>-23321</v>
      </c>
      <c r="AF5032" s="160" t="s">
        <v>242</v>
      </c>
    </row>
    <row r="5033" spans="1:32" x14ac:dyDescent="0.3">
      <c r="A5033" t="s">
        <v>549</v>
      </c>
      <c r="B5033" t="s">
        <v>550</v>
      </c>
      <c r="D5033" t="s">
        <v>550</v>
      </c>
      <c r="E5033" t="s">
        <v>624</v>
      </c>
      <c r="F5033" t="s">
        <v>624</v>
      </c>
      <c r="G5033" t="s">
        <v>458</v>
      </c>
      <c r="H5033" t="s">
        <v>552</v>
      </c>
      <c r="I5033" t="s">
        <v>553</v>
      </c>
      <c r="L5033" t="s">
        <v>554</v>
      </c>
      <c r="M5033" t="s">
        <v>559</v>
      </c>
      <c r="N5033" t="s">
        <v>556</v>
      </c>
      <c r="R5033" t="s">
        <v>560</v>
      </c>
      <c r="T5033" t="s">
        <v>586</v>
      </c>
      <c r="AD5033">
        <v>-11821</v>
      </c>
      <c r="AF5033" s="160" t="s">
        <v>242</v>
      </c>
    </row>
    <row r="5034" spans="1:32" x14ac:dyDescent="0.3">
      <c r="A5034" t="s">
        <v>549</v>
      </c>
      <c r="B5034" t="s">
        <v>550</v>
      </c>
      <c r="D5034" t="s">
        <v>550</v>
      </c>
      <c r="E5034" t="s">
        <v>624</v>
      </c>
      <c r="F5034" t="s">
        <v>624</v>
      </c>
      <c r="G5034" t="s">
        <v>458</v>
      </c>
      <c r="H5034" t="s">
        <v>552</v>
      </c>
      <c r="I5034" t="s">
        <v>553</v>
      </c>
      <c r="L5034" t="s">
        <v>554</v>
      </c>
      <c r="M5034" t="s">
        <v>559</v>
      </c>
      <c r="N5034" t="s">
        <v>556</v>
      </c>
      <c r="R5034" t="s">
        <v>561</v>
      </c>
      <c r="T5034" t="s">
        <v>586</v>
      </c>
      <c r="AD5034">
        <v>-213</v>
      </c>
      <c r="AF5034" s="160" t="s">
        <v>242</v>
      </c>
    </row>
    <row r="5035" spans="1:32" x14ac:dyDescent="0.3">
      <c r="A5035" t="s">
        <v>549</v>
      </c>
      <c r="B5035" t="s">
        <v>550</v>
      </c>
      <c r="D5035" t="s">
        <v>550</v>
      </c>
      <c r="E5035" t="s">
        <v>624</v>
      </c>
      <c r="F5035" t="s">
        <v>624</v>
      </c>
      <c r="G5035" t="s">
        <v>458</v>
      </c>
      <c r="H5035" t="s">
        <v>552</v>
      </c>
      <c r="I5035" t="s">
        <v>553</v>
      </c>
      <c r="L5035" t="s">
        <v>554</v>
      </c>
      <c r="M5035" t="s">
        <v>559</v>
      </c>
      <c r="N5035" t="s">
        <v>556</v>
      </c>
      <c r="R5035" t="s">
        <v>562</v>
      </c>
      <c r="T5035" t="s">
        <v>586</v>
      </c>
      <c r="AD5035">
        <v>-171</v>
      </c>
      <c r="AF5035" s="160" t="s">
        <v>242</v>
      </c>
    </row>
    <row r="5036" spans="1:32" x14ac:dyDescent="0.3">
      <c r="A5036" t="s">
        <v>549</v>
      </c>
      <c r="B5036" t="s">
        <v>550</v>
      </c>
      <c r="D5036" t="s">
        <v>550</v>
      </c>
      <c r="E5036" t="s">
        <v>624</v>
      </c>
      <c r="F5036" t="s">
        <v>624</v>
      </c>
      <c r="G5036" t="s">
        <v>458</v>
      </c>
      <c r="H5036" t="s">
        <v>552</v>
      </c>
      <c r="I5036" t="s">
        <v>553</v>
      </c>
      <c r="L5036" t="s">
        <v>554</v>
      </c>
      <c r="M5036" t="s">
        <v>559</v>
      </c>
      <c r="N5036" t="s">
        <v>556</v>
      </c>
      <c r="R5036" t="s">
        <v>563</v>
      </c>
      <c r="T5036" t="s">
        <v>586</v>
      </c>
      <c r="AD5036">
        <v>-172</v>
      </c>
      <c r="AF5036" s="160" t="s">
        <v>242</v>
      </c>
    </row>
    <row r="5037" spans="1:32" x14ac:dyDescent="0.3">
      <c r="A5037" t="s">
        <v>549</v>
      </c>
      <c r="B5037" t="s">
        <v>550</v>
      </c>
      <c r="D5037" t="s">
        <v>550</v>
      </c>
      <c r="E5037" t="s">
        <v>624</v>
      </c>
      <c r="F5037" t="s">
        <v>624</v>
      </c>
      <c r="G5037" t="s">
        <v>458</v>
      </c>
      <c r="H5037" t="s">
        <v>552</v>
      </c>
      <c r="I5037" t="s">
        <v>553</v>
      </c>
      <c r="L5037" t="s">
        <v>554</v>
      </c>
      <c r="M5037" t="s">
        <v>559</v>
      </c>
      <c r="N5037" t="s">
        <v>556</v>
      </c>
      <c r="R5037" t="s">
        <v>564</v>
      </c>
      <c r="T5037" t="s">
        <v>586</v>
      </c>
      <c r="AD5037">
        <v>-232</v>
      </c>
      <c r="AF5037" s="160" t="s">
        <v>242</v>
      </c>
    </row>
    <row r="5038" spans="1:32" x14ac:dyDescent="0.3">
      <c r="A5038" t="s">
        <v>549</v>
      </c>
      <c r="B5038" t="s">
        <v>550</v>
      </c>
      <c r="D5038" t="s">
        <v>550</v>
      </c>
      <c r="E5038" t="s">
        <v>624</v>
      </c>
      <c r="F5038" t="s">
        <v>624</v>
      </c>
      <c r="G5038" t="s">
        <v>458</v>
      </c>
      <c r="H5038" t="s">
        <v>552</v>
      </c>
      <c r="I5038" t="s">
        <v>553</v>
      </c>
      <c r="L5038" t="s">
        <v>554</v>
      </c>
      <c r="M5038" t="s">
        <v>559</v>
      </c>
      <c r="N5038" t="s">
        <v>556</v>
      </c>
      <c r="R5038" t="s">
        <v>565</v>
      </c>
      <c r="T5038" t="s">
        <v>586</v>
      </c>
      <c r="AD5038">
        <v>-168</v>
      </c>
      <c r="AF5038" s="160" t="s">
        <v>242</v>
      </c>
    </row>
    <row r="5039" spans="1:32" x14ac:dyDescent="0.3">
      <c r="A5039" t="s">
        <v>549</v>
      </c>
      <c r="B5039" t="s">
        <v>550</v>
      </c>
      <c r="D5039" t="s">
        <v>550</v>
      </c>
      <c r="E5039" t="s">
        <v>624</v>
      </c>
      <c r="F5039" t="s">
        <v>624</v>
      </c>
      <c r="G5039" t="s">
        <v>458</v>
      </c>
      <c r="H5039" t="s">
        <v>552</v>
      </c>
      <c r="I5039" t="s">
        <v>553</v>
      </c>
      <c r="L5039" t="s">
        <v>554</v>
      </c>
      <c r="M5039" t="s">
        <v>559</v>
      </c>
      <c r="N5039" t="s">
        <v>556</v>
      </c>
      <c r="R5039" t="s">
        <v>566</v>
      </c>
      <c r="T5039" t="s">
        <v>586</v>
      </c>
      <c r="AD5039">
        <v>-190</v>
      </c>
      <c r="AF5039" s="160" t="s">
        <v>243</v>
      </c>
    </row>
    <row r="5040" spans="1:32" x14ac:dyDescent="0.3">
      <c r="A5040" t="s">
        <v>549</v>
      </c>
      <c r="B5040" t="s">
        <v>550</v>
      </c>
      <c r="D5040" t="s">
        <v>550</v>
      </c>
      <c r="E5040" t="s">
        <v>624</v>
      </c>
      <c r="F5040" t="s">
        <v>624</v>
      </c>
      <c r="G5040" t="s">
        <v>458</v>
      </c>
      <c r="H5040" t="s">
        <v>552</v>
      </c>
      <c r="I5040" t="s">
        <v>553</v>
      </c>
      <c r="L5040" t="s">
        <v>554</v>
      </c>
      <c r="M5040" t="s">
        <v>559</v>
      </c>
      <c r="N5040" t="s">
        <v>556</v>
      </c>
      <c r="R5040" t="s">
        <v>567</v>
      </c>
      <c r="T5040" t="s">
        <v>586</v>
      </c>
      <c r="AD5040">
        <v>-209</v>
      </c>
      <c r="AF5040" s="160" t="s">
        <v>243</v>
      </c>
    </row>
    <row r="5041" spans="1:32" x14ac:dyDescent="0.3">
      <c r="A5041" t="s">
        <v>549</v>
      </c>
      <c r="B5041" t="s">
        <v>550</v>
      </c>
      <c r="D5041" t="s">
        <v>550</v>
      </c>
      <c r="E5041" t="s">
        <v>624</v>
      </c>
      <c r="F5041" t="s">
        <v>624</v>
      </c>
      <c r="G5041" t="s">
        <v>458</v>
      </c>
      <c r="H5041" t="s">
        <v>552</v>
      </c>
      <c r="I5041" t="s">
        <v>553</v>
      </c>
      <c r="L5041" t="s">
        <v>554</v>
      </c>
      <c r="M5041" t="s">
        <v>559</v>
      </c>
      <c r="N5041" t="s">
        <v>556</v>
      </c>
      <c r="R5041" t="s">
        <v>568</v>
      </c>
      <c r="T5041" t="s">
        <v>586</v>
      </c>
      <c r="AD5041">
        <v>-161</v>
      </c>
      <c r="AF5041" s="160" t="s">
        <v>243</v>
      </c>
    </row>
    <row r="5042" spans="1:32" x14ac:dyDescent="0.3">
      <c r="A5042" t="s">
        <v>549</v>
      </c>
      <c r="B5042" t="s">
        <v>550</v>
      </c>
      <c r="D5042" t="s">
        <v>550</v>
      </c>
      <c r="E5042" t="s">
        <v>624</v>
      </c>
      <c r="F5042" t="s">
        <v>624</v>
      </c>
      <c r="G5042" t="s">
        <v>458</v>
      </c>
      <c r="H5042" t="s">
        <v>552</v>
      </c>
      <c r="I5042" t="s">
        <v>553</v>
      </c>
      <c r="L5042" t="s">
        <v>554</v>
      </c>
      <c r="M5042" t="s">
        <v>559</v>
      </c>
      <c r="N5042" t="s">
        <v>556</v>
      </c>
      <c r="R5042" t="s">
        <v>569</v>
      </c>
      <c r="T5042" t="s">
        <v>586</v>
      </c>
      <c r="AD5042">
        <v>-161</v>
      </c>
      <c r="AF5042" s="160" t="s">
        <v>243</v>
      </c>
    </row>
    <row r="5043" spans="1:32" x14ac:dyDescent="0.3">
      <c r="A5043" t="s">
        <v>549</v>
      </c>
      <c r="B5043" t="s">
        <v>550</v>
      </c>
      <c r="D5043" t="s">
        <v>550</v>
      </c>
      <c r="E5043" t="s">
        <v>624</v>
      </c>
      <c r="F5043" t="s">
        <v>624</v>
      </c>
      <c r="G5043" t="s">
        <v>458</v>
      </c>
      <c r="H5043" t="s">
        <v>552</v>
      </c>
      <c r="I5043" t="s">
        <v>553</v>
      </c>
      <c r="L5043" t="s">
        <v>554</v>
      </c>
      <c r="M5043" t="s">
        <v>559</v>
      </c>
      <c r="N5043" t="s">
        <v>556</v>
      </c>
      <c r="R5043" t="s">
        <v>570</v>
      </c>
      <c r="T5043" t="s">
        <v>586</v>
      </c>
      <c r="AD5043">
        <v>-200</v>
      </c>
      <c r="AF5043" s="160" t="s">
        <v>243</v>
      </c>
    </row>
    <row r="5044" spans="1:32" x14ac:dyDescent="0.3">
      <c r="A5044" t="s">
        <v>549</v>
      </c>
      <c r="B5044" t="s">
        <v>550</v>
      </c>
      <c r="D5044" t="s">
        <v>550</v>
      </c>
      <c r="E5044" t="s">
        <v>624</v>
      </c>
      <c r="F5044" t="s">
        <v>624</v>
      </c>
      <c r="G5044" t="s">
        <v>458</v>
      </c>
      <c r="H5044" t="s">
        <v>552</v>
      </c>
      <c r="I5044" t="s">
        <v>553</v>
      </c>
      <c r="L5044" t="s">
        <v>554</v>
      </c>
      <c r="M5044" t="s">
        <v>559</v>
      </c>
      <c r="N5044" t="s">
        <v>556</v>
      </c>
      <c r="R5044" t="s">
        <v>571</v>
      </c>
      <c r="T5044" t="s">
        <v>586</v>
      </c>
      <c r="AD5044">
        <v>-152</v>
      </c>
      <c r="AF5044" s="160" t="s">
        <v>243</v>
      </c>
    </row>
    <row r="5045" spans="1:32" x14ac:dyDescent="0.3">
      <c r="A5045" t="s">
        <v>549</v>
      </c>
      <c r="B5045" t="s">
        <v>550</v>
      </c>
      <c r="D5045" t="s">
        <v>550</v>
      </c>
      <c r="E5045" t="s">
        <v>624</v>
      </c>
      <c r="F5045" t="s">
        <v>624</v>
      </c>
      <c r="G5045" t="s">
        <v>458</v>
      </c>
      <c r="H5045" t="s">
        <v>552</v>
      </c>
      <c r="I5045" t="s">
        <v>553</v>
      </c>
      <c r="L5045" t="s">
        <v>554</v>
      </c>
      <c r="M5045" t="s">
        <v>559</v>
      </c>
      <c r="N5045" t="s">
        <v>556</v>
      </c>
      <c r="R5045" t="s">
        <v>572</v>
      </c>
      <c r="T5045" t="s">
        <v>586</v>
      </c>
      <c r="AD5045">
        <v>-1983</v>
      </c>
      <c r="AF5045" s="160" t="s">
        <v>244</v>
      </c>
    </row>
    <row r="5046" spans="1:32" x14ac:dyDescent="0.3">
      <c r="A5046" t="s">
        <v>549</v>
      </c>
      <c r="B5046" t="s">
        <v>550</v>
      </c>
      <c r="D5046" t="s">
        <v>550</v>
      </c>
      <c r="E5046" t="s">
        <v>624</v>
      </c>
      <c r="F5046" t="s">
        <v>624</v>
      </c>
      <c r="G5046" t="s">
        <v>458</v>
      </c>
      <c r="H5046" t="s">
        <v>552</v>
      </c>
      <c r="I5046" t="s">
        <v>553</v>
      </c>
      <c r="L5046" t="s">
        <v>554</v>
      </c>
      <c r="M5046" t="s">
        <v>559</v>
      </c>
      <c r="N5046" t="s">
        <v>556</v>
      </c>
      <c r="R5046" t="s">
        <v>573</v>
      </c>
      <c r="T5046" t="s">
        <v>586</v>
      </c>
      <c r="AD5046">
        <v>-1621</v>
      </c>
      <c r="AF5046" s="160" t="s">
        <v>244</v>
      </c>
    </row>
    <row r="5047" spans="1:32" x14ac:dyDescent="0.3">
      <c r="A5047" t="s">
        <v>549</v>
      </c>
      <c r="B5047" t="s">
        <v>550</v>
      </c>
      <c r="D5047" t="s">
        <v>550</v>
      </c>
      <c r="E5047" t="s">
        <v>624</v>
      </c>
      <c r="F5047" t="s">
        <v>624</v>
      </c>
      <c r="G5047" t="s">
        <v>458</v>
      </c>
      <c r="H5047" t="s">
        <v>552</v>
      </c>
      <c r="I5047" t="s">
        <v>553</v>
      </c>
      <c r="L5047" t="s">
        <v>554</v>
      </c>
      <c r="M5047" t="s">
        <v>559</v>
      </c>
      <c r="N5047" t="s">
        <v>556</v>
      </c>
      <c r="R5047" t="s">
        <v>574</v>
      </c>
      <c r="T5047" t="s">
        <v>586</v>
      </c>
      <c r="AD5047">
        <v>-1329</v>
      </c>
      <c r="AF5047" s="160" t="s">
        <v>244</v>
      </c>
    </row>
    <row r="5048" spans="1:32" x14ac:dyDescent="0.3">
      <c r="A5048" t="s">
        <v>549</v>
      </c>
      <c r="B5048" t="s">
        <v>550</v>
      </c>
      <c r="D5048" t="s">
        <v>550</v>
      </c>
      <c r="E5048" t="s">
        <v>624</v>
      </c>
      <c r="F5048" t="s">
        <v>624</v>
      </c>
      <c r="G5048" t="s">
        <v>458</v>
      </c>
      <c r="H5048" t="s">
        <v>552</v>
      </c>
      <c r="I5048" t="s">
        <v>553</v>
      </c>
      <c r="L5048" t="s">
        <v>554</v>
      </c>
      <c r="M5048" t="s">
        <v>559</v>
      </c>
      <c r="N5048" t="s">
        <v>556</v>
      </c>
      <c r="R5048" t="s">
        <v>575</v>
      </c>
      <c r="T5048" t="s">
        <v>586</v>
      </c>
      <c r="AD5048">
        <v>-921</v>
      </c>
      <c r="AF5048" s="160" t="s">
        <v>244</v>
      </c>
    </row>
    <row r="5049" spans="1:32" x14ac:dyDescent="0.3">
      <c r="A5049" t="s">
        <v>549</v>
      </c>
      <c r="B5049" t="s">
        <v>550</v>
      </c>
      <c r="D5049" t="s">
        <v>550</v>
      </c>
      <c r="E5049" t="s">
        <v>624</v>
      </c>
      <c r="F5049" t="s">
        <v>624</v>
      </c>
      <c r="G5049" t="s">
        <v>458</v>
      </c>
      <c r="H5049" t="s">
        <v>552</v>
      </c>
      <c r="I5049" t="s">
        <v>553</v>
      </c>
      <c r="L5049" t="s">
        <v>554</v>
      </c>
      <c r="M5049" t="s">
        <v>559</v>
      </c>
      <c r="N5049" t="s">
        <v>556</v>
      </c>
      <c r="R5049" t="s">
        <v>557</v>
      </c>
      <c r="T5049" t="s">
        <v>586</v>
      </c>
      <c r="AD5049">
        <v>-3005</v>
      </c>
      <c r="AF5049" s="160" t="s">
        <v>244</v>
      </c>
    </row>
    <row r="5050" spans="1:32" x14ac:dyDescent="0.3">
      <c r="A5050" t="s">
        <v>549</v>
      </c>
      <c r="B5050" t="s">
        <v>550</v>
      </c>
      <c r="D5050" t="s">
        <v>550</v>
      </c>
      <c r="E5050" t="s">
        <v>624</v>
      </c>
      <c r="F5050" t="s">
        <v>624</v>
      </c>
      <c r="G5050" t="s">
        <v>458</v>
      </c>
      <c r="H5050" t="s">
        <v>552</v>
      </c>
      <c r="I5050" t="s">
        <v>553</v>
      </c>
      <c r="L5050" t="s">
        <v>554</v>
      </c>
      <c r="M5050" t="s">
        <v>559</v>
      </c>
      <c r="N5050" t="s">
        <v>556</v>
      </c>
      <c r="R5050" t="s">
        <v>582</v>
      </c>
      <c r="T5050" t="s">
        <v>586</v>
      </c>
      <c r="AD5050">
        <v>-612</v>
      </c>
      <c r="AF5050" s="160" t="s">
        <v>244</v>
      </c>
    </row>
    <row r="5051" spans="1:32" x14ac:dyDescent="0.3">
      <c r="A5051" t="s">
        <v>549</v>
      </c>
      <c r="B5051" t="s">
        <v>550</v>
      </c>
      <c r="D5051" t="s">
        <v>550</v>
      </c>
      <c r="E5051" t="s">
        <v>624</v>
      </c>
      <c r="F5051" t="s">
        <v>624</v>
      </c>
      <c r="G5051" t="s">
        <v>458</v>
      </c>
      <c r="H5051" t="s">
        <v>576</v>
      </c>
      <c r="I5051" t="s">
        <v>553</v>
      </c>
      <c r="L5051" t="s">
        <v>554</v>
      </c>
      <c r="M5051" t="s">
        <v>558</v>
      </c>
      <c r="N5051" t="s">
        <v>556</v>
      </c>
      <c r="AD5051">
        <v>-23319</v>
      </c>
      <c r="AF5051" s="160" t="s">
        <v>242</v>
      </c>
    </row>
    <row r="5052" spans="1:32" x14ac:dyDescent="0.3">
      <c r="A5052" t="s">
        <v>549</v>
      </c>
      <c r="B5052" t="s">
        <v>550</v>
      </c>
      <c r="D5052" t="s">
        <v>550</v>
      </c>
      <c r="E5052" t="s">
        <v>624</v>
      </c>
      <c r="F5052" t="s">
        <v>624</v>
      </c>
      <c r="G5052" t="s">
        <v>472</v>
      </c>
      <c r="H5052" t="s">
        <v>552</v>
      </c>
      <c r="I5052" t="s">
        <v>553</v>
      </c>
      <c r="L5052" t="s">
        <v>554</v>
      </c>
      <c r="M5052" t="s">
        <v>558</v>
      </c>
      <c r="N5052" t="s">
        <v>556</v>
      </c>
      <c r="AD5052">
        <v>11890</v>
      </c>
      <c r="AF5052" s="160" t="s">
        <v>242</v>
      </c>
    </row>
    <row r="5053" spans="1:32" x14ac:dyDescent="0.3">
      <c r="A5053" t="s">
        <v>549</v>
      </c>
      <c r="B5053" t="s">
        <v>550</v>
      </c>
      <c r="D5053" t="s">
        <v>550</v>
      </c>
      <c r="E5053" t="s">
        <v>624</v>
      </c>
      <c r="F5053" t="s">
        <v>624</v>
      </c>
      <c r="G5053" t="s">
        <v>472</v>
      </c>
      <c r="H5053" t="s">
        <v>552</v>
      </c>
      <c r="I5053" t="s">
        <v>553</v>
      </c>
      <c r="L5053" t="s">
        <v>554</v>
      </c>
      <c r="M5053" t="s">
        <v>558</v>
      </c>
      <c r="N5053" t="s">
        <v>556</v>
      </c>
      <c r="T5053" t="s">
        <v>586</v>
      </c>
      <c r="AD5053">
        <v>11890</v>
      </c>
      <c r="AF5053" s="160" t="s">
        <v>242</v>
      </c>
    </row>
    <row r="5054" spans="1:32" x14ac:dyDescent="0.3">
      <c r="A5054" t="s">
        <v>549</v>
      </c>
      <c r="B5054" t="s">
        <v>550</v>
      </c>
      <c r="D5054" t="s">
        <v>550</v>
      </c>
      <c r="E5054" t="s">
        <v>624</v>
      </c>
      <c r="F5054" t="s">
        <v>624</v>
      </c>
      <c r="G5054" t="s">
        <v>472</v>
      </c>
      <c r="H5054" t="s">
        <v>552</v>
      </c>
      <c r="I5054" t="s">
        <v>553</v>
      </c>
      <c r="L5054" t="s">
        <v>554</v>
      </c>
      <c r="M5054" t="s">
        <v>559</v>
      </c>
      <c r="N5054" t="s">
        <v>556</v>
      </c>
      <c r="R5054" t="s">
        <v>560</v>
      </c>
      <c r="T5054" t="s">
        <v>586</v>
      </c>
      <c r="AD5054">
        <v>11890</v>
      </c>
      <c r="AF5054" s="160" t="s">
        <v>242</v>
      </c>
    </row>
    <row r="5055" spans="1:32" x14ac:dyDescent="0.3">
      <c r="A5055" t="s">
        <v>549</v>
      </c>
      <c r="B5055" t="s">
        <v>550</v>
      </c>
      <c r="D5055" t="s">
        <v>550</v>
      </c>
      <c r="E5055" t="s">
        <v>624</v>
      </c>
      <c r="F5055" t="s">
        <v>624</v>
      </c>
      <c r="G5055" t="s">
        <v>472</v>
      </c>
      <c r="H5055" t="s">
        <v>576</v>
      </c>
      <c r="I5055" t="s">
        <v>553</v>
      </c>
      <c r="L5055" t="s">
        <v>554</v>
      </c>
      <c r="M5055" t="s">
        <v>558</v>
      </c>
      <c r="N5055" t="s">
        <v>556</v>
      </c>
      <c r="AD5055">
        <v>11890</v>
      </c>
      <c r="AF5055" s="160" t="s">
        <v>242</v>
      </c>
    </row>
    <row r="5056" spans="1:32" x14ac:dyDescent="0.3">
      <c r="A5056" t="s">
        <v>549</v>
      </c>
      <c r="B5056" t="s">
        <v>550</v>
      </c>
      <c r="D5056" t="s">
        <v>550</v>
      </c>
      <c r="E5056" t="s">
        <v>624</v>
      </c>
      <c r="F5056" t="s">
        <v>624</v>
      </c>
      <c r="G5056" t="s">
        <v>460</v>
      </c>
      <c r="H5056" t="s">
        <v>576</v>
      </c>
      <c r="I5056" t="s">
        <v>553</v>
      </c>
      <c r="L5056" t="s">
        <v>554</v>
      </c>
      <c r="M5056" t="s">
        <v>558</v>
      </c>
      <c r="N5056" t="s">
        <v>556</v>
      </c>
      <c r="AD5056">
        <v>0</v>
      </c>
      <c r="AF5056" s="160" t="s">
        <v>242</v>
      </c>
    </row>
    <row r="5057" spans="1:32" x14ac:dyDescent="0.3">
      <c r="A5057" t="s">
        <v>549</v>
      </c>
      <c r="B5057" t="s">
        <v>550</v>
      </c>
      <c r="D5057" t="s">
        <v>550</v>
      </c>
      <c r="E5057" t="s">
        <v>624</v>
      </c>
      <c r="F5057" t="s">
        <v>624</v>
      </c>
      <c r="G5057" t="s">
        <v>473</v>
      </c>
      <c r="H5057" t="s">
        <v>552</v>
      </c>
      <c r="I5057" t="s">
        <v>553</v>
      </c>
      <c r="L5057" t="s">
        <v>554</v>
      </c>
      <c r="M5057" t="s">
        <v>558</v>
      </c>
      <c r="N5057" t="s">
        <v>556</v>
      </c>
      <c r="AD5057">
        <v>290</v>
      </c>
      <c r="AF5057" s="160" t="s">
        <v>242</v>
      </c>
    </row>
    <row r="5058" spans="1:32" x14ac:dyDescent="0.3">
      <c r="A5058" t="s">
        <v>549</v>
      </c>
      <c r="B5058" t="s">
        <v>550</v>
      </c>
      <c r="D5058" t="s">
        <v>550</v>
      </c>
      <c r="E5058" t="s">
        <v>624</v>
      </c>
      <c r="F5058" t="s">
        <v>624</v>
      </c>
      <c r="G5058" t="s">
        <v>473</v>
      </c>
      <c r="H5058" t="s">
        <v>552</v>
      </c>
      <c r="I5058" t="s">
        <v>553</v>
      </c>
      <c r="L5058" t="s">
        <v>554</v>
      </c>
      <c r="M5058" t="s">
        <v>558</v>
      </c>
      <c r="N5058" t="s">
        <v>556</v>
      </c>
      <c r="T5058" t="s">
        <v>586</v>
      </c>
      <c r="AD5058">
        <v>290</v>
      </c>
      <c r="AF5058" s="160" t="s">
        <v>242</v>
      </c>
    </row>
    <row r="5059" spans="1:32" x14ac:dyDescent="0.3">
      <c r="A5059" t="s">
        <v>549</v>
      </c>
      <c r="B5059" t="s">
        <v>550</v>
      </c>
      <c r="D5059" t="s">
        <v>550</v>
      </c>
      <c r="E5059" t="s">
        <v>624</v>
      </c>
      <c r="F5059" t="s">
        <v>624</v>
      </c>
      <c r="G5059" t="s">
        <v>473</v>
      </c>
      <c r="H5059" t="s">
        <v>552</v>
      </c>
      <c r="I5059" t="s">
        <v>553</v>
      </c>
      <c r="L5059" t="s">
        <v>554</v>
      </c>
      <c r="M5059" t="s">
        <v>559</v>
      </c>
      <c r="N5059" t="s">
        <v>556</v>
      </c>
      <c r="R5059" t="s">
        <v>560</v>
      </c>
      <c r="T5059" t="s">
        <v>586</v>
      </c>
      <c r="AD5059">
        <v>290</v>
      </c>
      <c r="AF5059" s="160" t="s">
        <v>242</v>
      </c>
    </row>
    <row r="5060" spans="1:32" x14ac:dyDescent="0.3">
      <c r="A5060" t="s">
        <v>549</v>
      </c>
      <c r="B5060" t="s">
        <v>550</v>
      </c>
      <c r="D5060" t="s">
        <v>550</v>
      </c>
      <c r="E5060" t="s">
        <v>624</v>
      </c>
      <c r="F5060" t="s">
        <v>624</v>
      </c>
      <c r="G5060" t="s">
        <v>473</v>
      </c>
      <c r="H5060" t="s">
        <v>576</v>
      </c>
      <c r="I5060" t="s">
        <v>553</v>
      </c>
      <c r="L5060" t="s">
        <v>554</v>
      </c>
      <c r="M5060" t="s">
        <v>558</v>
      </c>
      <c r="N5060" t="s">
        <v>556</v>
      </c>
      <c r="AD5060">
        <v>290</v>
      </c>
      <c r="AF5060" s="160" t="s">
        <v>242</v>
      </c>
    </row>
    <row r="5061" spans="1:32" x14ac:dyDescent="0.3">
      <c r="A5061" t="s">
        <v>549</v>
      </c>
      <c r="B5061" t="s">
        <v>550</v>
      </c>
      <c r="D5061" t="s">
        <v>550</v>
      </c>
      <c r="E5061" t="s">
        <v>624</v>
      </c>
      <c r="F5061" t="s">
        <v>624</v>
      </c>
      <c r="G5061" t="s">
        <v>475</v>
      </c>
      <c r="H5061" t="s">
        <v>552</v>
      </c>
      <c r="I5061" t="s">
        <v>553</v>
      </c>
      <c r="L5061" t="s">
        <v>554</v>
      </c>
      <c r="M5061" t="s">
        <v>558</v>
      </c>
      <c r="N5061" t="s">
        <v>556</v>
      </c>
      <c r="AD5061">
        <v>7700</v>
      </c>
      <c r="AF5061" s="160" t="s">
        <v>242</v>
      </c>
    </row>
    <row r="5062" spans="1:32" x14ac:dyDescent="0.3">
      <c r="A5062" t="s">
        <v>549</v>
      </c>
      <c r="B5062" t="s">
        <v>550</v>
      </c>
      <c r="D5062" t="s">
        <v>550</v>
      </c>
      <c r="E5062" t="s">
        <v>624</v>
      </c>
      <c r="F5062" t="s">
        <v>624</v>
      </c>
      <c r="G5062" t="s">
        <v>475</v>
      </c>
      <c r="H5062" t="s">
        <v>552</v>
      </c>
      <c r="I5062" t="s">
        <v>553</v>
      </c>
      <c r="L5062" t="s">
        <v>554</v>
      </c>
      <c r="M5062" t="s">
        <v>558</v>
      </c>
      <c r="N5062" t="s">
        <v>556</v>
      </c>
      <c r="T5062" t="s">
        <v>586</v>
      </c>
      <c r="AD5062">
        <v>7700</v>
      </c>
      <c r="AF5062" s="160" t="s">
        <v>242</v>
      </c>
    </row>
    <row r="5063" spans="1:32" x14ac:dyDescent="0.3">
      <c r="A5063" t="s">
        <v>549</v>
      </c>
      <c r="B5063" t="s">
        <v>550</v>
      </c>
      <c r="D5063" t="s">
        <v>550</v>
      </c>
      <c r="E5063" t="s">
        <v>624</v>
      </c>
      <c r="F5063" t="s">
        <v>624</v>
      </c>
      <c r="G5063" t="s">
        <v>475</v>
      </c>
      <c r="H5063" t="s">
        <v>552</v>
      </c>
      <c r="I5063" t="s">
        <v>553</v>
      </c>
      <c r="L5063" t="s">
        <v>554</v>
      </c>
      <c r="M5063" t="s">
        <v>559</v>
      </c>
      <c r="N5063" t="s">
        <v>556</v>
      </c>
      <c r="R5063" t="s">
        <v>571</v>
      </c>
      <c r="T5063" t="s">
        <v>586</v>
      </c>
      <c r="AD5063">
        <v>1100</v>
      </c>
      <c r="AF5063" s="160" t="s">
        <v>243</v>
      </c>
    </row>
    <row r="5064" spans="1:32" x14ac:dyDescent="0.3">
      <c r="A5064" t="s">
        <v>549</v>
      </c>
      <c r="B5064" t="s">
        <v>550</v>
      </c>
      <c r="D5064" t="s">
        <v>550</v>
      </c>
      <c r="E5064" t="s">
        <v>624</v>
      </c>
      <c r="F5064" t="s">
        <v>624</v>
      </c>
      <c r="G5064" t="s">
        <v>475</v>
      </c>
      <c r="H5064" t="s">
        <v>552</v>
      </c>
      <c r="I5064" t="s">
        <v>553</v>
      </c>
      <c r="L5064" t="s">
        <v>554</v>
      </c>
      <c r="M5064" t="s">
        <v>559</v>
      </c>
      <c r="N5064" t="s">
        <v>556</v>
      </c>
      <c r="R5064" t="s">
        <v>572</v>
      </c>
      <c r="T5064" t="s">
        <v>586</v>
      </c>
      <c r="AD5064">
        <v>1100</v>
      </c>
      <c r="AF5064" s="160" t="s">
        <v>244</v>
      </c>
    </row>
    <row r="5065" spans="1:32" x14ac:dyDescent="0.3">
      <c r="A5065" t="s">
        <v>549</v>
      </c>
      <c r="B5065" t="s">
        <v>550</v>
      </c>
      <c r="D5065" t="s">
        <v>550</v>
      </c>
      <c r="E5065" t="s">
        <v>624</v>
      </c>
      <c r="F5065" t="s">
        <v>624</v>
      </c>
      <c r="G5065" t="s">
        <v>475</v>
      </c>
      <c r="H5065" t="s">
        <v>552</v>
      </c>
      <c r="I5065" t="s">
        <v>553</v>
      </c>
      <c r="L5065" t="s">
        <v>554</v>
      </c>
      <c r="M5065" t="s">
        <v>559</v>
      </c>
      <c r="N5065" t="s">
        <v>556</v>
      </c>
      <c r="R5065" t="s">
        <v>573</v>
      </c>
      <c r="T5065" t="s">
        <v>586</v>
      </c>
      <c r="AD5065">
        <v>1100</v>
      </c>
      <c r="AF5065" s="160" t="s">
        <v>244</v>
      </c>
    </row>
    <row r="5066" spans="1:32" x14ac:dyDescent="0.3">
      <c r="A5066" t="s">
        <v>549</v>
      </c>
      <c r="B5066" t="s">
        <v>550</v>
      </c>
      <c r="D5066" t="s">
        <v>550</v>
      </c>
      <c r="E5066" t="s">
        <v>624</v>
      </c>
      <c r="F5066" t="s">
        <v>624</v>
      </c>
      <c r="G5066" t="s">
        <v>475</v>
      </c>
      <c r="H5066" t="s">
        <v>552</v>
      </c>
      <c r="I5066" t="s">
        <v>553</v>
      </c>
      <c r="L5066" t="s">
        <v>554</v>
      </c>
      <c r="M5066" t="s">
        <v>559</v>
      </c>
      <c r="N5066" t="s">
        <v>556</v>
      </c>
      <c r="R5066" t="s">
        <v>574</v>
      </c>
      <c r="T5066" t="s">
        <v>586</v>
      </c>
      <c r="AD5066">
        <v>1100</v>
      </c>
      <c r="AF5066" s="160" t="s">
        <v>244</v>
      </c>
    </row>
    <row r="5067" spans="1:32" x14ac:dyDescent="0.3">
      <c r="A5067" t="s">
        <v>549</v>
      </c>
      <c r="B5067" t="s">
        <v>550</v>
      </c>
      <c r="D5067" t="s">
        <v>550</v>
      </c>
      <c r="E5067" t="s">
        <v>624</v>
      </c>
      <c r="F5067" t="s">
        <v>624</v>
      </c>
      <c r="G5067" t="s">
        <v>475</v>
      </c>
      <c r="H5067" t="s">
        <v>552</v>
      </c>
      <c r="I5067" t="s">
        <v>553</v>
      </c>
      <c r="L5067" t="s">
        <v>554</v>
      </c>
      <c r="M5067" t="s">
        <v>559</v>
      </c>
      <c r="N5067" t="s">
        <v>556</v>
      </c>
      <c r="R5067" t="s">
        <v>575</v>
      </c>
      <c r="T5067" t="s">
        <v>586</v>
      </c>
      <c r="AD5067">
        <v>1100</v>
      </c>
      <c r="AF5067" s="160" t="s">
        <v>244</v>
      </c>
    </row>
    <row r="5068" spans="1:32" x14ac:dyDescent="0.3">
      <c r="A5068" t="s">
        <v>549</v>
      </c>
      <c r="B5068" t="s">
        <v>550</v>
      </c>
      <c r="D5068" t="s">
        <v>550</v>
      </c>
      <c r="E5068" t="s">
        <v>624</v>
      </c>
      <c r="F5068" t="s">
        <v>624</v>
      </c>
      <c r="G5068" t="s">
        <v>475</v>
      </c>
      <c r="H5068" t="s">
        <v>552</v>
      </c>
      <c r="I5068" t="s">
        <v>553</v>
      </c>
      <c r="L5068" t="s">
        <v>554</v>
      </c>
      <c r="M5068" t="s">
        <v>559</v>
      </c>
      <c r="N5068" t="s">
        <v>556</v>
      </c>
      <c r="R5068" t="s">
        <v>557</v>
      </c>
      <c r="T5068" t="s">
        <v>586</v>
      </c>
      <c r="AD5068">
        <v>2200</v>
      </c>
      <c r="AF5068" s="160" t="s">
        <v>244</v>
      </c>
    </row>
    <row r="5069" spans="1:32" x14ac:dyDescent="0.3">
      <c r="A5069" t="s">
        <v>549</v>
      </c>
      <c r="B5069" t="s">
        <v>550</v>
      </c>
      <c r="D5069" t="s">
        <v>550</v>
      </c>
      <c r="E5069" t="s">
        <v>624</v>
      </c>
      <c r="F5069" t="s">
        <v>624</v>
      </c>
      <c r="G5069" t="s">
        <v>475</v>
      </c>
      <c r="H5069" t="s">
        <v>576</v>
      </c>
      <c r="I5069" t="s">
        <v>553</v>
      </c>
      <c r="L5069" t="s">
        <v>554</v>
      </c>
      <c r="M5069" t="s">
        <v>558</v>
      </c>
      <c r="N5069" t="s">
        <v>556</v>
      </c>
      <c r="AD5069">
        <v>7701</v>
      </c>
      <c r="AF5069" s="160" t="s">
        <v>242</v>
      </c>
    </row>
    <row r="5070" spans="1:32" x14ac:dyDescent="0.3">
      <c r="A5070" t="s">
        <v>549</v>
      </c>
      <c r="B5070" t="s">
        <v>550</v>
      </c>
      <c r="D5070" t="s">
        <v>550</v>
      </c>
      <c r="E5070" t="s">
        <v>624</v>
      </c>
      <c r="F5070" t="s">
        <v>624</v>
      </c>
      <c r="G5070" t="s">
        <v>478</v>
      </c>
      <c r="H5070" t="s">
        <v>552</v>
      </c>
      <c r="I5070" t="s">
        <v>553</v>
      </c>
      <c r="L5070" t="s">
        <v>554</v>
      </c>
      <c r="M5070" t="s">
        <v>558</v>
      </c>
      <c r="N5070" t="s">
        <v>556</v>
      </c>
      <c r="AD5070">
        <v>2892</v>
      </c>
      <c r="AF5070" s="160" t="s">
        <v>242</v>
      </c>
    </row>
    <row r="5071" spans="1:32" x14ac:dyDescent="0.3">
      <c r="A5071" t="s">
        <v>549</v>
      </c>
      <c r="B5071" t="s">
        <v>550</v>
      </c>
      <c r="D5071" t="s">
        <v>550</v>
      </c>
      <c r="E5071" t="s">
        <v>624</v>
      </c>
      <c r="F5071" t="s">
        <v>624</v>
      </c>
      <c r="G5071" t="s">
        <v>478</v>
      </c>
      <c r="H5071" t="s">
        <v>552</v>
      </c>
      <c r="I5071" t="s">
        <v>553</v>
      </c>
      <c r="L5071" t="s">
        <v>554</v>
      </c>
      <c r="M5071" t="s">
        <v>558</v>
      </c>
      <c r="N5071" t="s">
        <v>556</v>
      </c>
      <c r="T5071" t="s">
        <v>586</v>
      </c>
      <c r="AD5071">
        <v>2892</v>
      </c>
      <c r="AF5071" s="160" t="s">
        <v>242</v>
      </c>
    </row>
    <row r="5072" spans="1:32" x14ac:dyDescent="0.3">
      <c r="A5072" t="s">
        <v>549</v>
      </c>
      <c r="B5072" t="s">
        <v>550</v>
      </c>
      <c r="D5072" t="s">
        <v>550</v>
      </c>
      <c r="E5072" t="s">
        <v>624</v>
      </c>
      <c r="F5072" t="s">
        <v>624</v>
      </c>
      <c r="G5072" t="s">
        <v>478</v>
      </c>
      <c r="H5072" t="s">
        <v>552</v>
      </c>
      <c r="I5072" t="s">
        <v>553</v>
      </c>
      <c r="L5072" t="s">
        <v>554</v>
      </c>
      <c r="M5072" t="s">
        <v>559</v>
      </c>
      <c r="N5072" t="s">
        <v>556</v>
      </c>
      <c r="R5072" t="s">
        <v>560</v>
      </c>
      <c r="T5072" t="s">
        <v>586</v>
      </c>
      <c r="AD5072">
        <v>19</v>
      </c>
      <c r="AF5072" s="160" t="s">
        <v>242</v>
      </c>
    </row>
    <row r="5073" spans="1:32" x14ac:dyDescent="0.3">
      <c r="A5073" t="s">
        <v>549</v>
      </c>
      <c r="B5073" t="s">
        <v>550</v>
      </c>
      <c r="D5073" t="s">
        <v>550</v>
      </c>
      <c r="E5073" t="s">
        <v>624</v>
      </c>
      <c r="F5073" t="s">
        <v>624</v>
      </c>
      <c r="G5073" t="s">
        <v>478</v>
      </c>
      <c r="H5073" t="s">
        <v>552</v>
      </c>
      <c r="I5073" t="s">
        <v>553</v>
      </c>
      <c r="L5073" t="s">
        <v>554</v>
      </c>
      <c r="M5073" t="s">
        <v>559</v>
      </c>
      <c r="N5073" t="s">
        <v>556</v>
      </c>
      <c r="R5073" t="s">
        <v>561</v>
      </c>
      <c r="T5073" t="s">
        <v>586</v>
      </c>
      <c r="AD5073">
        <v>19</v>
      </c>
      <c r="AF5073" s="160" t="s">
        <v>242</v>
      </c>
    </row>
    <row r="5074" spans="1:32" x14ac:dyDescent="0.3">
      <c r="A5074" t="s">
        <v>549</v>
      </c>
      <c r="B5074" t="s">
        <v>550</v>
      </c>
      <c r="D5074" t="s">
        <v>550</v>
      </c>
      <c r="E5074" t="s">
        <v>624</v>
      </c>
      <c r="F5074" t="s">
        <v>624</v>
      </c>
      <c r="G5074" t="s">
        <v>478</v>
      </c>
      <c r="H5074" t="s">
        <v>552</v>
      </c>
      <c r="I5074" t="s">
        <v>553</v>
      </c>
      <c r="L5074" t="s">
        <v>554</v>
      </c>
      <c r="M5074" t="s">
        <v>559</v>
      </c>
      <c r="N5074" t="s">
        <v>556</v>
      </c>
      <c r="R5074" t="s">
        <v>562</v>
      </c>
      <c r="T5074" t="s">
        <v>586</v>
      </c>
      <c r="AD5074">
        <v>19</v>
      </c>
      <c r="AF5074" s="160" t="s">
        <v>242</v>
      </c>
    </row>
    <row r="5075" spans="1:32" x14ac:dyDescent="0.3">
      <c r="A5075" t="s">
        <v>549</v>
      </c>
      <c r="B5075" t="s">
        <v>550</v>
      </c>
      <c r="D5075" t="s">
        <v>550</v>
      </c>
      <c r="E5075" t="s">
        <v>624</v>
      </c>
      <c r="F5075" t="s">
        <v>624</v>
      </c>
      <c r="G5075" t="s">
        <v>478</v>
      </c>
      <c r="H5075" t="s">
        <v>552</v>
      </c>
      <c r="I5075" t="s">
        <v>553</v>
      </c>
      <c r="L5075" t="s">
        <v>554</v>
      </c>
      <c r="M5075" t="s">
        <v>559</v>
      </c>
      <c r="N5075" t="s">
        <v>556</v>
      </c>
      <c r="R5075" t="s">
        <v>563</v>
      </c>
      <c r="T5075" t="s">
        <v>586</v>
      </c>
      <c r="AD5075">
        <v>19</v>
      </c>
      <c r="AF5075" s="160" t="s">
        <v>242</v>
      </c>
    </row>
    <row r="5076" spans="1:32" x14ac:dyDescent="0.3">
      <c r="A5076" t="s">
        <v>549</v>
      </c>
      <c r="B5076" t="s">
        <v>550</v>
      </c>
      <c r="D5076" t="s">
        <v>550</v>
      </c>
      <c r="E5076" t="s">
        <v>624</v>
      </c>
      <c r="F5076" t="s">
        <v>624</v>
      </c>
      <c r="G5076" t="s">
        <v>478</v>
      </c>
      <c r="H5076" t="s">
        <v>552</v>
      </c>
      <c r="I5076" t="s">
        <v>553</v>
      </c>
      <c r="L5076" t="s">
        <v>554</v>
      </c>
      <c r="M5076" t="s">
        <v>559</v>
      </c>
      <c r="N5076" t="s">
        <v>556</v>
      </c>
      <c r="R5076" t="s">
        <v>564</v>
      </c>
      <c r="T5076" t="s">
        <v>586</v>
      </c>
      <c r="AD5076">
        <v>19</v>
      </c>
      <c r="AF5076" s="160" t="s">
        <v>242</v>
      </c>
    </row>
    <row r="5077" spans="1:32" x14ac:dyDescent="0.3">
      <c r="A5077" t="s">
        <v>549</v>
      </c>
      <c r="B5077" t="s">
        <v>550</v>
      </c>
      <c r="D5077" t="s">
        <v>550</v>
      </c>
      <c r="E5077" t="s">
        <v>624</v>
      </c>
      <c r="F5077" t="s">
        <v>624</v>
      </c>
      <c r="G5077" t="s">
        <v>478</v>
      </c>
      <c r="H5077" t="s">
        <v>552</v>
      </c>
      <c r="I5077" t="s">
        <v>553</v>
      </c>
      <c r="L5077" t="s">
        <v>554</v>
      </c>
      <c r="M5077" t="s">
        <v>559</v>
      </c>
      <c r="N5077" t="s">
        <v>556</v>
      </c>
      <c r="R5077" t="s">
        <v>565</v>
      </c>
      <c r="T5077" t="s">
        <v>586</v>
      </c>
      <c r="AD5077">
        <v>19</v>
      </c>
      <c r="AF5077" s="160" t="s">
        <v>242</v>
      </c>
    </row>
    <row r="5078" spans="1:32" x14ac:dyDescent="0.3">
      <c r="A5078" t="s">
        <v>549</v>
      </c>
      <c r="B5078" t="s">
        <v>550</v>
      </c>
      <c r="D5078" t="s">
        <v>550</v>
      </c>
      <c r="E5078" t="s">
        <v>624</v>
      </c>
      <c r="F5078" t="s">
        <v>624</v>
      </c>
      <c r="G5078" t="s">
        <v>478</v>
      </c>
      <c r="H5078" t="s">
        <v>552</v>
      </c>
      <c r="I5078" t="s">
        <v>553</v>
      </c>
      <c r="L5078" t="s">
        <v>554</v>
      </c>
      <c r="M5078" t="s">
        <v>559</v>
      </c>
      <c r="N5078" t="s">
        <v>556</v>
      </c>
      <c r="R5078" t="s">
        <v>566</v>
      </c>
      <c r="T5078" t="s">
        <v>586</v>
      </c>
      <c r="AD5078">
        <v>19</v>
      </c>
      <c r="AF5078" s="160" t="s">
        <v>243</v>
      </c>
    </row>
    <row r="5079" spans="1:32" x14ac:dyDescent="0.3">
      <c r="A5079" t="s">
        <v>549</v>
      </c>
      <c r="B5079" t="s">
        <v>550</v>
      </c>
      <c r="D5079" t="s">
        <v>550</v>
      </c>
      <c r="E5079" t="s">
        <v>624</v>
      </c>
      <c r="F5079" t="s">
        <v>624</v>
      </c>
      <c r="G5079" t="s">
        <v>478</v>
      </c>
      <c r="H5079" t="s">
        <v>552</v>
      </c>
      <c r="I5079" t="s">
        <v>553</v>
      </c>
      <c r="L5079" t="s">
        <v>554</v>
      </c>
      <c r="M5079" t="s">
        <v>559</v>
      </c>
      <c r="N5079" t="s">
        <v>556</v>
      </c>
      <c r="R5079" t="s">
        <v>567</v>
      </c>
      <c r="T5079" t="s">
        <v>586</v>
      </c>
      <c r="AD5079">
        <v>19</v>
      </c>
      <c r="AF5079" s="160" t="s">
        <v>243</v>
      </c>
    </row>
    <row r="5080" spans="1:32" x14ac:dyDescent="0.3">
      <c r="A5080" t="s">
        <v>549</v>
      </c>
      <c r="B5080" t="s">
        <v>550</v>
      </c>
      <c r="D5080" t="s">
        <v>550</v>
      </c>
      <c r="E5080" t="s">
        <v>624</v>
      </c>
      <c r="F5080" t="s">
        <v>624</v>
      </c>
      <c r="G5080" t="s">
        <v>478</v>
      </c>
      <c r="H5080" t="s">
        <v>552</v>
      </c>
      <c r="I5080" t="s">
        <v>553</v>
      </c>
      <c r="L5080" t="s">
        <v>554</v>
      </c>
      <c r="M5080" t="s">
        <v>559</v>
      </c>
      <c r="N5080" t="s">
        <v>556</v>
      </c>
      <c r="R5080" t="s">
        <v>568</v>
      </c>
      <c r="T5080" t="s">
        <v>586</v>
      </c>
      <c r="AD5080">
        <v>19</v>
      </c>
      <c r="AF5080" s="160" t="s">
        <v>243</v>
      </c>
    </row>
    <row r="5081" spans="1:32" x14ac:dyDescent="0.3">
      <c r="A5081" t="s">
        <v>549</v>
      </c>
      <c r="B5081" t="s">
        <v>550</v>
      </c>
      <c r="D5081" t="s">
        <v>550</v>
      </c>
      <c r="E5081" t="s">
        <v>624</v>
      </c>
      <c r="F5081" t="s">
        <v>624</v>
      </c>
      <c r="G5081" t="s">
        <v>478</v>
      </c>
      <c r="H5081" t="s">
        <v>552</v>
      </c>
      <c r="I5081" t="s">
        <v>553</v>
      </c>
      <c r="L5081" t="s">
        <v>554</v>
      </c>
      <c r="M5081" t="s">
        <v>559</v>
      </c>
      <c r="N5081" t="s">
        <v>556</v>
      </c>
      <c r="R5081" t="s">
        <v>569</v>
      </c>
      <c r="T5081" t="s">
        <v>586</v>
      </c>
      <c r="AD5081">
        <v>19</v>
      </c>
      <c r="AF5081" s="160" t="s">
        <v>243</v>
      </c>
    </row>
    <row r="5082" spans="1:32" x14ac:dyDescent="0.3">
      <c r="A5082" t="s">
        <v>549</v>
      </c>
      <c r="B5082" t="s">
        <v>550</v>
      </c>
      <c r="D5082" t="s">
        <v>550</v>
      </c>
      <c r="E5082" t="s">
        <v>624</v>
      </c>
      <c r="F5082" t="s">
        <v>624</v>
      </c>
      <c r="G5082" t="s">
        <v>478</v>
      </c>
      <c r="H5082" t="s">
        <v>552</v>
      </c>
      <c r="I5082" t="s">
        <v>553</v>
      </c>
      <c r="L5082" t="s">
        <v>554</v>
      </c>
      <c r="M5082" t="s">
        <v>559</v>
      </c>
      <c r="N5082" t="s">
        <v>556</v>
      </c>
      <c r="R5082" t="s">
        <v>570</v>
      </c>
      <c r="T5082" t="s">
        <v>586</v>
      </c>
      <c r="AD5082">
        <v>19</v>
      </c>
      <c r="AF5082" s="160" t="s">
        <v>243</v>
      </c>
    </row>
    <row r="5083" spans="1:32" x14ac:dyDescent="0.3">
      <c r="A5083" t="s">
        <v>549</v>
      </c>
      <c r="B5083" t="s">
        <v>550</v>
      </c>
      <c r="D5083" t="s">
        <v>550</v>
      </c>
      <c r="E5083" t="s">
        <v>624</v>
      </c>
      <c r="F5083" t="s">
        <v>624</v>
      </c>
      <c r="G5083" t="s">
        <v>478</v>
      </c>
      <c r="H5083" t="s">
        <v>552</v>
      </c>
      <c r="I5083" t="s">
        <v>553</v>
      </c>
      <c r="L5083" t="s">
        <v>554</v>
      </c>
      <c r="M5083" t="s">
        <v>559</v>
      </c>
      <c r="N5083" t="s">
        <v>556</v>
      </c>
      <c r="R5083" t="s">
        <v>571</v>
      </c>
      <c r="T5083" t="s">
        <v>586</v>
      </c>
      <c r="AD5083">
        <v>19</v>
      </c>
      <c r="AF5083" s="160" t="s">
        <v>243</v>
      </c>
    </row>
    <row r="5084" spans="1:32" x14ac:dyDescent="0.3">
      <c r="A5084" t="s">
        <v>549</v>
      </c>
      <c r="B5084" t="s">
        <v>550</v>
      </c>
      <c r="D5084" t="s">
        <v>550</v>
      </c>
      <c r="E5084" t="s">
        <v>624</v>
      </c>
      <c r="F5084" t="s">
        <v>624</v>
      </c>
      <c r="G5084" t="s">
        <v>478</v>
      </c>
      <c r="H5084" t="s">
        <v>552</v>
      </c>
      <c r="I5084" t="s">
        <v>553</v>
      </c>
      <c r="L5084" t="s">
        <v>554</v>
      </c>
      <c r="M5084" t="s">
        <v>559</v>
      </c>
      <c r="N5084" t="s">
        <v>556</v>
      </c>
      <c r="R5084" t="s">
        <v>572</v>
      </c>
      <c r="T5084" t="s">
        <v>586</v>
      </c>
      <c r="AD5084">
        <v>229</v>
      </c>
      <c r="AF5084" s="160" t="s">
        <v>244</v>
      </c>
    </row>
    <row r="5085" spans="1:32" x14ac:dyDescent="0.3">
      <c r="A5085" t="s">
        <v>549</v>
      </c>
      <c r="B5085" t="s">
        <v>550</v>
      </c>
      <c r="D5085" t="s">
        <v>550</v>
      </c>
      <c r="E5085" t="s">
        <v>624</v>
      </c>
      <c r="F5085" t="s">
        <v>624</v>
      </c>
      <c r="G5085" t="s">
        <v>478</v>
      </c>
      <c r="H5085" t="s">
        <v>552</v>
      </c>
      <c r="I5085" t="s">
        <v>553</v>
      </c>
      <c r="L5085" t="s">
        <v>554</v>
      </c>
      <c r="M5085" t="s">
        <v>559</v>
      </c>
      <c r="N5085" t="s">
        <v>556</v>
      </c>
      <c r="R5085" t="s">
        <v>573</v>
      </c>
      <c r="T5085" t="s">
        <v>586</v>
      </c>
      <c r="AD5085">
        <v>2018</v>
      </c>
      <c r="AF5085" s="160" t="s">
        <v>244</v>
      </c>
    </row>
    <row r="5086" spans="1:32" x14ac:dyDescent="0.3">
      <c r="A5086" t="s">
        <v>549</v>
      </c>
      <c r="B5086" t="s">
        <v>550</v>
      </c>
      <c r="D5086" t="s">
        <v>550</v>
      </c>
      <c r="E5086" t="s">
        <v>624</v>
      </c>
      <c r="F5086" t="s">
        <v>624</v>
      </c>
      <c r="G5086" t="s">
        <v>478</v>
      </c>
      <c r="H5086" t="s">
        <v>552</v>
      </c>
      <c r="I5086" t="s">
        <v>553</v>
      </c>
      <c r="L5086" t="s">
        <v>554</v>
      </c>
      <c r="M5086" t="s">
        <v>559</v>
      </c>
      <c r="N5086" t="s">
        <v>556</v>
      </c>
      <c r="R5086" t="s">
        <v>574</v>
      </c>
      <c r="T5086" t="s">
        <v>586</v>
      </c>
      <c r="AD5086">
        <v>229</v>
      </c>
      <c r="AF5086" s="160" t="s">
        <v>244</v>
      </c>
    </row>
    <row r="5087" spans="1:32" x14ac:dyDescent="0.3">
      <c r="A5087" t="s">
        <v>549</v>
      </c>
      <c r="B5087" t="s">
        <v>550</v>
      </c>
      <c r="D5087" t="s">
        <v>550</v>
      </c>
      <c r="E5087" t="s">
        <v>624</v>
      </c>
      <c r="F5087" t="s">
        <v>624</v>
      </c>
      <c r="G5087" t="s">
        <v>478</v>
      </c>
      <c r="H5087" t="s">
        <v>552</v>
      </c>
      <c r="I5087" t="s">
        <v>553</v>
      </c>
      <c r="L5087" t="s">
        <v>554</v>
      </c>
      <c r="M5087" t="s">
        <v>559</v>
      </c>
      <c r="N5087" t="s">
        <v>556</v>
      </c>
      <c r="R5087" t="s">
        <v>575</v>
      </c>
      <c r="T5087" t="s">
        <v>586</v>
      </c>
      <c r="AD5087">
        <v>188</v>
      </c>
      <c r="AF5087" s="160" t="s">
        <v>244</v>
      </c>
    </row>
    <row r="5088" spans="1:32" x14ac:dyDescent="0.3">
      <c r="A5088" t="s">
        <v>549</v>
      </c>
      <c r="B5088" t="s">
        <v>550</v>
      </c>
      <c r="D5088" t="s">
        <v>550</v>
      </c>
      <c r="E5088" t="s">
        <v>624</v>
      </c>
      <c r="F5088" t="s">
        <v>624</v>
      </c>
      <c r="G5088" t="s">
        <v>478</v>
      </c>
      <c r="H5088" t="s">
        <v>576</v>
      </c>
      <c r="I5088" t="s">
        <v>553</v>
      </c>
      <c r="L5088" t="s">
        <v>554</v>
      </c>
      <c r="M5088" t="s">
        <v>558</v>
      </c>
      <c r="N5088" t="s">
        <v>556</v>
      </c>
      <c r="AD5088">
        <v>2892</v>
      </c>
      <c r="AF5088" s="160" t="s">
        <v>242</v>
      </c>
    </row>
    <row r="5089" spans="1:32" x14ac:dyDescent="0.3">
      <c r="A5089" t="s">
        <v>549</v>
      </c>
      <c r="B5089" t="s">
        <v>550</v>
      </c>
      <c r="D5089" t="s">
        <v>550</v>
      </c>
      <c r="E5089" t="s">
        <v>624</v>
      </c>
      <c r="F5089" t="s">
        <v>624</v>
      </c>
      <c r="G5089" t="s">
        <v>479</v>
      </c>
      <c r="H5089" t="s">
        <v>576</v>
      </c>
      <c r="I5089" t="s">
        <v>553</v>
      </c>
      <c r="L5089" t="s">
        <v>554</v>
      </c>
      <c r="M5089" t="s">
        <v>558</v>
      </c>
      <c r="N5089" t="s">
        <v>556</v>
      </c>
      <c r="AD5089">
        <v>0</v>
      </c>
      <c r="AF5089" s="160" t="s">
        <v>242</v>
      </c>
    </row>
    <row r="5090" spans="1:32" x14ac:dyDescent="0.3">
      <c r="A5090" t="s">
        <v>549</v>
      </c>
      <c r="B5090" t="s">
        <v>550</v>
      </c>
      <c r="D5090" t="s">
        <v>550</v>
      </c>
      <c r="E5090" t="s">
        <v>624</v>
      </c>
      <c r="F5090" t="s">
        <v>624</v>
      </c>
      <c r="G5090" t="s">
        <v>325</v>
      </c>
      <c r="H5090" t="s">
        <v>552</v>
      </c>
      <c r="I5090" t="s">
        <v>553</v>
      </c>
      <c r="L5090" t="s">
        <v>554</v>
      </c>
      <c r="M5090" t="s">
        <v>558</v>
      </c>
      <c r="N5090" t="s">
        <v>556</v>
      </c>
      <c r="AD5090">
        <v>8379</v>
      </c>
      <c r="AF5090" s="160" t="s">
        <v>242</v>
      </c>
    </row>
    <row r="5091" spans="1:32" x14ac:dyDescent="0.3">
      <c r="A5091" t="s">
        <v>549</v>
      </c>
      <c r="B5091" t="s">
        <v>550</v>
      </c>
      <c r="D5091" t="s">
        <v>550</v>
      </c>
      <c r="E5091" t="s">
        <v>624</v>
      </c>
      <c r="F5091" t="s">
        <v>624</v>
      </c>
      <c r="G5091" t="s">
        <v>325</v>
      </c>
      <c r="H5091" t="s">
        <v>552</v>
      </c>
      <c r="I5091" t="s">
        <v>553</v>
      </c>
      <c r="L5091" t="s">
        <v>554</v>
      </c>
      <c r="M5091" t="s">
        <v>558</v>
      </c>
      <c r="N5091" t="s">
        <v>556</v>
      </c>
      <c r="T5091" t="s">
        <v>586</v>
      </c>
      <c r="AD5091">
        <v>8379</v>
      </c>
      <c r="AF5091" s="160" t="s">
        <v>242</v>
      </c>
    </row>
    <row r="5092" spans="1:32" x14ac:dyDescent="0.3">
      <c r="A5092" t="s">
        <v>549</v>
      </c>
      <c r="B5092" t="s">
        <v>550</v>
      </c>
      <c r="D5092" t="s">
        <v>550</v>
      </c>
      <c r="E5092" t="s">
        <v>624</v>
      </c>
      <c r="F5092" t="s">
        <v>624</v>
      </c>
      <c r="G5092" t="s">
        <v>325</v>
      </c>
      <c r="H5092" t="s">
        <v>552</v>
      </c>
      <c r="I5092" t="s">
        <v>553</v>
      </c>
      <c r="L5092" t="s">
        <v>554</v>
      </c>
      <c r="M5092" t="s">
        <v>559</v>
      </c>
      <c r="N5092" t="s">
        <v>556</v>
      </c>
      <c r="R5092" t="s">
        <v>560</v>
      </c>
      <c r="T5092" t="s">
        <v>586</v>
      </c>
      <c r="AD5092">
        <v>8379</v>
      </c>
      <c r="AF5092" s="160" t="s">
        <v>242</v>
      </c>
    </row>
    <row r="5093" spans="1:32" x14ac:dyDescent="0.3">
      <c r="A5093" t="s">
        <v>549</v>
      </c>
      <c r="B5093" t="s">
        <v>550</v>
      </c>
      <c r="D5093" t="s">
        <v>550</v>
      </c>
      <c r="E5093" t="s">
        <v>624</v>
      </c>
      <c r="F5093" t="s">
        <v>624</v>
      </c>
      <c r="G5093" t="s">
        <v>325</v>
      </c>
      <c r="H5093" t="s">
        <v>577</v>
      </c>
      <c r="I5093" t="s">
        <v>553</v>
      </c>
      <c r="L5093" t="s">
        <v>554</v>
      </c>
      <c r="M5093" t="s">
        <v>558</v>
      </c>
      <c r="N5093" t="s">
        <v>556</v>
      </c>
      <c r="AD5093">
        <v>29873</v>
      </c>
      <c r="AF5093" s="160" t="s">
        <v>242</v>
      </c>
    </row>
    <row r="5094" spans="1:32" x14ac:dyDescent="0.3">
      <c r="A5094" t="s">
        <v>549</v>
      </c>
      <c r="B5094" t="s">
        <v>550</v>
      </c>
      <c r="D5094" t="s">
        <v>550</v>
      </c>
      <c r="E5094" t="s">
        <v>624</v>
      </c>
      <c r="F5094" t="s">
        <v>624</v>
      </c>
      <c r="G5094" t="s">
        <v>325</v>
      </c>
      <c r="H5094" t="s">
        <v>577</v>
      </c>
      <c r="I5094" t="s">
        <v>553</v>
      </c>
      <c r="L5094" t="s">
        <v>554</v>
      </c>
      <c r="M5094" t="s">
        <v>558</v>
      </c>
      <c r="N5094" t="s">
        <v>556</v>
      </c>
      <c r="T5094" t="s">
        <v>586</v>
      </c>
      <c r="AD5094">
        <v>29873</v>
      </c>
      <c r="AF5094" s="160" t="s">
        <v>242</v>
      </c>
    </row>
    <row r="5095" spans="1:32" x14ac:dyDescent="0.3">
      <c r="A5095" t="s">
        <v>549</v>
      </c>
      <c r="B5095" t="s">
        <v>550</v>
      </c>
      <c r="D5095" t="s">
        <v>550</v>
      </c>
      <c r="E5095" t="s">
        <v>624</v>
      </c>
      <c r="F5095" t="s">
        <v>624</v>
      </c>
      <c r="G5095" t="s">
        <v>325</v>
      </c>
      <c r="H5095" t="s">
        <v>577</v>
      </c>
      <c r="I5095" t="s">
        <v>553</v>
      </c>
      <c r="L5095" t="s">
        <v>554</v>
      </c>
      <c r="M5095" t="s">
        <v>558</v>
      </c>
      <c r="N5095" t="s">
        <v>556</v>
      </c>
      <c r="R5095" t="s">
        <v>560</v>
      </c>
      <c r="T5095" t="s">
        <v>586</v>
      </c>
      <c r="AD5095">
        <v>29873</v>
      </c>
      <c r="AF5095" s="160" t="s">
        <v>242</v>
      </c>
    </row>
    <row r="5096" spans="1:32" x14ac:dyDescent="0.3">
      <c r="A5096" t="s">
        <v>549</v>
      </c>
      <c r="B5096" t="s">
        <v>550</v>
      </c>
      <c r="D5096" t="s">
        <v>550</v>
      </c>
      <c r="E5096" t="s">
        <v>624</v>
      </c>
      <c r="F5096" t="s">
        <v>624</v>
      </c>
      <c r="G5096" t="s">
        <v>325</v>
      </c>
      <c r="H5096" t="s">
        <v>576</v>
      </c>
      <c r="I5096" t="s">
        <v>553</v>
      </c>
      <c r="L5096" t="s">
        <v>554</v>
      </c>
      <c r="M5096" t="s">
        <v>558</v>
      </c>
      <c r="N5096" t="s">
        <v>556</v>
      </c>
      <c r="AD5096">
        <v>8379</v>
      </c>
      <c r="AF5096" s="160" t="s">
        <v>242</v>
      </c>
    </row>
    <row r="5097" spans="1:32" x14ac:dyDescent="0.3">
      <c r="A5097" t="s">
        <v>549</v>
      </c>
      <c r="B5097" t="s">
        <v>550</v>
      </c>
      <c r="D5097" t="s">
        <v>550</v>
      </c>
      <c r="E5097" t="s">
        <v>624</v>
      </c>
      <c r="F5097" t="s">
        <v>624</v>
      </c>
      <c r="G5097" t="s">
        <v>325</v>
      </c>
      <c r="H5097" t="s">
        <v>578</v>
      </c>
      <c r="I5097" t="s">
        <v>553</v>
      </c>
      <c r="L5097" t="s">
        <v>554</v>
      </c>
      <c r="M5097" t="s">
        <v>558</v>
      </c>
      <c r="N5097" t="s">
        <v>556</v>
      </c>
      <c r="AD5097">
        <v>29873</v>
      </c>
      <c r="AF5097" s="160" t="s">
        <v>242</v>
      </c>
    </row>
    <row r="5098" spans="1:32" x14ac:dyDescent="0.3">
      <c r="A5098" t="s">
        <v>549</v>
      </c>
      <c r="B5098" t="s">
        <v>550</v>
      </c>
      <c r="D5098" t="s">
        <v>550</v>
      </c>
      <c r="E5098" t="s">
        <v>624</v>
      </c>
      <c r="F5098" t="s">
        <v>624</v>
      </c>
      <c r="G5098" t="s">
        <v>339</v>
      </c>
      <c r="H5098" t="s">
        <v>610</v>
      </c>
      <c r="I5098" t="s">
        <v>553</v>
      </c>
      <c r="L5098" t="s">
        <v>554</v>
      </c>
      <c r="M5098" t="s">
        <v>558</v>
      </c>
      <c r="N5098" t="s">
        <v>556</v>
      </c>
      <c r="AD5098">
        <v>1128</v>
      </c>
      <c r="AF5098" s="160" t="s">
        <v>242</v>
      </c>
    </row>
    <row r="5099" spans="1:32" x14ac:dyDescent="0.3">
      <c r="A5099" t="s">
        <v>549</v>
      </c>
      <c r="B5099" t="s">
        <v>550</v>
      </c>
      <c r="D5099" t="s">
        <v>550</v>
      </c>
      <c r="E5099" t="s">
        <v>624</v>
      </c>
      <c r="F5099" t="s">
        <v>624</v>
      </c>
      <c r="G5099" t="s">
        <v>339</v>
      </c>
      <c r="H5099" t="s">
        <v>610</v>
      </c>
      <c r="I5099" t="s">
        <v>553</v>
      </c>
      <c r="L5099" t="s">
        <v>554</v>
      </c>
      <c r="M5099" t="s">
        <v>559</v>
      </c>
      <c r="N5099" t="s">
        <v>556</v>
      </c>
      <c r="T5099" t="s">
        <v>586</v>
      </c>
      <c r="AD5099">
        <v>1128</v>
      </c>
      <c r="AF5099" s="160" t="s">
        <v>242</v>
      </c>
    </row>
    <row r="5100" spans="1:32" x14ac:dyDescent="0.3">
      <c r="A5100" t="s">
        <v>549</v>
      </c>
      <c r="B5100" t="s">
        <v>550</v>
      </c>
      <c r="D5100" t="s">
        <v>550</v>
      </c>
      <c r="E5100" t="s">
        <v>624</v>
      </c>
      <c r="F5100" t="s">
        <v>624</v>
      </c>
      <c r="G5100" t="s">
        <v>339</v>
      </c>
      <c r="H5100" t="s">
        <v>552</v>
      </c>
      <c r="I5100" t="s">
        <v>553</v>
      </c>
      <c r="L5100" t="s">
        <v>554</v>
      </c>
      <c r="M5100" t="s">
        <v>558</v>
      </c>
      <c r="N5100" t="s">
        <v>556</v>
      </c>
      <c r="AD5100">
        <v>305660</v>
      </c>
      <c r="AF5100" s="160" t="s">
        <v>242</v>
      </c>
    </row>
    <row r="5101" spans="1:32" x14ac:dyDescent="0.3">
      <c r="A5101" t="s">
        <v>549</v>
      </c>
      <c r="B5101" t="s">
        <v>550</v>
      </c>
      <c r="D5101" t="s">
        <v>550</v>
      </c>
      <c r="E5101" t="s">
        <v>624</v>
      </c>
      <c r="F5101" t="s">
        <v>624</v>
      </c>
      <c r="G5101" t="s">
        <v>339</v>
      </c>
      <c r="H5101" t="s">
        <v>552</v>
      </c>
      <c r="I5101" t="s">
        <v>553</v>
      </c>
      <c r="L5101" t="s">
        <v>554</v>
      </c>
      <c r="M5101" t="s">
        <v>558</v>
      </c>
      <c r="N5101" t="s">
        <v>556</v>
      </c>
      <c r="T5101" t="s">
        <v>586</v>
      </c>
      <c r="AD5101">
        <v>305660</v>
      </c>
      <c r="AF5101" s="160" t="s">
        <v>242</v>
      </c>
    </row>
    <row r="5102" spans="1:32" x14ac:dyDescent="0.3">
      <c r="A5102" t="s">
        <v>549</v>
      </c>
      <c r="B5102" t="s">
        <v>550</v>
      </c>
      <c r="D5102" t="s">
        <v>550</v>
      </c>
      <c r="E5102" t="s">
        <v>624</v>
      </c>
      <c r="F5102" t="s">
        <v>624</v>
      </c>
      <c r="G5102" t="s">
        <v>339</v>
      </c>
      <c r="H5102" t="s">
        <v>552</v>
      </c>
      <c r="I5102" t="s">
        <v>553</v>
      </c>
      <c r="L5102" t="s">
        <v>554</v>
      </c>
      <c r="M5102" t="s">
        <v>559</v>
      </c>
      <c r="N5102" t="s">
        <v>556</v>
      </c>
      <c r="R5102" t="s">
        <v>560</v>
      </c>
      <c r="T5102" t="s">
        <v>586</v>
      </c>
      <c r="AD5102">
        <v>29726</v>
      </c>
      <c r="AF5102" s="160" t="s">
        <v>242</v>
      </c>
    </row>
    <row r="5103" spans="1:32" x14ac:dyDescent="0.3">
      <c r="A5103" t="s">
        <v>549</v>
      </c>
      <c r="B5103" t="s">
        <v>550</v>
      </c>
      <c r="D5103" t="s">
        <v>550</v>
      </c>
      <c r="E5103" t="s">
        <v>624</v>
      </c>
      <c r="F5103" t="s">
        <v>624</v>
      </c>
      <c r="G5103" t="s">
        <v>339</v>
      </c>
      <c r="H5103" t="s">
        <v>552</v>
      </c>
      <c r="I5103" t="s">
        <v>553</v>
      </c>
      <c r="L5103" t="s">
        <v>554</v>
      </c>
      <c r="M5103" t="s">
        <v>559</v>
      </c>
      <c r="N5103" t="s">
        <v>556</v>
      </c>
      <c r="R5103" t="s">
        <v>561</v>
      </c>
      <c r="T5103" t="s">
        <v>586</v>
      </c>
      <c r="AD5103">
        <v>1938</v>
      </c>
      <c r="AF5103" s="160" t="s">
        <v>242</v>
      </c>
    </row>
    <row r="5104" spans="1:32" x14ac:dyDescent="0.3">
      <c r="A5104" t="s">
        <v>549</v>
      </c>
      <c r="B5104" t="s">
        <v>550</v>
      </c>
      <c r="D5104" t="s">
        <v>550</v>
      </c>
      <c r="E5104" t="s">
        <v>624</v>
      </c>
      <c r="F5104" t="s">
        <v>624</v>
      </c>
      <c r="G5104" t="s">
        <v>339</v>
      </c>
      <c r="H5104" t="s">
        <v>552</v>
      </c>
      <c r="I5104" t="s">
        <v>553</v>
      </c>
      <c r="L5104" t="s">
        <v>554</v>
      </c>
      <c r="M5104" t="s">
        <v>559</v>
      </c>
      <c r="N5104" t="s">
        <v>556</v>
      </c>
      <c r="R5104" t="s">
        <v>562</v>
      </c>
      <c r="T5104" t="s">
        <v>586</v>
      </c>
      <c r="AD5104">
        <v>7483</v>
      </c>
      <c r="AF5104" s="160" t="s">
        <v>242</v>
      </c>
    </row>
    <row r="5105" spans="1:32" x14ac:dyDescent="0.3">
      <c r="A5105" t="s">
        <v>549</v>
      </c>
      <c r="B5105" t="s">
        <v>550</v>
      </c>
      <c r="D5105" t="s">
        <v>550</v>
      </c>
      <c r="E5105" t="s">
        <v>624</v>
      </c>
      <c r="F5105" t="s">
        <v>624</v>
      </c>
      <c r="G5105" t="s">
        <v>339</v>
      </c>
      <c r="H5105" t="s">
        <v>552</v>
      </c>
      <c r="I5105" t="s">
        <v>553</v>
      </c>
      <c r="L5105" t="s">
        <v>554</v>
      </c>
      <c r="M5105" t="s">
        <v>559</v>
      </c>
      <c r="N5105" t="s">
        <v>556</v>
      </c>
      <c r="R5105" t="s">
        <v>563</v>
      </c>
      <c r="T5105" t="s">
        <v>586</v>
      </c>
      <c r="AD5105">
        <v>1789</v>
      </c>
      <c r="AF5105" s="160" t="s">
        <v>242</v>
      </c>
    </row>
    <row r="5106" spans="1:32" x14ac:dyDescent="0.3">
      <c r="A5106" t="s">
        <v>549</v>
      </c>
      <c r="B5106" t="s">
        <v>550</v>
      </c>
      <c r="D5106" t="s">
        <v>550</v>
      </c>
      <c r="E5106" t="s">
        <v>624</v>
      </c>
      <c r="F5106" t="s">
        <v>624</v>
      </c>
      <c r="G5106" t="s">
        <v>339</v>
      </c>
      <c r="H5106" t="s">
        <v>552</v>
      </c>
      <c r="I5106" t="s">
        <v>553</v>
      </c>
      <c r="L5106" t="s">
        <v>554</v>
      </c>
      <c r="M5106" t="s">
        <v>559</v>
      </c>
      <c r="N5106" t="s">
        <v>556</v>
      </c>
      <c r="R5106" t="s">
        <v>564</v>
      </c>
      <c r="T5106" t="s">
        <v>586</v>
      </c>
      <c r="AD5106">
        <v>14776</v>
      </c>
      <c r="AF5106" s="160" t="s">
        <v>242</v>
      </c>
    </row>
    <row r="5107" spans="1:32" x14ac:dyDescent="0.3">
      <c r="A5107" t="s">
        <v>549</v>
      </c>
      <c r="B5107" t="s">
        <v>550</v>
      </c>
      <c r="D5107" t="s">
        <v>550</v>
      </c>
      <c r="E5107" t="s">
        <v>624</v>
      </c>
      <c r="F5107" t="s">
        <v>624</v>
      </c>
      <c r="G5107" t="s">
        <v>339</v>
      </c>
      <c r="H5107" t="s">
        <v>552</v>
      </c>
      <c r="I5107" t="s">
        <v>553</v>
      </c>
      <c r="L5107" t="s">
        <v>554</v>
      </c>
      <c r="M5107" t="s">
        <v>559</v>
      </c>
      <c r="N5107" t="s">
        <v>556</v>
      </c>
      <c r="R5107" t="s">
        <v>565</v>
      </c>
      <c r="T5107" t="s">
        <v>586</v>
      </c>
      <c r="AD5107">
        <v>17483</v>
      </c>
      <c r="AF5107" s="160" t="s">
        <v>242</v>
      </c>
    </row>
    <row r="5108" spans="1:32" x14ac:dyDescent="0.3">
      <c r="A5108" t="s">
        <v>549</v>
      </c>
      <c r="B5108" t="s">
        <v>550</v>
      </c>
      <c r="D5108" t="s">
        <v>550</v>
      </c>
      <c r="E5108" t="s">
        <v>624</v>
      </c>
      <c r="F5108" t="s">
        <v>624</v>
      </c>
      <c r="G5108" t="s">
        <v>339</v>
      </c>
      <c r="H5108" t="s">
        <v>552</v>
      </c>
      <c r="I5108" t="s">
        <v>553</v>
      </c>
      <c r="L5108" t="s">
        <v>554</v>
      </c>
      <c r="M5108" t="s">
        <v>559</v>
      </c>
      <c r="N5108" t="s">
        <v>556</v>
      </c>
      <c r="R5108" t="s">
        <v>566</v>
      </c>
      <c r="T5108" t="s">
        <v>586</v>
      </c>
      <c r="AD5108">
        <v>1790</v>
      </c>
      <c r="AF5108" s="160" t="s">
        <v>243</v>
      </c>
    </row>
    <row r="5109" spans="1:32" x14ac:dyDescent="0.3">
      <c r="A5109" t="s">
        <v>549</v>
      </c>
      <c r="B5109" t="s">
        <v>550</v>
      </c>
      <c r="D5109" t="s">
        <v>550</v>
      </c>
      <c r="E5109" t="s">
        <v>624</v>
      </c>
      <c r="F5109" t="s">
        <v>624</v>
      </c>
      <c r="G5109" t="s">
        <v>339</v>
      </c>
      <c r="H5109" t="s">
        <v>552</v>
      </c>
      <c r="I5109" t="s">
        <v>553</v>
      </c>
      <c r="L5109" t="s">
        <v>554</v>
      </c>
      <c r="M5109" t="s">
        <v>559</v>
      </c>
      <c r="N5109" t="s">
        <v>556</v>
      </c>
      <c r="R5109" t="s">
        <v>567</v>
      </c>
      <c r="T5109" t="s">
        <v>586</v>
      </c>
      <c r="AD5109">
        <v>1939</v>
      </c>
      <c r="AF5109" s="160" t="s">
        <v>243</v>
      </c>
    </row>
    <row r="5110" spans="1:32" x14ac:dyDescent="0.3">
      <c r="A5110" t="s">
        <v>549</v>
      </c>
      <c r="B5110" t="s">
        <v>550</v>
      </c>
      <c r="D5110" t="s">
        <v>550</v>
      </c>
      <c r="E5110" t="s">
        <v>624</v>
      </c>
      <c r="F5110" t="s">
        <v>624</v>
      </c>
      <c r="G5110" t="s">
        <v>339</v>
      </c>
      <c r="H5110" t="s">
        <v>552</v>
      </c>
      <c r="I5110" t="s">
        <v>553</v>
      </c>
      <c r="L5110" t="s">
        <v>554</v>
      </c>
      <c r="M5110" t="s">
        <v>559</v>
      </c>
      <c r="N5110" t="s">
        <v>556</v>
      </c>
      <c r="R5110" t="s">
        <v>568</v>
      </c>
      <c r="T5110" t="s">
        <v>586</v>
      </c>
      <c r="AD5110">
        <v>7484</v>
      </c>
      <c r="AF5110" s="160" t="s">
        <v>243</v>
      </c>
    </row>
    <row r="5111" spans="1:32" x14ac:dyDescent="0.3">
      <c r="A5111" t="s">
        <v>549</v>
      </c>
      <c r="B5111" t="s">
        <v>550</v>
      </c>
      <c r="D5111" t="s">
        <v>550</v>
      </c>
      <c r="E5111" t="s">
        <v>624</v>
      </c>
      <c r="F5111" t="s">
        <v>624</v>
      </c>
      <c r="G5111" t="s">
        <v>339</v>
      </c>
      <c r="H5111" t="s">
        <v>552</v>
      </c>
      <c r="I5111" t="s">
        <v>553</v>
      </c>
      <c r="L5111" t="s">
        <v>554</v>
      </c>
      <c r="M5111" t="s">
        <v>559</v>
      </c>
      <c r="N5111" t="s">
        <v>556</v>
      </c>
      <c r="R5111" t="s">
        <v>569</v>
      </c>
      <c r="T5111" t="s">
        <v>586</v>
      </c>
      <c r="AD5111">
        <v>1791</v>
      </c>
      <c r="AF5111" s="160" t="s">
        <v>243</v>
      </c>
    </row>
    <row r="5112" spans="1:32" x14ac:dyDescent="0.3">
      <c r="A5112" t="s">
        <v>549</v>
      </c>
      <c r="B5112" t="s">
        <v>550</v>
      </c>
      <c r="D5112" t="s">
        <v>550</v>
      </c>
      <c r="E5112" t="s">
        <v>624</v>
      </c>
      <c r="F5112" t="s">
        <v>624</v>
      </c>
      <c r="G5112" t="s">
        <v>339</v>
      </c>
      <c r="H5112" t="s">
        <v>552</v>
      </c>
      <c r="I5112" t="s">
        <v>553</v>
      </c>
      <c r="L5112" t="s">
        <v>554</v>
      </c>
      <c r="M5112" t="s">
        <v>559</v>
      </c>
      <c r="N5112" t="s">
        <v>556</v>
      </c>
      <c r="R5112" t="s">
        <v>570</v>
      </c>
      <c r="T5112" t="s">
        <v>586</v>
      </c>
      <c r="AD5112">
        <v>2418</v>
      </c>
      <c r="AF5112" s="160" t="s">
        <v>243</v>
      </c>
    </row>
    <row r="5113" spans="1:32" x14ac:dyDescent="0.3">
      <c r="A5113" t="s">
        <v>549</v>
      </c>
      <c r="B5113" t="s">
        <v>550</v>
      </c>
      <c r="D5113" t="s">
        <v>550</v>
      </c>
      <c r="E5113" t="s">
        <v>624</v>
      </c>
      <c r="F5113" t="s">
        <v>624</v>
      </c>
      <c r="G5113" t="s">
        <v>339</v>
      </c>
      <c r="H5113" t="s">
        <v>552</v>
      </c>
      <c r="I5113" t="s">
        <v>553</v>
      </c>
      <c r="L5113" t="s">
        <v>554</v>
      </c>
      <c r="M5113" t="s">
        <v>559</v>
      </c>
      <c r="N5113" t="s">
        <v>556</v>
      </c>
      <c r="R5113" t="s">
        <v>571</v>
      </c>
      <c r="T5113" t="s">
        <v>586</v>
      </c>
      <c r="AD5113">
        <v>7485</v>
      </c>
      <c r="AF5113" s="160" t="s">
        <v>243</v>
      </c>
    </row>
    <row r="5114" spans="1:32" x14ac:dyDescent="0.3">
      <c r="A5114" t="s">
        <v>549</v>
      </c>
      <c r="B5114" t="s">
        <v>550</v>
      </c>
      <c r="D5114" t="s">
        <v>550</v>
      </c>
      <c r="E5114" t="s">
        <v>624</v>
      </c>
      <c r="F5114" t="s">
        <v>624</v>
      </c>
      <c r="G5114" t="s">
        <v>339</v>
      </c>
      <c r="H5114" t="s">
        <v>552</v>
      </c>
      <c r="I5114" t="s">
        <v>553</v>
      </c>
      <c r="L5114" t="s">
        <v>554</v>
      </c>
      <c r="M5114" t="s">
        <v>559</v>
      </c>
      <c r="N5114" t="s">
        <v>556</v>
      </c>
      <c r="R5114" t="s">
        <v>572</v>
      </c>
      <c r="T5114" t="s">
        <v>586</v>
      </c>
      <c r="AD5114">
        <v>40094</v>
      </c>
      <c r="AF5114" s="160" t="s">
        <v>244</v>
      </c>
    </row>
    <row r="5115" spans="1:32" x14ac:dyDescent="0.3">
      <c r="A5115" t="s">
        <v>549</v>
      </c>
      <c r="B5115" t="s">
        <v>550</v>
      </c>
      <c r="D5115" t="s">
        <v>550</v>
      </c>
      <c r="E5115" t="s">
        <v>624</v>
      </c>
      <c r="F5115" t="s">
        <v>624</v>
      </c>
      <c r="G5115" t="s">
        <v>339</v>
      </c>
      <c r="H5115" t="s">
        <v>552</v>
      </c>
      <c r="I5115" t="s">
        <v>553</v>
      </c>
      <c r="L5115" t="s">
        <v>554</v>
      </c>
      <c r="M5115" t="s">
        <v>559</v>
      </c>
      <c r="N5115" t="s">
        <v>556</v>
      </c>
      <c r="R5115" t="s">
        <v>573</v>
      </c>
      <c r="T5115" t="s">
        <v>586</v>
      </c>
      <c r="AD5115">
        <v>36161</v>
      </c>
      <c r="AF5115" s="160" t="s">
        <v>244</v>
      </c>
    </row>
    <row r="5116" spans="1:32" x14ac:dyDescent="0.3">
      <c r="A5116" t="s">
        <v>549</v>
      </c>
      <c r="B5116" t="s">
        <v>550</v>
      </c>
      <c r="D5116" t="s">
        <v>550</v>
      </c>
      <c r="E5116" t="s">
        <v>624</v>
      </c>
      <c r="F5116" t="s">
        <v>624</v>
      </c>
      <c r="G5116" t="s">
        <v>339</v>
      </c>
      <c r="H5116" t="s">
        <v>552</v>
      </c>
      <c r="I5116" t="s">
        <v>553</v>
      </c>
      <c r="L5116" t="s">
        <v>554</v>
      </c>
      <c r="M5116" t="s">
        <v>559</v>
      </c>
      <c r="N5116" t="s">
        <v>556</v>
      </c>
      <c r="R5116" t="s">
        <v>574</v>
      </c>
      <c r="T5116" t="s">
        <v>586</v>
      </c>
      <c r="AD5116">
        <v>34311</v>
      </c>
      <c r="AF5116" s="160" t="s">
        <v>244</v>
      </c>
    </row>
    <row r="5117" spans="1:32" x14ac:dyDescent="0.3">
      <c r="A5117" t="s">
        <v>549</v>
      </c>
      <c r="B5117" t="s">
        <v>550</v>
      </c>
      <c r="D5117" t="s">
        <v>550</v>
      </c>
      <c r="E5117" t="s">
        <v>624</v>
      </c>
      <c r="F5117" t="s">
        <v>624</v>
      </c>
      <c r="G5117" t="s">
        <v>339</v>
      </c>
      <c r="H5117" t="s">
        <v>552</v>
      </c>
      <c r="I5117" t="s">
        <v>553</v>
      </c>
      <c r="L5117" t="s">
        <v>554</v>
      </c>
      <c r="M5117" t="s">
        <v>559</v>
      </c>
      <c r="N5117" t="s">
        <v>556</v>
      </c>
      <c r="R5117" t="s">
        <v>575</v>
      </c>
      <c r="T5117" t="s">
        <v>586</v>
      </c>
      <c r="AD5117">
        <v>29161</v>
      </c>
      <c r="AF5117" s="160" t="s">
        <v>244</v>
      </c>
    </row>
    <row r="5118" spans="1:32" x14ac:dyDescent="0.3">
      <c r="A5118" t="s">
        <v>549</v>
      </c>
      <c r="B5118" t="s">
        <v>550</v>
      </c>
      <c r="D5118" t="s">
        <v>550</v>
      </c>
      <c r="E5118" t="s">
        <v>624</v>
      </c>
      <c r="F5118" t="s">
        <v>624</v>
      </c>
      <c r="G5118" t="s">
        <v>339</v>
      </c>
      <c r="H5118" t="s">
        <v>552</v>
      </c>
      <c r="I5118" t="s">
        <v>553</v>
      </c>
      <c r="L5118" t="s">
        <v>554</v>
      </c>
      <c r="M5118" t="s">
        <v>559</v>
      </c>
      <c r="N5118" t="s">
        <v>556</v>
      </c>
      <c r="R5118" t="s">
        <v>557</v>
      </c>
      <c r="T5118" t="s">
        <v>586</v>
      </c>
      <c r="AD5118">
        <v>65143</v>
      </c>
      <c r="AF5118" s="160" t="s">
        <v>244</v>
      </c>
    </row>
    <row r="5119" spans="1:32" x14ac:dyDescent="0.3">
      <c r="A5119" t="s">
        <v>549</v>
      </c>
      <c r="B5119" t="s">
        <v>550</v>
      </c>
      <c r="D5119" t="s">
        <v>550</v>
      </c>
      <c r="E5119" t="s">
        <v>624</v>
      </c>
      <c r="F5119" t="s">
        <v>624</v>
      </c>
      <c r="G5119" t="s">
        <v>339</v>
      </c>
      <c r="H5119" t="s">
        <v>552</v>
      </c>
      <c r="I5119" t="s">
        <v>553</v>
      </c>
      <c r="L5119" t="s">
        <v>554</v>
      </c>
      <c r="M5119" t="s">
        <v>559</v>
      </c>
      <c r="N5119" t="s">
        <v>556</v>
      </c>
      <c r="R5119" t="s">
        <v>582</v>
      </c>
      <c r="T5119" t="s">
        <v>586</v>
      </c>
      <c r="AD5119">
        <v>4688</v>
      </c>
      <c r="AF5119" s="160" t="s">
        <v>244</v>
      </c>
    </row>
    <row r="5120" spans="1:32" x14ac:dyDescent="0.3">
      <c r="A5120" t="s">
        <v>549</v>
      </c>
      <c r="B5120" t="s">
        <v>550</v>
      </c>
      <c r="D5120" t="s">
        <v>550</v>
      </c>
      <c r="E5120" t="s">
        <v>624</v>
      </c>
      <c r="F5120" t="s">
        <v>624</v>
      </c>
      <c r="G5120" t="s">
        <v>339</v>
      </c>
      <c r="H5120" t="s">
        <v>611</v>
      </c>
      <c r="I5120" t="s">
        <v>553</v>
      </c>
      <c r="L5120" t="s">
        <v>554</v>
      </c>
      <c r="M5120" t="s">
        <v>558</v>
      </c>
      <c r="N5120" t="s">
        <v>556</v>
      </c>
      <c r="AD5120">
        <v>1128</v>
      </c>
      <c r="AF5120" s="160" t="s">
        <v>242</v>
      </c>
    </row>
    <row r="5121" spans="1:32" x14ac:dyDescent="0.3">
      <c r="A5121" t="s">
        <v>549</v>
      </c>
      <c r="B5121" t="s">
        <v>550</v>
      </c>
      <c r="D5121" t="s">
        <v>550</v>
      </c>
      <c r="E5121" t="s">
        <v>624</v>
      </c>
      <c r="F5121" t="s">
        <v>624</v>
      </c>
      <c r="G5121" t="s">
        <v>339</v>
      </c>
      <c r="H5121" t="s">
        <v>611</v>
      </c>
      <c r="I5121" t="s">
        <v>553</v>
      </c>
      <c r="L5121" t="s">
        <v>554</v>
      </c>
      <c r="M5121" t="s">
        <v>559</v>
      </c>
      <c r="N5121" t="s">
        <v>556</v>
      </c>
      <c r="T5121" t="s">
        <v>586</v>
      </c>
      <c r="AD5121">
        <v>1128</v>
      </c>
      <c r="AF5121" s="160" t="s">
        <v>242</v>
      </c>
    </row>
    <row r="5122" spans="1:32" x14ac:dyDescent="0.3">
      <c r="A5122" t="s">
        <v>549</v>
      </c>
      <c r="B5122" t="s">
        <v>550</v>
      </c>
      <c r="D5122" t="s">
        <v>550</v>
      </c>
      <c r="E5122" t="s">
        <v>624</v>
      </c>
      <c r="F5122" t="s">
        <v>624</v>
      </c>
      <c r="G5122" t="s">
        <v>339</v>
      </c>
      <c r="H5122" t="s">
        <v>577</v>
      </c>
      <c r="I5122" t="s">
        <v>553</v>
      </c>
      <c r="L5122" t="s">
        <v>554</v>
      </c>
      <c r="M5122" t="s">
        <v>558</v>
      </c>
      <c r="N5122" t="s">
        <v>556</v>
      </c>
      <c r="AD5122">
        <v>1152920</v>
      </c>
      <c r="AF5122" s="160" t="s">
        <v>242</v>
      </c>
    </row>
    <row r="5123" spans="1:32" x14ac:dyDescent="0.3">
      <c r="A5123" t="s">
        <v>549</v>
      </c>
      <c r="B5123" t="s">
        <v>550</v>
      </c>
      <c r="D5123" t="s">
        <v>550</v>
      </c>
      <c r="E5123" t="s">
        <v>624</v>
      </c>
      <c r="F5123" t="s">
        <v>624</v>
      </c>
      <c r="G5123" t="s">
        <v>339</v>
      </c>
      <c r="H5123" t="s">
        <v>577</v>
      </c>
      <c r="I5123" t="s">
        <v>553</v>
      </c>
      <c r="L5123" t="s">
        <v>554</v>
      </c>
      <c r="M5123" t="s">
        <v>558</v>
      </c>
      <c r="N5123" t="s">
        <v>556</v>
      </c>
      <c r="T5123" t="s">
        <v>586</v>
      </c>
      <c r="AD5123">
        <v>1152920</v>
      </c>
      <c r="AF5123" s="160" t="s">
        <v>242</v>
      </c>
    </row>
    <row r="5124" spans="1:32" x14ac:dyDescent="0.3">
      <c r="A5124" t="s">
        <v>549</v>
      </c>
      <c r="B5124" t="s">
        <v>550</v>
      </c>
      <c r="D5124" t="s">
        <v>550</v>
      </c>
      <c r="E5124" t="s">
        <v>624</v>
      </c>
      <c r="F5124" t="s">
        <v>624</v>
      </c>
      <c r="G5124" t="s">
        <v>339</v>
      </c>
      <c r="H5124" t="s">
        <v>577</v>
      </c>
      <c r="I5124" t="s">
        <v>553</v>
      </c>
      <c r="L5124" t="s">
        <v>554</v>
      </c>
      <c r="M5124" t="s">
        <v>558</v>
      </c>
      <c r="N5124" t="s">
        <v>556</v>
      </c>
      <c r="R5124" t="s">
        <v>560</v>
      </c>
      <c r="T5124" t="s">
        <v>586</v>
      </c>
      <c r="AD5124">
        <v>73492</v>
      </c>
      <c r="AF5124" s="160" t="s">
        <v>242</v>
      </c>
    </row>
    <row r="5125" spans="1:32" x14ac:dyDescent="0.3">
      <c r="A5125" t="s">
        <v>549</v>
      </c>
      <c r="B5125" t="s">
        <v>550</v>
      </c>
      <c r="D5125" t="s">
        <v>550</v>
      </c>
      <c r="E5125" t="s">
        <v>624</v>
      </c>
      <c r="F5125" t="s">
        <v>624</v>
      </c>
      <c r="G5125" t="s">
        <v>339</v>
      </c>
      <c r="H5125" t="s">
        <v>577</v>
      </c>
      <c r="I5125" t="s">
        <v>553</v>
      </c>
      <c r="L5125" t="s">
        <v>554</v>
      </c>
      <c r="M5125" t="s">
        <v>558</v>
      </c>
      <c r="N5125" t="s">
        <v>556</v>
      </c>
      <c r="R5125" t="s">
        <v>561</v>
      </c>
      <c r="T5125" t="s">
        <v>586</v>
      </c>
      <c r="AD5125">
        <v>49913</v>
      </c>
      <c r="AF5125" s="160" t="s">
        <v>242</v>
      </c>
    </row>
    <row r="5126" spans="1:32" x14ac:dyDescent="0.3">
      <c r="A5126" t="s">
        <v>549</v>
      </c>
      <c r="B5126" t="s">
        <v>550</v>
      </c>
      <c r="D5126" t="s">
        <v>550</v>
      </c>
      <c r="E5126" t="s">
        <v>624</v>
      </c>
      <c r="F5126" t="s">
        <v>624</v>
      </c>
      <c r="G5126" t="s">
        <v>339</v>
      </c>
      <c r="H5126" t="s">
        <v>577</v>
      </c>
      <c r="I5126" t="s">
        <v>553</v>
      </c>
      <c r="L5126" t="s">
        <v>554</v>
      </c>
      <c r="M5126" t="s">
        <v>558</v>
      </c>
      <c r="N5126" t="s">
        <v>556</v>
      </c>
      <c r="R5126" t="s">
        <v>562</v>
      </c>
      <c r="T5126" t="s">
        <v>586</v>
      </c>
      <c r="AD5126">
        <v>39392</v>
      </c>
      <c r="AF5126" s="160" t="s">
        <v>242</v>
      </c>
    </row>
    <row r="5127" spans="1:32" x14ac:dyDescent="0.3">
      <c r="A5127" t="s">
        <v>549</v>
      </c>
      <c r="B5127" t="s">
        <v>550</v>
      </c>
      <c r="D5127" t="s">
        <v>550</v>
      </c>
      <c r="E5127" t="s">
        <v>624</v>
      </c>
      <c r="F5127" t="s">
        <v>624</v>
      </c>
      <c r="G5127" t="s">
        <v>339</v>
      </c>
      <c r="H5127" t="s">
        <v>577</v>
      </c>
      <c r="I5127" t="s">
        <v>553</v>
      </c>
      <c r="L5127" t="s">
        <v>554</v>
      </c>
      <c r="M5127" t="s">
        <v>558</v>
      </c>
      <c r="N5127" t="s">
        <v>556</v>
      </c>
      <c r="R5127" t="s">
        <v>563</v>
      </c>
      <c r="T5127" t="s">
        <v>586</v>
      </c>
      <c r="AD5127">
        <v>26272</v>
      </c>
      <c r="AF5127" s="160" t="s">
        <v>242</v>
      </c>
    </row>
    <row r="5128" spans="1:32" x14ac:dyDescent="0.3">
      <c r="A5128" t="s">
        <v>549</v>
      </c>
      <c r="B5128" t="s">
        <v>550</v>
      </c>
      <c r="D5128" t="s">
        <v>550</v>
      </c>
      <c r="E5128" t="s">
        <v>624</v>
      </c>
      <c r="F5128" t="s">
        <v>624</v>
      </c>
      <c r="G5128" t="s">
        <v>339</v>
      </c>
      <c r="H5128" t="s">
        <v>577</v>
      </c>
      <c r="I5128" t="s">
        <v>553</v>
      </c>
      <c r="L5128" t="s">
        <v>554</v>
      </c>
      <c r="M5128" t="s">
        <v>558</v>
      </c>
      <c r="N5128" t="s">
        <v>556</v>
      </c>
      <c r="R5128" t="s">
        <v>564</v>
      </c>
      <c r="T5128" t="s">
        <v>586</v>
      </c>
      <c r="AD5128">
        <v>28038</v>
      </c>
      <c r="AF5128" s="160" t="s">
        <v>242</v>
      </c>
    </row>
    <row r="5129" spans="1:32" x14ac:dyDescent="0.3">
      <c r="A5129" t="s">
        <v>549</v>
      </c>
      <c r="B5129" t="s">
        <v>550</v>
      </c>
      <c r="D5129" t="s">
        <v>550</v>
      </c>
      <c r="E5129" t="s">
        <v>624</v>
      </c>
      <c r="F5129" t="s">
        <v>624</v>
      </c>
      <c r="G5129" t="s">
        <v>339</v>
      </c>
      <c r="H5129" t="s">
        <v>577</v>
      </c>
      <c r="I5129" t="s">
        <v>553</v>
      </c>
      <c r="L5129" t="s">
        <v>554</v>
      </c>
      <c r="M5129" t="s">
        <v>558</v>
      </c>
      <c r="N5129" t="s">
        <v>556</v>
      </c>
      <c r="R5129" t="s">
        <v>565</v>
      </c>
      <c r="T5129" t="s">
        <v>586</v>
      </c>
      <c r="AD5129">
        <v>41917</v>
      </c>
      <c r="AF5129" s="160" t="s">
        <v>242</v>
      </c>
    </row>
    <row r="5130" spans="1:32" x14ac:dyDescent="0.3">
      <c r="A5130" t="s">
        <v>549</v>
      </c>
      <c r="B5130" t="s">
        <v>550</v>
      </c>
      <c r="D5130" t="s">
        <v>550</v>
      </c>
      <c r="E5130" t="s">
        <v>624</v>
      </c>
      <c r="F5130" t="s">
        <v>624</v>
      </c>
      <c r="G5130" t="s">
        <v>339</v>
      </c>
      <c r="H5130" t="s">
        <v>577</v>
      </c>
      <c r="I5130" t="s">
        <v>553</v>
      </c>
      <c r="L5130" t="s">
        <v>554</v>
      </c>
      <c r="M5130" t="s">
        <v>558</v>
      </c>
      <c r="N5130" t="s">
        <v>556</v>
      </c>
      <c r="R5130" t="s">
        <v>566</v>
      </c>
      <c r="T5130" t="s">
        <v>586</v>
      </c>
      <c r="AD5130">
        <v>25397</v>
      </c>
      <c r="AF5130" s="160" t="s">
        <v>243</v>
      </c>
    </row>
    <row r="5131" spans="1:32" x14ac:dyDescent="0.3">
      <c r="A5131" t="s">
        <v>549</v>
      </c>
      <c r="B5131" t="s">
        <v>550</v>
      </c>
      <c r="D5131" t="s">
        <v>550</v>
      </c>
      <c r="E5131" t="s">
        <v>624</v>
      </c>
      <c r="F5131" t="s">
        <v>624</v>
      </c>
      <c r="G5131" t="s">
        <v>339</v>
      </c>
      <c r="H5131" t="s">
        <v>577</v>
      </c>
      <c r="I5131" t="s">
        <v>553</v>
      </c>
      <c r="L5131" t="s">
        <v>554</v>
      </c>
      <c r="M5131" t="s">
        <v>558</v>
      </c>
      <c r="N5131" t="s">
        <v>556</v>
      </c>
      <c r="R5131" t="s">
        <v>567</v>
      </c>
      <c r="T5131" t="s">
        <v>586</v>
      </c>
      <c r="AD5131">
        <v>27163</v>
      </c>
      <c r="AF5131" s="160" t="s">
        <v>243</v>
      </c>
    </row>
    <row r="5132" spans="1:32" x14ac:dyDescent="0.3">
      <c r="A5132" t="s">
        <v>549</v>
      </c>
      <c r="B5132" t="s">
        <v>550</v>
      </c>
      <c r="D5132" t="s">
        <v>550</v>
      </c>
      <c r="E5132" t="s">
        <v>624</v>
      </c>
      <c r="F5132" t="s">
        <v>624</v>
      </c>
      <c r="G5132" t="s">
        <v>339</v>
      </c>
      <c r="H5132" t="s">
        <v>577</v>
      </c>
      <c r="I5132" t="s">
        <v>553</v>
      </c>
      <c r="L5132" t="s">
        <v>554</v>
      </c>
      <c r="M5132" t="s">
        <v>558</v>
      </c>
      <c r="N5132" t="s">
        <v>556</v>
      </c>
      <c r="R5132" t="s">
        <v>568</v>
      </c>
      <c r="T5132" t="s">
        <v>586</v>
      </c>
      <c r="AD5132">
        <v>41313</v>
      </c>
      <c r="AF5132" s="160" t="s">
        <v>243</v>
      </c>
    </row>
    <row r="5133" spans="1:32" x14ac:dyDescent="0.3">
      <c r="A5133" t="s">
        <v>549</v>
      </c>
      <c r="B5133" t="s">
        <v>550</v>
      </c>
      <c r="D5133" t="s">
        <v>550</v>
      </c>
      <c r="E5133" t="s">
        <v>624</v>
      </c>
      <c r="F5133" t="s">
        <v>624</v>
      </c>
      <c r="G5133" t="s">
        <v>339</v>
      </c>
      <c r="H5133" t="s">
        <v>577</v>
      </c>
      <c r="I5133" t="s">
        <v>553</v>
      </c>
      <c r="L5133" t="s">
        <v>554</v>
      </c>
      <c r="M5133" t="s">
        <v>558</v>
      </c>
      <c r="N5133" t="s">
        <v>556</v>
      </c>
      <c r="R5133" t="s">
        <v>569</v>
      </c>
      <c r="T5133" t="s">
        <v>586</v>
      </c>
      <c r="AD5133">
        <v>22834</v>
      </c>
      <c r="AF5133" s="160" t="s">
        <v>243</v>
      </c>
    </row>
    <row r="5134" spans="1:32" x14ac:dyDescent="0.3">
      <c r="A5134" t="s">
        <v>549</v>
      </c>
      <c r="B5134" t="s">
        <v>550</v>
      </c>
      <c r="D5134" t="s">
        <v>550</v>
      </c>
      <c r="E5134" t="s">
        <v>624</v>
      </c>
      <c r="F5134" t="s">
        <v>624</v>
      </c>
      <c r="G5134" t="s">
        <v>339</v>
      </c>
      <c r="H5134" t="s">
        <v>577</v>
      </c>
      <c r="I5134" t="s">
        <v>553</v>
      </c>
      <c r="L5134" t="s">
        <v>554</v>
      </c>
      <c r="M5134" t="s">
        <v>558</v>
      </c>
      <c r="N5134" t="s">
        <v>556</v>
      </c>
      <c r="R5134" t="s">
        <v>570</v>
      </c>
      <c r="T5134" t="s">
        <v>586</v>
      </c>
      <c r="AD5134">
        <v>26100</v>
      </c>
      <c r="AF5134" s="160" t="s">
        <v>243</v>
      </c>
    </row>
    <row r="5135" spans="1:32" x14ac:dyDescent="0.3">
      <c r="A5135" t="s">
        <v>549</v>
      </c>
      <c r="B5135" t="s">
        <v>550</v>
      </c>
      <c r="D5135" t="s">
        <v>550</v>
      </c>
      <c r="E5135" t="s">
        <v>624</v>
      </c>
      <c r="F5135" t="s">
        <v>624</v>
      </c>
      <c r="G5135" t="s">
        <v>339</v>
      </c>
      <c r="H5135" t="s">
        <v>577</v>
      </c>
      <c r="I5135" t="s">
        <v>553</v>
      </c>
      <c r="L5135" t="s">
        <v>554</v>
      </c>
      <c r="M5135" t="s">
        <v>558</v>
      </c>
      <c r="N5135" t="s">
        <v>556</v>
      </c>
      <c r="R5135" t="s">
        <v>571</v>
      </c>
      <c r="T5135" t="s">
        <v>586</v>
      </c>
      <c r="AD5135">
        <v>36450</v>
      </c>
      <c r="AF5135" s="160" t="s">
        <v>243</v>
      </c>
    </row>
    <row r="5136" spans="1:32" x14ac:dyDescent="0.3">
      <c r="A5136" t="s">
        <v>549</v>
      </c>
      <c r="B5136" t="s">
        <v>550</v>
      </c>
      <c r="D5136" t="s">
        <v>550</v>
      </c>
      <c r="E5136" t="s">
        <v>624</v>
      </c>
      <c r="F5136" t="s">
        <v>624</v>
      </c>
      <c r="G5136" t="s">
        <v>339</v>
      </c>
      <c r="H5136" t="s">
        <v>577</v>
      </c>
      <c r="I5136" t="s">
        <v>553</v>
      </c>
      <c r="L5136" t="s">
        <v>554</v>
      </c>
      <c r="M5136" t="s">
        <v>558</v>
      </c>
      <c r="N5136" t="s">
        <v>556</v>
      </c>
      <c r="R5136" t="s">
        <v>572</v>
      </c>
      <c r="T5136" t="s">
        <v>586</v>
      </c>
      <c r="AD5136">
        <v>300675</v>
      </c>
      <c r="AF5136" s="160" t="s">
        <v>244</v>
      </c>
    </row>
    <row r="5137" spans="1:32" x14ac:dyDescent="0.3">
      <c r="A5137" t="s">
        <v>549</v>
      </c>
      <c r="B5137" t="s">
        <v>550</v>
      </c>
      <c r="D5137" t="s">
        <v>550</v>
      </c>
      <c r="E5137" t="s">
        <v>624</v>
      </c>
      <c r="F5137" t="s">
        <v>624</v>
      </c>
      <c r="G5137" t="s">
        <v>339</v>
      </c>
      <c r="H5137" t="s">
        <v>577</v>
      </c>
      <c r="I5137" t="s">
        <v>553</v>
      </c>
      <c r="L5137" t="s">
        <v>554</v>
      </c>
      <c r="M5137" t="s">
        <v>558</v>
      </c>
      <c r="N5137" t="s">
        <v>556</v>
      </c>
      <c r="R5137" t="s">
        <v>573</v>
      </c>
      <c r="T5137" t="s">
        <v>586</v>
      </c>
      <c r="AD5137">
        <v>145375</v>
      </c>
      <c r="AF5137" s="160" t="s">
        <v>244</v>
      </c>
    </row>
    <row r="5138" spans="1:32" x14ac:dyDescent="0.3">
      <c r="A5138" t="s">
        <v>549</v>
      </c>
      <c r="B5138" t="s">
        <v>550</v>
      </c>
      <c r="D5138" t="s">
        <v>550</v>
      </c>
      <c r="E5138" t="s">
        <v>624</v>
      </c>
      <c r="F5138" t="s">
        <v>624</v>
      </c>
      <c r="G5138" t="s">
        <v>339</v>
      </c>
      <c r="H5138" t="s">
        <v>577</v>
      </c>
      <c r="I5138" t="s">
        <v>553</v>
      </c>
      <c r="L5138" t="s">
        <v>554</v>
      </c>
      <c r="M5138" t="s">
        <v>558</v>
      </c>
      <c r="N5138" t="s">
        <v>556</v>
      </c>
      <c r="R5138" t="s">
        <v>574</v>
      </c>
      <c r="T5138" t="s">
        <v>586</v>
      </c>
      <c r="AD5138">
        <v>103065</v>
      </c>
      <c r="AF5138" s="160" t="s">
        <v>244</v>
      </c>
    </row>
    <row r="5139" spans="1:32" x14ac:dyDescent="0.3">
      <c r="A5139" t="s">
        <v>549</v>
      </c>
      <c r="B5139" t="s">
        <v>550</v>
      </c>
      <c r="D5139" t="s">
        <v>550</v>
      </c>
      <c r="E5139" t="s">
        <v>624</v>
      </c>
      <c r="F5139" t="s">
        <v>624</v>
      </c>
      <c r="G5139" t="s">
        <v>339</v>
      </c>
      <c r="H5139" t="s">
        <v>577</v>
      </c>
      <c r="I5139" t="s">
        <v>553</v>
      </c>
      <c r="L5139" t="s">
        <v>554</v>
      </c>
      <c r="M5139" t="s">
        <v>558</v>
      </c>
      <c r="N5139" t="s">
        <v>556</v>
      </c>
      <c r="R5139" t="s">
        <v>575</v>
      </c>
      <c r="T5139" t="s">
        <v>586</v>
      </c>
      <c r="AD5139">
        <v>60125</v>
      </c>
      <c r="AF5139" s="160" t="s">
        <v>244</v>
      </c>
    </row>
    <row r="5140" spans="1:32" x14ac:dyDescent="0.3">
      <c r="A5140" t="s">
        <v>549</v>
      </c>
      <c r="B5140" t="s">
        <v>550</v>
      </c>
      <c r="D5140" t="s">
        <v>550</v>
      </c>
      <c r="E5140" t="s">
        <v>624</v>
      </c>
      <c r="F5140" t="s">
        <v>624</v>
      </c>
      <c r="G5140" t="s">
        <v>339</v>
      </c>
      <c r="H5140" t="s">
        <v>577</v>
      </c>
      <c r="I5140" t="s">
        <v>553</v>
      </c>
      <c r="L5140" t="s">
        <v>554</v>
      </c>
      <c r="M5140" t="s">
        <v>558</v>
      </c>
      <c r="N5140" t="s">
        <v>556</v>
      </c>
      <c r="R5140" t="s">
        <v>557</v>
      </c>
      <c r="T5140" t="s">
        <v>586</v>
      </c>
      <c r="AD5140">
        <v>101829</v>
      </c>
      <c r="AF5140" s="160" t="s">
        <v>244</v>
      </c>
    </row>
    <row r="5141" spans="1:32" x14ac:dyDescent="0.3">
      <c r="A5141" t="s">
        <v>549</v>
      </c>
      <c r="B5141" t="s">
        <v>550</v>
      </c>
      <c r="D5141" t="s">
        <v>550</v>
      </c>
      <c r="E5141" t="s">
        <v>624</v>
      </c>
      <c r="F5141" t="s">
        <v>624</v>
      </c>
      <c r="G5141" t="s">
        <v>339</v>
      </c>
      <c r="H5141" t="s">
        <v>577</v>
      </c>
      <c r="I5141" t="s">
        <v>553</v>
      </c>
      <c r="L5141" t="s">
        <v>554</v>
      </c>
      <c r="M5141" t="s">
        <v>558</v>
      </c>
      <c r="N5141" t="s">
        <v>556</v>
      </c>
      <c r="R5141" t="s">
        <v>582</v>
      </c>
      <c r="T5141" t="s">
        <v>586</v>
      </c>
      <c r="AD5141">
        <v>3570</v>
      </c>
      <c r="AF5141" s="160" t="s">
        <v>244</v>
      </c>
    </row>
    <row r="5142" spans="1:32" x14ac:dyDescent="0.3">
      <c r="A5142" t="s">
        <v>549</v>
      </c>
      <c r="B5142" t="s">
        <v>550</v>
      </c>
      <c r="D5142" t="s">
        <v>550</v>
      </c>
      <c r="E5142" t="s">
        <v>624</v>
      </c>
      <c r="F5142" t="s">
        <v>624</v>
      </c>
      <c r="G5142" t="s">
        <v>339</v>
      </c>
      <c r="H5142" t="s">
        <v>576</v>
      </c>
      <c r="I5142" t="s">
        <v>553</v>
      </c>
      <c r="L5142" t="s">
        <v>554</v>
      </c>
      <c r="M5142" t="s">
        <v>558</v>
      </c>
      <c r="N5142" t="s">
        <v>556</v>
      </c>
      <c r="AD5142">
        <v>305660</v>
      </c>
      <c r="AF5142" s="160" t="s">
        <v>242</v>
      </c>
    </row>
    <row r="5143" spans="1:32" x14ac:dyDescent="0.3">
      <c r="A5143" t="s">
        <v>549</v>
      </c>
      <c r="B5143" t="s">
        <v>550</v>
      </c>
      <c r="D5143" t="s">
        <v>550</v>
      </c>
      <c r="E5143" t="s">
        <v>624</v>
      </c>
      <c r="F5143" t="s">
        <v>624</v>
      </c>
      <c r="G5143" t="s">
        <v>339</v>
      </c>
      <c r="H5143" t="s">
        <v>578</v>
      </c>
      <c r="I5143" t="s">
        <v>553</v>
      </c>
      <c r="L5143" t="s">
        <v>554</v>
      </c>
      <c r="M5143" t="s">
        <v>558</v>
      </c>
      <c r="N5143" t="s">
        <v>556</v>
      </c>
      <c r="AD5143">
        <v>1152921</v>
      </c>
      <c r="AF5143" s="160" t="s">
        <v>242</v>
      </c>
    </row>
    <row r="5144" spans="1:32" x14ac:dyDescent="0.3">
      <c r="A5144" t="s">
        <v>549</v>
      </c>
      <c r="B5144" t="s">
        <v>550</v>
      </c>
      <c r="D5144" t="s">
        <v>550</v>
      </c>
      <c r="E5144" t="s">
        <v>624</v>
      </c>
      <c r="F5144" t="s">
        <v>624</v>
      </c>
      <c r="G5144" t="s">
        <v>342</v>
      </c>
      <c r="H5144" t="s">
        <v>552</v>
      </c>
      <c r="I5144" t="s">
        <v>553</v>
      </c>
      <c r="L5144" t="s">
        <v>554</v>
      </c>
      <c r="M5144" t="s">
        <v>558</v>
      </c>
      <c r="N5144" t="s">
        <v>556</v>
      </c>
      <c r="AD5144">
        <v>5445</v>
      </c>
      <c r="AF5144" s="160" t="s">
        <v>242</v>
      </c>
    </row>
    <row r="5145" spans="1:32" x14ac:dyDescent="0.3">
      <c r="A5145" t="s">
        <v>549</v>
      </c>
      <c r="B5145" t="s">
        <v>550</v>
      </c>
      <c r="D5145" t="s">
        <v>550</v>
      </c>
      <c r="E5145" t="s">
        <v>624</v>
      </c>
      <c r="F5145" t="s">
        <v>624</v>
      </c>
      <c r="G5145" t="s">
        <v>342</v>
      </c>
      <c r="H5145" t="s">
        <v>552</v>
      </c>
      <c r="I5145" t="s">
        <v>553</v>
      </c>
      <c r="L5145" t="s">
        <v>554</v>
      </c>
      <c r="M5145" t="s">
        <v>558</v>
      </c>
      <c r="N5145" t="s">
        <v>556</v>
      </c>
      <c r="T5145" t="s">
        <v>586</v>
      </c>
      <c r="AD5145">
        <v>5445</v>
      </c>
      <c r="AF5145" s="160" t="s">
        <v>242</v>
      </c>
    </row>
    <row r="5146" spans="1:32" x14ac:dyDescent="0.3">
      <c r="A5146" t="s">
        <v>549</v>
      </c>
      <c r="B5146" t="s">
        <v>550</v>
      </c>
      <c r="D5146" t="s">
        <v>550</v>
      </c>
      <c r="E5146" t="s">
        <v>624</v>
      </c>
      <c r="F5146" t="s">
        <v>624</v>
      </c>
      <c r="G5146" t="s">
        <v>342</v>
      </c>
      <c r="H5146" t="s">
        <v>552</v>
      </c>
      <c r="I5146" t="s">
        <v>553</v>
      </c>
      <c r="L5146" t="s">
        <v>554</v>
      </c>
      <c r="M5146" t="s">
        <v>559</v>
      </c>
      <c r="N5146" t="s">
        <v>556</v>
      </c>
      <c r="R5146" t="s">
        <v>560</v>
      </c>
      <c r="T5146" t="s">
        <v>586</v>
      </c>
      <c r="AD5146">
        <v>5445</v>
      </c>
      <c r="AF5146" s="160" t="s">
        <v>242</v>
      </c>
    </row>
    <row r="5147" spans="1:32" x14ac:dyDescent="0.3">
      <c r="A5147" t="s">
        <v>549</v>
      </c>
      <c r="B5147" t="s">
        <v>550</v>
      </c>
      <c r="D5147" t="s">
        <v>550</v>
      </c>
      <c r="E5147" t="s">
        <v>624</v>
      </c>
      <c r="F5147" t="s">
        <v>624</v>
      </c>
      <c r="G5147" t="s">
        <v>342</v>
      </c>
      <c r="H5147" t="s">
        <v>576</v>
      </c>
      <c r="I5147" t="s">
        <v>553</v>
      </c>
      <c r="L5147" t="s">
        <v>554</v>
      </c>
      <c r="M5147" t="s">
        <v>558</v>
      </c>
      <c r="N5147" t="s">
        <v>556</v>
      </c>
      <c r="AD5147">
        <v>5445</v>
      </c>
      <c r="AF5147" s="160" t="s">
        <v>242</v>
      </c>
    </row>
    <row r="5148" spans="1:32" x14ac:dyDescent="0.3">
      <c r="A5148" t="s">
        <v>549</v>
      </c>
      <c r="B5148" t="s">
        <v>550</v>
      </c>
      <c r="D5148" t="s">
        <v>550</v>
      </c>
      <c r="E5148" t="s">
        <v>624</v>
      </c>
      <c r="F5148" t="s">
        <v>624</v>
      </c>
      <c r="G5148" t="s">
        <v>361</v>
      </c>
      <c r="H5148" t="s">
        <v>552</v>
      </c>
      <c r="I5148" t="s">
        <v>553</v>
      </c>
      <c r="L5148" t="s">
        <v>554</v>
      </c>
      <c r="M5148" t="s">
        <v>558</v>
      </c>
      <c r="N5148" t="s">
        <v>556</v>
      </c>
      <c r="AD5148">
        <v>46129</v>
      </c>
      <c r="AF5148" s="160" t="s">
        <v>242</v>
      </c>
    </row>
    <row r="5149" spans="1:32" x14ac:dyDescent="0.3">
      <c r="A5149" t="s">
        <v>549</v>
      </c>
      <c r="B5149" t="s">
        <v>550</v>
      </c>
      <c r="D5149" t="s">
        <v>550</v>
      </c>
      <c r="E5149" t="s">
        <v>624</v>
      </c>
      <c r="F5149" t="s">
        <v>624</v>
      </c>
      <c r="G5149" t="s">
        <v>361</v>
      </c>
      <c r="H5149" t="s">
        <v>552</v>
      </c>
      <c r="I5149" t="s">
        <v>553</v>
      </c>
      <c r="L5149" t="s">
        <v>554</v>
      </c>
      <c r="M5149" t="s">
        <v>558</v>
      </c>
      <c r="N5149" t="s">
        <v>556</v>
      </c>
      <c r="T5149" t="s">
        <v>586</v>
      </c>
      <c r="AD5149">
        <v>46129</v>
      </c>
      <c r="AF5149" s="160" t="s">
        <v>242</v>
      </c>
    </row>
    <row r="5150" spans="1:32" x14ac:dyDescent="0.3">
      <c r="A5150" t="s">
        <v>549</v>
      </c>
      <c r="B5150" t="s">
        <v>550</v>
      </c>
      <c r="D5150" t="s">
        <v>550</v>
      </c>
      <c r="E5150" t="s">
        <v>624</v>
      </c>
      <c r="F5150" t="s">
        <v>624</v>
      </c>
      <c r="G5150" t="s">
        <v>361</v>
      </c>
      <c r="H5150" t="s">
        <v>552</v>
      </c>
      <c r="I5150" t="s">
        <v>553</v>
      </c>
      <c r="L5150" t="s">
        <v>554</v>
      </c>
      <c r="M5150" t="s">
        <v>559</v>
      </c>
      <c r="N5150" t="s">
        <v>556</v>
      </c>
      <c r="R5150" t="s">
        <v>560</v>
      </c>
      <c r="T5150" t="s">
        <v>586</v>
      </c>
      <c r="AD5150">
        <v>6202</v>
      </c>
      <c r="AF5150" s="160" t="s">
        <v>242</v>
      </c>
    </row>
    <row r="5151" spans="1:32" x14ac:dyDescent="0.3">
      <c r="A5151" t="s">
        <v>549</v>
      </c>
      <c r="B5151" t="s">
        <v>550</v>
      </c>
      <c r="D5151" t="s">
        <v>550</v>
      </c>
      <c r="E5151" t="s">
        <v>624</v>
      </c>
      <c r="F5151" t="s">
        <v>624</v>
      </c>
      <c r="G5151" t="s">
        <v>361</v>
      </c>
      <c r="H5151" t="s">
        <v>552</v>
      </c>
      <c r="I5151" t="s">
        <v>553</v>
      </c>
      <c r="L5151" t="s">
        <v>554</v>
      </c>
      <c r="M5151" t="s">
        <v>559</v>
      </c>
      <c r="N5151" t="s">
        <v>556</v>
      </c>
      <c r="R5151" t="s">
        <v>561</v>
      </c>
      <c r="T5151" t="s">
        <v>586</v>
      </c>
      <c r="AD5151">
        <v>3361</v>
      </c>
      <c r="AF5151" s="160" t="s">
        <v>242</v>
      </c>
    </row>
    <row r="5152" spans="1:32" x14ac:dyDescent="0.3">
      <c r="A5152" t="s">
        <v>549</v>
      </c>
      <c r="B5152" t="s">
        <v>550</v>
      </c>
      <c r="D5152" t="s">
        <v>550</v>
      </c>
      <c r="E5152" t="s">
        <v>624</v>
      </c>
      <c r="F5152" t="s">
        <v>624</v>
      </c>
      <c r="G5152" t="s">
        <v>361</v>
      </c>
      <c r="H5152" t="s">
        <v>552</v>
      </c>
      <c r="I5152" t="s">
        <v>553</v>
      </c>
      <c r="L5152" t="s">
        <v>554</v>
      </c>
      <c r="M5152" t="s">
        <v>559</v>
      </c>
      <c r="N5152" t="s">
        <v>556</v>
      </c>
      <c r="R5152" t="s">
        <v>562</v>
      </c>
      <c r="T5152" t="s">
        <v>586</v>
      </c>
      <c r="AD5152">
        <v>3361</v>
      </c>
      <c r="AF5152" s="160" t="s">
        <v>242</v>
      </c>
    </row>
    <row r="5153" spans="1:32" x14ac:dyDescent="0.3">
      <c r="A5153" t="s">
        <v>549</v>
      </c>
      <c r="B5153" t="s">
        <v>550</v>
      </c>
      <c r="D5153" t="s">
        <v>550</v>
      </c>
      <c r="E5153" t="s">
        <v>624</v>
      </c>
      <c r="F5153" t="s">
        <v>624</v>
      </c>
      <c r="G5153" t="s">
        <v>361</v>
      </c>
      <c r="H5153" t="s">
        <v>552</v>
      </c>
      <c r="I5153" t="s">
        <v>553</v>
      </c>
      <c r="L5153" t="s">
        <v>554</v>
      </c>
      <c r="M5153" t="s">
        <v>559</v>
      </c>
      <c r="N5153" t="s">
        <v>556</v>
      </c>
      <c r="R5153" t="s">
        <v>563</v>
      </c>
      <c r="T5153" t="s">
        <v>586</v>
      </c>
      <c r="AD5153">
        <v>3361</v>
      </c>
      <c r="AF5153" s="160" t="s">
        <v>242</v>
      </c>
    </row>
    <row r="5154" spans="1:32" x14ac:dyDescent="0.3">
      <c r="A5154" t="s">
        <v>549</v>
      </c>
      <c r="B5154" t="s">
        <v>550</v>
      </c>
      <c r="D5154" t="s">
        <v>550</v>
      </c>
      <c r="E5154" t="s">
        <v>624</v>
      </c>
      <c r="F5154" t="s">
        <v>624</v>
      </c>
      <c r="G5154" t="s">
        <v>361</v>
      </c>
      <c r="H5154" t="s">
        <v>552</v>
      </c>
      <c r="I5154" t="s">
        <v>553</v>
      </c>
      <c r="L5154" t="s">
        <v>554</v>
      </c>
      <c r="M5154" t="s">
        <v>559</v>
      </c>
      <c r="N5154" t="s">
        <v>556</v>
      </c>
      <c r="R5154" t="s">
        <v>564</v>
      </c>
      <c r="T5154" t="s">
        <v>586</v>
      </c>
      <c r="AD5154">
        <v>3361</v>
      </c>
      <c r="AF5154" s="160" t="s">
        <v>242</v>
      </c>
    </row>
    <row r="5155" spans="1:32" x14ac:dyDescent="0.3">
      <c r="A5155" t="s">
        <v>549</v>
      </c>
      <c r="B5155" t="s">
        <v>550</v>
      </c>
      <c r="D5155" t="s">
        <v>550</v>
      </c>
      <c r="E5155" t="s">
        <v>624</v>
      </c>
      <c r="F5155" t="s">
        <v>624</v>
      </c>
      <c r="G5155" t="s">
        <v>361</v>
      </c>
      <c r="H5155" t="s">
        <v>552</v>
      </c>
      <c r="I5155" t="s">
        <v>553</v>
      </c>
      <c r="L5155" t="s">
        <v>554</v>
      </c>
      <c r="M5155" t="s">
        <v>559</v>
      </c>
      <c r="N5155" t="s">
        <v>556</v>
      </c>
      <c r="R5155" t="s">
        <v>565</v>
      </c>
      <c r="T5155" t="s">
        <v>586</v>
      </c>
      <c r="AD5155">
        <v>3361</v>
      </c>
      <c r="AF5155" s="160" t="s">
        <v>242</v>
      </c>
    </row>
    <row r="5156" spans="1:32" x14ac:dyDescent="0.3">
      <c r="A5156" t="s">
        <v>549</v>
      </c>
      <c r="B5156" t="s">
        <v>550</v>
      </c>
      <c r="D5156" t="s">
        <v>550</v>
      </c>
      <c r="E5156" t="s">
        <v>624</v>
      </c>
      <c r="F5156" t="s">
        <v>624</v>
      </c>
      <c r="G5156" t="s">
        <v>361</v>
      </c>
      <c r="H5156" t="s">
        <v>552</v>
      </c>
      <c r="I5156" t="s">
        <v>553</v>
      </c>
      <c r="L5156" t="s">
        <v>554</v>
      </c>
      <c r="M5156" t="s">
        <v>559</v>
      </c>
      <c r="N5156" t="s">
        <v>556</v>
      </c>
      <c r="R5156" t="s">
        <v>566</v>
      </c>
      <c r="T5156" t="s">
        <v>586</v>
      </c>
      <c r="AD5156">
        <v>3361</v>
      </c>
      <c r="AF5156" s="160" t="s">
        <v>243</v>
      </c>
    </row>
    <row r="5157" spans="1:32" x14ac:dyDescent="0.3">
      <c r="A5157" t="s">
        <v>549</v>
      </c>
      <c r="B5157" t="s">
        <v>550</v>
      </c>
      <c r="D5157" t="s">
        <v>550</v>
      </c>
      <c r="E5157" t="s">
        <v>624</v>
      </c>
      <c r="F5157" t="s">
        <v>624</v>
      </c>
      <c r="G5157" t="s">
        <v>361</v>
      </c>
      <c r="H5157" t="s">
        <v>552</v>
      </c>
      <c r="I5157" t="s">
        <v>553</v>
      </c>
      <c r="L5157" t="s">
        <v>554</v>
      </c>
      <c r="M5157" t="s">
        <v>559</v>
      </c>
      <c r="N5157" t="s">
        <v>556</v>
      </c>
      <c r="R5157" t="s">
        <v>567</v>
      </c>
      <c r="T5157" t="s">
        <v>586</v>
      </c>
      <c r="AD5157">
        <v>3361</v>
      </c>
      <c r="AF5157" s="160" t="s">
        <v>243</v>
      </c>
    </row>
    <row r="5158" spans="1:32" x14ac:dyDescent="0.3">
      <c r="A5158" t="s">
        <v>549</v>
      </c>
      <c r="B5158" t="s">
        <v>550</v>
      </c>
      <c r="D5158" t="s">
        <v>550</v>
      </c>
      <c r="E5158" t="s">
        <v>624</v>
      </c>
      <c r="F5158" t="s">
        <v>624</v>
      </c>
      <c r="G5158" t="s">
        <v>361</v>
      </c>
      <c r="H5158" t="s">
        <v>552</v>
      </c>
      <c r="I5158" t="s">
        <v>553</v>
      </c>
      <c r="L5158" t="s">
        <v>554</v>
      </c>
      <c r="M5158" t="s">
        <v>559</v>
      </c>
      <c r="N5158" t="s">
        <v>556</v>
      </c>
      <c r="R5158" t="s">
        <v>568</v>
      </c>
      <c r="T5158" t="s">
        <v>586</v>
      </c>
      <c r="AD5158">
        <v>3361</v>
      </c>
      <c r="AF5158" s="160" t="s">
        <v>243</v>
      </c>
    </row>
    <row r="5159" spans="1:32" x14ac:dyDescent="0.3">
      <c r="A5159" t="s">
        <v>549</v>
      </c>
      <c r="B5159" t="s">
        <v>550</v>
      </c>
      <c r="D5159" t="s">
        <v>550</v>
      </c>
      <c r="E5159" t="s">
        <v>624</v>
      </c>
      <c r="F5159" t="s">
        <v>624</v>
      </c>
      <c r="G5159" t="s">
        <v>361</v>
      </c>
      <c r="H5159" t="s">
        <v>552</v>
      </c>
      <c r="I5159" t="s">
        <v>553</v>
      </c>
      <c r="L5159" t="s">
        <v>554</v>
      </c>
      <c r="M5159" t="s">
        <v>559</v>
      </c>
      <c r="N5159" t="s">
        <v>556</v>
      </c>
      <c r="R5159" t="s">
        <v>569</v>
      </c>
      <c r="T5159" t="s">
        <v>586</v>
      </c>
      <c r="AD5159">
        <v>19</v>
      </c>
      <c r="AF5159" s="160" t="s">
        <v>243</v>
      </c>
    </row>
    <row r="5160" spans="1:32" x14ac:dyDescent="0.3">
      <c r="A5160" t="s">
        <v>549</v>
      </c>
      <c r="B5160" t="s">
        <v>550</v>
      </c>
      <c r="D5160" t="s">
        <v>550</v>
      </c>
      <c r="E5160" t="s">
        <v>624</v>
      </c>
      <c r="F5160" t="s">
        <v>624</v>
      </c>
      <c r="G5160" t="s">
        <v>361</v>
      </c>
      <c r="H5160" t="s">
        <v>552</v>
      </c>
      <c r="I5160" t="s">
        <v>553</v>
      </c>
      <c r="L5160" t="s">
        <v>554</v>
      </c>
      <c r="M5160" t="s">
        <v>559</v>
      </c>
      <c r="N5160" t="s">
        <v>556</v>
      </c>
      <c r="R5160" t="s">
        <v>570</v>
      </c>
      <c r="T5160" t="s">
        <v>586</v>
      </c>
      <c r="AD5160">
        <v>19</v>
      </c>
      <c r="AF5160" s="160" t="s">
        <v>243</v>
      </c>
    </row>
    <row r="5161" spans="1:32" x14ac:dyDescent="0.3">
      <c r="A5161" t="s">
        <v>549</v>
      </c>
      <c r="B5161" t="s">
        <v>550</v>
      </c>
      <c r="D5161" t="s">
        <v>550</v>
      </c>
      <c r="E5161" t="s">
        <v>624</v>
      </c>
      <c r="F5161" t="s">
        <v>624</v>
      </c>
      <c r="G5161" t="s">
        <v>361</v>
      </c>
      <c r="H5161" t="s">
        <v>552</v>
      </c>
      <c r="I5161" t="s">
        <v>553</v>
      </c>
      <c r="L5161" t="s">
        <v>554</v>
      </c>
      <c r="M5161" t="s">
        <v>559</v>
      </c>
      <c r="N5161" t="s">
        <v>556</v>
      </c>
      <c r="R5161" t="s">
        <v>571</v>
      </c>
      <c r="T5161" t="s">
        <v>586</v>
      </c>
      <c r="AD5161">
        <v>12109</v>
      </c>
      <c r="AF5161" s="160" t="s">
        <v>243</v>
      </c>
    </row>
    <row r="5162" spans="1:32" x14ac:dyDescent="0.3">
      <c r="A5162" t="s">
        <v>549</v>
      </c>
      <c r="B5162" t="s">
        <v>550</v>
      </c>
      <c r="D5162" t="s">
        <v>550</v>
      </c>
      <c r="E5162" t="s">
        <v>624</v>
      </c>
      <c r="F5162" t="s">
        <v>624</v>
      </c>
      <c r="G5162" t="s">
        <v>361</v>
      </c>
      <c r="H5162" t="s">
        <v>552</v>
      </c>
      <c r="I5162" t="s">
        <v>553</v>
      </c>
      <c r="L5162" t="s">
        <v>554</v>
      </c>
      <c r="M5162" t="s">
        <v>559</v>
      </c>
      <c r="N5162" t="s">
        <v>556</v>
      </c>
      <c r="R5162" t="s">
        <v>572</v>
      </c>
      <c r="T5162" t="s">
        <v>586</v>
      </c>
      <c r="AD5162">
        <v>223</v>
      </c>
      <c r="AF5162" s="160" t="s">
        <v>244</v>
      </c>
    </row>
    <row r="5163" spans="1:32" x14ac:dyDescent="0.3">
      <c r="A5163" t="s">
        <v>549</v>
      </c>
      <c r="B5163" t="s">
        <v>550</v>
      </c>
      <c r="D5163" t="s">
        <v>550</v>
      </c>
      <c r="E5163" t="s">
        <v>624</v>
      </c>
      <c r="F5163" t="s">
        <v>624</v>
      </c>
      <c r="G5163" t="s">
        <v>361</v>
      </c>
      <c r="H5163" t="s">
        <v>552</v>
      </c>
      <c r="I5163" t="s">
        <v>553</v>
      </c>
      <c r="L5163" t="s">
        <v>554</v>
      </c>
      <c r="M5163" t="s">
        <v>559</v>
      </c>
      <c r="N5163" t="s">
        <v>556</v>
      </c>
      <c r="R5163" t="s">
        <v>573</v>
      </c>
      <c r="T5163" t="s">
        <v>586</v>
      </c>
      <c r="AD5163">
        <v>223</v>
      </c>
      <c r="AF5163" s="160" t="s">
        <v>244</v>
      </c>
    </row>
    <row r="5164" spans="1:32" x14ac:dyDescent="0.3">
      <c r="A5164" t="s">
        <v>549</v>
      </c>
      <c r="B5164" t="s">
        <v>550</v>
      </c>
      <c r="D5164" t="s">
        <v>550</v>
      </c>
      <c r="E5164" t="s">
        <v>624</v>
      </c>
      <c r="F5164" t="s">
        <v>624</v>
      </c>
      <c r="G5164" t="s">
        <v>361</v>
      </c>
      <c r="H5164" t="s">
        <v>552</v>
      </c>
      <c r="I5164" t="s">
        <v>553</v>
      </c>
      <c r="L5164" t="s">
        <v>554</v>
      </c>
      <c r="M5164" t="s">
        <v>559</v>
      </c>
      <c r="N5164" t="s">
        <v>556</v>
      </c>
      <c r="R5164" t="s">
        <v>574</v>
      </c>
      <c r="T5164" t="s">
        <v>586</v>
      </c>
      <c r="AD5164">
        <v>223</v>
      </c>
      <c r="AF5164" s="160" t="s">
        <v>244</v>
      </c>
    </row>
    <row r="5165" spans="1:32" x14ac:dyDescent="0.3">
      <c r="A5165" t="s">
        <v>549</v>
      </c>
      <c r="B5165" t="s">
        <v>550</v>
      </c>
      <c r="D5165" t="s">
        <v>550</v>
      </c>
      <c r="E5165" t="s">
        <v>624</v>
      </c>
      <c r="F5165" t="s">
        <v>624</v>
      </c>
      <c r="G5165" t="s">
        <v>361</v>
      </c>
      <c r="H5165" t="s">
        <v>552</v>
      </c>
      <c r="I5165" t="s">
        <v>553</v>
      </c>
      <c r="L5165" t="s">
        <v>554</v>
      </c>
      <c r="M5165" t="s">
        <v>559</v>
      </c>
      <c r="N5165" t="s">
        <v>556</v>
      </c>
      <c r="R5165" t="s">
        <v>575</v>
      </c>
      <c r="T5165" t="s">
        <v>586</v>
      </c>
      <c r="AD5165">
        <v>223</v>
      </c>
      <c r="AF5165" s="160" t="s">
        <v>244</v>
      </c>
    </row>
    <row r="5166" spans="1:32" x14ac:dyDescent="0.3">
      <c r="A5166" t="s">
        <v>549</v>
      </c>
      <c r="B5166" t="s">
        <v>550</v>
      </c>
      <c r="D5166" t="s">
        <v>550</v>
      </c>
      <c r="E5166" t="s">
        <v>624</v>
      </c>
      <c r="F5166" t="s">
        <v>624</v>
      </c>
      <c r="G5166" t="s">
        <v>361</v>
      </c>
      <c r="H5166" t="s">
        <v>577</v>
      </c>
      <c r="I5166" t="s">
        <v>553</v>
      </c>
      <c r="L5166" t="s">
        <v>554</v>
      </c>
      <c r="M5166" t="s">
        <v>558</v>
      </c>
      <c r="N5166" t="s">
        <v>556</v>
      </c>
      <c r="AD5166">
        <v>308</v>
      </c>
      <c r="AF5166" s="160" t="s">
        <v>242</v>
      </c>
    </row>
    <row r="5167" spans="1:32" x14ac:dyDescent="0.3">
      <c r="A5167" t="s">
        <v>549</v>
      </c>
      <c r="B5167" t="s">
        <v>550</v>
      </c>
      <c r="D5167" t="s">
        <v>550</v>
      </c>
      <c r="E5167" t="s">
        <v>624</v>
      </c>
      <c r="F5167" t="s">
        <v>624</v>
      </c>
      <c r="G5167" t="s">
        <v>361</v>
      </c>
      <c r="H5167" t="s">
        <v>577</v>
      </c>
      <c r="I5167" t="s">
        <v>553</v>
      </c>
      <c r="L5167" t="s">
        <v>554</v>
      </c>
      <c r="M5167" t="s">
        <v>558</v>
      </c>
      <c r="N5167" t="s">
        <v>556</v>
      </c>
      <c r="T5167" t="s">
        <v>586</v>
      </c>
      <c r="AD5167">
        <v>308</v>
      </c>
      <c r="AF5167" s="160" t="s">
        <v>242</v>
      </c>
    </row>
    <row r="5168" spans="1:32" x14ac:dyDescent="0.3">
      <c r="A5168" t="s">
        <v>549</v>
      </c>
      <c r="B5168" t="s">
        <v>550</v>
      </c>
      <c r="D5168" t="s">
        <v>550</v>
      </c>
      <c r="E5168" t="s">
        <v>624</v>
      </c>
      <c r="F5168" t="s">
        <v>624</v>
      </c>
      <c r="G5168" t="s">
        <v>361</v>
      </c>
      <c r="H5168" t="s">
        <v>577</v>
      </c>
      <c r="I5168" t="s">
        <v>553</v>
      </c>
      <c r="L5168" t="s">
        <v>554</v>
      </c>
      <c r="M5168" t="s">
        <v>558</v>
      </c>
      <c r="N5168" t="s">
        <v>556</v>
      </c>
      <c r="R5168" t="s">
        <v>560</v>
      </c>
      <c r="T5168" t="s">
        <v>586</v>
      </c>
      <c r="AD5168">
        <v>308</v>
      </c>
      <c r="AF5168" s="160" t="s">
        <v>242</v>
      </c>
    </row>
    <row r="5169" spans="1:32" x14ac:dyDescent="0.3">
      <c r="A5169" t="s">
        <v>549</v>
      </c>
      <c r="B5169" t="s">
        <v>550</v>
      </c>
      <c r="D5169" t="s">
        <v>550</v>
      </c>
      <c r="E5169" t="s">
        <v>624</v>
      </c>
      <c r="F5169" t="s">
        <v>624</v>
      </c>
      <c r="G5169" t="s">
        <v>361</v>
      </c>
      <c r="H5169" t="s">
        <v>576</v>
      </c>
      <c r="I5169" t="s">
        <v>553</v>
      </c>
      <c r="L5169" t="s">
        <v>554</v>
      </c>
      <c r="M5169" t="s">
        <v>558</v>
      </c>
      <c r="N5169" t="s">
        <v>556</v>
      </c>
      <c r="AD5169">
        <v>46129</v>
      </c>
      <c r="AF5169" s="160" t="s">
        <v>242</v>
      </c>
    </row>
    <row r="5170" spans="1:32" x14ac:dyDescent="0.3">
      <c r="A5170" t="s">
        <v>549</v>
      </c>
      <c r="B5170" t="s">
        <v>550</v>
      </c>
      <c r="D5170" t="s">
        <v>550</v>
      </c>
      <c r="E5170" t="s">
        <v>624</v>
      </c>
      <c r="F5170" t="s">
        <v>624</v>
      </c>
      <c r="G5170" t="s">
        <v>361</v>
      </c>
      <c r="H5170" t="s">
        <v>578</v>
      </c>
      <c r="I5170" t="s">
        <v>553</v>
      </c>
      <c r="L5170" t="s">
        <v>554</v>
      </c>
      <c r="M5170" t="s">
        <v>558</v>
      </c>
      <c r="N5170" t="s">
        <v>556</v>
      </c>
      <c r="AD5170">
        <v>308</v>
      </c>
      <c r="AF5170" s="160" t="s">
        <v>242</v>
      </c>
    </row>
    <row r="5171" spans="1:32" x14ac:dyDescent="0.3">
      <c r="A5171" t="s">
        <v>549</v>
      </c>
      <c r="B5171" t="s">
        <v>550</v>
      </c>
      <c r="D5171" t="s">
        <v>550</v>
      </c>
      <c r="E5171" t="s">
        <v>624</v>
      </c>
      <c r="F5171" t="s">
        <v>624</v>
      </c>
      <c r="G5171" t="s">
        <v>363</v>
      </c>
      <c r="H5171" t="s">
        <v>552</v>
      </c>
      <c r="I5171" t="s">
        <v>553</v>
      </c>
      <c r="L5171" t="s">
        <v>554</v>
      </c>
      <c r="M5171" t="s">
        <v>558</v>
      </c>
      <c r="N5171" t="s">
        <v>556</v>
      </c>
      <c r="AD5171">
        <v>1129</v>
      </c>
      <c r="AF5171" s="160" t="s">
        <v>242</v>
      </c>
    </row>
    <row r="5172" spans="1:32" x14ac:dyDescent="0.3">
      <c r="A5172" t="s">
        <v>549</v>
      </c>
      <c r="B5172" t="s">
        <v>550</v>
      </c>
      <c r="D5172" t="s">
        <v>550</v>
      </c>
      <c r="E5172" t="s">
        <v>624</v>
      </c>
      <c r="F5172" t="s">
        <v>624</v>
      </c>
      <c r="G5172" t="s">
        <v>363</v>
      </c>
      <c r="H5172" t="s">
        <v>552</v>
      </c>
      <c r="I5172" t="s">
        <v>553</v>
      </c>
      <c r="L5172" t="s">
        <v>554</v>
      </c>
      <c r="M5172" t="s">
        <v>558</v>
      </c>
      <c r="N5172" t="s">
        <v>556</v>
      </c>
      <c r="T5172" t="s">
        <v>586</v>
      </c>
      <c r="AD5172">
        <v>1129</v>
      </c>
      <c r="AF5172" s="160" t="s">
        <v>242</v>
      </c>
    </row>
    <row r="5173" spans="1:32" x14ac:dyDescent="0.3">
      <c r="A5173" t="s">
        <v>549</v>
      </c>
      <c r="B5173" t="s">
        <v>550</v>
      </c>
      <c r="D5173" t="s">
        <v>550</v>
      </c>
      <c r="E5173" t="s">
        <v>624</v>
      </c>
      <c r="F5173" t="s">
        <v>624</v>
      </c>
      <c r="G5173" t="s">
        <v>363</v>
      </c>
      <c r="H5173" t="s">
        <v>552</v>
      </c>
      <c r="I5173" t="s">
        <v>553</v>
      </c>
      <c r="L5173" t="s">
        <v>554</v>
      </c>
      <c r="M5173" t="s">
        <v>559</v>
      </c>
      <c r="N5173" t="s">
        <v>556</v>
      </c>
      <c r="R5173" t="s">
        <v>560</v>
      </c>
      <c r="T5173" t="s">
        <v>586</v>
      </c>
      <c r="AD5173">
        <v>1129</v>
      </c>
      <c r="AF5173" s="160" t="s">
        <v>242</v>
      </c>
    </row>
    <row r="5174" spans="1:32" x14ac:dyDescent="0.3">
      <c r="A5174" t="s">
        <v>549</v>
      </c>
      <c r="B5174" t="s">
        <v>550</v>
      </c>
      <c r="D5174" t="s">
        <v>550</v>
      </c>
      <c r="E5174" t="s">
        <v>624</v>
      </c>
      <c r="F5174" t="s">
        <v>624</v>
      </c>
      <c r="G5174" t="s">
        <v>363</v>
      </c>
      <c r="H5174" t="s">
        <v>577</v>
      </c>
      <c r="I5174" t="s">
        <v>553</v>
      </c>
      <c r="L5174" t="s">
        <v>554</v>
      </c>
      <c r="M5174" t="s">
        <v>558</v>
      </c>
      <c r="N5174" t="s">
        <v>556</v>
      </c>
      <c r="AD5174">
        <v>1681</v>
      </c>
      <c r="AF5174" s="160" t="s">
        <v>242</v>
      </c>
    </row>
    <row r="5175" spans="1:32" x14ac:dyDescent="0.3">
      <c r="A5175" t="s">
        <v>549</v>
      </c>
      <c r="B5175" t="s">
        <v>550</v>
      </c>
      <c r="D5175" t="s">
        <v>550</v>
      </c>
      <c r="E5175" t="s">
        <v>624</v>
      </c>
      <c r="F5175" t="s">
        <v>624</v>
      </c>
      <c r="G5175" t="s">
        <v>363</v>
      </c>
      <c r="H5175" t="s">
        <v>577</v>
      </c>
      <c r="I5175" t="s">
        <v>553</v>
      </c>
      <c r="L5175" t="s">
        <v>554</v>
      </c>
      <c r="M5175" t="s">
        <v>558</v>
      </c>
      <c r="N5175" t="s">
        <v>556</v>
      </c>
      <c r="T5175" t="s">
        <v>586</v>
      </c>
      <c r="AD5175">
        <v>1681</v>
      </c>
      <c r="AF5175" s="160" t="s">
        <v>242</v>
      </c>
    </row>
    <row r="5176" spans="1:32" x14ac:dyDescent="0.3">
      <c r="A5176" t="s">
        <v>549</v>
      </c>
      <c r="B5176" t="s">
        <v>550</v>
      </c>
      <c r="D5176" t="s">
        <v>550</v>
      </c>
      <c r="E5176" t="s">
        <v>624</v>
      </c>
      <c r="F5176" t="s">
        <v>624</v>
      </c>
      <c r="G5176" t="s">
        <v>363</v>
      </c>
      <c r="H5176" t="s">
        <v>577</v>
      </c>
      <c r="I5176" t="s">
        <v>553</v>
      </c>
      <c r="L5176" t="s">
        <v>554</v>
      </c>
      <c r="M5176" t="s">
        <v>558</v>
      </c>
      <c r="N5176" t="s">
        <v>556</v>
      </c>
      <c r="R5176" t="s">
        <v>560</v>
      </c>
      <c r="T5176" t="s">
        <v>586</v>
      </c>
      <c r="AD5176">
        <v>1681</v>
      </c>
      <c r="AF5176" s="160" t="s">
        <v>242</v>
      </c>
    </row>
    <row r="5177" spans="1:32" x14ac:dyDescent="0.3">
      <c r="A5177" t="s">
        <v>549</v>
      </c>
      <c r="B5177" t="s">
        <v>550</v>
      </c>
      <c r="D5177" t="s">
        <v>550</v>
      </c>
      <c r="E5177" t="s">
        <v>624</v>
      </c>
      <c r="F5177" t="s">
        <v>624</v>
      </c>
      <c r="G5177" t="s">
        <v>363</v>
      </c>
      <c r="H5177" t="s">
        <v>576</v>
      </c>
      <c r="I5177" t="s">
        <v>553</v>
      </c>
      <c r="L5177" t="s">
        <v>554</v>
      </c>
      <c r="M5177" t="s">
        <v>558</v>
      </c>
      <c r="N5177" t="s">
        <v>556</v>
      </c>
      <c r="AD5177">
        <v>1129</v>
      </c>
      <c r="AF5177" s="160" t="s">
        <v>242</v>
      </c>
    </row>
    <row r="5178" spans="1:32" x14ac:dyDescent="0.3">
      <c r="A5178" t="s">
        <v>549</v>
      </c>
      <c r="B5178" t="s">
        <v>550</v>
      </c>
      <c r="D5178" t="s">
        <v>550</v>
      </c>
      <c r="E5178" t="s">
        <v>624</v>
      </c>
      <c r="F5178" t="s">
        <v>624</v>
      </c>
      <c r="G5178" t="s">
        <v>363</v>
      </c>
      <c r="H5178" t="s">
        <v>578</v>
      </c>
      <c r="I5178" t="s">
        <v>553</v>
      </c>
      <c r="L5178" t="s">
        <v>554</v>
      </c>
      <c r="M5178" t="s">
        <v>558</v>
      </c>
      <c r="N5178" t="s">
        <v>556</v>
      </c>
      <c r="AD5178">
        <v>1681</v>
      </c>
      <c r="AF5178" s="160" t="s">
        <v>242</v>
      </c>
    </row>
    <row r="5179" spans="1:32" x14ac:dyDescent="0.3">
      <c r="A5179" t="s">
        <v>549</v>
      </c>
      <c r="B5179" t="s">
        <v>550</v>
      </c>
      <c r="D5179" t="s">
        <v>550</v>
      </c>
      <c r="E5179" t="s">
        <v>624</v>
      </c>
      <c r="F5179" t="s">
        <v>624</v>
      </c>
      <c r="G5179" t="s">
        <v>365</v>
      </c>
      <c r="H5179" t="s">
        <v>552</v>
      </c>
      <c r="I5179" t="s">
        <v>553</v>
      </c>
      <c r="L5179" t="s">
        <v>554</v>
      </c>
      <c r="M5179" t="s">
        <v>558</v>
      </c>
      <c r="N5179" t="s">
        <v>556</v>
      </c>
      <c r="AD5179">
        <v>325</v>
      </c>
      <c r="AF5179" s="160" t="s">
        <v>242</v>
      </c>
    </row>
    <row r="5180" spans="1:32" x14ac:dyDescent="0.3">
      <c r="A5180" t="s">
        <v>549</v>
      </c>
      <c r="B5180" t="s">
        <v>550</v>
      </c>
      <c r="D5180" t="s">
        <v>550</v>
      </c>
      <c r="E5180" t="s">
        <v>624</v>
      </c>
      <c r="F5180" t="s">
        <v>624</v>
      </c>
      <c r="G5180" t="s">
        <v>365</v>
      </c>
      <c r="H5180" t="s">
        <v>552</v>
      </c>
      <c r="I5180" t="s">
        <v>553</v>
      </c>
      <c r="L5180" t="s">
        <v>554</v>
      </c>
      <c r="M5180" t="s">
        <v>558</v>
      </c>
      <c r="N5180" t="s">
        <v>556</v>
      </c>
      <c r="T5180" t="s">
        <v>586</v>
      </c>
      <c r="AD5180">
        <v>325</v>
      </c>
      <c r="AF5180" s="160" t="s">
        <v>242</v>
      </c>
    </row>
    <row r="5181" spans="1:32" x14ac:dyDescent="0.3">
      <c r="A5181" t="s">
        <v>549</v>
      </c>
      <c r="B5181" t="s">
        <v>550</v>
      </c>
      <c r="D5181" t="s">
        <v>550</v>
      </c>
      <c r="E5181" t="s">
        <v>624</v>
      </c>
      <c r="F5181" t="s">
        <v>624</v>
      </c>
      <c r="G5181" t="s">
        <v>365</v>
      </c>
      <c r="H5181" t="s">
        <v>552</v>
      </c>
      <c r="I5181" t="s">
        <v>553</v>
      </c>
      <c r="L5181" t="s">
        <v>554</v>
      </c>
      <c r="M5181" t="s">
        <v>559</v>
      </c>
      <c r="N5181" t="s">
        <v>556</v>
      </c>
      <c r="R5181" t="s">
        <v>582</v>
      </c>
      <c r="T5181" t="s">
        <v>586</v>
      </c>
      <c r="AD5181">
        <v>325</v>
      </c>
      <c r="AF5181" s="160" t="s">
        <v>244</v>
      </c>
    </row>
    <row r="5182" spans="1:32" x14ac:dyDescent="0.3">
      <c r="A5182" t="s">
        <v>549</v>
      </c>
      <c r="B5182" t="s">
        <v>550</v>
      </c>
      <c r="D5182" t="s">
        <v>550</v>
      </c>
      <c r="E5182" t="s">
        <v>624</v>
      </c>
      <c r="F5182" t="s">
        <v>624</v>
      </c>
      <c r="G5182" t="s">
        <v>365</v>
      </c>
      <c r="H5182" t="s">
        <v>576</v>
      </c>
      <c r="I5182" t="s">
        <v>553</v>
      </c>
      <c r="L5182" t="s">
        <v>554</v>
      </c>
      <c r="M5182" t="s">
        <v>558</v>
      </c>
      <c r="N5182" t="s">
        <v>556</v>
      </c>
      <c r="AD5182">
        <v>325</v>
      </c>
      <c r="AF5182" s="160" t="s">
        <v>242</v>
      </c>
    </row>
    <row r="5183" spans="1:32" x14ac:dyDescent="0.3">
      <c r="A5183" t="s">
        <v>549</v>
      </c>
      <c r="B5183" t="s">
        <v>550</v>
      </c>
      <c r="D5183" t="s">
        <v>550</v>
      </c>
      <c r="E5183" t="s">
        <v>624</v>
      </c>
      <c r="F5183" t="s">
        <v>624</v>
      </c>
      <c r="G5183" t="s">
        <v>366</v>
      </c>
      <c r="H5183" t="s">
        <v>552</v>
      </c>
      <c r="I5183" t="s">
        <v>553</v>
      </c>
      <c r="L5183" t="s">
        <v>554</v>
      </c>
      <c r="M5183" t="s">
        <v>558</v>
      </c>
      <c r="N5183" t="s">
        <v>556</v>
      </c>
      <c r="AD5183">
        <v>1304</v>
      </c>
      <c r="AF5183" s="160" t="s">
        <v>242</v>
      </c>
    </row>
    <row r="5184" spans="1:32" x14ac:dyDescent="0.3">
      <c r="A5184" t="s">
        <v>549</v>
      </c>
      <c r="B5184" t="s">
        <v>550</v>
      </c>
      <c r="D5184" t="s">
        <v>550</v>
      </c>
      <c r="E5184" t="s">
        <v>624</v>
      </c>
      <c r="F5184" t="s">
        <v>624</v>
      </c>
      <c r="G5184" t="s">
        <v>366</v>
      </c>
      <c r="H5184" t="s">
        <v>552</v>
      </c>
      <c r="I5184" t="s">
        <v>553</v>
      </c>
      <c r="L5184" t="s">
        <v>554</v>
      </c>
      <c r="M5184" t="s">
        <v>558</v>
      </c>
      <c r="N5184" t="s">
        <v>556</v>
      </c>
      <c r="T5184" t="s">
        <v>586</v>
      </c>
      <c r="AD5184">
        <v>1304</v>
      </c>
      <c r="AF5184" s="160" t="s">
        <v>242</v>
      </c>
    </row>
    <row r="5185" spans="1:32" x14ac:dyDescent="0.3">
      <c r="A5185" t="s">
        <v>549</v>
      </c>
      <c r="B5185" t="s">
        <v>550</v>
      </c>
      <c r="D5185" t="s">
        <v>550</v>
      </c>
      <c r="E5185" t="s">
        <v>624</v>
      </c>
      <c r="F5185" t="s">
        <v>624</v>
      </c>
      <c r="G5185" t="s">
        <v>366</v>
      </c>
      <c r="H5185" t="s">
        <v>552</v>
      </c>
      <c r="I5185" t="s">
        <v>553</v>
      </c>
      <c r="L5185" t="s">
        <v>554</v>
      </c>
      <c r="M5185" t="s">
        <v>559</v>
      </c>
      <c r="N5185" t="s">
        <v>556</v>
      </c>
      <c r="R5185" t="s">
        <v>572</v>
      </c>
      <c r="T5185" t="s">
        <v>586</v>
      </c>
      <c r="AD5185">
        <v>1304</v>
      </c>
      <c r="AF5185" s="160" t="s">
        <v>244</v>
      </c>
    </row>
    <row r="5186" spans="1:32" x14ac:dyDescent="0.3">
      <c r="A5186" t="s">
        <v>549</v>
      </c>
      <c r="B5186" t="s">
        <v>550</v>
      </c>
      <c r="D5186" t="s">
        <v>550</v>
      </c>
      <c r="E5186" t="s">
        <v>624</v>
      </c>
      <c r="F5186" t="s">
        <v>624</v>
      </c>
      <c r="G5186" t="s">
        <v>366</v>
      </c>
      <c r="H5186" t="s">
        <v>576</v>
      </c>
      <c r="I5186" t="s">
        <v>553</v>
      </c>
      <c r="L5186" t="s">
        <v>554</v>
      </c>
      <c r="M5186" t="s">
        <v>558</v>
      </c>
      <c r="N5186" t="s">
        <v>556</v>
      </c>
      <c r="AD5186">
        <v>1304</v>
      </c>
      <c r="AF5186" s="160" t="s">
        <v>242</v>
      </c>
    </row>
    <row r="5187" spans="1:32" x14ac:dyDescent="0.3">
      <c r="A5187" t="s">
        <v>549</v>
      </c>
      <c r="B5187" t="s">
        <v>550</v>
      </c>
      <c r="D5187" t="s">
        <v>550</v>
      </c>
      <c r="E5187" t="s">
        <v>624</v>
      </c>
      <c r="F5187" t="s">
        <v>624</v>
      </c>
      <c r="G5187" t="s">
        <v>253</v>
      </c>
      <c r="H5187" t="s">
        <v>552</v>
      </c>
      <c r="I5187" t="s">
        <v>553</v>
      </c>
      <c r="L5187" t="s">
        <v>554</v>
      </c>
      <c r="M5187" t="s">
        <v>558</v>
      </c>
      <c r="N5187" t="s">
        <v>556</v>
      </c>
      <c r="AD5187">
        <v>9392</v>
      </c>
      <c r="AF5187" s="160" t="s">
        <v>242</v>
      </c>
    </row>
    <row r="5188" spans="1:32" x14ac:dyDescent="0.3">
      <c r="A5188" t="s">
        <v>549</v>
      </c>
      <c r="B5188" t="s">
        <v>550</v>
      </c>
      <c r="D5188" t="s">
        <v>550</v>
      </c>
      <c r="E5188" t="s">
        <v>624</v>
      </c>
      <c r="F5188" t="s">
        <v>624</v>
      </c>
      <c r="G5188" t="s">
        <v>253</v>
      </c>
      <c r="H5188" t="s">
        <v>552</v>
      </c>
      <c r="I5188" t="s">
        <v>553</v>
      </c>
      <c r="L5188" t="s">
        <v>554</v>
      </c>
      <c r="M5188" t="s">
        <v>558</v>
      </c>
      <c r="N5188" t="s">
        <v>556</v>
      </c>
      <c r="T5188" t="s">
        <v>586</v>
      </c>
      <c r="AD5188">
        <v>9392</v>
      </c>
      <c r="AF5188" s="160" t="s">
        <v>242</v>
      </c>
    </row>
    <row r="5189" spans="1:32" x14ac:dyDescent="0.3">
      <c r="A5189" t="s">
        <v>549</v>
      </c>
      <c r="B5189" t="s">
        <v>550</v>
      </c>
      <c r="D5189" t="s">
        <v>550</v>
      </c>
      <c r="E5189" t="s">
        <v>624</v>
      </c>
      <c r="F5189" t="s">
        <v>624</v>
      </c>
      <c r="G5189" t="s">
        <v>253</v>
      </c>
      <c r="H5189" t="s">
        <v>552</v>
      </c>
      <c r="I5189" t="s">
        <v>553</v>
      </c>
      <c r="L5189" t="s">
        <v>554</v>
      </c>
      <c r="M5189" t="s">
        <v>559</v>
      </c>
      <c r="N5189" t="s">
        <v>556</v>
      </c>
      <c r="R5189" t="s">
        <v>571</v>
      </c>
      <c r="T5189" t="s">
        <v>586</v>
      </c>
      <c r="AD5189">
        <v>939</v>
      </c>
      <c r="AF5189" s="160" t="s">
        <v>243</v>
      </c>
    </row>
    <row r="5190" spans="1:32" x14ac:dyDescent="0.3">
      <c r="A5190" t="s">
        <v>549</v>
      </c>
      <c r="B5190" t="s">
        <v>550</v>
      </c>
      <c r="D5190" t="s">
        <v>550</v>
      </c>
      <c r="E5190" t="s">
        <v>624</v>
      </c>
      <c r="F5190" t="s">
        <v>624</v>
      </c>
      <c r="G5190" t="s">
        <v>253</v>
      </c>
      <c r="H5190" t="s">
        <v>552</v>
      </c>
      <c r="I5190" t="s">
        <v>553</v>
      </c>
      <c r="L5190" t="s">
        <v>554</v>
      </c>
      <c r="M5190" t="s">
        <v>559</v>
      </c>
      <c r="N5190" t="s">
        <v>556</v>
      </c>
      <c r="R5190" t="s">
        <v>572</v>
      </c>
      <c r="T5190" t="s">
        <v>586</v>
      </c>
      <c r="AD5190">
        <v>939</v>
      </c>
      <c r="AF5190" s="160" t="s">
        <v>244</v>
      </c>
    </row>
    <row r="5191" spans="1:32" x14ac:dyDescent="0.3">
      <c r="A5191" t="s">
        <v>549</v>
      </c>
      <c r="B5191" t="s">
        <v>550</v>
      </c>
      <c r="D5191" t="s">
        <v>550</v>
      </c>
      <c r="E5191" t="s">
        <v>624</v>
      </c>
      <c r="F5191" t="s">
        <v>624</v>
      </c>
      <c r="G5191" t="s">
        <v>253</v>
      </c>
      <c r="H5191" t="s">
        <v>552</v>
      </c>
      <c r="I5191" t="s">
        <v>553</v>
      </c>
      <c r="L5191" t="s">
        <v>554</v>
      </c>
      <c r="M5191" t="s">
        <v>559</v>
      </c>
      <c r="N5191" t="s">
        <v>556</v>
      </c>
      <c r="R5191" t="s">
        <v>573</v>
      </c>
      <c r="T5191" t="s">
        <v>586</v>
      </c>
      <c r="AD5191">
        <v>939</v>
      </c>
      <c r="AF5191" s="160" t="s">
        <v>244</v>
      </c>
    </row>
    <row r="5192" spans="1:32" x14ac:dyDescent="0.3">
      <c r="A5192" t="s">
        <v>549</v>
      </c>
      <c r="B5192" t="s">
        <v>550</v>
      </c>
      <c r="D5192" t="s">
        <v>550</v>
      </c>
      <c r="E5192" t="s">
        <v>624</v>
      </c>
      <c r="F5192" t="s">
        <v>624</v>
      </c>
      <c r="G5192" t="s">
        <v>253</v>
      </c>
      <c r="H5192" t="s">
        <v>552</v>
      </c>
      <c r="I5192" t="s">
        <v>553</v>
      </c>
      <c r="L5192" t="s">
        <v>554</v>
      </c>
      <c r="M5192" t="s">
        <v>559</v>
      </c>
      <c r="N5192" t="s">
        <v>556</v>
      </c>
      <c r="R5192" t="s">
        <v>574</v>
      </c>
      <c r="T5192" t="s">
        <v>586</v>
      </c>
      <c r="AD5192">
        <v>939</v>
      </c>
      <c r="AF5192" s="160" t="s">
        <v>244</v>
      </c>
    </row>
    <row r="5193" spans="1:32" x14ac:dyDescent="0.3">
      <c r="A5193" t="s">
        <v>549</v>
      </c>
      <c r="B5193" t="s">
        <v>550</v>
      </c>
      <c r="D5193" t="s">
        <v>550</v>
      </c>
      <c r="E5193" t="s">
        <v>624</v>
      </c>
      <c r="F5193" t="s">
        <v>624</v>
      </c>
      <c r="G5193" t="s">
        <v>253</v>
      </c>
      <c r="H5193" t="s">
        <v>552</v>
      </c>
      <c r="I5193" t="s">
        <v>553</v>
      </c>
      <c r="L5193" t="s">
        <v>554</v>
      </c>
      <c r="M5193" t="s">
        <v>559</v>
      </c>
      <c r="N5193" t="s">
        <v>556</v>
      </c>
      <c r="R5193" t="s">
        <v>575</v>
      </c>
      <c r="T5193" t="s">
        <v>586</v>
      </c>
      <c r="AD5193">
        <v>939</v>
      </c>
      <c r="AF5193" s="160" t="s">
        <v>244</v>
      </c>
    </row>
    <row r="5194" spans="1:32" x14ac:dyDescent="0.3">
      <c r="A5194" t="s">
        <v>549</v>
      </c>
      <c r="B5194" t="s">
        <v>550</v>
      </c>
      <c r="D5194" t="s">
        <v>550</v>
      </c>
      <c r="E5194" t="s">
        <v>624</v>
      </c>
      <c r="F5194" t="s">
        <v>624</v>
      </c>
      <c r="G5194" t="s">
        <v>253</v>
      </c>
      <c r="H5194" t="s">
        <v>552</v>
      </c>
      <c r="I5194" t="s">
        <v>553</v>
      </c>
      <c r="L5194" t="s">
        <v>554</v>
      </c>
      <c r="M5194" t="s">
        <v>559</v>
      </c>
      <c r="N5194" t="s">
        <v>556</v>
      </c>
      <c r="R5194" t="s">
        <v>557</v>
      </c>
      <c r="T5194" t="s">
        <v>586</v>
      </c>
      <c r="AD5194">
        <v>4697</v>
      </c>
      <c r="AF5194" s="160" t="s">
        <v>244</v>
      </c>
    </row>
    <row r="5195" spans="1:32" x14ac:dyDescent="0.3">
      <c r="A5195" t="s">
        <v>549</v>
      </c>
      <c r="B5195" t="s">
        <v>550</v>
      </c>
      <c r="D5195" t="s">
        <v>550</v>
      </c>
      <c r="E5195" t="s">
        <v>624</v>
      </c>
      <c r="F5195" t="s">
        <v>624</v>
      </c>
      <c r="G5195" t="s">
        <v>253</v>
      </c>
      <c r="H5195" t="s">
        <v>576</v>
      </c>
      <c r="I5195" t="s">
        <v>553</v>
      </c>
      <c r="L5195" t="s">
        <v>554</v>
      </c>
      <c r="M5195" t="s">
        <v>558</v>
      </c>
      <c r="N5195" t="s">
        <v>556</v>
      </c>
      <c r="AD5195">
        <v>9394</v>
      </c>
      <c r="AF5195" s="160" t="s">
        <v>242</v>
      </c>
    </row>
    <row r="5196" spans="1:32" x14ac:dyDescent="0.3">
      <c r="A5196" t="s">
        <v>549</v>
      </c>
      <c r="B5196" t="s">
        <v>550</v>
      </c>
      <c r="D5196" t="s">
        <v>550</v>
      </c>
      <c r="E5196" t="s">
        <v>624</v>
      </c>
      <c r="F5196" t="s">
        <v>624</v>
      </c>
      <c r="G5196" t="s">
        <v>255</v>
      </c>
      <c r="H5196" t="s">
        <v>552</v>
      </c>
      <c r="I5196" t="s">
        <v>553</v>
      </c>
      <c r="L5196" t="s">
        <v>554</v>
      </c>
      <c r="M5196" t="s">
        <v>558</v>
      </c>
      <c r="N5196" t="s">
        <v>556</v>
      </c>
      <c r="AD5196">
        <v>146440</v>
      </c>
      <c r="AF5196" s="160" t="s">
        <v>242</v>
      </c>
    </row>
    <row r="5197" spans="1:32" x14ac:dyDescent="0.3">
      <c r="A5197" t="s">
        <v>549</v>
      </c>
      <c r="B5197" t="s">
        <v>550</v>
      </c>
      <c r="D5197" t="s">
        <v>550</v>
      </c>
      <c r="E5197" t="s">
        <v>624</v>
      </c>
      <c r="F5197" t="s">
        <v>624</v>
      </c>
      <c r="G5197" t="s">
        <v>255</v>
      </c>
      <c r="H5197" t="s">
        <v>552</v>
      </c>
      <c r="I5197" t="s">
        <v>553</v>
      </c>
      <c r="L5197" t="s">
        <v>554</v>
      </c>
      <c r="M5197" t="s">
        <v>558</v>
      </c>
      <c r="N5197" t="s">
        <v>556</v>
      </c>
      <c r="T5197" t="s">
        <v>586</v>
      </c>
      <c r="AD5197">
        <v>146440</v>
      </c>
      <c r="AF5197" s="160" t="s">
        <v>242</v>
      </c>
    </row>
    <row r="5198" spans="1:32" x14ac:dyDescent="0.3">
      <c r="A5198" t="s">
        <v>549</v>
      </c>
      <c r="B5198" t="s">
        <v>550</v>
      </c>
      <c r="D5198" t="s">
        <v>550</v>
      </c>
      <c r="E5198" t="s">
        <v>624</v>
      </c>
      <c r="F5198" t="s">
        <v>624</v>
      </c>
      <c r="G5198" t="s">
        <v>255</v>
      </c>
      <c r="H5198" t="s">
        <v>552</v>
      </c>
      <c r="I5198" t="s">
        <v>553</v>
      </c>
      <c r="L5198" t="s">
        <v>554</v>
      </c>
      <c r="M5198" t="s">
        <v>559</v>
      </c>
      <c r="N5198" t="s">
        <v>556</v>
      </c>
      <c r="R5198" t="s">
        <v>571</v>
      </c>
      <c r="T5198" t="s">
        <v>586</v>
      </c>
      <c r="AD5198">
        <v>14644</v>
      </c>
      <c r="AF5198" s="160" t="s">
        <v>243</v>
      </c>
    </row>
    <row r="5199" spans="1:32" x14ac:dyDescent="0.3">
      <c r="A5199" t="s">
        <v>549</v>
      </c>
      <c r="B5199" t="s">
        <v>550</v>
      </c>
      <c r="D5199" t="s">
        <v>550</v>
      </c>
      <c r="E5199" t="s">
        <v>624</v>
      </c>
      <c r="F5199" t="s">
        <v>624</v>
      </c>
      <c r="G5199" t="s">
        <v>255</v>
      </c>
      <c r="H5199" t="s">
        <v>552</v>
      </c>
      <c r="I5199" t="s">
        <v>553</v>
      </c>
      <c r="L5199" t="s">
        <v>554</v>
      </c>
      <c r="M5199" t="s">
        <v>559</v>
      </c>
      <c r="N5199" t="s">
        <v>556</v>
      </c>
      <c r="R5199" t="s">
        <v>572</v>
      </c>
      <c r="T5199" t="s">
        <v>586</v>
      </c>
      <c r="AD5199">
        <v>14644</v>
      </c>
      <c r="AF5199" s="160" t="s">
        <v>244</v>
      </c>
    </row>
    <row r="5200" spans="1:32" x14ac:dyDescent="0.3">
      <c r="A5200" t="s">
        <v>549</v>
      </c>
      <c r="B5200" t="s">
        <v>550</v>
      </c>
      <c r="D5200" t="s">
        <v>550</v>
      </c>
      <c r="E5200" t="s">
        <v>624</v>
      </c>
      <c r="F5200" t="s">
        <v>624</v>
      </c>
      <c r="G5200" t="s">
        <v>255</v>
      </c>
      <c r="H5200" t="s">
        <v>552</v>
      </c>
      <c r="I5200" t="s">
        <v>553</v>
      </c>
      <c r="L5200" t="s">
        <v>554</v>
      </c>
      <c r="M5200" t="s">
        <v>559</v>
      </c>
      <c r="N5200" t="s">
        <v>556</v>
      </c>
      <c r="R5200" t="s">
        <v>573</v>
      </c>
      <c r="T5200" t="s">
        <v>586</v>
      </c>
      <c r="AD5200">
        <v>14644</v>
      </c>
      <c r="AF5200" s="160" t="s">
        <v>244</v>
      </c>
    </row>
    <row r="5201" spans="1:32" x14ac:dyDescent="0.3">
      <c r="A5201" t="s">
        <v>549</v>
      </c>
      <c r="B5201" t="s">
        <v>550</v>
      </c>
      <c r="D5201" t="s">
        <v>550</v>
      </c>
      <c r="E5201" t="s">
        <v>624</v>
      </c>
      <c r="F5201" t="s">
        <v>624</v>
      </c>
      <c r="G5201" t="s">
        <v>255</v>
      </c>
      <c r="H5201" t="s">
        <v>552</v>
      </c>
      <c r="I5201" t="s">
        <v>553</v>
      </c>
      <c r="L5201" t="s">
        <v>554</v>
      </c>
      <c r="M5201" t="s">
        <v>559</v>
      </c>
      <c r="N5201" t="s">
        <v>556</v>
      </c>
      <c r="R5201" t="s">
        <v>574</v>
      </c>
      <c r="T5201" t="s">
        <v>586</v>
      </c>
      <c r="AD5201">
        <v>14644</v>
      </c>
      <c r="AF5201" s="160" t="s">
        <v>244</v>
      </c>
    </row>
    <row r="5202" spans="1:32" x14ac:dyDescent="0.3">
      <c r="A5202" t="s">
        <v>549</v>
      </c>
      <c r="B5202" t="s">
        <v>550</v>
      </c>
      <c r="D5202" t="s">
        <v>550</v>
      </c>
      <c r="E5202" t="s">
        <v>624</v>
      </c>
      <c r="F5202" t="s">
        <v>624</v>
      </c>
      <c r="G5202" t="s">
        <v>255</v>
      </c>
      <c r="H5202" t="s">
        <v>552</v>
      </c>
      <c r="I5202" t="s">
        <v>553</v>
      </c>
      <c r="L5202" t="s">
        <v>554</v>
      </c>
      <c r="M5202" t="s">
        <v>559</v>
      </c>
      <c r="N5202" t="s">
        <v>556</v>
      </c>
      <c r="R5202" t="s">
        <v>575</v>
      </c>
      <c r="T5202" t="s">
        <v>586</v>
      </c>
      <c r="AD5202">
        <v>14644</v>
      </c>
      <c r="AF5202" s="160" t="s">
        <v>244</v>
      </c>
    </row>
    <row r="5203" spans="1:32" x14ac:dyDescent="0.3">
      <c r="A5203" t="s">
        <v>549</v>
      </c>
      <c r="B5203" t="s">
        <v>550</v>
      </c>
      <c r="D5203" t="s">
        <v>550</v>
      </c>
      <c r="E5203" t="s">
        <v>624</v>
      </c>
      <c r="F5203" t="s">
        <v>624</v>
      </c>
      <c r="G5203" t="s">
        <v>255</v>
      </c>
      <c r="H5203" t="s">
        <v>552</v>
      </c>
      <c r="I5203" t="s">
        <v>553</v>
      </c>
      <c r="L5203" t="s">
        <v>554</v>
      </c>
      <c r="M5203" t="s">
        <v>559</v>
      </c>
      <c r="N5203" t="s">
        <v>556</v>
      </c>
      <c r="R5203" t="s">
        <v>557</v>
      </c>
      <c r="T5203" t="s">
        <v>586</v>
      </c>
      <c r="AD5203">
        <v>73220</v>
      </c>
      <c r="AF5203" s="160" t="s">
        <v>244</v>
      </c>
    </row>
    <row r="5204" spans="1:32" x14ac:dyDescent="0.3">
      <c r="A5204" t="s">
        <v>549</v>
      </c>
      <c r="B5204" t="s">
        <v>550</v>
      </c>
      <c r="D5204" t="s">
        <v>550</v>
      </c>
      <c r="E5204" t="s">
        <v>624</v>
      </c>
      <c r="F5204" t="s">
        <v>624</v>
      </c>
      <c r="G5204" t="s">
        <v>255</v>
      </c>
      <c r="H5204" t="s">
        <v>576</v>
      </c>
      <c r="I5204" t="s">
        <v>553</v>
      </c>
      <c r="L5204" t="s">
        <v>554</v>
      </c>
      <c r="M5204" t="s">
        <v>558</v>
      </c>
      <c r="N5204" t="s">
        <v>556</v>
      </c>
      <c r="AD5204">
        <v>146440</v>
      </c>
      <c r="AF5204" s="160" t="s">
        <v>242</v>
      </c>
    </row>
    <row r="5205" spans="1:32" x14ac:dyDescent="0.3">
      <c r="A5205" t="s">
        <v>549</v>
      </c>
      <c r="B5205" t="s">
        <v>550</v>
      </c>
      <c r="D5205" t="s">
        <v>550</v>
      </c>
      <c r="E5205" t="s">
        <v>624</v>
      </c>
      <c r="F5205" t="s">
        <v>624</v>
      </c>
      <c r="G5205" t="s">
        <v>264</v>
      </c>
      <c r="H5205" t="s">
        <v>552</v>
      </c>
      <c r="I5205" t="s">
        <v>553</v>
      </c>
      <c r="L5205" t="s">
        <v>554</v>
      </c>
      <c r="M5205" t="s">
        <v>558</v>
      </c>
      <c r="N5205" t="s">
        <v>556</v>
      </c>
      <c r="AD5205">
        <v>7752</v>
      </c>
      <c r="AF5205" s="160" t="s">
        <v>242</v>
      </c>
    </row>
    <row r="5206" spans="1:32" x14ac:dyDescent="0.3">
      <c r="A5206" t="s">
        <v>549</v>
      </c>
      <c r="B5206" t="s">
        <v>550</v>
      </c>
      <c r="D5206" t="s">
        <v>550</v>
      </c>
      <c r="E5206" t="s">
        <v>624</v>
      </c>
      <c r="F5206" t="s">
        <v>624</v>
      </c>
      <c r="G5206" t="s">
        <v>264</v>
      </c>
      <c r="H5206" t="s">
        <v>552</v>
      </c>
      <c r="I5206" t="s">
        <v>553</v>
      </c>
      <c r="L5206" t="s">
        <v>554</v>
      </c>
      <c r="M5206" t="s">
        <v>558</v>
      </c>
      <c r="N5206" t="s">
        <v>556</v>
      </c>
      <c r="T5206" t="s">
        <v>586</v>
      </c>
      <c r="AD5206">
        <v>7752</v>
      </c>
      <c r="AF5206" s="160" t="s">
        <v>242</v>
      </c>
    </row>
    <row r="5207" spans="1:32" x14ac:dyDescent="0.3">
      <c r="A5207" t="s">
        <v>549</v>
      </c>
      <c r="B5207" t="s">
        <v>550</v>
      </c>
      <c r="D5207" t="s">
        <v>550</v>
      </c>
      <c r="E5207" t="s">
        <v>624</v>
      </c>
      <c r="F5207" t="s">
        <v>624</v>
      </c>
      <c r="G5207" t="s">
        <v>264</v>
      </c>
      <c r="H5207" t="s">
        <v>552</v>
      </c>
      <c r="I5207" t="s">
        <v>553</v>
      </c>
      <c r="L5207" t="s">
        <v>554</v>
      </c>
      <c r="M5207" t="s">
        <v>559</v>
      </c>
      <c r="N5207" t="s">
        <v>556</v>
      </c>
      <c r="R5207" t="s">
        <v>570</v>
      </c>
      <c r="T5207" t="s">
        <v>586</v>
      </c>
      <c r="AD5207">
        <v>7752</v>
      </c>
      <c r="AF5207" s="160" t="s">
        <v>243</v>
      </c>
    </row>
    <row r="5208" spans="1:32" x14ac:dyDescent="0.3">
      <c r="A5208" t="s">
        <v>549</v>
      </c>
      <c r="B5208" t="s">
        <v>550</v>
      </c>
      <c r="D5208" t="s">
        <v>550</v>
      </c>
      <c r="E5208" t="s">
        <v>624</v>
      </c>
      <c r="F5208" t="s">
        <v>624</v>
      </c>
      <c r="G5208" t="s">
        <v>264</v>
      </c>
      <c r="H5208" t="s">
        <v>576</v>
      </c>
      <c r="I5208" t="s">
        <v>553</v>
      </c>
      <c r="L5208" t="s">
        <v>554</v>
      </c>
      <c r="M5208" t="s">
        <v>558</v>
      </c>
      <c r="N5208" t="s">
        <v>556</v>
      </c>
      <c r="AD5208">
        <v>7752</v>
      </c>
      <c r="AF5208" s="160" t="s">
        <v>242</v>
      </c>
    </row>
    <row r="5209" spans="1:32" x14ac:dyDescent="0.3">
      <c r="A5209" t="s">
        <v>549</v>
      </c>
      <c r="B5209" t="s">
        <v>550</v>
      </c>
      <c r="D5209" t="s">
        <v>550</v>
      </c>
      <c r="E5209" t="s">
        <v>624</v>
      </c>
      <c r="F5209" t="s">
        <v>624</v>
      </c>
      <c r="G5209" t="s">
        <v>498</v>
      </c>
      <c r="H5209" t="s">
        <v>552</v>
      </c>
      <c r="I5209" t="s">
        <v>553</v>
      </c>
      <c r="L5209" t="s">
        <v>554</v>
      </c>
      <c r="M5209" t="s">
        <v>558</v>
      </c>
      <c r="N5209" t="s">
        <v>556</v>
      </c>
      <c r="AD5209">
        <v>17350</v>
      </c>
      <c r="AF5209" s="160" t="s">
        <v>242</v>
      </c>
    </row>
    <row r="5210" spans="1:32" x14ac:dyDescent="0.3">
      <c r="A5210" t="s">
        <v>549</v>
      </c>
      <c r="B5210" t="s">
        <v>550</v>
      </c>
      <c r="D5210" t="s">
        <v>550</v>
      </c>
      <c r="E5210" t="s">
        <v>624</v>
      </c>
      <c r="F5210" t="s">
        <v>624</v>
      </c>
      <c r="G5210" t="s">
        <v>498</v>
      </c>
      <c r="H5210" t="s">
        <v>552</v>
      </c>
      <c r="I5210" t="s">
        <v>553</v>
      </c>
      <c r="L5210" t="s">
        <v>554</v>
      </c>
      <c r="M5210" t="s">
        <v>558</v>
      </c>
      <c r="N5210" t="s">
        <v>556</v>
      </c>
      <c r="T5210" t="s">
        <v>586</v>
      </c>
      <c r="AD5210">
        <v>17350</v>
      </c>
      <c r="AF5210" s="160" t="s">
        <v>242</v>
      </c>
    </row>
    <row r="5211" spans="1:32" x14ac:dyDescent="0.3">
      <c r="A5211" t="s">
        <v>549</v>
      </c>
      <c r="B5211" t="s">
        <v>550</v>
      </c>
      <c r="D5211" t="s">
        <v>550</v>
      </c>
      <c r="E5211" t="s">
        <v>624</v>
      </c>
      <c r="F5211" t="s">
        <v>624</v>
      </c>
      <c r="G5211" t="s">
        <v>498</v>
      </c>
      <c r="H5211" t="s">
        <v>552</v>
      </c>
      <c r="I5211" t="s">
        <v>553</v>
      </c>
      <c r="L5211" t="s">
        <v>554</v>
      </c>
      <c r="M5211" t="s">
        <v>559</v>
      </c>
      <c r="N5211" t="s">
        <v>556</v>
      </c>
      <c r="R5211" t="s">
        <v>560</v>
      </c>
      <c r="T5211" t="s">
        <v>586</v>
      </c>
      <c r="AD5211">
        <v>6363</v>
      </c>
      <c r="AF5211" s="160" t="s">
        <v>242</v>
      </c>
    </row>
    <row r="5212" spans="1:32" x14ac:dyDescent="0.3">
      <c r="A5212" t="s">
        <v>549</v>
      </c>
      <c r="B5212" t="s">
        <v>550</v>
      </c>
      <c r="D5212" t="s">
        <v>550</v>
      </c>
      <c r="E5212" t="s">
        <v>624</v>
      </c>
      <c r="F5212" t="s">
        <v>624</v>
      </c>
      <c r="G5212" t="s">
        <v>498</v>
      </c>
      <c r="H5212" t="s">
        <v>552</v>
      </c>
      <c r="I5212" t="s">
        <v>553</v>
      </c>
      <c r="L5212" t="s">
        <v>554</v>
      </c>
      <c r="M5212" t="s">
        <v>559</v>
      </c>
      <c r="N5212" t="s">
        <v>556</v>
      </c>
      <c r="R5212" t="s">
        <v>561</v>
      </c>
      <c r="T5212" t="s">
        <v>586</v>
      </c>
      <c r="AD5212">
        <v>1157</v>
      </c>
      <c r="AF5212" s="160" t="s">
        <v>242</v>
      </c>
    </row>
    <row r="5213" spans="1:32" x14ac:dyDescent="0.3">
      <c r="A5213" t="s">
        <v>549</v>
      </c>
      <c r="B5213" t="s">
        <v>550</v>
      </c>
      <c r="D5213" t="s">
        <v>550</v>
      </c>
      <c r="E5213" t="s">
        <v>624</v>
      </c>
      <c r="F5213" t="s">
        <v>624</v>
      </c>
      <c r="G5213" t="s">
        <v>498</v>
      </c>
      <c r="H5213" t="s">
        <v>552</v>
      </c>
      <c r="I5213" t="s">
        <v>553</v>
      </c>
      <c r="L5213" t="s">
        <v>554</v>
      </c>
      <c r="M5213" t="s">
        <v>559</v>
      </c>
      <c r="N5213" t="s">
        <v>556</v>
      </c>
      <c r="R5213" t="s">
        <v>562</v>
      </c>
      <c r="T5213" t="s">
        <v>586</v>
      </c>
      <c r="AD5213">
        <v>1157</v>
      </c>
      <c r="AF5213" s="160" t="s">
        <v>242</v>
      </c>
    </row>
    <row r="5214" spans="1:32" x14ac:dyDescent="0.3">
      <c r="A5214" t="s">
        <v>549</v>
      </c>
      <c r="B5214" t="s">
        <v>550</v>
      </c>
      <c r="D5214" t="s">
        <v>550</v>
      </c>
      <c r="E5214" t="s">
        <v>624</v>
      </c>
      <c r="F5214" t="s">
        <v>624</v>
      </c>
      <c r="G5214" t="s">
        <v>498</v>
      </c>
      <c r="H5214" t="s">
        <v>552</v>
      </c>
      <c r="I5214" t="s">
        <v>553</v>
      </c>
      <c r="L5214" t="s">
        <v>554</v>
      </c>
      <c r="M5214" t="s">
        <v>559</v>
      </c>
      <c r="N5214" t="s">
        <v>556</v>
      </c>
      <c r="R5214" t="s">
        <v>563</v>
      </c>
      <c r="T5214" t="s">
        <v>586</v>
      </c>
      <c r="AD5214">
        <v>578</v>
      </c>
      <c r="AF5214" s="160" t="s">
        <v>242</v>
      </c>
    </row>
    <row r="5215" spans="1:32" x14ac:dyDescent="0.3">
      <c r="A5215" t="s">
        <v>549</v>
      </c>
      <c r="B5215" t="s">
        <v>550</v>
      </c>
      <c r="D5215" t="s">
        <v>550</v>
      </c>
      <c r="E5215" t="s">
        <v>624</v>
      </c>
      <c r="F5215" t="s">
        <v>624</v>
      </c>
      <c r="G5215" t="s">
        <v>498</v>
      </c>
      <c r="H5215" t="s">
        <v>552</v>
      </c>
      <c r="I5215" t="s">
        <v>553</v>
      </c>
      <c r="L5215" t="s">
        <v>554</v>
      </c>
      <c r="M5215" t="s">
        <v>559</v>
      </c>
      <c r="N5215" t="s">
        <v>556</v>
      </c>
      <c r="R5215" t="s">
        <v>564</v>
      </c>
      <c r="T5215" t="s">
        <v>586</v>
      </c>
      <c r="AD5215">
        <v>578</v>
      </c>
      <c r="AF5215" s="160" t="s">
        <v>242</v>
      </c>
    </row>
    <row r="5216" spans="1:32" x14ac:dyDescent="0.3">
      <c r="A5216" t="s">
        <v>549</v>
      </c>
      <c r="B5216" t="s">
        <v>550</v>
      </c>
      <c r="D5216" t="s">
        <v>550</v>
      </c>
      <c r="E5216" t="s">
        <v>624</v>
      </c>
      <c r="F5216" t="s">
        <v>624</v>
      </c>
      <c r="G5216" t="s">
        <v>498</v>
      </c>
      <c r="H5216" t="s">
        <v>552</v>
      </c>
      <c r="I5216" t="s">
        <v>553</v>
      </c>
      <c r="L5216" t="s">
        <v>554</v>
      </c>
      <c r="M5216" t="s">
        <v>559</v>
      </c>
      <c r="N5216" t="s">
        <v>556</v>
      </c>
      <c r="R5216" t="s">
        <v>565</v>
      </c>
      <c r="T5216" t="s">
        <v>586</v>
      </c>
      <c r="AD5216">
        <v>578</v>
      </c>
      <c r="AF5216" s="160" t="s">
        <v>242</v>
      </c>
    </row>
    <row r="5217" spans="1:32" x14ac:dyDescent="0.3">
      <c r="A5217" t="s">
        <v>549</v>
      </c>
      <c r="B5217" t="s">
        <v>550</v>
      </c>
      <c r="D5217" t="s">
        <v>550</v>
      </c>
      <c r="E5217" t="s">
        <v>624</v>
      </c>
      <c r="F5217" t="s">
        <v>624</v>
      </c>
      <c r="G5217" t="s">
        <v>498</v>
      </c>
      <c r="H5217" t="s">
        <v>552</v>
      </c>
      <c r="I5217" t="s">
        <v>553</v>
      </c>
      <c r="L5217" t="s">
        <v>554</v>
      </c>
      <c r="M5217" t="s">
        <v>559</v>
      </c>
      <c r="N5217" t="s">
        <v>556</v>
      </c>
      <c r="R5217" t="s">
        <v>566</v>
      </c>
      <c r="T5217" t="s">
        <v>586</v>
      </c>
      <c r="AD5217">
        <v>578</v>
      </c>
      <c r="AF5217" s="160" t="s">
        <v>243</v>
      </c>
    </row>
    <row r="5218" spans="1:32" x14ac:dyDescent="0.3">
      <c r="A5218" t="s">
        <v>549</v>
      </c>
      <c r="B5218" t="s">
        <v>550</v>
      </c>
      <c r="D5218" t="s">
        <v>550</v>
      </c>
      <c r="E5218" t="s">
        <v>624</v>
      </c>
      <c r="F5218" t="s">
        <v>624</v>
      </c>
      <c r="G5218" t="s">
        <v>498</v>
      </c>
      <c r="H5218" t="s">
        <v>552</v>
      </c>
      <c r="I5218" t="s">
        <v>553</v>
      </c>
      <c r="L5218" t="s">
        <v>554</v>
      </c>
      <c r="M5218" t="s">
        <v>559</v>
      </c>
      <c r="N5218" t="s">
        <v>556</v>
      </c>
      <c r="R5218" t="s">
        <v>567</v>
      </c>
      <c r="T5218" t="s">
        <v>586</v>
      </c>
      <c r="AD5218">
        <v>578</v>
      </c>
      <c r="AF5218" s="160" t="s">
        <v>243</v>
      </c>
    </row>
    <row r="5219" spans="1:32" x14ac:dyDescent="0.3">
      <c r="A5219" t="s">
        <v>549</v>
      </c>
      <c r="B5219" t="s">
        <v>550</v>
      </c>
      <c r="D5219" t="s">
        <v>550</v>
      </c>
      <c r="E5219" t="s">
        <v>624</v>
      </c>
      <c r="F5219" t="s">
        <v>624</v>
      </c>
      <c r="G5219" t="s">
        <v>498</v>
      </c>
      <c r="H5219" t="s">
        <v>552</v>
      </c>
      <c r="I5219" t="s">
        <v>553</v>
      </c>
      <c r="L5219" t="s">
        <v>554</v>
      </c>
      <c r="M5219" t="s">
        <v>559</v>
      </c>
      <c r="N5219" t="s">
        <v>556</v>
      </c>
      <c r="R5219" t="s">
        <v>568</v>
      </c>
      <c r="T5219" t="s">
        <v>586</v>
      </c>
      <c r="AD5219">
        <v>578</v>
      </c>
      <c r="AF5219" s="160" t="s">
        <v>243</v>
      </c>
    </row>
    <row r="5220" spans="1:32" x14ac:dyDescent="0.3">
      <c r="A5220" t="s">
        <v>549</v>
      </c>
      <c r="B5220" t="s">
        <v>550</v>
      </c>
      <c r="D5220" t="s">
        <v>550</v>
      </c>
      <c r="E5220" t="s">
        <v>624</v>
      </c>
      <c r="F5220" t="s">
        <v>624</v>
      </c>
      <c r="G5220" t="s">
        <v>498</v>
      </c>
      <c r="H5220" t="s">
        <v>552</v>
      </c>
      <c r="I5220" t="s">
        <v>553</v>
      </c>
      <c r="L5220" t="s">
        <v>554</v>
      </c>
      <c r="M5220" t="s">
        <v>559</v>
      </c>
      <c r="N5220" t="s">
        <v>556</v>
      </c>
      <c r="R5220" t="s">
        <v>569</v>
      </c>
      <c r="T5220" t="s">
        <v>586</v>
      </c>
      <c r="AD5220">
        <v>578</v>
      </c>
      <c r="AF5220" s="160" t="s">
        <v>243</v>
      </c>
    </row>
    <row r="5221" spans="1:32" x14ac:dyDescent="0.3">
      <c r="A5221" t="s">
        <v>549</v>
      </c>
      <c r="B5221" t="s">
        <v>550</v>
      </c>
      <c r="D5221" t="s">
        <v>550</v>
      </c>
      <c r="E5221" t="s">
        <v>624</v>
      </c>
      <c r="F5221" t="s">
        <v>624</v>
      </c>
      <c r="G5221" t="s">
        <v>498</v>
      </c>
      <c r="H5221" t="s">
        <v>552</v>
      </c>
      <c r="I5221" t="s">
        <v>553</v>
      </c>
      <c r="L5221" t="s">
        <v>554</v>
      </c>
      <c r="M5221" t="s">
        <v>559</v>
      </c>
      <c r="N5221" t="s">
        <v>556</v>
      </c>
      <c r="R5221" t="s">
        <v>570</v>
      </c>
      <c r="T5221" t="s">
        <v>586</v>
      </c>
      <c r="AD5221">
        <v>578</v>
      </c>
      <c r="AF5221" s="160" t="s">
        <v>243</v>
      </c>
    </row>
    <row r="5222" spans="1:32" x14ac:dyDescent="0.3">
      <c r="A5222" t="s">
        <v>549</v>
      </c>
      <c r="B5222" t="s">
        <v>550</v>
      </c>
      <c r="D5222" t="s">
        <v>550</v>
      </c>
      <c r="E5222" t="s">
        <v>624</v>
      </c>
      <c r="F5222" t="s">
        <v>624</v>
      </c>
      <c r="G5222" t="s">
        <v>498</v>
      </c>
      <c r="H5222" t="s">
        <v>552</v>
      </c>
      <c r="I5222" t="s">
        <v>553</v>
      </c>
      <c r="L5222" t="s">
        <v>554</v>
      </c>
      <c r="M5222" t="s">
        <v>559</v>
      </c>
      <c r="N5222" t="s">
        <v>556</v>
      </c>
      <c r="R5222" t="s">
        <v>571</v>
      </c>
      <c r="T5222" t="s">
        <v>586</v>
      </c>
      <c r="AD5222">
        <v>578</v>
      </c>
      <c r="AF5222" s="160" t="s">
        <v>243</v>
      </c>
    </row>
    <row r="5223" spans="1:32" x14ac:dyDescent="0.3">
      <c r="A5223" t="s">
        <v>549</v>
      </c>
      <c r="B5223" t="s">
        <v>550</v>
      </c>
      <c r="D5223" t="s">
        <v>550</v>
      </c>
      <c r="E5223" t="s">
        <v>624</v>
      </c>
      <c r="F5223" t="s">
        <v>624</v>
      </c>
      <c r="G5223" t="s">
        <v>498</v>
      </c>
      <c r="H5223" t="s">
        <v>552</v>
      </c>
      <c r="I5223" t="s">
        <v>553</v>
      </c>
      <c r="L5223" t="s">
        <v>554</v>
      </c>
      <c r="M5223" t="s">
        <v>559</v>
      </c>
      <c r="N5223" t="s">
        <v>556</v>
      </c>
      <c r="R5223" t="s">
        <v>572</v>
      </c>
      <c r="T5223" t="s">
        <v>586</v>
      </c>
      <c r="AD5223">
        <v>2603</v>
      </c>
      <c r="AF5223" s="160" t="s">
        <v>244</v>
      </c>
    </row>
    <row r="5224" spans="1:32" x14ac:dyDescent="0.3">
      <c r="A5224" t="s">
        <v>549</v>
      </c>
      <c r="B5224" t="s">
        <v>550</v>
      </c>
      <c r="D5224" t="s">
        <v>550</v>
      </c>
      <c r="E5224" t="s">
        <v>624</v>
      </c>
      <c r="F5224" t="s">
        <v>624</v>
      </c>
      <c r="G5224" t="s">
        <v>498</v>
      </c>
      <c r="H5224" t="s">
        <v>552</v>
      </c>
      <c r="I5224" t="s">
        <v>553</v>
      </c>
      <c r="L5224" t="s">
        <v>554</v>
      </c>
      <c r="M5224" t="s">
        <v>559</v>
      </c>
      <c r="N5224" t="s">
        <v>556</v>
      </c>
      <c r="R5224" t="s">
        <v>573</v>
      </c>
      <c r="T5224" t="s">
        <v>586</v>
      </c>
      <c r="AD5224">
        <v>868</v>
      </c>
      <c r="AF5224" s="160" t="s">
        <v>244</v>
      </c>
    </row>
    <row r="5225" spans="1:32" x14ac:dyDescent="0.3">
      <c r="A5225" t="s">
        <v>549</v>
      </c>
      <c r="B5225" t="s">
        <v>550</v>
      </c>
      <c r="D5225" t="s">
        <v>550</v>
      </c>
      <c r="E5225" t="s">
        <v>624</v>
      </c>
      <c r="F5225" t="s">
        <v>624</v>
      </c>
      <c r="G5225" t="s">
        <v>498</v>
      </c>
      <c r="H5225" t="s">
        <v>576</v>
      </c>
      <c r="I5225" t="s">
        <v>553</v>
      </c>
      <c r="L5225" t="s">
        <v>554</v>
      </c>
      <c r="M5225" t="s">
        <v>558</v>
      </c>
      <c r="N5225" t="s">
        <v>556</v>
      </c>
      <c r="AD5225">
        <v>17353</v>
      </c>
      <c r="AF5225" s="160" t="s">
        <v>242</v>
      </c>
    </row>
    <row r="5226" spans="1:32" x14ac:dyDescent="0.3">
      <c r="A5226" t="s">
        <v>549</v>
      </c>
      <c r="B5226" t="s">
        <v>550</v>
      </c>
      <c r="D5226" t="s">
        <v>550</v>
      </c>
      <c r="E5226" t="s">
        <v>624</v>
      </c>
      <c r="F5226" t="s">
        <v>624</v>
      </c>
      <c r="G5226" t="s">
        <v>579</v>
      </c>
      <c r="H5226" t="s">
        <v>552</v>
      </c>
      <c r="I5226" t="s">
        <v>553</v>
      </c>
      <c r="L5226" t="s">
        <v>554</v>
      </c>
      <c r="M5226" t="s">
        <v>558</v>
      </c>
      <c r="N5226" t="s">
        <v>556</v>
      </c>
      <c r="AD5226">
        <v>159316</v>
      </c>
      <c r="AF5226" s="160" t="s">
        <v>242</v>
      </c>
    </row>
    <row r="5227" spans="1:32" x14ac:dyDescent="0.3">
      <c r="A5227" t="s">
        <v>549</v>
      </c>
      <c r="B5227" t="s">
        <v>550</v>
      </c>
      <c r="D5227" t="s">
        <v>550</v>
      </c>
      <c r="E5227" t="s">
        <v>624</v>
      </c>
      <c r="F5227" t="s">
        <v>624</v>
      </c>
      <c r="G5227" t="s">
        <v>579</v>
      </c>
      <c r="H5227" t="s">
        <v>552</v>
      </c>
      <c r="I5227" t="s">
        <v>553</v>
      </c>
      <c r="L5227" t="s">
        <v>554</v>
      </c>
      <c r="M5227" t="s">
        <v>558</v>
      </c>
      <c r="N5227" t="s">
        <v>556</v>
      </c>
      <c r="T5227" t="s">
        <v>586</v>
      </c>
      <c r="AD5227">
        <v>159316</v>
      </c>
      <c r="AF5227" s="160" t="s">
        <v>242</v>
      </c>
    </row>
    <row r="5228" spans="1:32" x14ac:dyDescent="0.3">
      <c r="A5228" t="s">
        <v>549</v>
      </c>
      <c r="B5228" t="s">
        <v>550</v>
      </c>
      <c r="D5228" t="s">
        <v>550</v>
      </c>
      <c r="E5228" t="s">
        <v>624</v>
      </c>
      <c r="F5228" t="s">
        <v>624</v>
      </c>
      <c r="G5228" t="s">
        <v>579</v>
      </c>
      <c r="H5228" t="s">
        <v>552</v>
      </c>
      <c r="I5228" t="s">
        <v>553</v>
      </c>
      <c r="L5228" t="s">
        <v>554</v>
      </c>
      <c r="M5228" t="s">
        <v>559</v>
      </c>
      <c r="N5228" t="s">
        <v>556</v>
      </c>
      <c r="R5228" t="s">
        <v>557</v>
      </c>
      <c r="T5228" t="s">
        <v>586</v>
      </c>
      <c r="AD5228">
        <v>159316</v>
      </c>
      <c r="AF5228" s="160" t="s">
        <v>244</v>
      </c>
    </row>
    <row r="5229" spans="1:32" x14ac:dyDescent="0.3">
      <c r="A5229" t="s">
        <v>549</v>
      </c>
      <c r="B5229" t="s">
        <v>550</v>
      </c>
      <c r="D5229" t="s">
        <v>550</v>
      </c>
      <c r="E5229" t="s">
        <v>624</v>
      </c>
      <c r="F5229" t="s">
        <v>624</v>
      </c>
      <c r="G5229" t="s">
        <v>579</v>
      </c>
      <c r="H5229" t="s">
        <v>577</v>
      </c>
      <c r="I5229" t="s">
        <v>553</v>
      </c>
      <c r="L5229" t="s">
        <v>554</v>
      </c>
      <c r="M5229" t="s">
        <v>558</v>
      </c>
      <c r="N5229" t="s">
        <v>556</v>
      </c>
      <c r="AD5229">
        <v>582000</v>
      </c>
      <c r="AF5229" s="160" t="s">
        <v>242</v>
      </c>
    </row>
    <row r="5230" spans="1:32" x14ac:dyDescent="0.3">
      <c r="A5230" t="s">
        <v>549</v>
      </c>
      <c r="B5230" t="s">
        <v>550</v>
      </c>
      <c r="D5230" t="s">
        <v>550</v>
      </c>
      <c r="E5230" t="s">
        <v>624</v>
      </c>
      <c r="F5230" t="s">
        <v>624</v>
      </c>
      <c r="G5230" t="s">
        <v>579</v>
      </c>
      <c r="H5230" t="s">
        <v>577</v>
      </c>
      <c r="I5230" t="s">
        <v>553</v>
      </c>
      <c r="L5230" t="s">
        <v>554</v>
      </c>
      <c r="M5230" t="s">
        <v>558</v>
      </c>
      <c r="N5230" t="s">
        <v>556</v>
      </c>
      <c r="T5230" t="s">
        <v>586</v>
      </c>
      <c r="AD5230">
        <v>582000</v>
      </c>
      <c r="AF5230" s="160" t="s">
        <v>242</v>
      </c>
    </row>
    <row r="5231" spans="1:32" x14ac:dyDescent="0.3">
      <c r="A5231" t="s">
        <v>549</v>
      </c>
      <c r="B5231" t="s">
        <v>550</v>
      </c>
      <c r="D5231" t="s">
        <v>550</v>
      </c>
      <c r="E5231" t="s">
        <v>624</v>
      </c>
      <c r="F5231" t="s">
        <v>624</v>
      </c>
      <c r="G5231" t="s">
        <v>579</v>
      </c>
      <c r="H5231" t="s">
        <v>577</v>
      </c>
      <c r="I5231" t="s">
        <v>553</v>
      </c>
      <c r="L5231" t="s">
        <v>554</v>
      </c>
      <c r="M5231" t="s">
        <v>558</v>
      </c>
      <c r="N5231" t="s">
        <v>556</v>
      </c>
      <c r="R5231" t="s">
        <v>582</v>
      </c>
      <c r="T5231" t="s">
        <v>586</v>
      </c>
      <c r="AD5231">
        <v>582000</v>
      </c>
      <c r="AF5231" s="160" t="s">
        <v>244</v>
      </c>
    </row>
    <row r="5232" spans="1:32" x14ac:dyDescent="0.3">
      <c r="A5232" t="s">
        <v>549</v>
      </c>
      <c r="B5232" t="s">
        <v>550</v>
      </c>
      <c r="D5232" t="s">
        <v>550</v>
      </c>
      <c r="E5232" t="s">
        <v>624</v>
      </c>
      <c r="F5232" t="s">
        <v>624</v>
      </c>
      <c r="G5232" t="s">
        <v>579</v>
      </c>
      <c r="H5232" t="s">
        <v>576</v>
      </c>
      <c r="I5232" t="s">
        <v>553</v>
      </c>
      <c r="L5232" t="s">
        <v>554</v>
      </c>
      <c r="M5232" t="s">
        <v>558</v>
      </c>
      <c r="N5232" t="s">
        <v>556</v>
      </c>
      <c r="AD5232">
        <v>159316</v>
      </c>
      <c r="AF5232" s="160" t="s">
        <v>242</v>
      </c>
    </row>
    <row r="5233" spans="1:32" x14ac:dyDescent="0.3">
      <c r="A5233" t="s">
        <v>549</v>
      </c>
      <c r="B5233" t="s">
        <v>550</v>
      </c>
      <c r="D5233" t="s">
        <v>550</v>
      </c>
      <c r="E5233" t="s">
        <v>624</v>
      </c>
      <c r="F5233" t="s">
        <v>624</v>
      </c>
      <c r="G5233" t="s">
        <v>579</v>
      </c>
      <c r="H5233" t="s">
        <v>578</v>
      </c>
      <c r="I5233" t="s">
        <v>553</v>
      </c>
      <c r="L5233" t="s">
        <v>554</v>
      </c>
      <c r="M5233" t="s">
        <v>558</v>
      </c>
      <c r="N5233" t="s">
        <v>556</v>
      </c>
      <c r="AD5233">
        <v>582000</v>
      </c>
      <c r="AF5233" s="160" t="s">
        <v>242</v>
      </c>
    </row>
    <row r="5234" spans="1:32" x14ac:dyDescent="0.3">
      <c r="A5234" t="s">
        <v>549</v>
      </c>
      <c r="B5234" t="s">
        <v>550</v>
      </c>
      <c r="D5234" t="s">
        <v>550</v>
      </c>
      <c r="E5234" t="s">
        <v>624</v>
      </c>
      <c r="F5234" t="s">
        <v>624</v>
      </c>
      <c r="G5234" t="s">
        <v>615</v>
      </c>
      <c r="H5234" t="s">
        <v>552</v>
      </c>
      <c r="I5234" t="s">
        <v>553</v>
      </c>
      <c r="L5234" t="s">
        <v>554</v>
      </c>
      <c r="M5234" t="s">
        <v>558</v>
      </c>
      <c r="N5234" t="s">
        <v>556</v>
      </c>
      <c r="AD5234">
        <v>3631</v>
      </c>
      <c r="AF5234" s="160" t="s">
        <v>242</v>
      </c>
    </row>
    <row r="5235" spans="1:32" x14ac:dyDescent="0.3">
      <c r="A5235" t="s">
        <v>549</v>
      </c>
      <c r="B5235" t="s">
        <v>550</v>
      </c>
      <c r="D5235" t="s">
        <v>550</v>
      </c>
      <c r="E5235" t="s">
        <v>624</v>
      </c>
      <c r="F5235" t="s">
        <v>624</v>
      </c>
      <c r="G5235" t="s">
        <v>615</v>
      </c>
      <c r="H5235" t="s">
        <v>552</v>
      </c>
      <c r="I5235" t="s">
        <v>553</v>
      </c>
      <c r="L5235" t="s">
        <v>554</v>
      </c>
      <c r="M5235" t="s">
        <v>558</v>
      </c>
      <c r="N5235" t="s">
        <v>556</v>
      </c>
      <c r="T5235" t="s">
        <v>586</v>
      </c>
      <c r="AD5235">
        <v>3631</v>
      </c>
      <c r="AF5235" s="160" t="s">
        <v>242</v>
      </c>
    </row>
    <row r="5236" spans="1:32" x14ac:dyDescent="0.3">
      <c r="A5236" t="s">
        <v>549</v>
      </c>
      <c r="B5236" t="s">
        <v>550</v>
      </c>
      <c r="D5236" t="s">
        <v>550</v>
      </c>
      <c r="E5236" t="s">
        <v>624</v>
      </c>
      <c r="F5236" t="s">
        <v>624</v>
      </c>
      <c r="G5236" t="s">
        <v>615</v>
      </c>
      <c r="H5236" t="s">
        <v>552</v>
      </c>
      <c r="I5236" t="s">
        <v>553</v>
      </c>
      <c r="L5236" t="s">
        <v>554</v>
      </c>
      <c r="M5236" t="s">
        <v>559</v>
      </c>
      <c r="N5236" t="s">
        <v>556</v>
      </c>
      <c r="R5236" t="s">
        <v>557</v>
      </c>
      <c r="T5236" t="s">
        <v>586</v>
      </c>
      <c r="AD5236">
        <v>3631</v>
      </c>
      <c r="AF5236" s="160" t="s">
        <v>244</v>
      </c>
    </row>
    <row r="5237" spans="1:32" x14ac:dyDescent="0.3">
      <c r="A5237" t="s">
        <v>549</v>
      </c>
      <c r="B5237" t="s">
        <v>550</v>
      </c>
      <c r="D5237" t="s">
        <v>550</v>
      </c>
      <c r="E5237" t="s">
        <v>624</v>
      </c>
      <c r="F5237" t="s">
        <v>624</v>
      </c>
      <c r="G5237" t="s">
        <v>615</v>
      </c>
      <c r="H5237" t="s">
        <v>576</v>
      </c>
      <c r="I5237" t="s">
        <v>553</v>
      </c>
      <c r="L5237" t="s">
        <v>554</v>
      </c>
      <c r="M5237" t="s">
        <v>558</v>
      </c>
      <c r="N5237" t="s">
        <v>556</v>
      </c>
      <c r="AD5237">
        <v>3631</v>
      </c>
      <c r="AF5237" s="160" t="s">
        <v>242</v>
      </c>
    </row>
    <row r="5238" spans="1:32" x14ac:dyDescent="0.3">
      <c r="A5238" t="s">
        <v>549</v>
      </c>
      <c r="B5238" t="s">
        <v>550</v>
      </c>
      <c r="D5238" t="s">
        <v>550</v>
      </c>
      <c r="E5238" t="s">
        <v>624</v>
      </c>
      <c r="F5238" t="s">
        <v>624</v>
      </c>
      <c r="G5238" t="s">
        <v>603</v>
      </c>
      <c r="H5238" t="s">
        <v>552</v>
      </c>
      <c r="I5238" t="s">
        <v>553</v>
      </c>
      <c r="L5238" t="s">
        <v>554</v>
      </c>
      <c r="M5238" t="s">
        <v>558</v>
      </c>
      <c r="N5238" t="s">
        <v>556</v>
      </c>
      <c r="AD5238">
        <v>188</v>
      </c>
      <c r="AF5238" s="160" t="s">
        <v>242</v>
      </c>
    </row>
    <row r="5239" spans="1:32" x14ac:dyDescent="0.3">
      <c r="A5239" t="s">
        <v>549</v>
      </c>
      <c r="B5239" t="s">
        <v>550</v>
      </c>
      <c r="D5239" t="s">
        <v>550</v>
      </c>
      <c r="E5239" t="s">
        <v>624</v>
      </c>
      <c r="F5239" t="s">
        <v>624</v>
      </c>
      <c r="G5239" t="s">
        <v>603</v>
      </c>
      <c r="H5239" t="s">
        <v>552</v>
      </c>
      <c r="I5239" t="s">
        <v>553</v>
      </c>
      <c r="L5239" t="s">
        <v>554</v>
      </c>
      <c r="M5239" t="s">
        <v>558</v>
      </c>
      <c r="N5239" t="s">
        <v>556</v>
      </c>
      <c r="T5239" t="s">
        <v>586</v>
      </c>
      <c r="AD5239">
        <v>188</v>
      </c>
      <c r="AF5239" s="160" t="s">
        <v>242</v>
      </c>
    </row>
    <row r="5240" spans="1:32" x14ac:dyDescent="0.3">
      <c r="A5240" t="s">
        <v>549</v>
      </c>
      <c r="B5240" t="s">
        <v>550</v>
      </c>
      <c r="D5240" t="s">
        <v>550</v>
      </c>
      <c r="E5240" t="s">
        <v>624</v>
      </c>
      <c r="F5240" t="s">
        <v>624</v>
      </c>
      <c r="G5240" t="s">
        <v>603</v>
      </c>
      <c r="H5240" t="s">
        <v>552</v>
      </c>
      <c r="I5240" t="s">
        <v>553</v>
      </c>
      <c r="L5240" t="s">
        <v>554</v>
      </c>
      <c r="M5240" t="s">
        <v>559</v>
      </c>
      <c r="N5240" t="s">
        <v>556</v>
      </c>
      <c r="R5240" t="s">
        <v>557</v>
      </c>
      <c r="T5240" t="s">
        <v>586</v>
      </c>
      <c r="AD5240">
        <v>188</v>
      </c>
      <c r="AF5240" s="160" t="s">
        <v>244</v>
      </c>
    </row>
    <row r="5241" spans="1:32" x14ac:dyDescent="0.3">
      <c r="A5241" t="s">
        <v>549</v>
      </c>
      <c r="B5241" t="s">
        <v>550</v>
      </c>
      <c r="D5241" t="s">
        <v>550</v>
      </c>
      <c r="E5241" t="s">
        <v>624</v>
      </c>
      <c r="F5241" t="s">
        <v>624</v>
      </c>
      <c r="G5241" t="s">
        <v>603</v>
      </c>
      <c r="H5241" t="s">
        <v>576</v>
      </c>
      <c r="I5241" t="s">
        <v>553</v>
      </c>
      <c r="L5241" t="s">
        <v>554</v>
      </c>
      <c r="M5241" t="s">
        <v>558</v>
      </c>
      <c r="N5241" t="s">
        <v>556</v>
      </c>
      <c r="AD5241">
        <v>188</v>
      </c>
      <c r="AF5241" s="160" t="s">
        <v>242</v>
      </c>
    </row>
    <row r="5242" spans="1:32" x14ac:dyDescent="0.3">
      <c r="A5242" t="s">
        <v>549</v>
      </c>
      <c r="B5242" t="s">
        <v>550</v>
      </c>
      <c r="D5242" t="s">
        <v>550</v>
      </c>
      <c r="E5242" t="s">
        <v>625</v>
      </c>
      <c r="F5242" t="s">
        <v>625</v>
      </c>
      <c r="G5242" t="s">
        <v>378</v>
      </c>
      <c r="H5242" t="s">
        <v>552</v>
      </c>
      <c r="I5242" t="s">
        <v>553</v>
      </c>
      <c r="L5242" t="s">
        <v>594</v>
      </c>
      <c r="M5242" t="s">
        <v>555</v>
      </c>
      <c r="N5242" t="s">
        <v>556</v>
      </c>
      <c r="R5242" t="s">
        <v>560</v>
      </c>
      <c r="T5242" t="s">
        <v>586</v>
      </c>
      <c r="AD5242">
        <v>-107</v>
      </c>
      <c r="AF5242" s="160" t="s">
        <v>242</v>
      </c>
    </row>
    <row r="5243" spans="1:32" x14ac:dyDescent="0.3">
      <c r="A5243" t="s">
        <v>549</v>
      </c>
      <c r="B5243" t="s">
        <v>550</v>
      </c>
      <c r="D5243" t="s">
        <v>550</v>
      </c>
      <c r="E5243" t="s">
        <v>625</v>
      </c>
      <c r="F5243" t="s">
        <v>625</v>
      </c>
      <c r="G5243" t="s">
        <v>378</v>
      </c>
      <c r="H5243" t="s">
        <v>552</v>
      </c>
      <c r="I5243" t="s">
        <v>553</v>
      </c>
      <c r="L5243" t="s">
        <v>594</v>
      </c>
      <c r="M5243" t="s">
        <v>558</v>
      </c>
      <c r="N5243" t="s">
        <v>556</v>
      </c>
      <c r="AD5243">
        <v>-107</v>
      </c>
      <c r="AF5243" s="160" t="s">
        <v>242</v>
      </c>
    </row>
    <row r="5244" spans="1:32" x14ac:dyDescent="0.3">
      <c r="A5244" t="s">
        <v>549</v>
      </c>
      <c r="B5244" t="s">
        <v>550</v>
      </c>
      <c r="D5244" t="s">
        <v>550</v>
      </c>
      <c r="E5244" t="s">
        <v>625</v>
      </c>
      <c r="F5244" t="s">
        <v>625</v>
      </c>
      <c r="G5244" t="s">
        <v>378</v>
      </c>
      <c r="H5244" t="s">
        <v>552</v>
      </c>
      <c r="I5244" t="s">
        <v>553</v>
      </c>
      <c r="L5244" t="s">
        <v>594</v>
      </c>
      <c r="M5244" t="s">
        <v>558</v>
      </c>
      <c r="N5244" t="s">
        <v>556</v>
      </c>
      <c r="T5244" t="s">
        <v>586</v>
      </c>
      <c r="AD5244">
        <v>-107</v>
      </c>
      <c r="AF5244" s="160" t="s">
        <v>242</v>
      </c>
    </row>
    <row r="5245" spans="1:32" x14ac:dyDescent="0.3">
      <c r="A5245" t="s">
        <v>549</v>
      </c>
      <c r="B5245" t="s">
        <v>550</v>
      </c>
      <c r="D5245" t="s">
        <v>550</v>
      </c>
      <c r="E5245" t="s">
        <v>625</v>
      </c>
      <c r="F5245" t="s">
        <v>625</v>
      </c>
      <c r="G5245" t="s">
        <v>378</v>
      </c>
      <c r="H5245" t="s">
        <v>576</v>
      </c>
      <c r="I5245" t="s">
        <v>553</v>
      </c>
      <c r="L5245" t="s">
        <v>594</v>
      </c>
      <c r="M5245" t="s">
        <v>558</v>
      </c>
      <c r="N5245" t="s">
        <v>556</v>
      </c>
      <c r="AD5245">
        <v>-107</v>
      </c>
      <c r="AF5245" s="160" t="s">
        <v>242</v>
      </c>
    </row>
    <row r="5246" spans="1:32" x14ac:dyDescent="0.3">
      <c r="A5246" t="s">
        <v>549</v>
      </c>
      <c r="B5246" t="s">
        <v>550</v>
      </c>
      <c r="D5246" t="s">
        <v>550</v>
      </c>
      <c r="E5246" t="s">
        <v>625</v>
      </c>
      <c r="F5246" t="s">
        <v>625</v>
      </c>
      <c r="G5246" t="s">
        <v>369</v>
      </c>
      <c r="H5246" t="s">
        <v>552</v>
      </c>
      <c r="I5246" t="s">
        <v>553</v>
      </c>
      <c r="L5246" t="s">
        <v>594</v>
      </c>
      <c r="M5246" t="s">
        <v>555</v>
      </c>
      <c r="N5246" t="s">
        <v>556</v>
      </c>
      <c r="R5246" t="s">
        <v>560</v>
      </c>
      <c r="T5246" t="s">
        <v>586</v>
      </c>
      <c r="AD5246">
        <v>5</v>
      </c>
      <c r="AF5246" s="160" t="s">
        <v>242</v>
      </c>
    </row>
    <row r="5247" spans="1:32" x14ac:dyDescent="0.3">
      <c r="A5247" t="s">
        <v>549</v>
      </c>
      <c r="B5247" t="s">
        <v>550</v>
      </c>
      <c r="D5247" t="s">
        <v>550</v>
      </c>
      <c r="E5247" t="s">
        <v>625</v>
      </c>
      <c r="F5247" t="s">
        <v>625</v>
      </c>
      <c r="G5247" t="s">
        <v>369</v>
      </c>
      <c r="H5247" t="s">
        <v>552</v>
      </c>
      <c r="I5247" t="s">
        <v>553</v>
      </c>
      <c r="L5247" t="s">
        <v>594</v>
      </c>
      <c r="M5247" t="s">
        <v>558</v>
      </c>
      <c r="N5247" t="s">
        <v>556</v>
      </c>
      <c r="AD5247">
        <v>5</v>
      </c>
      <c r="AF5247" s="160" t="s">
        <v>242</v>
      </c>
    </row>
    <row r="5248" spans="1:32" x14ac:dyDescent="0.3">
      <c r="A5248" t="s">
        <v>549</v>
      </c>
      <c r="B5248" t="s">
        <v>550</v>
      </c>
      <c r="D5248" t="s">
        <v>550</v>
      </c>
      <c r="E5248" t="s">
        <v>625</v>
      </c>
      <c r="F5248" t="s">
        <v>625</v>
      </c>
      <c r="G5248" t="s">
        <v>369</v>
      </c>
      <c r="H5248" t="s">
        <v>552</v>
      </c>
      <c r="I5248" t="s">
        <v>553</v>
      </c>
      <c r="L5248" t="s">
        <v>594</v>
      </c>
      <c r="M5248" t="s">
        <v>558</v>
      </c>
      <c r="N5248" t="s">
        <v>556</v>
      </c>
      <c r="T5248" t="s">
        <v>586</v>
      </c>
      <c r="AD5248">
        <v>5</v>
      </c>
      <c r="AF5248" s="160" t="s">
        <v>242</v>
      </c>
    </row>
    <row r="5249" spans="1:32" x14ac:dyDescent="0.3">
      <c r="A5249" t="s">
        <v>549</v>
      </c>
      <c r="B5249" t="s">
        <v>550</v>
      </c>
      <c r="D5249" t="s">
        <v>550</v>
      </c>
      <c r="E5249" t="s">
        <v>625</v>
      </c>
      <c r="F5249" t="s">
        <v>625</v>
      </c>
      <c r="G5249" t="s">
        <v>369</v>
      </c>
      <c r="H5249" t="s">
        <v>576</v>
      </c>
      <c r="I5249" t="s">
        <v>553</v>
      </c>
      <c r="L5249" t="s">
        <v>594</v>
      </c>
      <c r="M5249" t="s">
        <v>558</v>
      </c>
      <c r="N5249" t="s">
        <v>556</v>
      </c>
      <c r="AD5249">
        <v>5</v>
      </c>
      <c r="AF5249" s="160" t="s">
        <v>242</v>
      </c>
    </row>
    <row r="5250" spans="1:32" x14ac:dyDescent="0.3">
      <c r="A5250" t="s">
        <v>549</v>
      </c>
      <c r="B5250" t="s">
        <v>550</v>
      </c>
      <c r="D5250" t="s">
        <v>550</v>
      </c>
      <c r="E5250" t="s">
        <v>625</v>
      </c>
      <c r="F5250" t="s">
        <v>625</v>
      </c>
      <c r="G5250" t="s">
        <v>389</v>
      </c>
      <c r="H5250" t="s">
        <v>552</v>
      </c>
      <c r="I5250" t="s">
        <v>553</v>
      </c>
      <c r="L5250" t="s">
        <v>594</v>
      </c>
      <c r="M5250" t="s">
        <v>555</v>
      </c>
      <c r="N5250" t="s">
        <v>556</v>
      </c>
      <c r="R5250" t="s">
        <v>560</v>
      </c>
      <c r="T5250" t="s">
        <v>586</v>
      </c>
      <c r="AD5250">
        <v>3419</v>
      </c>
      <c r="AF5250" s="160" t="s">
        <v>242</v>
      </c>
    </row>
    <row r="5251" spans="1:32" x14ac:dyDescent="0.3">
      <c r="A5251" t="s">
        <v>549</v>
      </c>
      <c r="B5251" t="s">
        <v>550</v>
      </c>
      <c r="D5251" t="s">
        <v>550</v>
      </c>
      <c r="E5251" t="s">
        <v>625</v>
      </c>
      <c r="F5251" t="s">
        <v>625</v>
      </c>
      <c r="G5251" t="s">
        <v>389</v>
      </c>
      <c r="H5251" t="s">
        <v>552</v>
      </c>
      <c r="I5251" t="s">
        <v>553</v>
      </c>
      <c r="L5251" t="s">
        <v>594</v>
      </c>
      <c r="M5251" t="s">
        <v>555</v>
      </c>
      <c r="N5251" t="s">
        <v>556</v>
      </c>
      <c r="R5251" t="s">
        <v>560</v>
      </c>
      <c r="T5251" t="s">
        <v>554</v>
      </c>
      <c r="AD5251">
        <v>177</v>
      </c>
      <c r="AF5251" s="160" t="s">
        <v>242</v>
      </c>
    </row>
    <row r="5252" spans="1:32" x14ac:dyDescent="0.3">
      <c r="A5252" t="s">
        <v>549</v>
      </c>
      <c r="B5252" t="s">
        <v>550</v>
      </c>
      <c r="D5252" t="s">
        <v>550</v>
      </c>
      <c r="E5252" t="s">
        <v>625</v>
      </c>
      <c r="F5252" t="s">
        <v>625</v>
      </c>
      <c r="G5252" t="s">
        <v>389</v>
      </c>
      <c r="H5252" t="s">
        <v>552</v>
      </c>
      <c r="I5252" t="s">
        <v>553</v>
      </c>
      <c r="L5252" t="s">
        <v>594</v>
      </c>
      <c r="M5252" t="s">
        <v>555</v>
      </c>
      <c r="N5252" t="s">
        <v>556</v>
      </c>
      <c r="R5252" t="s">
        <v>560</v>
      </c>
      <c r="T5252" t="s">
        <v>587</v>
      </c>
      <c r="AD5252">
        <v>27</v>
      </c>
      <c r="AF5252" s="160" t="s">
        <v>242</v>
      </c>
    </row>
    <row r="5253" spans="1:32" x14ac:dyDescent="0.3">
      <c r="A5253" t="s">
        <v>549</v>
      </c>
      <c r="B5253" t="s">
        <v>550</v>
      </c>
      <c r="D5253" t="s">
        <v>550</v>
      </c>
      <c r="E5253" t="s">
        <v>625</v>
      </c>
      <c r="F5253" t="s">
        <v>625</v>
      </c>
      <c r="G5253" t="s">
        <v>389</v>
      </c>
      <c r="H5253" t="s">
        <v>552</v>
      </c>
      <c r="I5253" t="s">
        <v>553</v>
      </c>
      <c r="L5253" t="s">
        <v>594</v>
      </c>
      <c r="M5253" t="s">
        <v>558</v>
      </c>
      <c r="N5253" t="s">
        <v>556</v>
      </c>
      <c r="AD5253">
        <v>3623</v>
      </c>
      <c r="AF5253" s="160" t="s">
        <v>242</v>
      </c>
    </row>
    <row r="5254" spans="1:32" x14ac:dyDescent="0.3">
      <c r="A5254" t="s">
        <v>549</v>
      </c>
      <c r="B5254" t="s">
        <v>550</v>
      </c>
      <c r="D5254" t="s">
        <v>550</v>
      </c>
      <c r="E5254" t="s">
        <v>625</v>
      </c>
      <c r="F5254" t="s">
        <v>625</v>
      </c>
      <c r="G5254" t="s">
        <v>389</v>
      </c>
      <c r="H5254" t="s">
        <v>552</v>
      </c>
      <c r="I5254" t="s">
        <v>553</v>
      </c>
      <c r="L5254" t="s">
        <v>594</v>
      </c>
      <c r="M5254" t="s">
        <v>558</v>
      </c>
      <c r="N5254" t="s">
        <v>556</v>
      </c>
      <c r="T5254" t="s">
        <v>586</v>
      </c>
      <c r="AD5254">
        <v>3419</v>
      </c>
      <c r="AF5254" s="160" t="s">
        <v>242</v>
      </c>
    </row>
    <row r="5255" spans="1:32" x14ac:dyDescent="0.3">
      <c r="A5255" t="s">
        <v>549</v>
      </c>
      <c r="B5255" t="s">
        <v>550</v>
      </c>
      <c r="D5255" t="s">
        <v>550</v>
      </c>
      <c r="E5255" t="s">
        <v>625</v>
      </c>
      <c r="F5255" t="s">
        <v>625</v>
      </c>
      <c r="G5255" t="s">
        <v>389</v>
      </c>
      <c r="H5255" t="s">
        <v>552</v>
      </c>
      <c r="I5255" t="s">
        <v>553</v>
      </c>
      <c r="L5255" t="s">
        <v>594</v>
      </c>
      <c r="M5255" t="s">
        <v>558</v>
      </c>
      <c r="N5255" t="s">
        <v>556</v>
      </c>
      <c r="T5255" t="s">
        <v>554</v>
      </c>
      <c r="AD5255">
        <v>177</v>
      </c>
      <c r="AF5255" s="160" t="s">
        <v>242</v>
      </c>
    </row>
    <row r="5256" spans="1:32" x14ac:dyDescent="0.3">
      <c r="A5256" t="s">
        <v>549</v>
      </c>
      <c r="B5256" t="s">
        <v>550</v>
      </c>
      <c r="D5256" t="s">
        <v>550</v>
      </c>
      <c r="E5256" t="s">
        <v>625</v>
      </c>
      <c r="F5256" t="s">
        <v>625</v>
      </c>
      <c r="G5256" t="s">
        <v>389</v>
      </c>
      <c r="H5256" t="s">
        <v>552</v>
      </c>
      <c r="I5256" t="s">
        <v>553</v>
      </c>
      <c r="L5256" t="s">
        <v>594</v>
      </c>
      <c r="M5256" t="s">
        <v>558</v>
      </c>
      <c r="N5256" t="s">
        <v>556</v>
      </c>
      <c r="T5256" t="s">
        <v>587</v>
      </c>
      <c r="AD5256">
        <v>27</v>
      </c>
      <c r="AF5256" s="160" t="s">
        <v>242</v>
      </c>
    </row>
    <row r="5257" spans="1:32" x14ac:dyDescent="0.3">
      <c r="A5257" t="s">
        <v>549</v>
      </c>
      <c r="B5257" t="s">
        <v>550</v>
      </c>
      <c r="D5257" t="s">
        <v>550</v>
      </c>
      <c r="E5257" t="s">
        <v>625</v>
      </c>
      <c r="F5257" t="s">
        <v>625</v>
      </c>
      <c r="G5257" t="s">
        <v>389</v>
      </c>
      <c r="H5257" t="s">
        <v>577</v>
      </c>
      <c r="I5257" t="s">
        <v>553</v>
      </c>
      <c r="L5257" t="s">
        <v>594</v>
      </c>
      <c r="M5257" t="s">
        <v>558</v>
      </c>
      <c r="N5257" t="s">
        <v>556</v>
      </c>
      <c r="AD5257">
        <v>1327</v>
      </c>
      <c r="AF5257" s="160" t="s">
        <v>242</v>
      </c>
    </row>
    <row r="5258" spans="1:32" x14ac:dyDescent="0.3">
      <c r="A5258" t="s">
        <v>549</v>
      </c>
      <c r="B5258" t="s">
        <v>550</v>
      </c>
      <c r="D5258" t="s">
        <v>550</v>
      </c>
      <c r="E5258" t="s">
        <v>625</v>
      </c>
      <c r="F5258" t="s">
        <v>625</v>
      </c>
      <c r="G5258" t="s">
        <v>389</v>
      </c>
      <c r="H5258" t="s">
        <v>577</v>
      </c>
      <c r="I5258" t="s">
        <v>553</v>
      </c>
      <c r="L5258" t="s">
        <v>594</v>
      </c>
      <c r="M5258" t="s">
        <v>558</v>
      </c>
      <c r="N5258" t="s">
        <v>556</v>
      </c>
      <c r="T5258" t="s">
        <v>586</v>
      </c>
      <c r="AD5258">
        <v>784</v>
      </c>
      <c r="AF5258" s="160" t="s">
        <v>242</v>
      </c>
    </row>
    <row r="5259" spans="1:32" x14ac:dyDescent="0.3">
      <c r="A5259" t="s">
        <v>549</v>
      </c>
      <c r="B5259" t="s">
        <v>550</v>
      </c>
      <c r="D5259" t="s">
        <v>550</v>
      </c>
      <c r="E5259" t="s">
        <v>625</v>
      </c>
      <c r="F5259" t="s">
        <v>625</v>
      </c>
      <c r="G5259" t="s">
        <v>389</v>
      </c>
      <c r="H5259" t="s">
        <v>577</v>
      </c>
      <c r="I5259" t="s">
        <v>553</v>
      </c>
      <c r="L5259" t="s">
        <v>594</v>
      </c>
      <c r="M5259" t="s">
        <v>558</v>
      </c>
      <c r="N5259" t="s">
        <v>556</v>
      </c>
      <c r="T5259" t="s">
        <v>554</v>
      </c>
      <c r="AD5259">
        <v>55</v>
      </c>
      <c r="AF5259" s="160" t="s">
        <v>242</v>
      </c>
    </row>
    <row r="5260" spans="1:32" x14ac:dyDescent="0.3">
      <c r="A5260" t="s">
        <v>549</v>
      </c>
      <c r="B5260" t="s">
        <v>550</v>
      </c>
      <c r="D5260" t="s">
        <v>550</v>
      </c>
      <c r="E5260" t="s">
        <v>625</v>
      </c>
      <c r="F5260" t="s">
        <v>625</v>
      </c>
      <c r="G5260" t="s">
        <v>389</v>
      </c>
      <c r="H5260" t="s">
        <v>577</v>
      </c>
      <c r="I5260" t="s">
        <v>553</v>
      </c>
      <c r="L5260" t="s">
        <v>594</v>
      </c>
      <c r="M5260" t="s">
        <v>558</v>
      </c>
      <c r="N5260" t="s">
        <v>556</v>
      </c>
      <c r="T5260" t="s">
        <v>587</v>
      </c>
      <c r="AD5260">
        <v>488</v>
      </c>
      <c r="AF5260" s="160" t="s">
        <v>242</v>
      </c>
    </row>
    <row r="5261" spans="1:32" x14ac:dyDescent="0.3">
      <c r="A5261" t="s">
        <v>549</v>
      </c>
      <c r="B5261" t="s">
        <v>550</v>
      </c>
      <c r="D5261" t="s">
        <v>550</v>
      </c>
      <c r="E5261" t="s">
        <v>625</v>
      </c>
      <c r="F5261" t="s">
        <v>625</v>
      </c>
      <c r="G5261" t="s">
        <v>389</v>
      </c>
      <c r="H5261" t="s">
        <v>577</v>
      </c>
      <c r="I5261" t="s">
        <v>553</v>
      </c>
      <c r="L5261" t="s">
        <v>594</v>
      </c>
      <c r="M5261" t="s">
        <v>558</v>
      </c>
      <c r="N5261" t="s">
        <v>556</v>
      </c>
      <c r="R5261" t="s">
        <v>560</v>
      </c>
      <c r="T5261" t="s">
        <v>586</v>
      </c>
      <c r="AD5261">
        <v>784</v>
      </c>
      <c r="AF5261" s="160" t="s">
        <v>242</v>
      </c>
    </row>
    <row r="5262" spans="1:32" x14ac:dyDescent="0.3">
      <c r="A5262" t="s">
        <v>549</v>
      </c>
      <c r="B5262" t="s">
        <v>550</v>
      </c>
      <c r="D5262" t="s">
        <v>550</v>
      </c>
      <c r="E5262" t="s">
        <v>625</v>
      </c>
      <c r="F5262" t="s">
        <v>625</v>
      </c>
      <c r="G5262" t="s">
        <v>389</v>
      </c>
      <c r="H5262" t="s">
        <v>577</v>
      </c>
      <c r="I5262" t="s">
        <v>553</v>
      </c>
      <c r="L5262" t="s">
        <v>594</v>
      </c>
      <c r="M5262" t="s">
        <v>558</v>
      </c>
      <c r="N5262" t="s">
        <v>556</v>
      </c>
      <c r="R5262" t="s">
        <v>560</v>
      </c>
      <c r="T5262" t="s">
        <v>554</v>
      </c>
      <c r="AD5262">
        <v>55</v>
      </c>
      <c r="AF5262" s="160" t="s">
        <v>242</v>
      </c>
    </row>
    <row r="5263" spans="1:32" x14ac:dyDescent="0.3">
      <c r="A5263" t="s">
        <v>549</v>
      </c>
      <c r="B5263" t="s">
        <v>550</v>
      </c>
      <c r="D5263" t="s">
        <v>550</v>
      </c>
      <c r="E5263" t="s">
        <v>625</v>
      </c>
      <c r="F5263" t="s">
        <v>625</v>
      </c>
      <c r="G5263" t="s">
        <v>389</v>
      </c>
      <c r="H5263" t="s">
        <v>577</v>
      </c>
      <c r="I5263" t="s">
        <v>553</v>
      </c>
      <c r="L5263" t="s">
        <v>594</v>
      </c>
      <c r="M5263" t="s">
        <v>558</v>
      </c>
      <c r="N5263" t="s">
        <v>556</v>
      </c>
      <c r="R5263" t="s">
        <v>560</v>
      </c>
      <c r="T5263" t="s">
        <v>587</v>
      </c>
      <c r="AD5263">
        <v>488</v>
      </c>
      <c r="AF5263" s="160" t="s">
        <v>242</v>
      </c>
    </row>
    <row r="5264" spans="1:32" x14ac:dyDescent="0.3">
      <c r="A5264" t="s">
        <v>549</v>
      </c>
      <c r="B5264" t="s">
        <v>550</v>
      </c>
      <c r="D5264" t="s">
        <v>550</v>
      </c>
      <c r="E5264" t="s">
        <v>625</v>
      </c>
      <c r="F5264" t="s">
        <v>625</v>
      </c>
      <c r="G5264" t="s">
        <v>389</v>
      </c>
      <c r="H5264" t="s">
        <v>576</v>
      </c>
      <c r="I5264" t="s">
        <v>553</v>
      </c>
      <c r="L5264" t="s">
        <v>594</v>
      </c>
      <c r="M5264" t="s">
        <v>558</v>
      </c>
      <c r="N5264" t="s">
        <v>556</v>
      </c>
      <c r="AD5264">
        <v>3623</v>
      </c>
      <c r="AF5264" s="160" t="s">
        <v>242</v>
      </c>
    </row>
    <row r="5265" spans="1:32" x14ac:dyDescent="0.3">
      <c r="A5265" t="s">
        <v>549</v>
      </c>
      <c r="B5265" t="s">
        <v>550</v>
      </c>
      <c r="D5265" t="s">
        <v>550</v>
      </c>
      <c r="E5265" t="s">
        <v>625</v>
      </c>
      <c r="F5265" t="s">
        <v>625</v>
      </c>
      <c r="G5265" t="s">
        <v>389</v>
      </c>
      <c r="H5265" t="s">
        <v>578</v>
      </c>
      <c r="I5265" t="s">
        <v>553</v>
      </c>
      <c r="L5265" t="s">
        <v>594</v>
      </c>
      <c r="M5265" t="s">
        <v>558</v>
      </c>
      <c r="N5265" t="s">
        <v>556</v>
      </c>
      <c r="AD5265">
        <v>1327</v>
      </c>
      <c r="AF5265" s="160" t="s">
        <v>242</v>
      </c>
    </row>
    <row r="5266" spans="1:32" x14ac:dyDescent="0.3">
      <c r="A5266" t="s">
        <v>549</v>
      </c>
      <c r="B5266" t="s">
        <v>550</v>
      </c>
      <c r="D5266" t="s">
        <v>550</v>
      </c>
      <c r="E5266" t="s">
        <v>625</v>
      </c>
      <c r="F5266" t="s">
        <v>625</v>
      </c>
      <c r="G5266" t="s">
        <v>421</v>
      </c>
      <c r="H5266" t="s">
        <v>552</v>
      </c>
      <c r="I5266" t="s">
        <v>553</v>
      </c>
      <c r="L5266" t="s">
        <v>594</v>
      </c>
      <c r="M5266" t="s">
        <v>555</v>
      </c>
      <c r="N5266" t="s">
        <v>556</v>
      </c>
      <c r="R5266" t="s">
        <v>560</v>
      </c>
      <c r="T5266" t="s">
        <v>554</v>
      </c>
      <c r="AD5266">
        <v>134</v>
      </c>
      <c r="AF5266" s="160" t="s">
        <v>242</v>
      </c>
    </row>
    <row r="5267" spans="1:32" x14ac:dyDescent="0.3">
      <c r="A5267" t="s">
        <v>549</v>
      </c>
      <c r="B5267" t="s">
        <v>550</v>
      </c>
      <c r="D5267" t="s">
        <v>550</v>
      </c>
      <c r="E5267" t="s">
        <v>625</v>
      </c>
      <c r="F5267" t="s">
        <v>625</v>
      </c>
      <c r="G5267" t="s">
        <v>421</v>
      </c>
      <c r="H5267" t="s">
        <v>552</v>
      </c>
      <c r="I5267" t="s">
        <v>553</v>
      </c>
      <c r="L5267" t="s">
        <v>594</v>
      </c>
      <c r="M5267" t="s">
        <v>555</v>
      </c>
      <c r="N5267" t="s">
        <v>556</v>
      </c>
      <c r="R5267" t="s">
        <v>560</v>
      </c>
      <c r="T5267" t="s">
        <v>587</v>
      </c>
      <c r="AD5267">
        <v>0</v>
      </c>
      <c r="AF5267" s="160" t="s">
        <v>242</v>
      </c>
    </row>
    <row r="5268" spans="1:32" x14ac:dyDescent="0.3">
      <c r="A5268" t="s">
        <v>549</v>
      </c>
      <c r="B5268" t="s">
        <v>550</v>
      </c>
      <c r="D5268" t="s">
        <v>550</v>
      </c>
      <c r="E5268" t="s">
        <v>625</v>
      </c>
      <c r="F5268" t="s">
        <v>625</v>
      </c>
      <c r="G5268" t="s">
        <v>421</v>
      </c>
      <c r="H5268" t="s">
        <v>552</v>
      </c>
      <c r="I5268" t="s">
        <v>553</v>
      </c>
      <c r="L5268" t="s">
        <v>594</v>
      </c>
      <c r="M5268" t="s">
        <v>555</v>
      </c>
      <c r="N5268" t="s">
        <v>556</v>
      </c>
      <c r="R5268" t="s">
        <v>561</v>
      </c>
      <c r="T5268" t="s">
        <v>554</v>
      </c>
      <c r="AD5268">
        <v>135</v>
      </c>
      <c r="AF5268" s="160" t="s">
        <v>242</v>
      </c>
    </row>
    <row r="5269" spans="1:32" x14ac:dyDescent="0.3">
      <c r="A5269" t="s">
        <v>549</v>
      </c>
      <c r="B5269" t="s">
        <v>550</v>
      </c>
      <c r="D5269" t="s">
        <v>550</v>
      </c>
      <c r="E5269" t="s">
        <v>625</v>
      </c>
      <c r="F5269" t="s">
        <v>625</v>
      </c>
      <c r="G5269" t="s">
        <v>421</v>
      </c>
      <c r="H5269" t="s">
        <v>552</v>
      </c>
      <c r="I5269" t="s">
        <v>553</v>
      </c>
      <c r="L5269" t="s">
        <v>594</v>
      </c>
      <c r="M5269" t="s">
        <v>555</v>
      </c>
      <c r="N5269" t="s">
        <v>556</v>
      </c>
      <c r="R5269" t="s">
        <v>561</v>
      </c>
      <c r="T5269" t="s">
        <v>587</v>
      </c>
      <c r="AD5269">
        <v>0</v>
      </c>
      <c r="AF5269" s="160" t="s">
        <v>242</v>
      </c>
    </row>
    <row r="5270" spans="1:32" x14ac:dyDescent="0.3">
      <c r="A5270" t="s">
        <v>549</v>
      </c>
      <c r="B5270" t="s">
        <v>550</v>
      </c>
      <c r="D5270" t="s">
        <v>550</v>
      </c>
      <c r="E5270" t="s">
        <v>625</v>
      </c>
      <c r="F5270" t="s">
        <v>625</v>
      </c>
      <c r="G5270" t="s">
        <v>421</v>
      </c>
      <c r="H5270" t="s">
        <v>552</v>
      </c>
      <c r="I5270" t="s">
        <v>553</v>
      </c>
      <c r="L5270" t="s">
        <v>594</v>
      </c>
      <c r="M5270" t="s">
        <v>555</v>
      </c>
      <c r="N5270" t="s">
        <v>556</v>
      </c>
      <c r="R5270" t="s">
        <v>562</v>
      </c>
      <c r="T5270" t="s">
        <v>554</v>
      </c>
      <c r="AD5270">
        <v>135</v>
      </c>
      <c r="AF5270" s="160" t="s">
        <v>242</v>
      </c>
    </row>
    <row r="5271" spans="1:32" x14ac:dyDescent="0.3">
      <c r="A5271" t="s">
        <v>549</v>
      </c>
      <c r="B5271" t="s">
        <v>550</v>
      </c>
      <c r="D5271" t="s">
        <v>550</v>
      </c>
      <c r="E5271" t="s">
        <v>625</v>
      </c>
      <c r="F5271" t="s">
        <v>625</v>
      </c>
      <c r="G5271" t="s">
        <v>421</v>
      </c>
      <c r="H5271" t="s">
        <v>552</v>
      </c>
      <c r="I5271" t="s">
        <v>553</v>
      </c>
      <c r="L5271" t="s">
        <v>594</v>
      </c>
      <c r="M5271" t="s">
        <v>555</v>
      </c>
      <c r="N5271" t="s">
        <v>556</v>
      </c>
      <c r="R5271" t="s">
        <v>562</v>
      </c>
      <c r="T5271" t="s">
        <v>587</v>
      </c>
      <c r="AD5271">
        <v>14</v>
      </c>
      <c r="AF5271" s="160" t="s">
        <v>242</v>
      </c>
    </row>
    <row r="5272" spans="1:32" x14ac:dyDescent="0.3">
      <c r="A5272" t="s">
        <v>549</v>
      </c>
      <c r="B5272" t="s">
        <v>550</v>
      </c>
      <c r="D5272" t="s">
        <v>550</v>
      </c>
      <c r="E5272" t="s">
        <v>625</v>
      </c>
      <c r="F5272" t="s">
        <v>625</v>
      </c>
      <c r="G5272" t="s">
        <v>421</v>
      </c>
      <c r="H5272" t="s">
        <v>552</v>
      </c>
      <c r="I5272" t="s">
        <v>553</v>
      </c>
      <c r="L5272" t="s">
        <v>594</v>
      </c>
      <c r="M5272" t="s">
        <v>555</v>
      </c>
      <c r="N5272" t="s">
        <v>556</v>
      </c>
      <c r="R5272" t="s">
        <v>563</v>
      </c>
      <c r="T5272" t="s">
        <v>554</v>
      </c>
      <c r="AD5272">
        <v>136</v>
      </c>
      <c r="AF5272" s="160" t="s">
        <v>242</v>
      </c>
    </row>
    <row r="5273" spans="1:32" x14ac:dyDescent="0.3">
      <c r="A5273" t="s">
        <v>549</v>
      </c>
      <c r="B5273" t="s">
        <v>550</v>
      </c>
      <c r="D5273" t="s">
        <v>550</v>
      </c>
      <c r="E5273" t="s">
        <v>625</v>
      </c>
      <c r="F5273" t="s">
        <v>625</v>
      </c>
      <c r="G5273" t="s">
        <v>421</v>
      </c>
      <c r="H5273" t="s">
        <v>552</v>
      </c>
      <c r="I5273" t="s">
        <v>553</v>
      </c>
      <c r="L5273" t="s">
        <v>594</v>
      </c>
      <c r="M5273" t="s">
        <v>555</v>
      </c>
      <c r="N5273" t="s">
        <v>556</v>
      </c>
      <c r="R5273" t="s">
        <v>564</v>
      </c>
      <c r="T5273" t="s">
        <v>554</v>
      </c>
      <c r="AD5273">
        <v>99</v>
      </c>
      <c r="AF5273" s="160" t="s">
        <v>242</v>
      </c>
    </row>
    <row r="5274" spans="1:32" x14ac:dyDescent="0.3">
      <c r="A5274" t="s">
        <v>549</v>
      </c>
      <c r="B5274" t="s">
        <v>550</v>
      </c>
      <c r="D5274" t="s">
        <v>550</v>
      </c>
      <c r="E5274" t="s">
        <v>625</v>
      </c>
      <c r="F5274" t="s">
        <v>625</v>
      </c>
      <c r="G5274" t="s">
        <v>421</v>
      </c>
      <c r="H5274" t="s">
        <v>552</v>
      </c>
      <c r="I5274" t="s">
        <v>553</v>
      </c>
      <c r="L5274" t="s">
        <v>594</v>
      </c>
      <c r="M5274" t="s">
        <v>555</v>
      </c>
      <c r="N5274" t="s">
        <v>556</v>
      </c>
      <c r="R5274" t="s">
        <v>565</v>
      </c>
      <c r="T5274" t="s">
        <v>554</v>
      </c>
      <c r="AD5274">
        <v>99</v>
      </c>
      <c r="AF5274" s="160" t="s">
        <v>242</v>
      </c>
    </row>
    <row r="5275" spans="1:32" x14ac:dyDescent="0.3">
      <c r="A5275" t="s">
        <v>549</v>
      </c>
      <c r="B5275" t="s">
        <v>550</v>
      </c>
      <c r="D5275" t="s">
        <v>550</v>
      </c>
      <c r="E5275" t="s">
        <v>625</v>
      </c>
      <c r="F5275" t="s">
        <v>625</v>
      </c>
      <c r="G5275" t="s">
        <v>421</v>
      </c>
      <c r="H5275" t="s">
        <v>552</v>
      </c>
      <c r="I5275" t="s">
        <v>553</v>
      </c>
      <c r="L5275" t="s">
        <v>594</v>
      </c>
      <c r="M5275" t="s">
        <v>555</v>
      </c>
      <c r="N5275" t="s">
        <v>556</v>
      </c>
      <c r="R5275" t="s">
        <v>566</v>
      </c>
      <c r="T5275" t="s">
        <v>554</v>
      </c>
      <c r="AD5275">
        <v>100</v>
      </c>
      <c r="AF5275" s="160" t="s">
        <v>243</v>
      </c>
    </row>
    <row r="5276" spans="1:32" x14ac:dyDescent="0.3">
      <c r="A5276" t="s">
        <v>549</v>
      </c>
      <c r="B5276" t="s">
        <v>550</v>
      </c>
      <c r="D5276" t="s">
        <v>550</v>
      </c>
      <c r="E5276" t="s">
        <v>625</v>
      </c>
      <c r="F5276" t="s">
        <v>625</v>
      </c>
      <c r="G5276" t="s">
        <v>421</v>
      </c>
      <c r="H5276" t="s">
        <v>552</v>
      </c>
      <c r="I5276" t="s">
        <v>553</v>
      </c>
      <c r="L5276" t="s">
        <v>594</v>
      </c>
      <c r="M5276" t="s">
        <v>555</v>
      </c>
      <c r="N5276" t="s">
        <v>556</v>
      </c>
      <c r="R5276" t="s">
        <v>567</v>
      </c>
      <c r="T5276" t="s">
        <v>554</v>
      </c>
      <c r="AD5276">
        <v>100</v>
      </c>
      <c r="AF5276" s="160" t="s">
        <v>243</v>
      </c>
    </row>
    <row r="5277" spans="1:32" x14ac:dyDescent="0.3">
      <c r="A5277" t="s">
        <v>549</v>
      </c>
      <c r="B5277" t="s">
        <v>550</v>
      </c>
      <c r="D5277" t="s">
        <v>550</v>
      </c>
      <c r="E5277" t="s">
        <v>625</v>
      </c>
      <c r="F5277" t="s">
        <v>625</v>
      </c>
      <c r="G5277" t="s">
        <v>421</v>
      </c>
      <c r="H5277" t="s">
        <v>552</v>
      </c>
      <c r="I5277" t="s">
        <v>553</v>
      </c>
      <c r="L5277" t="s">
        <v>594</v>
      </c>
      <c r="M5277" t="s">
        <v>555</v>
      </c>
      <c r="N5277" t="s">
        <v>556</v>
      </c>
      <c r="R5277" t="s">
        <v>568</v>
      </c>
      <c r="T5277" t="s">
        <v>554</v>
      </c>
      <c r="AD5277">
        <v>101</v>
      </c>
      <c r="AF5277" s="160" t="s">
        <v>243</v>
      </c>
    </row>
    <row r="5278" spans="1:32" x14ac:dyDescent="0.3">
      <c r="A5278" t="s">
        <v>549</v>
      </c>
      <c r="B5278" t="s">
        <v>550</v>
      </c>
      <c r="D5278" t="s">
        <v>550</v>
      </c>
      <c r="E5278" t="s">
        <v>625</v>
      </c>
      <c r="F5278" t="s">
        <v>625</v>
      </c>
      <c r="G5278" t="s">
        <v>421</v>
      </c>
      <c r="H5278" t="s">
        <v>552</v>
      </c>
      <c r="I5278" t="s">
        <v>553</v>
      </c>
      <c r="L5278" t="s">
        <v>594</v>
      </c>
      <c r="M5278" t="s">
        <v>555</v>
      </c>
      <c r="N5278" t="s">
        <v>556</v>
      </c>
      <c r="R5278" t="s">
        <v>569</v>
      </c>
      <c r="T5278" t="s">
        <v>554</v>
      </c>
      <c r="AD5278">
        <v>101</v>
      </c>
      <c r="AF5278" s="160" t="s">
        <v>243</v>
      </c>
    </row>
    <row r="5279" spans="1:32" x14ac:dyDescent="0.3">
      <c r="A5279" t="s">
        <v>549</v>
      </c>
      <c r="B5279" t="s">
        <v>550</v>
      </c>
      <c r="D5279" t="s">
        <v>550</v>
      </c>
      <c r="E5279" t="s">
        <v>625</v>
      </c>
      <c r="F5279" t="s">
        <v>625</v>
      </c>
      <c r="G5279" t="s">
        <v>421</v>
      </c>
      <c r="H5279" t="s">
        <v>552</v>
      </c>
      <c r="I5279" t="s">
        <v>553</v>
      </c>
      <c r="L5279" t="s">
        <v>594</v>
      </c>
      <c r="M5279" t="s">
        <v>555</v>
      </c>
      <c r="N5279" t="s">
        <v>556</v>
      </c>
      <c r="R5279" t="s">
        <v>570</v>
      </c>
      <c r="T5279" t="s">
        <v>554</v>
      </c>
      <c r="AD5279">
        <v>101</v>
      </c>
      <c r="AF5279" s="160" t="s">
        <v>243</v>
      </c>
    </row>
    <row r="5280" spans="1:32" x14ac:dyDescent="0.3">
      <c r="A5280" t="s">
        <v>549</v>
      </c>
      <c r="B5280" t="s">
        <v>550</v>
      </c>
      <c r="D5280" t="s">
        <v>550</v>
      </c>
      <c r="E5280" t="s">
        <v>625</v>
      </c>
      <c r="F5280" t="s">
        <v>625</v>
      </c>
      <c r="G5280" t="s">
        <v>421</v>
      </c>
      <c r="H5280" t="s">
        <v>552</v>
      </c>
      <c r="I5280" t="s">
        <v>553</v>
      </c>
      <c r="L5280" t="s">
        <v>594</v>
      </c>
      <c r="M5280" t="s">
        <v>555</v>
      </c>
      <c r="N5280" t="s">
        <v>556</v>
      </c>
      <c r="R5280" t="s">
        <v>571</v>
      </c>
      <c r="T5280" t="s">
        <v>554</v>
      </c>
      <c r="AD5280">
        <v>101</v>
      </c>
      <c r="AF5280" s="160" t="s">
        <v>243</v>
      </c>
    </row>
    <row r="5281" spans="1:32" x14ac:dyDescent="0.3">
      <c r="A5281" t="s">
        <v>549</v>
      </c>
      <c r="B5281" t="s">
        <v>550</v>
      </c>
      <c r="D5281" t="s">
        <v>550</v>
      </c>
      <c r="E5281" t="s">
        <v>625</v>
      </c>
      <c r="F5281" t="s">
        <v>625</v>
      </c>
      <c r="G5281" t="s">
        <v>421</v>
      </c>
      <c r="H5281" t="s">
        <v>552</v>
      </c>
      <c r="I5281" t="s">
        <v>553</v>
      </c>
      <c r="L5281" t="s">
        <v>594</v>
      </c>
      <c r="M5281" t="s">
        <v>555</v>
      </c>
      <c r="N5281" t="s">
        <v>556</v>
      </c>
      <c r="R5281" t="s">
        <v>572</v>
      </c>
      <c r="T5281" t="s">
        <v>554</v>
      </c>
      <c r="AD5281">
        <v>1256</v>
      </c>
      <c r="AF5281" s="160" t="s">
        <v>244</v>
      </c>
    </row>
    <row r="5282" spans="1:32" x14ac:dyDescent="0.3">
      <c r="A5282" t="s">
        <v>549</v>
      </c>
      <c r="B5282" t="s">
        <v>550</v>
      </c>
      <c r="D5282" t="s">
        <v>550</v>
      </c>
      <c r="E5282" t="s">
        <v>625</v>
      </c>
      <c r="F5282" t="s">
        <v>625</v>
      </c>
      <c r="G5282" t="s">
        <v>421</v>
      </c>
      <c r="H5282" t="s">
        <v>552</v>
      </c>
      <c r="I5282" t="s">
        <v>553</v>
      </c>
      <c r="L5282" t="s">
        <v>594</v>
      </c>
      <c r="M5282" t="s">
        <v>555</v>
      </c>
      <c r="N5282" t="s">
        <v>556</v>
      </c>
      <c r="R5282" t="s">
        <v>573</v>
      </c>
      <c r="T5282" t="s">
        <v>554</v>
      </c>
      <c r="AD5282">
        <v>4981</v>
      </c>
      <c r="AF5282" s="160" t="s">
        <v>244</v>
      </c>
    </row>
    <row r="5283" spans="1:32" x14ac:dyDescent="0.3">
      <c r="A5283" t="s">
        <v>549</v>
      </c>
      <c r="B5283" t="s">
        <v>550</v>
      </c>
      <c r="D5283" t="s">
        <v>550</v>
      </c>
      <c r="E5283" t="s">
        <v>625</v>
      </c>
      <c r="F5283" t="s">
        <v>625</v>
      </c>
      <c r="G5283" t="s">
        <v>421</v>
      </c>
      <c r="H5283" t="s">
        <v>552</v>
      </c>
      <c r="I5283" t="s">
        <v>553</v>
      </c>
      <c r="L5283" t="s">
        <v>594</v>
      </c>
      <c r="M5283" t="s">
        <v>555</v>
      </c>
      <c r="N5283" t="s">
        <v>556</v>
      </c>
      <c r="R5283" t="s">
        <v>574</v>
      </c>
      <c r="T5283" t="s">
        <v>554</v>
      </c>
      <c r="AD5283">
        <v>1257</v>
      </c>
      <c r="AF5283" s="160" t="s">
        <v>244</v>
      </c>
    </row>
    <row r="5284" spans="1:32" x14ac:dyDescent="0.3">
      <c r="A5284" t="s">
        <v>549</v>
      </c>
      <c r="B5284" t="s">
        <v>550</v>
      </c>
      <c r="D5284" t="s">
        <v>550</v>
      </c>
      <c r="E5284" t="s">
        <v>625</v>
      </c>
      <c r="F5284" t="s">
        <v>625</v>
      </c>
      <c r="G5284" t="s">
        <v>421</v>
      </c>
      <c r="H5284" t="s">
        <v>552</v>
      </c>
      <c r="I5284" t="s">
        <v>553</v>
      </c>
      <c r="L5284" t="s">
        <v>594</v>
      </c>
      <c r="M5284" t="s">
        <v>555</v>
      </c>
      <c r="N5284" t="s">
        <v>556</v>
      </c>
      <c r="R5284" t="s">
        <v>575</v>
      </c>
      <c r="T5284" t="s">
        <v>554</v>
      </c>
      <c r="AD5284">
        <v>1304</v>
      </c>
      <c r="AF5284" s="160" t="s">
        <v>244</v>
      </c>
    </row>
    <row r="5285" spans="1:32" x14ac:dyDescent="0.3">
      <c r="A5285" t="s">
        <v>549</v>
      </c>
      <c r="B5285" t="s">
        <v>550</v>
      </c>
      <c r="D5285" t="s">
        <v>550</v>
      </c>
      <c r="E5285" t="s">
        <v>625</v>
      </c>
      <c r="F5285" t="s">
        <v>625</v>
      </c>
      <c r="G5285" t="s">
        <v>421</v>
      </c>
      <c r="H5285" t="s">
        <v>552</v>
      </c>
      <c r="I5285" t="s">
        <v>553</v>
      </c>
      <c r="L5285" t="s">
        <v>594</v>
      </c>
      <c r="M5285" t="s">
        <v>555</v>
      </c>
      <c r="N5285" t="s">
        <v>556</v>
      </c>
      <c r="R5285" t="s">
        <v>557</v>
      </c>
      <c r="T5285" t="s">
        <v>554</v>
      </c>
      <c r="AD5285">
        <v>2259</v>
      </c>
      <c r="AF5285" s="160" t="s">
        <v>244</v>
      </c>
    </row>
    <row r="5286" spans="1:32" x14ac:dyDescent="0.3">
      <c r="A5286" t="s">
        <v>549</v>
      </c>
      <c r="B5286" t="s">
        <v>550</v>
      </c>
      <c r="D5286" t="s">
        <v>550</v>
      </c>
      <c r="E5286" t="s">
        <v>625</v>
      </c>
      <c r="F5286" t="s">
        <v>625</v>
      </c>
      <c r="G5286" t="s">
        <v>421</v>
      </c>
      <c r="H5286" t="s">
        <v>552</v>
      </c>
      <c r="I5286" t="s">
        <v>553</v>
      </c>
      <c r="L5286" t="s">
        <v>594</v>
      </c>
      <c r="M5286" t="s">
        <v>558</v>
      </c>
      <c r="N5286" t="s">
        <v>556</v>
      </c>
      <c r="AD5286">
        <v>12413</v>
      </c>
      <c r="AF5286" s="160" t="s">
        <v>242</v>
      </c>
    </row>
    <row r="5287" spans="1:32" x14ac:dyDescent="0.3">
      <c r="A5287" t="s">
        <v>549</v>
      </c>
      <c r="B5287" t="s">
        <v>550</v>
      </c>
      <c r="D5287" t="s">
        <v>550</v>
      </c>
      <c r="E5287" t="s">
        <v>625</v>
      </c>
      <c r="F5287" t="s">
        <v>625</v>
      </c>
      <c r="G5287" t="s">
        <v>421</v>
      </c>
      <c r="H5287" t="s">
        <v>552</v>
      </c>
      <c r="I5287" t="s">
        <v>553</v>
      </c>
      <c r="L5287" t="s">
        <v>594</v>
      </c>
      <c r="M5287" t="s">
        <v>558</v>
      </c>
      <c r="N5287" t="s">
        <v>556</v>
      </c>
      <c r="T5287" t="s">
        <v>554</v>
      </c>
      <c r="AD5287">
        <v>12399</v>
      </c>
      <c r="AF5287" s="160" t="s">
        <v>242</v>
      </c>
    </row>
    <row r="5288" spans="1:32" x14ac:dyDescent="0.3">
      <c r="A5288" t="s">
        <v>549</v>
      </c>
      <c r="B5288" t="s">
        <v>550</v>
      </c>
      <c r="D5288" t="s">
        <v>550</v>
      </c>
      <c r="E5288" t="s">
        <v>625</v>
      </c>
      <c r="F5288" t="s">
        <v>625</v>
      </c>
      <c r="G5288" t="s">
        <v>421</v>
      </c>
      <c r="H5288" t="s">
        <v>552</v>
      </c>
      <c r="I5288" t="s">
        <v>553</v>
      </c>
      <c r="L5288" t="s">
        <v>594</v>
      </c>
      <c r="M5288" t="s">
        <v>558</v>
      </c>
      <c r="N5288" t="s">
        <v>556</v>
      </c>
      <c r="T5288" t="s">
        <v>587</v>
      </c>
      <c r="AD5288">
        <v>14</v>
      </c>
      <c r="AF5288" s="160" t="s">
        <v>242</v>
      </c>
    </row>
    <row r="5289" spans="1:32" x14ac:dyDescent="0.3">
      <c r="A5289" t="s">
        <v>549</v>
      </c>
      <c r="B5289" t="s">
        <v>550</v>
      </c>
      <c r="D5289" t="s">
        <v>550</v>
      </c>
      <c r="E5289" t="s">
        <v>625</v>
      </c>
      <c r="F5289" t="s">
        <v>625</v>
      </c>
      <c r="G5289" t="s">
        <v>421</v>
      </c>
      <c r="H5289" t="s">
        <v>576</v>
      </c>
      <c r="I5289" t="s">
        <v>553</v>
      </c>
      <c r="L5289" t="s">
        <v>594</v>
      </c>
      <c r="M5289" t="s">
        <v>558</v>
      </c>
      <c r="N5289" t="s">
        <v>556</v>
      </c>
      <c r="AD5289">
        <v>12413</v>
      </c>
      <c r="AF5289" s="160" t="s">
        <v>242</v>
      </c>
    </row>
    <row r="5290" spans="1:32" x14ac:dyDescent="0.3">
      <c r="A5290" t="s">
        <v>549</v>
      </c>
      <c r="B5290" t="s">
        <v>550</v>
      </c>
      <c r="D5290" t="s">
        <v>550</v>
      </c>
      <c r="E5290" t="s">
        <v>625</v>
      </c>
      <c r="F5290" t="s">
        <v>625</v>
      </c>
      <c r="G5290" t="s">
        <v>423</v>
      </c>
      <c r="H5290" t="s">
        <v>552</v>
      </c>
      <c r="I5290" t="s">
        <v>553</v>
      </c>
      <c r="L5290" t="s">
        <v>594</v>
      </c>
      <c r="M5290" t="s">
        <v>555</v>
      </c>
      <c r="N5290" t="s">
        <v>556</v>
      </c>
      <c r="R5290" t="s">
        <v>560</v>
      </c>
      <c r="T5290" t="s">
        <v>586</v>
      </c>
      <c r="AD5290">
        <v>784</v>
      </c>
      <c r="AF5290" s="160" t="s">
        <v>242</v>
      </c>
    </row>
    <row r="5291" spans="1:32" x14ac:dyDescent="0.3">
      <c r="A5291" t="s">
        <v>549</v>
      </c>
      <c r="B5291" t="s">
        <v>550</v>
      </c>
      <c r="D5291" t="s">
        <v>550</v>
      </c>
      <c r="E5291" t="s">
        <v>625</v>
      </c>
      <c r="F5291" t="s">
        <v>625</v>
      </c>
      <c r="G5291" t="s">
        <v>423</v>
      </c>
      <c r="H5291" t="s">
        <v>552</v>
      </c>
      <c r="I5291" t="s">
        <v>553</v>
      </c>
      <c r="L5291" t="s">
        <v>594</v>
      </c>
      <c r="M5291" t="s">
        <v>555</v>
      </c>
      <c r="N5291" t="s">
        <v>556</v>
      </c>
      <c r="R5291" t="s">
        <v>560</v>
      </c>
      <c r="T5291" t="s">
        <v>554</v>
      </c>
      <c r="AD5291">
        <v>-162</v>
      </c>
      <c r="AF5291" s="160" t="s">
        <v>242</v>
      </c>
    </row>
    <row r="5292" spans="1:32" x14ac:dyDescent="0.3">
      <c r="A5292" t="s">
        <v>549</v>
      </c>
      <c r="B5292" t="s">
        <v>550</v>
      </c>
      <c r="D5292" t="s">
        <v>550</v>
      </c>
      <c r="E5292" t="s">
        <v>625</v>
      </c>
      <c r="F5292" t="s">
        <v>625</v>
      </c>
      <c r="G5292" t="s">
        <v>423</v>
      </c>
      <c r="H5292" t="s">
        <v>552</v>
      </c>
      <c r="I5292" t="s">
        <v>553</v>
      </c>
      <c r="L5292" t="s">
        <v>594</v>
      </c>
      <c r="M5292" t="s">
        <v>555</v>
      </c>
      <c r="N5292" t="s">
        <v>556</v>
      </c>
      <c r="R5292" t="s">
        <v>560</v>
      </c>
      <c r="T5292" t="s">
        <v>587</v>
      </c>
      <c r="AD5292">
        <v>0</v>
      </c>
      <c r="AF5292" s="160" t="s">
        <v>242</v>
      </c>
    </row>
    <row r="5293" spans="1:32" x14ac:dyDescent="0.3">
      <c r="A5293" t="s">
        <v>549</v>
      </c>
      <c r="B5293" t="s">
        <v>550</v>
      </c>
      <c r="D5293" t="s">
        <v>550</v>
      </c>
      <c r="E5293" t="s">
        <v>625</v>
      </c>
      <c r="F5293" t="s">
        <v>625</v>
      </c>
      <c r="G5293" t="s">
        <v>423</v>
      </c>
      <c r="H5293" t="s">
        <v>552</v>
      </c>
      <c r="I5293" t="s">
        <v>553</v>
      </c>
      <c r="L5293" t="s">
        <v>594</v>
      </c>
      <c r="M5293" t="s">
        <v>555</v>
      </c>
      <c r="N5293" t="s">
        <v>556</v>
      </c>
      <c r="R5293" t="s">
        <v>561</v>
      </c>
      <c r="T5293" t="s">
        <v>586</v>
      </c>
      <c r="AD5293">
        <v>471</v>
      </c>
      <c r="AF5293" s="160" t="s">
        <v>242</v>
      </c>
    </row>
    <row r="5294" spans="1:32" x14ac:dyDescent="0.3">
      <c r="A5294" t="s">
        <v>549</v>
      </c>
      <c r="B5294" t="s">
        <v>550</v>
      </c>
      <c r="D5294" t="s">
        <v>550</v>
      </c>
      <c r="E5294" t="s">
        <v>625</v>
      </c>
      <c r="F5294" t="s">
        <v>625</v>
      </c>
      <c r="G5294" t="s">
        <v>423</v>
      </c>
      <c r="H5294" t="s">
        <v>552</v>
      </c>
      <c r="I5294" t="s">
        <v>553</v>
      </c>
      <c r="L5294" t="s">
        <v>594</v>
      </c>
      <c r="M5294" t="s">
        <v>555</v>
      </c>
      <c r="N5294" t="s">
        <v>556</v>
      </c>
      <c r="R5294" t="s">
        <v>561</v>
      </c>
      <c r="T5294" t="s">
        <v>554</v>
      </c>
      <c r="AD5294">
        <v>114</v>
      </c>
      <c r="AF5294" s="160" t="s">
        <v>242</v>
      </c>
    </row>
    <row r="5295" spans="1:32" x14ac:dyDescent="0.3">
      <c r="A5295" t="s">
        <v>549</v>
      </c>
      <c r="B5295" t="s">
        <v>550</v>
      </c>
      <c r="D5295" t="s">
        <v>550</v>
      </c>
      <c r="E5295" t="s">
        <v>625</v>
      </c>
      <c r="F5295" t="s">
        <v>625</v>
      </c>
      <c r="G5295" t="s">
        <v>423</v>
      </c>
      <c r="H5295" t="s">
        <v>552</v>
      </c>
      <c r="I5295" t="s">
        <v>553</v>
      </c>
      <c r="L5295" t="s">
        <v>594</v>
      </c>
      <c r="M5295" t="s">
        <v>555</v>
      </c>
      <c r="N5295" t="s">
        <v>556</v>
      </c>
      <c r="R5295" t="s">
        <v>561</v>
      </c>
      <c r="T5295" t="s">
        <v>587</v>
      </c>
      <c r="AD5295">
        <v>0</v>
      </c>
      <c r="AF5295" s="160" t="s">
        <v>242</v>
      </c>
    </row>
    <row r="5296" spans="1:32" x14ac:dyDescent="0.3">
      <c r="A5296" t="s">
        <v>549</v>
      </c>
      <c r="B5296" t="s">
        <v>550</v>
      </c>
      <c r="D5296" t="s">
        <v>550</v>
      </c>
      <c r="E5296" t="s">
        <v>625</v>
      </c>
      <c r="F5296" t="s">
        <v>625</v>
      </c>
      <c r="G5296" t="s">
        <v>423</v>
      </c>
      <c r="H5296" t="s">
        <v>552</v>
      </c>
      <c r="I5296" t="s">
        <v>553</v>
      </c>
      <c r="L5296" t="s">
        <v>594</v>
      </c>
      <c r="M5296" t="s">
        <v>555</v>
      </c>
      <c r="N5296" t="s">
        <v>556</v>
      </c>
      <c r="R5296" t="s">
        <v>562</v>
      </c>
      <c r="T5296" t="s">
        <v>586</v>
      </c>
      <c r="AD5296">
        <v>471</v>
      </c>
      <c r="AF5296" s="160" t="s">
        <v>242</v>
      </c>
    </row>
    <row r="5297" spans="1:32" x14ac:dyDescent="0.3">
      <c r="A5297" t="s">
        <v>549</v>
      </c>
      <c r="B5297" t="s">
        <v>550</v>
      </c>
      <c r="D5297" t="s">
        <v>550</v>
      </c>
      <c r="E5297" t="s">
        <v>625</v>
      </c>
      <c r="F5297" t="s">
        <v>625</v>
      </c>
      <c r="G5297" t="s">
        <v>423</v>
      </c>
      <c r="H5297" t="s">
        <v>552</v>
      </c>
      <c r="I5297" t="s">
        <v>553</v>
      </c>
      <c r="L5297" t="s">
        <v>594</v>
      </c>
      <c r="M5297" t="s">
        <v>555</v>
      </c>
      <c r="N5297" t="s">
        <v>556</v>
      </c>
      <c r="R5297" t="s">
        <v>562</v>
      </c>
      <c r="T5297" t="s">
        <v>554</v>
      </c>
      <c r="AD5297">
        <v>91</v>
      </c>
      <c r="AF5297" s="160" t="s">
        <v>242</v>
      </c>
    </row>
    <row r="5298" spans="1:32" x14ac:dyDescent="0.3">
      <c r="A5298" t="s">
        <v>549</v>
      </c>
      <c r="B5298" t="s">
        <v>550</v>
      </c>
      <c r="D5298" t="s">
        <v>550</v>
      </c>
      <c r="E5298" t="s">
        <v>625</v>
      </c>
      <c r="F5298" t="s">
        <v>625</v>
      </c>
      <c r="G5298" t="s">
        <v>423</v>
      </c>
      <c r="H5298" t="s">
        <v>552</v>
      </c>
      <c r="I5298" t="s">
        <v>553</v>
      </c>
      <c r="L5298" t="s">
        <v>594</v>
      </c>
      <c r="M5298" t="s">
        <v>555</v>
      </c>
      <c r="N5298" t="s">
        <v>556</v>
      </c>
      <c r="R5298" t="s">
        <v>562</v>
      </c>
      <c r="T5298" t="s">
        <v>587</v>
      </c>
      <c r="AD5298">
        <v>0</v>
      </c>
      <c r="AF5298" s="160" t="s">
        <v>242</v>
      </c>
    </row>
    <row r="5299" spans="1:32" x14ac:dyDescent="0.3">
      <c r="A5299" t="s">
        <v>549</v>
      </c>
      <c r="B5299" t="s">
        <v>550</v>
      </c>
      <c r="D5299" t="s">
        <v>550</v>
      </c>
      <c r="E5299" t="s">
        <v>625</v>
      </c>
      <c r="F5299" t="s">
        <v>625</v>
      </c>
      <c r="G5299" t="s">
        <v>423</v>
      </c>
      <c r="H5299" t="s">
        <v>552</v>
      </c>
      <c r="I5299" t="s">
        <v>553</v>
      </c>
      <c r="L5299" t="s">
        <v>594</v>
      </c>
      <c r="M5299" t="s">
        <v>555</v>
      </c>
      <c r="N5299" t="s">
        <v>556</v>
      </c>
      <c r="R5299" t="s">
        <v>563</v>
      </c>
      <c r="T5299" t="s">
        <v>586</v>
      </c>
      <c r="AD5299">
        <v>628</v>
      </c>
      <c r="AF5299" s="160" t="s">
        <v>242</v>
      </c>
    </row>
    <row r="5300" spans="1:32" x14ac:dyDescent="0.3">
      <c r="A5300" t="s">
        <v>549</v>
      </c>
      <c r="B5300" t="s">
        <v>550</v>
      </c>
      <c r="D5300" t="s">
        <v>550</v>
      </c>
      <c r="E5300" t="s">
        <v>625</v>
      </c>
      <c r="F5300" t="s">
        <v>625</v>
      </c>
      <c r="G5300" t="s">
        <v>423</v>
      </c>
      <c r="H5300" t="s">
        <v>552</v>
      </c>
      <c r="I5300" t="s">
        <v>553</v>
      </c>
      <c r="L5300" t="s">
        <v>594</v>
      </c>
      <c r="M5300" t="s">
        <v>555</v>
      </c>
      <c r="N5300" t="s">
        <v>556</v>
      </c>
      <c r="R5300" t="s">
        <v>563</v>
      </c>
      <c r="T5300" t="s">
        <v>554</v>
      </c>
      <c r="AD5300">
        <v>654</v>
      </c>
      <c r="AF5300" s="160" t="s">
        <v>242</v>
      </c>
    </row>
    <row r="5301" spans="1:32" x14ac:dyDescent="0.3">
      <c r="A5301" t="s">
        <v>549</v>
      </c>
      <c r="B5301" t="s">
        <v>550</v>
      </c>
      <c r="D5301" t="s">
        <v>550</v>
      </c>
      <c r="E5301" t="s">
        <v>625</v>
      </c>
      <c r="F5301" t="s">
        <v>625</v>
      </c>
      <c r="G5301" t="s">
        <v>423</v>
      </c>
      <c r="H5301" t="s">
        <v>552</v>
      </c>
      <c r="I5301" t="s">
        <v>553</v>
      </c>
      <c r="L5301" t="s">
        <v>594</v>
      </c>
      <c r="M5301" t="s">
        <v>555</v>
      </c>
      <c r="N5301" t="s">
        <v>556</v>
      </c>
      <c r="R5301" t="s">
        <v>563</v>
      </c>
      <c r="T5301" t="s">
        <v>587</v>
      </c>
      <c r="AD5301">
        <v>951</v>
      </c>
      <c r="AF5301" s="160" t="s">
        <v>242</v>
      </c>
    </row>
    <row r="5302" spans="1:32" x14ac:dyDescent="0.3">
      <c r="A5302" t="s">
        <v>549</v>
      </c>
      <c r="B5302" t="s">
        <v>550</v>
      </c>
      <c r="D5302" t="s">
        <v>550</v>
      </c>
      <c r="E5302" t="s">
        <v>625</v>
      </c>
      <c r="F5302" t="s">
        <v>625</v>
      </c>
      <c r="G5302" t="s">
        <v>423</v>
      </c>
      <c r="H5302" t="s">
        <v>552</v>
      </c>
      <c r="I5302" t="s">
        <v>553</v>
      </c>
      <c r="L5302" t="s">
        <v>594</v>
      </c>
      <c r="M5302" t="s">
        <v>555</v>
      </c>
      <c r="N5302" t="s">
        <v>556</v>
      </c>
      <c r="R5302" t="s">
        <v>564</v>
      </c>
      <c r="T5302" t="s">
        <v>586</v>
      </c>
      <c r="AD5302">
        <v>471</v>
      </c>
      <c r="AF5302" s="160" t="s">
        <v>242</v>
      </c>
    </row>
    <row r="5303" spans="1:32" x14ac:dyDescent="0.3">
      <c r="A5303" t="s">
        <v>549</v>
      </c>
      <c r="B5303" t="s">
        <v>550</v>
      </c>
      <c r="D5303" t="s">
        <v>550</v>
      </c>
      <c r="E5303" t="s">
        <v>625</v>
      </c>
      <c r="F5303" t="s">
        <v>625</v>
      </c>
      <c r="G5303" t="s">
        <v>423</v>
      </c>
      <c r="H5303" t="s">
        <v>552</v>
      </c>
      <c r="I5303" t="s">
        <v>553</v>
      </c>
      <c r="L5303" t="s">
        <v>594</v>
      </c>
      <c r="M5303" t="s">
        <v>555</v>
      </c>
      <c r="N5303" t="s">
        <v>556</v>
      </c>
      <c r="R5303" t="s">
        <v>564</v>
      </c>
      <c r="T5303" t="s">
        <v>554</v>
      </c>
      <c r="AD5303">
        <v>88</v>
      </c>
      <c r="AF5303" s="160" t="s">
        <v>242</v>
      </c>
    </row>
    <row r="5304" spans="1:32" x14ac:dyDescent="0.3">
      <c r="A5304" t="s">
        <v>549</v>
      </c>
      <c r="B5304" t="s">
        <v>550</v>
      </c>
      <c r="D5304" t="s">
        <v>550</v>
      </c>
      <c r="E5304" t="s">
        <v>625</v>
      </c>
      <c r="F5304" t="s">
        <v>625</v>
      </c>
      <c r="G5304" t="s">
        <v>423</v>
      </c>
      <c r="H5304" t="s">
        <v>552</v>
      </c>
      <c r="I5304" t="s">
        <v>553</v>
      </c>
      <c r="L5304" t="s">
        <v>594</v>
      </c>
      <c r="M5304" t="s">
        <v>555</v>
      </c>
      <c r="N5304" t="s">
        <v>556</v>
      </c>
      <c r="R5304" t="s">
        <v>565</v>
      </c>
      <c r="T5304" t="s">
        <v>586</v>
      </c>
      <c r="AD5304">
        <v>471</v>
      </c>
      <c r="AF5304" s="160" t="s">
        <v>242</v>
      </c>
    </row>
    <row r="5305" spans="1:32" x14ac:dyDescent="0.3">
      <c r="A5305" t="s">
        <v>549</v>
      </c>
      <c r="B5305" t="s">
        <v>550</v>
      </c>
      <c r="D5305" t="s">
        <v>550</v>
      </c>
      <c r="E5305" t="s">
        <v>625</v>
      </c>
      <c r="F5305" t="s">
        <v>625</v>
      </c>
      <c r="G5305" t="s">
        <v>423</v>
      </c>
      <c r="H5305" t="s">
        <v>552</v>
      </c>
      <c r="I5305" t="s">
        <v>553</v>
      </c>
      <c r="L5305" t="s">
        <v>594</v>
      </c>
      <c r="M5305" t="s">
        <v>555</v>
      </c>
      <c r="N5305" t="s">
        <v>556</v>
      </c>
      <c r="R5305" t="s">
        <v>565</v>
      </c>
      <c r="T5305" t="s">
        <v>554</v>
      </c>
      <c r="AD5305">
        <v>81</v>
      </c>
      <c r="AF5305" s="160" t="s">
        <v>242</v>
      </c>
    </row>
    <row r="5306" spans="1:32" x14ac:dyDescent="0.3">
      <c r="A5306" t="s">
        <v>549</v>
      </c>
      <c r="B5306" t="s">
        <v>550</v>
      </c>
      <c r="D5306" t="s">
        <v>550</v>
      </c>
      <c r="E5306" t="s">
        <v>625</v>
      </c>
      <c r="F5306" t="s">
        <v>625</v>
      </c>
      <c r="G5306" t="s">
        <v>423</v>
      </c>
      <c r="H5306" t="s">
        <v>552</v>
      </c>
      <c r="I5306" t="s">
        <v>553</v>
      </c>
      <c r="L5306" t="s">
        <v>594</v>
      </c>
      <c r="M5306" t="s">
        <v>555</v>
      </c>
      <c r="N5306" t="s">
        <v>556</v>
      </c>
      <c r="R5306" t="s">
        <v>566</v>
      </c>
      <c r="T5306" t="s">
        <v>586</v>
      </c>
      <c r="AD5306">
        <v>471</v>
      </c>
      <c r="AF5306" s="160" t="s">
        <v>243</v>
      </c>
    </row>
    <row r="5307" spans="1:32" x14ac:dyDescent="0.3">
      <c r="A5307" t="s">
        <v>549</v>
      </c>
      <c r="B5307" t="s">
        <v>550</v>
      </c>
      <c r="D5307" t="s">
        <v>550</v>
      </c>
      <c r="E5307" t="s">
        <v>625</v>
      </c>
      <c r="F5307" t="s">
        <v>625</v>
      </c>
      <c r="G5307" t="s">
        <v>423</v>
      </c>
      <c r="H5307" t="s">
        <v>552</v>
      </c>
      <c r="I5307" t="s">
        <v>553</v>
      </c>
      <c r="L5307" t="s">
        <v>594</v>
      </c>
      <c r="M5307" t="s">
        <v>555</v>
      </c>
      <c r="N5307" t="s">
        <v>556</v>
      </c>
      <c r="R5307" t="s">
        <v>566</v>
      </c>
      <c r="T5307" t="s">
        <v>554</v>
      </c>
      <c r="AD5307">
        <v>919</v>
      </c>
      <c r="AF5307" s="160" t="s">
        <v>243</v>
      </c>
    </row>
    <row r="5308" spans="1:32" x14ac:dyDescent="0.3">
      <c r="A5308" t="s">
        <v>549</v>
      </c>
      <c r="B5308" t="s">
        <v>550</v>
      </c>
      <c r="D5308" t="s">
        <v>550</v>
      </c>
      <c r="E5308" t="s">
        <v>625</v>
      </c>
      <c r="F5308" t="s">
        <v>625</v>
      </c>
      <c r="G5308" t="s">
        <v>423</v>
      </c>
      <c r="H5308" t="s">
        <v>552</v>
      </c>
      <c r="I5308" t="s">
        <v>553</v>
      </c>
      <c r="L5308" t="s">
        <v>594</v>
      </c>
      <c r="M5308" t="s">
        <v>555</v>
      </c>
      <c r="N5308" t="s">
        <v>556</v>
      </c>
      <c r="R5308" t="s">
        <v>567</v>
      </c>
      <c r="T5308" t="s">
        <v>586</v>
      </c>
      <c r="AD5308">
        <v>471</v>
      </c>
      <c r="AF5308" s="160" t="s">
        <v>243</v>
      </c>
    </row>
    <row r="5309" spans="1:32" x14ac:dyDescent="0.3">
      <c r="A5309" t="s">
        <v>549</v>
      </c>
      <c r="B5309" t="s">
        <v>550</v>
      </c>
      <c r="D5309" t="s">
        <v>550</v>
      </c>
      <c r="E5309" t="s">
        <v>625</v>
      </c>
      <c r="F5309" t="s">
        <v>625</v>
      </c>
      <c r="G5309" t="s">
        <v>423</v>
      </c>
      <c r="H5309" t="s">
        <v>552</v>
      </c>
      <c r="I5309" t="s">
        <v>553</v>
      </c>
      <c r="L5309" t="s">
        <v>594</v>
      </c>
      <c r="M5309" t="s">
        <v>555</v>
      </c>
      <c r="N5309" t="s">
        <v>556</v>
      </c>
      <c r="R5309" t="s">
        <v>567</v>
      </c>
      <c r="T5309" t="s">
        <v>554</v>
      </c>
      <c r="AD5309">
        <v>23</v>
      </c>
      <c r="AF5309" s="160" t="s">
        <v>243</v>
      </c>
    </row>
    <row r="5310" spans="1:32" x14ac:dyDescent="0.3">
      <c r="A5310" t="s">
        <v>549</v>
      </c>
      <c r="B5310" t="s">
        <v>550</v>
      </c>
      <c r="D5310" t="s">
        <v>550</v>
      </c>
      <c r="E5310" t="s">
        <v>625</v>
      </c>
      <c r="F5310" t="s">
        <v>625</v>
      </c>
      <c r="G5310" t="s">
        <v>423</v>
      </c>
      <c r="H5310" t="s">
        <v>552</v>
      </c>
      <c r="I5310" t="s">
        <v>553</v>
      </c>
      <c r="L5310" t="s">
        <v>594</v>
      </c>
      <c r="M5310" t="s">
        <v>555</v>
      </c>
      <c r="N5310" t="s">
        <v>556</v>
      </c>
      <c r="R5310" t="s">
        <v>568</v>
      </c>
      <c r="T5310" t="s">
        <v>586</v>
      </c>
      <c r="AD5310">
        <v>471</v>
      </c>
      <c r="AF5310" s="160" t="s">
        <v>243</v>
      </c>
    </row>
    <row r="5311" spans="1:32" x14ac:dyDescent="0.3">
      <c r="A5311" t="s">
        <v>549</v>
      </c>
      <c r="B5311" t="s">
        <v>550</v>
      </c>
      <c r="D5311" t="s">
        <v>550</v>
      </c>
      <c r="E5311" t="s">
        <v>625</v>
      </c>
      <c r="F5311" t="s">
        <v>625</v>
      </c>
      <c r="G5311" t="s">
        <v>423</v>
      </c>
      <c r="H5311" t="s">
        <v>552</v>
      </c>
      <c r="I5311" t="s">
        <v>553</v>
      </c>
      <c r="L5311" t="s">
        <v>594</v>
      </c>
      <c r="M5311" t="s">
        <v>555</v>
      </c>
      <c r="N5311" t="s">
        <v>556</v>
      </c>
      <c r="R5311" t="s">
        <v>568</v>
      </c>
      <c r="T5311" t="s">
        <v>554</v>
      </c>
      <c r="AD5311">
        <v>17</v>
      </c>
      <c r="AF5311" s="160" t="s">
        <v>243</v>
      </c>
    </row>
    <row r="5312" spans="1:32" x14ac:dyDescent="0.3">
      <c r="A5312" t="s">
        <v>549</v>
      </c>
      <c r="B5312" t="s">
        <v>550</v>
      </c>
      <c r="D5312" t="s">
        <v>550</v>
      </c>
      <c r="E5312" t="s">
        <v>625</v>
      </c>
      <c r="F5312" t="s">
        <v>625</v>
      </c>
      <c r="G5312" t="s">
        <v>423</v>
      </c>
      <c r="H5312" t="s">
        <v>552</v>
      </c>
      <c r="I5312" t="s">
        <v>553</v>
      </c>
      <c r="L5312" t="s">
        <v>594</v>
      </c>
      <c r="M5312" t="s">
        <v>555</v>
      </c>
      <c r="N5312" t="s">
        <v>556</v>
      </c>
      <c r="R5312" t="s">
        <v>569</v>
      </c>
      <c r="T5312" t="s">
        <v>586</v>
      </c>
      <c r="AD5312">
        <v>471</v>
      </c>
      <c r="AF5312" s="160" t="s">
        <v>243</v>
      </c>
    </row>
    <row r="5313" spans="1:32" x14ac:dyDescent="0.3">
      <c r="A5313" t="s">
        <v>549</v>
      </c>
      <c r="B5313" t="s">
        <v>550</v>
      </c>
      <c r="D5313" t="s">
        <v>550</v>
      </c>
      <c r="E5313" t="s">
        <v>625</v>
      </c>
      <c r="F5313" t="s">
        <v>625</v>
      </c>
      <c r="G5313" t="s">
        <v>423</v>
      </c>
      <c r="H5313" t="s">
        <v>552</v>
      </c>
      <c r="I5313" t="s">
        <v>553</v>
      </c>
      <c r="L5313" t="s">
        <v>594</v>
      </c>
      <c r="M5313" t="s">
        <v>555</v>
      </c>
      <c r="N5313" t="s">
        <v>556</v>
      </c>
      <c r="R5313" t="s">
        <v>569</v>
      </c>
      <c r="T5313" t="s">
        <v>554</v>
      </c>
      <c r="AD5313">
        <v>471</v>
      </c>
      <c r="AF5313" s="160" t="s">
        <v>243</v>
      </c>
    </row>
    <row r="5314" spans="1:32" x14ac:dyDescent="0.3">
      <c r="A5314" t="s">
        <v>549</v>
      </c>
      <c r="B5314" t="s">
        <v>550</v>
      </c>
      <c r="D5314" t="s">
        <v>550</v>
      </c>
      <c r="E5314" t="s">
        <v>625</v>
      </c>
      <c r="F5314" t="s">
        <v>625</v>
      </c>
      <c r="G5314" t="s">
        <v>423</v>
      </c>
      <c r="H5314" t="s">
        <v>552</v>
      </c>
      <c r="I5314" t="s">
        <v>553</v>
      </c>
      <c r="L5314" t="s">
        <v>594</v>
      </c>
      <c r="M5314" t="s">
        <v>555</v>
      </c>
      <c r="N5314" t="s">
        <v>556</v>
      </c>
      <c r="R5314" t="s">
        <v>570</v>
      </c>
      <c r="T5314" t="s">
        <v>586</v>
      </c>
      <c r="AD5314">
        <v>471</v>
      </c>
      <c r="AF5314" s="160" t="s">
        <v>243</v>
      </c>
    </row>
    <row r="5315" spans="1:32" x14ac:dyDescent="0.3">
      <c r="A5315" t="s">
        <v>549</v>
      </c>
      <c r="B5315" t="s">
        <v>550</v>
      </c>
      <c r="D5315" t="s">
        <v>550</v>
      </c>
      <c r="E5315" t="s">
        <v>625</v>
      </c>
      <c r="F5315" t="s">
        <v>625</v>
      </c>
      <c r="G5315" t="s">
        <v>423</v>
      </c>
      <c r="H5315" t="s">
        <v>552</v>
      </c>
      <c r="I5315" t="s">
        <v>553</v>
      </c>
      <c r="L5315" t="s">
        <v>594</v>
      </c>
      <c r="M5315" t="s">
        <v>555</v>
      </c>
      <c r="N5315" t="s">
        <v>556</v>
      </c>
      <c r="R5315" t="s">
        <v>570</v>
      </c>
      <c r="T5315" t="s">
        <v>554</v>
      </c>
      <c r="AD5315">
        <v>12</v>
      </c>
      <c r="AF5315" s="160" t="s">
        <v>243</v>
      </c>
    </row>
    <row r="5316" spans="1:32" x14ac:dyDescent="0.3">
      <c r="A5316" t="s">
        <v>549</v>
      </c>
      <c r="B5316" t="s">
        <v>550</v>
      </c>
      <c r="D5316" t="s">
        <v>550</v>
      </c>
      <c r="E5316" t="s">
        <v>625</v>
      </c>
      <c r="F5316" t="s">
        <v>625</v>
      </c>
      <c r="G5316" t="s">
        <v>423</v>
      </c>
      <c r="H5316" t="s">
        <v>552</v>
      </c>
      <c r="I5316" t="s">
        <v>553</v>
      </c>
      <c r="L5316" t="s">
        <v>594</v>
      </c>
      <c r="M5316" t="s">
        <v>555</v>
      </c>
      <c r="N5316" t="s">
        <v>556</v>
      </c>
      <c r="R5316" t="s">
        <v>571</v>
      </c>
      <c r="T5316" t="s">
        <v>586</v>
      </c>
      <c r="AD5316">
        <v>471</v>
      </c>
      <c r="AF5316" s="160" t="s">
        <v>243</v>
      </c>
    </row>
    <row r="5317" spans="1:32" x14ac:dyDescent="0.3">
      <c r="A5317" t="s">
        <v>549</v>
      </c>
      <c r="B5317" t="s">
        <v>550</v>
      </c>
      <c r="D5317" t="s">
        <v>550</v>
      </c>
      <c r="E5317" t="s">
        <v>625</v>
      </c>
      <c r="F5317" t="s">
        <v>625</v>
      </c>
      <c r="G5317" t="s">
        <v>423</v>
      </c>
      <c r="H5317" t="s">
        <v>552</v>
      </c>
      <c r="I5317" t="s">
        <v>553</v>
      </c>
      <c r="L5317" t="s">
        <v>594</v>
      </c>
      <c r="M5317" t="s">
        <v>555</v>
      </c>
      <c r="N5317" t="s">
        <v>556</v>
      </c>
      <c r="R5317" t="s">
        <v>571</v>
      </c>
      <c r="T5317" t="s">
        <v>554</v>
      </c>
      <c r="AD5317">
        <v>12</v>
      </c>
      <c r="AF5317" s="160" t="s">
        <v>243</v>
      </c>
    </row>
    <row r="5318" spans="1:32" x14ac:dyDescent="0.3">
      <c r="A5318" t="s">
        <v>549</v>
      </c>
      <c r="B5318" t="s">
        <v>550</v>
      </c>
      <c r="D5318" t="s">
        <v>550</v>
      </c>
      <c r="E5318" t="s">
        <v>625</v>
      </c>
      <c r="F5318" t="s">
        <v>625</v>
      </c>
      <c r="G5318" t="s">
        <v>423</v>
      </c>
      <c r="H5318" t="s">
        <v>552</v>
      </c>
      <c r="I5318" t="s">
        <v>553</v>
      </c>
      <c r="L5318" t="s">
        <v>594</v>
      </c>
      <c r="M5318" t="s">
        <v>555</v>
      </c>
      <c r="N5318" t="s">
        <v>556</v>
      </c>
      <c r="R5318" t="s">
        <v>572</v>
      </c>
      <c r="T5318" t="s">
        <v>586</v>
      </c>
      <c r="AD5318">
        <v>4393</v>
      </c>
      <c r="AF5318" s="160" t="s">
        <v>244</v>
      </c>
    </row>
    <row r="5319" spans="1:32" x14ac:dyDescent="0.3">
      <c r="A5319" t="s">
        <v>549</v>
      </c>
      <c r="B5319" t="s">
        <v>550</v>
      </c>
      <c r="D5319" t="s">
        <v>550</v>
      </c>
      <c r="E5319" t="s">
        <v>625</v>
      </c>
      <c r="F5319" t="s">
        <v>625</v>
      </c>
      <c r="G5319" t="s">
        <v>423</v>
      </c>
      <c r="H5319" t="s">
        <v>552</v>
      </c>
      <c r="I5319" t="s">
        <v>553</v>
      </c>
      <c r="L5319" t="s">
        <v>594</v>
      </c>
      <c r="M5319" t="s">
        <v>555</v>
      </c>
      <c r="N5319" t="s">
        <v>556</v>
      </c>
      <c r="R5319" t="s">
        <v>572</v>
      </c>
      <c r="T5319" t="s">
        <v>554</v>
      </c>
      <c r="AD5319">
        <v>1567</v>
      </c>
      <c r="AF5319" s="160" t="s">
        <v>244</v>
      </c>
    </row>
    <row r="5320" spans="1:32" x14ac:dyDescent="0.3">
      <c r="A5320" t="s">
        <v>549</v>
      </c>
      <c r="B5320" t="s">
        <v>550</v>
      </c>
      <c r="D5320" t="s">
        <v>550</v>
      </c>
      <c r="E5320" t="s">
        <v>625</v>
      </c>
      <c r="F5320" t="s">
        <v>625</v>
      </c>
      <c r="G5320" t="s">
        <v>423</v>
      </c>
      <c r="H5320" t="s">
        <v>552</v>
      </c>
      <c r="I5320" t="s">
        <v>553</v>
      </c>
      <c r="L5320" t="s">
        <v>594</v>
      </c>
      <c r="M5320" t="s">
        <v>555</v>
      </c>
      <c r="N5320" t="s">
        <v>556</v>
      </c>
      <c r="R5320" t="s">
        <v>573</v>
      </c>
      <c r="T5320" t="s">
        <v>586</v>
      </c>
      <c r="AD5320">
        <v>2823</v>
      </c>
      <c r="AF5320" s="160" t="s">
        <v>244</v>
      </c>
    </row>
    <row r="5321" spans="1:32" x14ac:dyDescent="0.3">
      <c r="A5321" t="s">
        <v>549</v>
      </c>
      <c r="B5321" t="s">
        <v>550</v>
      </c>
      <c r="D5321" t="s">
        <v>550</v>
      </c>
      <c r="E5321" t="s">
        <v>625</v>
      </c>
      <c r="F5321" t="s">
        <v>625</v>
      </c>
      <c r="G5321" t="s">
        <v>423</v>
      </c>
      <c r="H5321" t="s">
        <v>552</v>
      </c>
      <c r="I5321" t="s">
        <v>553</v>
      </c>
      <c r="L5321" t="s">
        <v>594</v>
      </c>
      <c r="M5321" t="s">
        <v>555</v>
      </c>
      <c r="N5321" t="s">
        <v>556</v>
      </c>
      <c r="R5321" t="s">
        <v>573</v>
      </c>
      <c r="T5321" t="s">
        <v>554</v>
      </c>
      <c r="AD5321">
        <v>1061</v>
      </c>
      <c r="AF5321" s="160" t="s">
        <v>244</v>
      </c>
    </row>
    <row r="5322" spans="1:32" x14ac:dyDescent="0.3">
      <c r="A5322" t="s">
        <v>549</v>
      </c>
      <c r="B5322" t="s">
        <v>550</v>
      </c>
      <c r="D5322" t="s">
        <v>550</v>
      </c>
      <c r="E5322" t="s">
        <v>625</v>
      </c>
      <c r="F5322" t="s">
        <v>625</v>
      </c>
      <c r="G5322" t="s">
        <v>423</v>
      </c>
      <c r="H5322" t="s">
        <v>552</v>
      </c>
      <c r="I5322" t="s">
        <v>553</v>
      </c>
      <c r="L5322" t="s">
        <v>594</v>
      </c>
      <c r="M5322" t="s">
        <v>555</v>
      </c>
      <c r="N5322" t="s">
        <v>556</v>
      </c>
      <c r="R5322" t="s">
        <v>574</v>
      </c>
      <c r="T5322" t="s">
        <v>586</v>
      </c>
      <c r="AD5322">
        <v>1568</v>
      </c>
      <c r="AF5322" s="160" t="s">
        <v>244</v>
      </c>
    </row>
    <row r="5323" spans="1:32" x14ac:dyDescent="0.3">
      <c r="A5323" t="s">
        <v>549</v>
      </c>
      <c r="B5323" t="s">
        <v>550</v>
      </c>
      <c r="D5323" t="s">
        <v>550</v>
      </c>
      <c r="E5323" t="s">
        <v>625</v>
      </c>
      <c r="F5323" t="s">
        <v>625</v>
      </c>
      <c r="G5323" t="s">
        <v>423</v>
      </c>
      <c r="H5323" t="s">
        <v>552</v>
      </c>
      <c r="I5323" t="s">
        <v>553</v>
      </c>
      <c r="L5323" t="s">
        <v>594</v>
      </c>
      <c r="M5323" t="s">
        <v>555</v>
      </c>
      <c r="N5323" t="s">
        <v>556</v>
      </c>
      <c r="R5323" t="s">
        <v>574</v>
      </c>
      <c r="T5323" t="s">
        <v>554</v>
      </c>
      <c r="AD5323">
        <v>310</v>
      </c>
      <c r="AF5323" s="160" t="s">
        <v>244</v>
      </c>
    </row>
    <row r="5324" spans="1:32" x14ac:dyDescent="0.3">
      <c r="A5324" t="s">
        <v>549</v>
      </c>
      <c r="B5324" t="s">
        <v>550</v>
      </c>
      <c r="D5324" t="s">
        <v>550</v>
      </c>
      <c r="E5324" t="s">
        <v>625</v>
      </c>
      <c r="F5324" t="s">
        <v>625</v>
      </c>
      <c r="G5324" t="s">
        <v>423</v>
      </c>
      <c r="H5324" t="s">
        <v>552</v>
      </c>
      <c r="I5324" t="s">
        <v>553</v>
      </c>
      <c r="L5324" t="s">
        <v>594</v>
      </c>
      <c r="M5324" t="s">
        <v>555</v>
      </c>
      <c r="N5324" t="s">
        <v>556</v>
      </c>
      <c r="R5324" t="s">
        <v>575</v>
      </c>
      <c r="T5324" t="s">
        <v>586</v>
      </c>
      <c r="AD5324">
        <v>627</v>
      </c>
      <c r="AF5324" s="160" t="s">
        <v>244</v>
      </c>
    </row>
    <row r="5325" spans="1:32" x14ac:dyDescent="0.3">
      <c r="A5325" t="s">
        <v>549</v>
      </c>
      <c r="B5325" t="s">
        <v>550</v>
      </c>
      <c r="D5325" t="s">
        <v>550</v>
      </c>
      <c r="E5325" t="s">
        <v>625</v>
      </c>
      <c r="F5325" t="s">
        <v>625</v>
      </c>
      <c r="G5325" t="s">
        <v>423</v>
      </c>
      <c r="H5325" t="s">
        <v>552</v>
      </c>
      <c r="I5325" t="s">
        <v>553</v>
      </c>
      <c r="L5325" t="s">
        <v>594</v>
      </c>
      <c r="M5325" t="s">
        <v>555</v>
      </c>
      <c r="N5325" t="s">
        <v>556</v>
      </c>
      <c r="R5325" t="s">
        <v>557</v>
      </c>
      <c r="T5325" t="s">
        <v>586</v>
      </c>
      <c r="AD5325">
        <v>156</v>
      </c>
      <c r="AF5325" s="160" t="s">
        <v>244</v>
      </c>
    </row>
    <row r="5326" spans="1:32" x14ac:dyDescent="0.3">
      <c r="A5326" t="s">
        <v>549</v>
      </c>
      <c r="B5326" t="s">
        <v>550</v>
      </c>
      <c r="D5326" t="s">
        <v>550</v>
      </c>
      <c r="E5326" t="s">
        <v>625</v>
      </c>
      <c r="F5326" t="s">
        <v>625</v>
      </c>
      <c r="G5326" t="s">
        <v>423</v>
      </c>
      <c r="H5326" t="s">
        <v>552</v>
      </c>
      <c r="I5326" t="s">
        <v>553</v>
      </c>
      <c r="L5326" t="s">
        <v>594</v>
      </c>
      <c r="M5326" t="s">
        <v>558</v>
      </c>
      <c r="N5326" t="s">
        <v>556</v>
      </c>
      <c r="AD5326">
        <v>21898</v>
      </c>
      <c r="AF5326" s="160" t="s">
        <v>242</v>
      </c>
    </row>
    <row r="5327" spans="1:32" x14ac:dyDescent="0.3">
      <c r="A5327" t="s">
        <v>549</v>
      </c>
      <c r="B5327" t="s">
        <v>550</v>
      </c>
      <c r="D5327" t="s">
        <v>550</v>
      </c>
      <c r="E5327" t="s">
        <v>625</v>
      </c>
      <c r="F5327" t="s">
        <v>625</v>
      </c>
      <c r="G5327" t="s">
        <v>423</v>
      </c>
      <c r="H5327" t="s">
        <v>552</v>
      </c>
      <c r="I5327" t="s">
        <v>553</v>
      </c>
      <c r="L5327" t="s">
        <v>594</v>
      </c>
      <c r="M5327" t="s">
        <v>558</v>
      </c>
      <c r="N5327" t="s">
        <v>556</v>
      </c>
      <c r="T5327" t="s">
        <v>586</v>
      </c>
      <c r="AD5327">
        <v>15689</v>
      </c>
      <c r="AF5327" s="160" t="s">
        <v>242</v>
      </c>
    </row>
    <row r="5328" spans="1:32" x14ac:dyDescent="0.3">
      <c r="A5328" t="s">
        <v>549</v>
      </c>
      <c r="B5328" t="s">
        <v>550</v>
      </c>
      <c r="D5328" t="s">
        <v>550</v>
      </c>
      <c r="E5328" t="s">
        <v>625</v>
      </c>
      <c r="F5328" t="s">
        <v>625</v>
      </c>
      <c r="G5328" t="s">
        <v>423</v>
      </c>
      <c r="H5328" t="s">
        <v>552</v>
      </c>
      <c r="I5328" t="s">
        <v>553</v>
      </c>
      <c r="L5328" t="s">
        <v>594</v>
      </c>
      <c r="M5328" t="s">
        <v>558</v>
      </c>
      <c r="N5328" t="s">
        <v>556</v>
      </c>
      <c r="T5328" t="s">
        <v>554</v>
      </c>
      <c r="AD5328">
        <v>5258</v>
      </c>
      <c r="AF5328" s="160" t="s">
        <v>242</v>
      </c>
    </row>
    <row r="5329" spans="1:32" x14ac:dyDescent="0.3">
      <c r="A5329" t="s">
        <v>549</v>
      </c>
      <c r="B5329" t="s">
        <v>550</v>
      </c>
      <c r="D5329" t="s">
        <v>550</v>
      </c>
      <c r="E5329" t="s">
        <v>625</v>
      </c>
      <c r="F5329" t="s">
        <v>625</v>
      </c>
      <c r="G5329" t="s">
        <v>423</v>
      </c>
      <c r="H5329" t="s">
        <v>552</v>
      </c>
      <c r="I5329" t="s">
        <v>553</v>
      </c>
      <c r="L5329" t="s">
        <v>594</v>
      </c>
      <c r="M5329" t="s">
        <v>558</v>
      </c>
      <c r="N5329" t="s">
        <v>556</v>
      </c>
      <c r="T5329" t="s">
        <v>587</v>
      </c>
      <c r="AD5329">
        <v>951</v>
      </c>
      <c r="AF5329" s="160" t="s">
        <v>242</v>
      </c>
    </row>
    <row r="5330" spans="1:32" x14ac:dyDescent="0.3">
      <c r="A5330" t="s">
        <v>549</v>
      </c>
      <c r="B5330" t="s">
        <v>550</v>
      </c>
      <c r="D5330" t="s">
        <v>550</v>
      </c>
      <c r="E5330" t="s">
        <v>625</v>
      </c>
      <c r="F5330" t="s">
        <v>625</v>
      </c>
      <c r="G5330" t="s">
        <v>423</v>
      </c>
      <c r="H5330" t="s">
        <v>576</v>
      </c>
      <c r="I5330" t="s">
        <v>553</v>
      </c>
      <c r="L5330" t="s">
        <v>594</v>
      </c>
      <c r="M5330" t="s">
        <v>558</v>
      </c>
      <c r="N5330" t="s">
        <v>556</v>
      </c>
      <c r="AD5330">
        <v>21898</v>
      </c>
      <c r="AF5330" s="160" t="s">
        <v>242</v>
      </c>
    </row>
    <row r="5331" spans="1:32" x14ac:dyDescent="0.3">
      <c r="A5331" t="s">
        <v>549</v>
      </c>
      <c r="B5331" t="s">
        <v>550</v>
      </c>
      <c r="D5331" t="s">
        <v>550</v>
      </c>
      <c r="E5331" t="s">
        <v>625</v>
      </c>
      <c r="F5331" t="s">
        <v>625</v>
      </c>
      <c r="G5331" t="s">
        <v>395</v>
      </c>
      <c r="H5331" t="s">
        <v>576</v>
      </c>
      <c r="I5331" t="s">
        <v>553</v>
      </c>
      <c r="L5331" t="s">
        <v>594</v>
      </c>
      <c r="M5331" t="s">
        <v>558</v>
      </c>
      <c r="N5331" t="s">
        <v>556</v>
      </c>
      <c r="AD5331">
        <v>0</v>
      </c>
      <c r="AF5331" s="160" t="s">
        <v>242</v>
      </c>
    </row>
    <row r="5332" spans="1:32" x14ac:dyDescent="0.3">
      <c r="A5332" t="s">
        <v>549</v>
      </c>
      <c r="B5332" t="s">
        <v>550</v>
      </c>
      <c r="D5332" t="s">
        <v>550</v>
      </c>
      <c r="E5332" t="s">
        <v>625</v>
      </c>
      <c r="F5332" t="s">
        <v>625</v>
      </c>
      <c r="G5332" t="s">
        <v>430</v>
      </c>
      <c r="H5332" t="s">
        <v>552</v>
      </c>
      <c r="I5332" t="s">
        <v>553</v>
      </c>
      <c r="L5332" t="s">
        <v>594</v>
      </c>
      <c r="M5332" t="s">
        <v>555</v>
      </c>
      <c r="N5332" t="s">
        <v>556</v>
      </c>
      <c r="R5332" t="s">
        <v>560</v>
      </c>
      <c r="T5332" t="s">
        <v>586</v>
      </c>
      <c r="AD5332">
        <v>16193</v>
      </c>
      <c r="AF5332" s="160" t="s">
        <v>242</v>
      </c>
    </row>
    <row r="5333" spans="1:32" x14ac:dyDescent="0.3">
      <c r="A5333" t="s">
        <v>549</v>
      </c>
      <c r="B5333" t="s">
        <v>550</v>
      </c>
      <c r="D5333" t="s">
        <v>550</v>
      </c>
      <c r="E5333" t="s">
        <v>625</v>
      </c>
      <c r="F5333" t="s">
        <v>625</v>
      </c>
      <c r="G5333" t="s">
        <v>430</v>
      </c>
      <c r="H5333" t="s">
        <v>552</v>
      </c>
      <c r="I5333" t="s">
        <v>553</v>
      </c>
      <c r="L5333" t="s">
        <v>594</v>
      </c>
      <c r="M5333" t="s">
        <v>555</v>
      </c>
      <c r="N5333" t="s">
        <v>556</v>
      </c>
      <c r="R5333" t="s">
        <v>560</v>
      </c>
      <c r="T5333" t="s">
        <v>554</v>
      </c>
      <c r="AD5333">
        <v>24</v>
      </c>
      <c r="AF5333" s="160" t="s">
        <v>242</v>
      </c>
    </row>
    <row r="5334" spans="1:32" x14ac:dyDescent="0.3">
      <c r="A5334" t="s">
        <v>549</v>
      </c>
      <c r="B5334" t="s">
        <v>550</v>
      </c>
      <c r="D5334" t="s">
        <v>550</v>
      </c>
      <c r="E5334" t="s">
        <v>625</v>
      </c>
      <c r="F5334" t="s">
        <v>625</v>
      </c>
      <c r="G5334" t="s">
        <v>430</v>
      </c>
      <c r="H5334" t="s">
        <v>552</v>
      </c>
      <c r="I5334" t="s">
        <v>553</v>
      </c>
      <c r="L5334" t="s">
        <v>594</v>
      </c>
      <c r="M5334" t="s">
        <v>555</v>
      </c>
      <c r="N5334" t="s">
        <v>556</v>
      </c>
      <c r="R5334" t="s">
        <v>561</v>
      </c>
      <c r="T5334" t="s">
        <v>586</v>
      </c>
      <c r="AD5334">
        <v>9716</v>
      </c>
      <c r="AF5334" s="160" t="s">
        <v>242</v>
      </c>
    </row>
    <row r="5335" spans="1:32" x14ac:dyDescent="0.3">
      <c r="A5335" t="s">
        <v>549</v>
      </c>
      <c r="B5335" t="s">
        <v>550</v>
      </c>
      <c r="D5335" t="s">
        <v>550</v>
      </c>
      <c r="E5335" t="s">
        <v>625</v>
      </c>
      <c r="F5335" t="s">
        <v>625</v>
      </c>
      <c r="G5335" t="s">
        <v>430</v>
      </c>
      <c r="H5335" t="s">
        <v>552</v>
      </c>
      <c r="I5335" t="s">
        <v>553</v>
      </c>
      <c r="L5335" t="s">
        <v>594</v>
      </c>
      <c r="M5335" t="s">
        <v>555</v>
      </c>
      <c r="N5335" t="s">
        <v>556</v>
      </c>
      <c r="R5335" t="s">
        <v>561</v>
      </c>
      <c r="T5335" t="s">
        <v>554</v>
      </c>
      <c r="AD5335">
        <v>24</v>
      </c>
      <c r="AF5335" s="160" t="s">
        <v>242</v>
      </c>
    </row>
    <row r="5336" spans="1:32" x14ac:dyDescent="0.3">
      <c r="A5336" t="s">
        <v>549</v>
      </c>
      <c r="B5336" t="s">
        <v>550</v>
      </c>
      <c r="D5336" t="s">
        <v>550</v>
      </c>
      <c r="E5336" t="s">
        <v>625</v>
      </c>
      <c r="F5336" t="s">
        <v>625</v>
      </c>
      <c r="G5336" t="s">
        <v>430</v>
      </c>
      <c r="H5336" t="s">
        <v>552</v>
      </c>
      <c r="I5336" t="s">
        <v>553</v>
      </c>
      <c r="L5336" t="s">
        <v>594</v>
      </c>
      <c r="M5336" t="s">
        <v>555</v>
      </c>
      <c r="N5336" t="s">
        <v>556</v>
      </c>
      <c r="R5336" t="s">
        <v>562</v>
      </c>
      <c r="T5336" t="s">
        <v>586</v>
      </c>
      <c r="AD5336">
        <v>9716</v>
      </c>
      <c r="AF5336" s="160" t="s">
        <v>242</v>
      </c>
    </row>
    <row r="5337" spans="1:32" x14ac:dyDescent="0.3">
      <c r="A5337" t="s">
        <v>549</v>
      </c>
      <c r="B5337" t="s">
        <v>550</v>
      </c>
      <c r="D5337" t="s">
        <v>550</v>
      </c>
      <c r="E5337" t="s">
        <v>625</v>
      </c>
      <c r="F5337" t="s">
        <v>625</v>
      </c>
      <c r="G5337" t="s">
        <v>430</v>
      </c>
      <c r="H5337" t="s">
        <v>552</v>
      </c>
      <c r="I5337" t="s">
        <v>553</v>
      </c>
      <c r="L5337" t="s">
        <v>594</v>
      </c>
      <c r="M5337" t="s">
        <v>555</v>
      </c>
      <c r="N5337" t="s">
        <v>556</v>
      </c>
      <c r="R5337" t="s">
        <v>562</v>
      </c>
      <c r="T5337" t="s">
        <v>554</v>
      </c>
      <c r="AD5337">
        <v>24</v>
      </c>
      <c r="AF5337" s="160" t="s">
        <v>242</v>
      </c>
    </row>
    <row r="5338" spans="1:32" x14ac:dyDescent="0.3">
      <c r="A5338" t="s">
        <v>549</v>
      </c>
      <c r="B5338" t="s">
        <v>550</v>
      </c>
      <c r="D5338" t="s">
        <v>550</v>
      </c>
      <c r="E5338" t="s">
        <v>625</v>
      </c>
      <c r="F5338" t="s">
        <v>625</v>
      </c>
      <c r="G5338" t="s">
        <v>430</v>
      </c>
      <c r="H5338" t="s">
        <v>552</v>
      </c>
      <c r="I5338" t="s">
        <v>553</v>
      </c>
      <c r="L5338" t="s">
        <v>594</v>
      </c>
      <c r="M5338" t="s">
        <v>555</v>
      </c>
      <c r="N5338" t="s">
        <v>556</v>
      </c>
      <c r="R5338" t="s">
        <v>563</v>
      </c>
      <c r="T5338" t="s">
        <v>586</v>
      </c>
      <c r="AD5338">
        <v>12954</v>
      </c>
      <c r="AF5338" s="160" t="s">
        <v>242</v>
      </c>
    </row>
    <row r="5339" spans="1:32" x14ac:dyDescent="0.3">
      <c r="A5339" t="s">
        <v>549</v>
      </c>
      <c r="B5339" t="s">
        <v>550</v>
      </c>
      <c r="D5339" t="s">
        <v>550</v>
      </c>
      <c r="E5339" t="s">
        <v>625</v>
      </c>
      <c r="F5339" t="s">
        <v>625</v>
      </c>
      <c r="G5339" t="s">
        <v>430</v>
      </c>
      <c r="H5339" t="s">
        <v>552</v>
      </c>
      <c r="I5339" t="s">
        <v>553</v>
      </c>
      <c r="L5339" t="s">
        <v>594</v>
      </c>
      <c r="M5339" t="s">
        <v>555</v>
      </c>
      <c r="N5339" t="s">
        <v>556</v>
      </c>
      <c r="R5339" t="s">
        <v>563</v>
      </c>
      <c r="T5339" t="s">
        <v>554</v>
      </c>
      <c r="AD5339">
        <v>24</v>
      </c>
      <c r="AF5339" s="160" t="s">
        <v>242</v>
      </c>
    </row>
    <row r="5340" spans="1:32" x14ac:dyDescent="0.3">
      <c r="A5340" t="s">
        <v>549</v>
      </c>
      <c r="B5340" t="s">
        <v>550</v>
      </c>
      <c r="D5340" t="s">
        <v>550</v>
      </c>
      <c r="E5340" t="s">
        <v>625</v>
      </c>
      <c r="F5340" t="s">
        <v>625</v>
      </c>
      <c r="G5340" t="s">
        <v>430</v>
      </c>
      <c r="H5340" t="s">
        <v>552</v>
      </c>
      <c r="I5340" t="s">
        <v>553</v>
      </c>
      <c r="L5340" t="s">
        <v>594</v>
      </c>
      <c r="M5340" t="s">
        <v>555</v>
      </c>
      <c r="N5340" t="s">
        <v>556</v>
      </c>
      <c r="R5340" t="s">
        <v>564</v>
      </c>
      <c r="T5340" t="s">
        <v>586</v>
      </c>
      <c r="AD5340">
        <v>9716</v>
      </c>
      <c r="AF5340" s="160" t="s">
        <v>242</v>
      </c>
    </row>
    <row r="5341" spans="1:32" x14ac:dyDescent="0.3">
      <c r="A5341" t="s">
        <v>549</v>
      </c>
      <c r="B5341" t="s">
        <v>550</v>
      </c>
      <c r="D5341" t="s">
        <v>550</v>
      </c>
      <c r="E5341" t="s">
        <v>625</v>
      </c>
      <c r="F5341" t="s">
        <v>625</v>
      </c>
      <c r="G5341" t="s">
        <v>430</v>
      </c>
      <c r="H5341" t="s">
        <v>552</v>
      </c>
      <c r="I5341" t="s">
        <v>553</v>
      </c>
      <c r="L5341" t="s">
        <v>594</v>
      </c>
      <c r="M5341" t="s">
        <v>555</v>
      </c>
      <c r="N5341" t="s">
        <v>556</v>
      </c>
      <c r="R5341" t="s">
        <v>564</v>
      </c>
      <c r="T5341" t="s">
        <v>554</v>
      </c>
      <c r="AD5341">
        <v>24</v>
      </c>
      <c r="AF5341" s="160" t="s">
        <v>242</v>
      </c>
    </row>
    <row r="5342" spans="1:32" x14ac:dyDescent="0.3">
      <c r="A5342" t="s">
        <v>549</v>
      </c>
      <c r="B5342" t="s">
        <v>550</v>
      </c>
      <c r="D5342" t="s">
        <v>550</v>
      </c>
      <c r="E5342" t="s">
        <v>625</v>
      </c>
      <c r="F5342" t="s">
        <v>625</v>
      </c>
      <c r="G5342" t="s">
        <v>430</v>
      </c>
      <c r="H5342" t="s">
        <v>552</v>
      </c>
      <c r="I5342" t="s">
        <v>553</v>
      </c>
      <c r="L5342" t="s">
        <v>594</v>
      </c>
      <c r="M5342" t="s">
        <v>555</v>
      </c>
      <c r="N5342" t="s">
        <v>556</v>
      </c>
      <c r="R5342" t="s">
        <v>565</v>
      </c>
      <c r="T5342" t="s">
        <v>586</v>
      </c>
      <c r="AD5342">
        <v>9716</v>
      </c>
      <c r="AF5342" s="160" t="s">
        <v>242</v>
      </c>
    </row>
    <row r="5343" spans="1:32" x14ac:dyDescent="0.3">
      <c r="A5343" t="s">
        <v>549</v>
      </c>
      <c r="B5343" t="s">
        <v>550</v>
      </c>
      <c r="D5343" t="s">
        <v>550</v>
      </c>
      <c r="E5343" t="s">
        <v>625</v>
      </c>
      <c r="F5343" t="s">
        <v>625</v>
      </c>
      <c r="G5343" t="s">
        <v>430</v>
      </c>
      <c r="H5343" t="s">
        <v>552</v>
      </c>
      <c r="I5343" t="s">
        <v>553</v>
      </c>
      <c r="L5343" t="s">
        <v>594</v>
      </c>
      <c r="M5343" t="s">
        <v>555</v>
      </c>
      <c r="N5343" t="s">
        <v>556</v>
      </c>
      <c r="R5343" t="s">
        <v>565</v>
      </c>
      <c r="T5343" t="s">
        <v>554</v>
      </c>
      <c r="AD5343">
        <v>24</v>
      </c>
      <c r="AF5343" s="160" t="s">
        <v>242</v>
      </c>
    </row>
    <row r="5344" spans="1:32" x14ac:dyDescent="0.3">
      <c r="A5344" t="s">
        <v>549</v>
      </c>
      <c r="B5344" t="s">
        <v>550</v>
      </c>
      <c r="D5344" t="s">
        <v>550</v>
      </c>
      <c r="E5344" t="s">
        <v>625</v>
      </c>
      <c r="F5344" t="s">
        <v>625</v>
      </c>
      <c r="G5344" t="s">
        <v>430</v>
      </c>
      <c r="H5344" t="s">
        <v>552</v>
      </c>
      <c r="I5344" t="s">
        <v>553</v>
      </c>
      <c r="L5344" t="s">
        <v>594</v>
      </c>
      <c r="M5344" t="s">
        <v>555</v>
      </c>
      <c r="N5344" t="s">
        <v>556</v>
      </c>
      <c r="R5344" t="s">
        <v>566</v>
      </c>
      <c r="T5344" t="s">
        <v>586</v>
      </c>
      <c r="AD5344">
        <v>9716</v>
      </c>
      <c r="AF5344" s="160" t="s">
        <v>243</v>
      </c>
    </row>
    <row r="5345" spans="1:32" x14ac:dyDescent="0.3">
      <c r="A5345" t="s">
        <v>549</v>
      </c>
      <c r="B5345" t="s">
        <v>550</v>
      </c>
      <c r="D5345" t="s">
        <v>550</v>
      </c>
      <c r="E5345" t="s">
        <v>625</v>
      </c>
      <c r="F5345" t="s">
        <v>625</v>
      </c>
      <c r="G5345" t="s">
        <v>430</v>
      </c>
      <c r="H5345" t="s">
        <v>552</v>
      </c>
      <c r="I5345" t="s">
        <v>553</v>
      </c>
      <c r="L5345" t="s">
        <v>594</v>
      </c>
      <c r="M5345" t="s">
        <v>555</v>
      </c>
      <c r="N5345" t="s">
        <v>556</v>
      </c>
      <c r="R5345" t="s">
        <v>566</v>
      </c>
      <c r="T5345" t="s">
        <v>554</v>
      </c>
      <c r="AD5345">
        <v>24</v>
      </c>
      <c r="AF5345" s="160" t="s">
        <v>243</v>
      </c>
    </row>
    <row r="5346" spans="1:32" x14ac:dyDescent="0.3">
      <c r="A5346" t="s">
        <v>549</v>
      </c>
      <c r="B5346" t="s">
        <v>550</v>
      </c>
      <c r="D5346" t="s">
        <v>550</v>
      </c>
      <c r="E5346" t="s">
        <v>625</v>
      </c>
      <c r="F5346" t="s">
        <v>625</v>
      </c>
      <c r="G5346" t="s">
        <v>430</v>
      </c>
      <c r="H5346" t="s">
        <v>552</v>
      </c>
      <c r="I5346" t="s">
        <v>553</v>
      </c>
      <c r="L5346" t="s">
        <v>594</v>
      </c>
      <c r="M5346" t="s">
        <v>555</v>
      </c>
      <c r="N5346" t="s">
        <v>556</v>
      </c>
      <c r="R5346" t="s">
        <v>567</v>
      </c>
      <c r="T5346" t="s">
        <v>586</v>
      </c>
      <c r="AD5346">
        <v>9716</v>
      </c>
      <c r="AF5346" s="160" t="s">
        <v>243</v>
      </c>
    </row>
    <row r="5347" spans="1:32" x14ac:dyDescent="0.3">
      <c r="A5347" t="s">
        <v>549</v>
      </c>
      <c r="B5347" t="s">
        <v>550</v>
      </c>
      <c r="D5347" t="s">
        <v>550</v>
      </c>
      <c r="E5347" t="s">
        <v>625</v>
      </c>
      <c r="F5347" t="s">
        <v>625</v>
      </c>
      <c r="G5347" t="s">
        <v>430</v>
      </c>
      <c r="H5347" t="s">
        <v>552</v>
      </c>
      <c r="I5347" t="s">
        <v>553</v>
      </c>
      <c r="L5347" t="s">
        <v>594</v>
      </c>
      <c r="M5347" t="s">
        <v>555</v>
      </c>
      <c r="N5347" t="s">
        <v>556</v>
      </c>
      <c r="R5347" t="s">
        <v>567</v>
      </c>
      <c r="T5347" t="s">
        <v>554</v>
      </c>
      <c r="AD5347">
        <v>24</v>
      </c>
      <c r="AF5347" s="160" t="s">
        <v>243</v>
      </c>
    </row>
    <row r="5348" spans="1:32" x14ac:dyDescent="0.3">
      <c r="A5348" t="s">
        <v>549</v>
      </c>
      <c r="B5348" t="s">
        <v>550</v>
      </c>
      <c r="D5348" t="s">
        <v>550</v>
      </c>
      <c r="E5348" t="s">
        <v>625</v>
      </c>
      <c r="F5348" t="s">
        <v>625</v>
      </c>
      <c r="G5348" t="s">
        <v>430</v>
      </c>
      <c r="H5348" t="s">
        <v>552</v>
      </c>
      <c r="I5348" t="s">
        <v>553</v>
      </c>
      <c r="L5348" t="s">
        <v>594</v>
      </c>
      <c r="M5348" t="s">
        <v>555</v>
      </c>
      <c r="N5348" t="s">
        <v>556</v>
      </c>
      <c r="R5348" t="s">
        <v>568</v>
      </c>
      <c r="T5348" t="s">
        <v>586</v>
      </c>
      <c r="AD5348">
        <v>9716</v>
      </c>
      <c r="AF5348" s="160" t="s">
        <v>243</v>
      </c>
    </row>
    <row r="5349" spans="1:32" x14ac:dyDescent="0.3">
      <c r="A5349" t="s">
        <v>549</v>
      </c>
      <c r="B5349" t="s">
        <v>550</v>
      </c>
      <c r="D5349" t="s">
        <v>550</v>
      </c>
      <c r="E5349" t="s">
        <v>625</v>
      </c>
      <c r="F5349" t="s">
        <v>625</v>
      </c>
      <c r="G5349" t="s">
        <v>430</v>
      </c>
      <c r="H5349" t="s">
        <v>552</v>
      </c>
      <c r="I5349" t="s">
        <v>553</v>
      </c>
      <c r="L5349" t="s">
        <v>594</v>
      </c>
      <c r="M5349" t="s">
        <v>555</v>
      </c>
      <c r="N5349" t="s">
        <v>556</v>
      </c>
      <c r="R5349" t="s">
        <v>568</v>
      </c>
      <c r="T5349" t="s">
        <v>554</v>
      </c>
      <c r="AD5349">
        <v>24</v>
      </c>
      <c r="AF5349" s="160" t="s">
        <v>243</v>
      </c>
    </row>
    <row r="5350" spans="1:32" x14ac:dyDescent="0.3">
      <c r="A5350" t="s">
        <v>549</v>
      </c>
      <c r="B5350" t="s">
        <v>550</v>
      </c>
      <c r="D5350" t="s">
        <v>550</v>
      </c>
      <c r="E5350" t="s">
        <v>625</v>
      </c>
      <c r="F5350" t="s">
        <v>625</v>
      </c>
      <c r="G5350" t="s">
        <v>430</v>
      </c>
      <c r="H5350" t="s">
        <v>552</v>
      </c>
      <c r="I5350" t="s">
        <v>553</v>
      </c>
      <c r="L5350" t="s">
        <v>594</v>
      </c>
      <c r="M5350" t="s">
        <v>555</v>
      </c>
      <c r="N5350" t="s">
        <v>556</v>
      </c>
      <c r="R5350" t="s">
        <v>569</v>
      </c>
      <c r="T5350" t="s">
        <v>586</v>
      </c>
      <c r="AD5350">
        <v>9716</v>
      </c>
      <c r="AF5350" s="160" t="s">
        <v>243</v>
      </c>
    </row>
    <row r="5351" spans="1:32" x14ac:dyDescent="0.3">
      <c r="A5351" t="s">
        <v>549</v>
      </c>
      <c r="B5351" t="s">
        <v>550</v>
      </c>
      <c r="D5351" t="s">
        <v>550</v>
      </c>
      <c r="E5351" t="s">
        <v>625</v>
      </c>
      <c r="F5351" t="s">
        <v>625</v>
      </c>
      <c r="G5351" t="s">
        <v>430</v>
      </c>
      <c r="H5351" t="s">
        <v>552</v>
      </c>
      <c r="I5351" t="s">
        <v>553</v>
      </c>
      <c r="L5351" t="s">
        <v>594</v>
      </c>
      <c r="M5351" t="s">
        <v>555</v>
      </c>
      <c r="N5351" t="s">
        <v>556</v>
      </c>
      <c r="R5351" t="s">
        <v>569</v>
      </c>
      <c r="T5351" t="s">
        <v>554</v>
      </c>
      <c r="AD5351">
        <v>25</v>
      </c>
      <c r="AF5351" s="160" t="s">
        <v>243</v>
      </c>
    </row>
    <row r="5352" spans="1:32" x14ac:dyDescent="0.3">
      <c r="A5352" t="s">
        <v>549</v>
      </c>
      <c r="B5352" t="s">
        <v>550</v>
      </c>
      <c r="D5352" t="s">
        <v>550</v>
      </c>
      <c r="E5352" t="s">
        <v>625</v>
      </c>
      <c r="F5352" t="s">
        <v>625</v>
      </c>
      <c r="G5352" t="s">
        <v>430</v>
      </c>
      <c r="H5352" t="s">
        <v>552</v>
      </c>
      <c r="I5352" t="s">
        <v>553</v>
      </c>
      <c r="L5352" t="s">
        <v>594</v>
      </c>
      <c r="M5352" t="s">
        <v>555</v>
      </c>
      <c r="N5352" t="s">
        <v>556</v>
      </c>
      <c r="R5352" t="s">
        <v>570</v>
      </c>
      <c r="T5352" t="s">
        <v>586</v>
      </c>
      <c r="AD5352">
        <v>9716</v>
      </c>
      <c r="AF5352" s="160" t="s">
        <v>243</v>
      </c>
    </row>
    <row r="5353" spans="1:32" x14ac:dyDescent="0.3">
      <c r="A5353" t="s">
        <v>549</v>
      </c>
      <c r="B5353" t="s">
        <v>550</v>
      </c>
      <c r="D5353" t="s">
        <v>550</v>
      </c>
      <c r="E5353" t="s">
        <v>625</v>
      </c>
      <c r="F5353" t="s">
        <v>625</v>
      </c>
      <c r="G5353" t="s">
        <v>430</v>
      </c>
      <c r="H5353" t="s">
        <v>552</v>
      </c>
      <c r="I5353" t="s">
        <v>553</v>
      </c>
      <c r="L5353" t="s">
        <v>594</v>
      </c>
      <c r="M5353" t="s">
        <v>555</v>
      </c>
      <c r="N5353" t="s">
        <v>556</v>
      </c>
      <c r="R5353" t="s">
        <v>570</v>
      </c>
      <c r="T5353" t="s">
        <v>554</v>
      </c>
      <c r="AD5353">
        <v>25</v>
      </c>
      <c r="AF5353" s="160" t="s">
        <v>243</v>
      </c>
    </row>
    <row r="5354" spans="1:32" x14ac:dyDescent="0.3">
      <c r="A5354" t="s">
        <v>549</v>
      </c>
      <c r="B5354" t="s">
        <v>550</v>
      </c>
      <c r="D5354" t="s">
        <v>550</v>
      </c>
      <c r="E5354" t="s">
        <v>625</v>
      </c>
      <c r="F5354" t="s">
        <v>625</v>
      </c>
      <c r="G5354" t="s">
        <v>430</v>
      </c>
      <c r="H5354" t="s">
        <v>552</v>
      </c>
      <c r="I5354" t="s">
        <v>553</v>
      </c>
      <c r="L5354" t="s">
        <v>594</v>
      </c>
      <c r="M5354" t="s">
        <v>555</v>
      </c>
      <c r="N5354" t="s">
        <v>556</v>
      </c>
      <c r="R5354" t="s">
        <v>571</v>
      </c>
      <c r="T5354" t="s">
        <v>586</v>
      </c>
      <c r="AD5354">
        <v>9716</v>
      </c>
      <c r="AF5354" s="160" t="s">
        <v>243</v>
      </c>
    </row>
    <row r="5355" spans="1:32" x14ac:dyDescent="0.3">
      <c r="A5355" t="s">
        <v>549</v>
      </c>
      <c r="B5355" t="s">
        <v>550</v>
      </c>
      <c r="D5355" t="s">
        <v>550</v>
      </c>
      <c r="E5355" t="s">
        <v>625</v>
      </c>
      <c r="F5355" t="s">
        <v>625</v>
      </c>
      <c r="G5355" t="s">
        <v>430</v>
      </c>
      <c r="H5355" t="s">
        <v>552</v>
      </c>
      <c r="I5355" t="s">
        <v>553</v>
      </c>
      <c r="L5355" t="s">
        <v>594</v>
      </c>
      <c r="M5355" t="s">
        <v>555</v>
      </c>
      <c r="N5355" t="s">
        <v>556</v>
      </c>
      <c r="R5355" t="s">
        <v>571</v>
      </c>
      <c r="T5355" t="s">
        <v>554</v>
      </c>
      <c r="AD5355">
        <v>25</v>
      </c>
      <c r="AF5355" s="160" t="s">
        <v>243</v>
      </c>
    </row>
    <row r="5356" spans="1:32" x14ac:dyDescent="0.3">
      <c r="A5356" t="s">
        <v>549</v>
      </c>
      <c r="B5356" t="s">
        <v>550</v>
      </c>
      <c r="D5356" t="s">
        <v>550</v>
      </c>
      <c r="E5356" t="s">
        <v>625</v>
      </c>
      <c r="F5356" t="s">
        <v>625</v>
      </c>
      <c r="G5356" t="s">
        <v>430</v>
      </c>
      <c r="H5356" t="s">
        <v>552</v>
      </c>
      <c r="I5356" t="s">
        <v>553</v>
      </c>
      <c r="L5356" t="s">
        <v>594</v>
      </c>
      <c r="M5356" t="s">
        <v>555</v>
      </c>
      <c r="N5356" t="s">
        <v>556</v>
      </c>
      <c r="R5356" t="s">
        <v>572</v>
      </c>
      <c r="T5356" t="s">
        <v>586</v>
      </c>
      <c r="AD5356">
        <v>90681</v>
      </c>
      <c r="AF5356" s="160" t="s">
        <v>244</v>
      </c>
    </row>
    <row r="5357" spans="1:32" x14ac:dyDescent="0.3">
      <c r="A5357" t="s">
        <v>549</v>
      </c>
      <c r="B5357" t="s">
        <v>550</v>
      </c>
      <c r="D5357" t="s">
        <v>550</v>
      </c>
      <c r="E5357" t="s">
        <v>625</v>
      </c>
      <c r="F5357" t="s">
        <v>625</v>
      </c>
      <c r="G5357" t="s">
        <v>430</v>
      </c>
      <c r="H5357" t="s">
        <v>552</v>
      </c>
      <c r="I5357" t="s">
        <v>553</v>
      </c>
      <c r="L5357" t="s">
        <v>594</v>
      </c>
      <c r="M5357" t="s">
        <v>555</v>
      </c>
      <c r="N5357" t="s">
        <v>556</v>
      </c>
      <c r="R5357" t="s">
        <v>572</v>
      </c>
      <c r="T5357" t="s">
        <v>554</v>
      </c>
      <c r="AD5357">
        <v>245</v>
      </c>
      <c r="AF5357" s="160" t="s">
        <v>244</v>
      </c>
    </row>
    <row r="5358" spans="1:32" x14ac:dyDescent="0.3">
      <c r="A5358" t="s">
        <v>549</v>
      </c>
      <c r="B5358" t="s">
        <v>550</v>
      </c>
      <c r="D5358" t="s">
        <v>550</v>
      </c>
      <c r="E5358" t="s">
        <v>625</v>
      </c>
      <c r="F5358" t="s">
        <v>625</v>
      </c>
      <c r="G5358" t="s">
        <v>430</v>
      </c>
      <c r="H5358" t="s">
        <v>552</v>
      </c>
      <c r="I5358" t="s">
        <v>553</v>
      </c>
      <c r="L5358" t="s">
        <v>594</v>
      </c>
      <c r="M5358" t="s">
        <v>555</v>
      </c>
      <c r="N5358" t="s">
        <v>556</v>
      </c>
      <c r="R5358" t="s">
        <v>573</v>
      </c>
      <c r="T5358" t="s">
        <v>586</v>
      </c>
      <c r="AD5358">
        <v>58295</v>
      </c>
      <c r="AF5358" s="160" t="s">
        <v>244</v>
      </c>
    </row>
    <row r="5359" spans="1:32" x14ac:dyDescent="0.3">
      <c r="A5359" t="s">
        <v>549</v>
      </c>
      <c r="B5359" t="s">
        <v>550</v>
      </c>
      <c r="D5359" t="s">
        <v>550</v>
      </c>
      <c r="E5359" t="s">
        <v>625</v>
      </c>
      <c r="F5359" t="s">
        <v>625</v>
      </c>
      <c r="G5359" t="s">
        <v>430</v>
      </c>
      <c r="H5359" t="s">
        <v>552</v>
      </c>
      <c r="I5359" t="s">
        <v>553</v>
      </c>
      <c r="L5359" t="s">
        <v>594</v>
      </c>
      <c r="M5359" t="s">
        <v>555</v>
      </c>
      <c r="N5359" t="s">
        <v>556</v>
      </c>
      <c r="R5359" t="s">
        <v>573</v>
      </c>
      <c r="T5359" t="s">
        <v>554</v>
      </c>
      <c r="AD5359">
        <v>253</v>
      </c>
      <c r="AF5359" s="160" t="s">
        <v>244</v>
      </c>
    </row>
    <row r="5360" spans="1:32" x14ac:dyDescent="0.3">
      <c r="A5360" t="s">
        <v>549</v>
      </c>
      <c r="B5360" t="s">
        <v>550</v>
      </c>
      <c r="D5360" t="s">
        <v>550</v>
      </c>
      <c r="E5360" t="s">
        <v>625</v>
      </c>
      <c r="F5360" t="s">
        <v>625</v>
      </c>
      <c r="G5360" t="s">
        <v>430</v>
      </c>
      <c r="H5360" t="s">
        <v>552</v>
      </c>
      <c r="I5360" t="s">
        <v>553</v>
      </c>
      <c r="L5360" t="s">
        <v>594</v>
      </c>
      <c r="M5360" t="s">
        <v>555</v>
      </c>
      <c r="N5360" t="s">
        <v>556</v>
      </c>
      <c r="R5360" t="s">
        <v>574</v>
      </c>
      <c r="T5360" t="s">
        <v>586</v>
      </c>
      <c r="AD5360">
        <v>32386</v>
      </c>
      <c r="AF5360" s="160" t="s">
        <v>244</v>
      </c>
    </row>
    <row r="5361" spans="1:32" x14ac:dyDescent="0.3">
      <c r="A5361" t="s">
        <v>549</v>
      </c>
      <c r="B5361" t="s">
        <v>550</v>
      </c>
      <c r="D5361" t="s">
        <v>550</v>
      </c>
      <c r="E5361" t="s">
        <v>625</v>
      </c>
      <c r="F5361" t="s">
        <v>625</v>
      </c>
      <c r="G5361" t="s">
        <v>430</v>
      </c>
      <c r="H5361" t="s">
        <v>552</v>
      </c>
      <c r="I5361" t="s">
        <v>553</v>
      </c>
      <c r="L5361" t="s">
        <v>594</v>
      </c>
      <c r="M5361" t="s">
        <v>555</v>
      </c>
      <c r="N5361" t="s">
        <v>556</v>
      </c>
      <c r="R5361" t="s">
        <v>574</v>
      </c>
      <c r="T5361" t="s">
        <v>554</v>
      </c>
      <c r="AD5361">
        <v>262</v>
      </c>
      <c r="AF5361" s="160" t="s">
        <v>244</v>
      </c>
    </row>
    <row r="5362" spans="1:32" x14ac:dyDescent="0.3">
      <c r="A5362" t="s">
        <v>549</v>
      </c>
      <c r="B5362" t="s">
        <v>550</v>
      </c>
      <c r="D5362" t="s">
        <v>550</v>
      </c>
      <c r="E5362" t="s">
        <v>625</v>
      </c>
      <c r="F5362" t="s">
        <v>625</v>
      </c>
      <c r="G5362" t="s">
        <v>430</v>
      </c>
      <c r="H5362" t="s">
        <v>552</v>
      </c>
      <c r="I5362" t="s">
        <v>553</v>
      </c>
      <c r="L5362" t="s">
        <v>594</v>
      </c>
      <c r="M5362" t="s">
        <v>555</v>
      </c>
      <c r="N5362" t="s">
        <v>556</v>
      </c>
      <c r="R5362" t="s">
        <v>575</v>
      </c>
      <c r="T5362" t="s">
        <v>586</v>
      </c>
      <c r="AD5362">
        <v>12954</v>
      </c>
      <c r="AF5362" s="160" t="s">
        <v>244</v>
      </c>
    </row>
    <row r="5363" spans="1:32" x14ac:dyDescent="0.3">
      <c r="A5363" t="s">
        <v>549</v>
      </c>
      <c r="B5363" t="s">
        <v>550</v>
      </c>
      <c r="D5363" t="s">
        <v>550</v>
      </c>
      <c r="E5363" t="s">
        <v>625</v>
      </c>
      <c r="F5363" t="s">
        <v>625</v>
      </c>
      <c r="G5363" t="s">
        <v>430</v>
      </c>
      <c r="H5363" t="s">
        <v>552</v>
      </c>
      <c r="I5363" t="s">
        <v>553</v>
      </c>
      <c r="L5363" t="s">
        <v>594</v>
      </c>
      <c r="M5363" t="s">
        <v>555</v>
      </c>
      <c r="N5363" t="s">
        <v>556</v>
      </c>
      <c r="R5363" t="s">
        <v>575</v>
      </c>
      <c r="T5363" t="s">
        <v>554</v>
      </c>
      <c r="AD5363">
        <v>244</v>
      </c>
      <c r="AF5363" s="160" t="s">
        <v>244</v>
      </c>
    </row>
    <row r="5364" spans="1:32" x14ac:dyDescent="0.3">
      <c r="A5364" t="s">
        <v>549</v>
      </c>
      <c r="B5364" t="s">
        <v>550</v>
      </c>
      <c r="D5364" t="s">
        <v>550</v>
      </c>
      <c r="E5364" t="s">
        <v>625</v>
      </c>
      <c r="F5364" t="s">
        <v>625</v>
      </c>
      <c r="G5364" t="s">
        <v>430</v>
      </c>
      <c r="H5364" t="s">
        <v>552</v>
      </c>
      <c r="I5364" t="s">
        <v>553</v>
      </c>
      <c r="L5364" t="s">
        <v>594</v>
      </c>
      <c r="M5364" t="s">
        <v>555</v>
      </c>
      <c r="N5364" t="s">
        <v>556</v>
      </c>
      <c r="R5364" t="s">
        <v>557</v>
      </c>
      <c r="T5364" t="s">
        <v>586</v>
      </c>
      <c r="AD5364">
        <v>3238</v>
      </c>
      <c r="AF5364" s="160" t="s">
        <v>244</v>
      </c>
    </row>
    <row r="5365" spans="1:32" x14ac:dyDescent="0.3">
      <c r="A5365" t="s">
        <v>549</v>
      </c>
      <c r="B5365" t="s">
        <v>550</v>
      </c>
      <c r="D5365" t="s">
        <v>550</v>
      </c>
      <c r="E5365" t="s">
        <v>625</v>
      </c>
      <c r="F5365" t="s">
        <v>625</v>
      </c>
      <c r="G5365" t="s">
        <v>430</v>
      </c>
      <c r="H5365" t="s">
        <v>552</v>
      </c>
      <c r="I5365" t="s">
        <v>553</v>
      </c>
      <c r="L5365" t="s">
        <v>594</v>
      </c>
      <c r="M5365" t="s">
        <v>555</v>
      </c>
      <c r="N5365" t="s">
        <v>556</v>
      </c>
      <c r="R5365" t="s">
        <v>557</v>
      </c>
      <c r="T5365" t="s">
        <v>554</v>
      </c>
      <c r="AD5365">
        <v>284</v>
      </c>
      <c r="AF5365" s="160" t="s">
        <v>244</v>
      </c>
    </row>
    <row r="5366" spans="1:32" x14ac:dyDescent="0.3">
      <c r="A5366" t="s">
        <v>549</v>
      </c>
      <c r="B5366" t="s">
        <v>550</v>
      </c>
      <c r="D5366" t="s">
        <v>550</v>
      </c>
      <c r="E5366" t="s">
        <v>625</v>
      </c>
      <c r="F5366" t="s">
        <v>625</v>
      </c>
      <c r="G5366" t="s">
        <v>430</v>
      </c>
      <c r="H5366" t="s">
        <v>552</v>
      </c>
      <c r="I5366" t="s">
        <v>553</v>
      </c>
      <c r="L5366" t="s">
        <v>594</v>
      </c>
      <c r="M5366" t="s">
        <v>558</v>
      </c>
      <c r="N5366" t="s">
        <v>556</v>
      </c>
      <c r="AD5366">
        <v>325440</v>
      </c>
      <c r="AF5366" s="160" t="s">
        <v>242</v>
      </c>
    </row>
    <row r="5367" spans="1:32" x14ac:dyDescent="0.3">
      <c r="A5367" t="s">
        <v>549</v>
      </c>
      <c r="B5367" t="s">
        <v>550</v>
      </c>
      <c r="D5367" t="s">
        <v>550</v>
      </c>
      <c r="E5367" t="s">
        <v>625</v>
      </c>
      <c r="F5367" t="s">
        <v>625</v>
      </c>
      <c r="G5367" t="s">
        <v>430</v>
      </c>
      <c r="H5367" t="s">
        <v>552</v>
      </c>
      <c r="I5367" t="s">
        <v>553</v>
      </c>
      <c r="L5367" t="s">
        <v>594</v>
      </c>
      <c r="M5367" t="s">
        <v>558</v>
      </c>
      <c r="N5367" t="s">
        <v>556</v>
      </c>
      <c r="T5367" t="s">
        <v>586</v>
      </c>
      <c r="AD5367">
        <v>323861</v>
      </c>
      <c r="AF5367" s="160" t="s">
        <v>242</v>
      </c>
    </row>
    <row r="5368" spans="1:32" x14ac:dyDescent="0.3">
      <c r="A5368" t="s">
        <v>549</v>
      </c>
      <c r="B5368" t="s">
        <v>550</v>
      </c>
      <c r="D5368" t="s">
        <v>550</v>
      </c>
      <c r="E5368" t="s">
        <v>625</v>
      </c>
      <c r="F5368" t="s">
        <v>625</v>
      </c>
      <c r="G5368" t="s">
        <v>430</v>
      </c>
      <c r="H5368" t="s">
        <v>552</v>
      </c>
      <c r="I5368" t="s">
        <v>553</v>
      </c>
      <c r="L5368" t="s">
        <v>594</v>
      </c>
      <c r="M5368" t="s">
        <v>558</v>
      </c>
      <c r="N5368" t="s">
        <v>556</v>
      </c>
      <c r="T5368" t="s">
        <v>554</v>
      </c>
      <c r="AD5368">
        <v>1579</v>
      </c>
      <c r="AF5368" s="160" t="s">
        <v>242</v>
      </c>
    </row>
    <row r="5369" spans="1:32" x14ac:dyDescent="0.3">
      <c r="A5369" t="s">
        <v>549</v>
      </c>
      <c r="B5369" t="s">
        <v>550</v>
      </c>
      <c r="D5369" t="s">
        <v>550</v>
      </c>
      <c r="E5369" t="s">
        <v>625</v>
      </c>
      <c r="F5369" t="s">
        <v>625</v>
      </c>
      <c r="G5369" t="s">
        <v>430</v>
      </c>
      <c r="H5369" t="s">
        <v>576</v>
      </c>
      <c r="I5369" t="s">
        <v>553</v>
      </c>
      <c r="L5369" t="s">
        <v>594</v>
      </c>
      <c r="M5369" t="s">
        <v>558</v>
      </c>
      <c r="N5369" t="s">
        <v>556</v>
      </c>
      <c r="AD5369">
        <v>325440</v>
      </c>
      <c r="AF5369" s="160" t="s">
        <v>242</v>
      </c>
    </row>
    <row r="5370" spans="1:32" x14ac:dyDescent="0.3">
      <c r="A5370" t="s">
        <v>549</v>
      </c>
      <c r="B5370" t="s">
        <v>550</v>
      </c>
      <c r="D5370" t="s">
        <v>550</v>
      </c>
      <c r="E5370" t="s">
        <v>625</v>
      </c>
      <c r="F5370" t="s">
        <v>625</v>
      </c>
      <c r="G5370" t="s">
        <v>457</v>
      </c>
      <c r="H5370" t="s">
        <v>552</v>
      </c>
      <c r="I5370" t="s">
        <v>553</v>
      </c>
      <c r="L5370" t="s">
        <v>594</v>
      </c>
      <c r="M5370" t="s">
        <v>555</v>
      </c>
      <c r="N5370" t="s">
        <v>556</v>
      </c>
      <c r="R5370" t="s">
        <v>560</v>
      </c>
      <c r="T5370" t="s">
        <v>586</v>
      </c>
      <c r="AD5370">
        <v>254</v>
      </c>
      <c r="AF5370" s="160" t="s">
        <v>242</v>
      </c>
    </row>
    <row r="5371" spans="1:32" x14ac:dyDescent="0.3">
      <c r="A5371" t="s">
        <v>549</v>
      </c>
      <c r="B5371" t="s">
        <v>550</v>
      </c>
      <c r="D5371" t="s">
        <v>550</v>
      </c>
      <c r="E5371" t="s">
        <v>625</v>
      </c>
      <c r="F5371" t="s">
        <v>625</v>
      </c>
      <c r="G5371" t="s">
        <v>457</v>
      </c>
      <c r="H5371" t="s">
        <v>552</v>
      </c>
      <c r="I5371" t="s">
        <v>553</v>
      </c>
      <c r="L5371" t="s">
        <v>594</v>
      </c>
      <c r="M5371" t="s">
        <v>555</v>
      </c>
      <c r="N5371" t="s">
        <v>556</v>
      </c>
      <c r="R5371" t="s">
        <v>561</v>
      </c>
      <c r="T5371" t="s">
        <v>586</v>
      </c>
      <c r="AD5371">
        <v>254</v>
      </c>
      <c r="AF5371" s="160" t="s">
        <v>242</v>
      </c>
    </row>
    <row r="5372" spans="1:32" x14ac:dyDescent="0.3">
      <c r="A5372" t="s">
        <v>549</v>
      </c>
      <c r="B5372" t="s">
        <v>550</v>
      </c>
      <c r="D5372" t="s">
        <v>550</v>
      </c>
      <c r="E5372" t="s">
        <v>625</v>
      </c>
      <c r="F5372" t="s">
        <v>625</v>
      </c>
      <c r="G5372" t="s">
        <v>457</v>
      </c>
      <c r="H5372" t="s">
        <v>552</v>
      </c>
      <c r="I5372" t="s">
        <v>553</v>
      </c>
      <c r="L5372" t="s">
        <v>594</v>
      </c>
      <c r="M5372" t="s">
        <v>555</v>
      </c>
      <c r="N5372" t="s">
        <v>556</v>
      </c>
      <c r="R5372" t="s">
        <v>562</v>
      </c>
      <c r="T5372" t="s">
        <v>586</v>
      </c>
      <c r="AD5372">
        <v>254</v>
      </c>
      <c r="AF5372" s="160" t="s">
        <v>242</v>
      </c>
    </row>
    <row r="5373" spans="1:32" x14ac:dyDescent="0.3">
      <c r="A5373" t="s">
        <v>549</v>
      </c>
      <c r="B5373" t="s">
        <v>550</v>
      </c>
      <c r="D5373" t="s">
        <v>550</v>
      </c>
      <c r="E5373" t="s">
        <v>625</v>
      </c>
      <c r="F5373" t="s">
        <v>625</v>
      </c>
      <c r="G5373" t="s">
        <v>457</v>
      </c>
      <c r="H5373" t="s">
        <v>552</v>
      </c>
      <c r="I5373" t="s">
        <v>553</v>
      </c>
      <c r="L5373" t="s">
        <v>594</v>
      </c>
      <c r="M5373" t="s">
        <v>555</v>
      </c>
      <c r="N5373" t="s">
        <v>556</v>
      </c>
      <c r="R5373" t="s">
        <v>563</v>
      </c>
      <c r="T5373" t="s">
        <v>586</v>
      </c>
      <c r="AD5373">
        <v>254</v>
      </c>
      <c r="AF5373" s="160" t="s">
        <v>242</v>
      </c>
    </row>
    <row r="5374" spans="1:32" x14ac:dyDescent="0.3">
      <c r="A5374" t="s">
        <v>549</v>
      </c>
      <c r="B5374" t="s">
        <v>550</v>
      </c>
      <c r="D5374" t="s">
        <v>550</v>
      </c>
      <c r="E5374" t="s">
        <v>625</v>
      </c>
      <c r="F5374" t="s">
        <v>625</v>
      </c>
      <c r="G5374" t="s">
        <v>457</v>
      </c>
      <c r="H5374" t="s">
        <v>552</v>
      </c>
      <c r="I5374" t="s">
        <v>553</v>
      </c>
      <c r="L5374" t="s">
        <v>594</v>
      </c>
      <c r="M5374" t="s">
        <v>555</v>
      </c>
      <c r="N5374" t="s">
        <v>556</v>
      </c>
      <c r="R5374" t="s">
        <v>564</v>
      </c>
      <c r="T5374" t="s">
        <v>586</v>
      </c>
      <c r="AD5374">
        <v>254</v>
      </c>
      <c r="AF5374" s="160" t="s">
        <v>242</v>
      </c>
    </row>
    <row r="5375" spans="1:32" x14ac:dyDescent="0.3">
      <c r="A5375" t="s">
        <v>549</v>
      </c>
      <c r="B5375" t="s">
        <v>550</v>
      </c>
      <c r="D5375" t="s">
        <v>550</v>
      </c>
      <c r="E5375" t="s">
        <v>625</v>
      </c>
      <c r="F5375" t="s">
        <v>625</v>
      </c>
      <c r="G5375" t="s">
        <v>457</v>
      </c>
      <c r="H5375" t="s">
        <v>552</v>
      </c>
      <c r="I5375" t="s">
        <v>553</v>
      </c>
      <c r="L5375" t="s">
        <v>594</v>
      </c>
      <c r="M5375" t="s">
        <v>555</v>
      </c>
      <c r="N5375" t="s">
        <v>556</v>
      </c>
      <c r="R5375" t="s">
        <v>565</v>
      </c>
      <c r="T5375" t="s">
        <v>586</v>
      </c>
      <c r="AD5375">
        <v>254</v>
      </c>
      <c r="AF5375" s="160" t="s">
        <v>242</v>
      </c>
    </row>
    <row r="5376" spans="1:32" x14ac:dyDescent="0.3">
      <c r="A5376" t="s">
        <v>549</v>
      </c>
      <c r="B5376" t="s">
        <v>550</v>
      </c>
      <c r="D5376" t="s">
        <v>550</v>
      </c>
      <c r="E5376" t="s">
        <v>625</v>
      </c>
      <c r="F5376" t="s">
        <v>625</v>
      </c>
      <c r="G5376" t="s">
        <v>457</v>
      </c>
      <c r="H5376" t="s">
        <v>552</v>
      </c>
      <c r="I5376" t="s">
        <v>553</v>
      </c>
      <c r="L5376" t="s">
        <v>594</v>
      </c>
      <c r="M5376" t="s">
        <v>555</v>
      </c>
      <c r="N5376" t="s">
        <v>556</v>
      </c>
      <c r="R5376" t="s">
        <v>566</v>
      </c>
      <c r="T5376" t="s">
        <v>586</v>
      </c>
      <c r="AD5376">
        <v>169</v>
      </c>
      <c r="AF5376" s="160" t="s">
        <v>243</v>
      </c>
    </row>
    <row r="5377" spans="1:32" x14ac:dyDescent="0.3">
      <c r="A5377" t="s">
        <v>549</v>
      </c>
      <c r="B5377" t="s">
        <v>550</v>
      </c>
      <c r="D5377" t="s">
        <v>550</v>
      </c>
      <c r="E5377" t="s">
        <v>625</v>
      </c>
      <c r="F5377" t="s">
        <v>625</v>
      </c>
      <c r="G5377" t="s">
        <v>457</v>
      </c>
      <c r="H5377" t="s">
        <v>552</v>
      </c>
      <c r="I5377" t="s">
        <v>553</v>
      </c>
      <c r="L5377" t="s">
        <v>594</v>
      </c>
      <c r="M5377" t="s">
        <v>555</v>
      </c>
      <c r="N5377" t="s">
        <v>556</v>
      </c>
      <c r="R5377" t="s">
        <v>567</v>
      </c>
      <c r="T5377" t="s">
        <v>586</v>
      </c>
      <c r="AD5377">
        <v>254</v>
      </c>
      <c r="AF5377" s="160" t="s">
        <v>243</v>
      </c>
    </row>
    <row r="5378" spans="1:32" x14ac:dyDescent="0.3">
      <c r="A5378" t="s">
        <v>549</v>
      </c>
      <c r="B5378" t="s">
        <v>550</v>
      </c>
      <c r="D5378" t="s">
        <v>550</v>
      </c>
      <c r="E5378" t="s">
        <v>625</v>
      </c>
      <c r="F5378" t="s">
        <v>625</v>
      </c>
      <c r="G5378" t="s">
        <v>457</v>
      </c>
      <c r="H5378" t="s">
        <v>552</v>
      </c>
      <c r="I5378" t="s">
        <v>553</v>
      </c>
      <c r="L5378" t="s">
        <v>594</v>
      </c>
      <c r="M5378" t="s">
        <v>555</v>
      </c>
      <c r="N5378" t="s">
        <v>556</v>
      </c>
      <c r="R5378" t="s">
        <v>568</v>
      </c>
      <c r="T5378" t="s">
        <v>586</v>
      </c>
      <c r="AD5378">
        <v>254</v>
      </c>
      <c r="AF5378" s="160" t="s">
        <v>243</v>
      </c>
    </row>
    <row r="5379" spans="1:32" x14ac:dyDescent="0.3">
      <c r="A5379" t="s">
        <v>549</v>
      </c>
      <c r="B5379" t="s">
        <v>550</v>
      </c>
      <c r="D5379" t="s">
        <v>550</v>
      </c>
      <c r="E5379" t="s">
        <v>625</v>
      </c>
      <c r="F5379" t="s">
        <v>625</v>
      </c>
      <c r="G5379" t="s">
        <v>457</v>
      </c>
      <c r="H5379" t="s">
        <v>552</v>
      </c>
      <c r="I5379" t="s">
        <v>553</v>
      </c>
      <c r="L5379" t="s">
        <v>594</v>
      </c>
      <c r="M5379" t="s">
        <v>555</v>
      </c>
      <c r="N5379" t="s">
        <v>556</v>
      </c>
      <c r="R5379" t="s">
        <v>569</v>
      </c>
      <c r="T5379" t="s">
        <v>586</v>
      </c>
      <c r="AD5379">
        <v>338</v>
      </c>
      <c r="AF5379" s="160" t="s">
        <v>243</v>
      </c>
    </row>
    <row r="5380" spans="1:32" x14ac:dyDescent="0.3">
      <c r="A5380" t="s">
        <v>549</v>
      </c>
      <c r="B5380" t="s">
        <v>550</v>
      </c>
      <c r="D5380" t="s">
        <v>550</v>
      </c>
      <c r="E5380" t="s">
        <v>625</v>
      </c>
      <c r="F5380" t="s">
        <v>625</v>
      </c>
      <c r="G5380" t="s">
        <v>457</v>
      </c>
      <c r="H5380" t="s">
        <v>552</v>
      </c>
      <c r="I5380" t="s">
        <v>553</v>
      </c>
      <c r="L5380" t="s">
        <v>594</v>
      </c>
      <c r="M5380" t="s">
        <v>555</v>
      </c>
      <c r="N5380" t="s">
        <v>556</v>
      </c>
      <c r="R5380" t="s">
        <v>570</v>
      </c>
      <c r="T5380" t="s">
        <v>586</v>
      </c>
      <c r="AD5380">
        <v>254</v>
      </c>
      <c r="AF5380" s="160" t="s">
        <v>243</v>
      </c>
    </row>
    <row r="5381" spans="1:32" x14ac:dyDescent="0.3">
      <c r="A5381" t="s">
        <v>549</v>
      </c>
      <c r="B5381" t="s">
        <v>550</v>
      </c>
      <c r="D5381" t="s">
        <v>550</v>
      </c>
      <c r="E5381" t="s">
        <v>625</v>
      </c>
      <c r="F5381" t="s">
        <v>625</v>
      </c>
      <c r="G5381" t="s">
        <v>457</v>
      </c>
      <c r="H5381" t="s">
        <v>552</v>
      </c>
      <c r="I5381" t="s">
        <v>553</v>
      </c>
      <c r="L5381" t="s">
        <v>594</v>
      </c>
      <c r="M5381" t="s">
        <v>555</v>
      </c>
      <c r="N5381" t="s">
        <v>556</v>
      </c>
      <c r="R5381" t="s">
        <v>571</v>
      </c>
      <c r="T5381" t="s">
        <v>586</v>
      </c>
      <c r="AD5381">
        <v>169</v>
      </c>
      <c r="AF5381" s="160" t="s">
        <v>243</v>
      </c>
    </row>
    <row r="5382" spans="1:32" x14ac:dyDescent="0.3">
      <c r="A5382" t="s">
        <v>549</v>
      </c>
      <c r="B5382" t="s">
        <v>550</v>
      </c>
      <c r="D5382" t="s">
        <v>550</v>
      </c>
      <c r="E5382" t="s">
        <v>625</v>
      </c>
      <c r="F5382" t="s">
        <v>625</v>
      </c>
      <c r="G5382" t="s">
        <v>457</v>
      </c>
      <c r="H5382" t="s">
        <v>552</v>
      </c>
      <c r="I5382" t="s">
        <v>553</v>
      </c>
      <c r="L5382" t="s">
        <v>594</v>
      </c>
      <c r="M5382" t="s">
        <v>555</v>
      </c>
      <c r="N5382" t="s">
        <v>556</v>
      </c>
      <c r="R5382" t="s">
        <v>572</v>
      </c>
      <c r="T5382" t="s">
        <v>586</v>
      </c>
      <c r="AD5382">
        <v>2282</v>
      </c>
      <c r="AF5382" s="160" t="s">
        <v>244</v>
      </c>
    </row>
    <row r="5383" spans="1:32" x14ac:dyDescent="0.3">
      <c r="A5383" t="s">
        <v>549</v>
      </c>
      <c r="B5383" t="s">
        <v>550</v>
      </c>
      <c r="D5383" t="s">
        <v>550</v>
      </c>
      <c r="E5383" t="s">
        <v>625</v>
      </c>
      <c r="F5383" t="s">
        <v>625</v>
      </c>
      <c r="G5383" t="s">
        <v>457</v>
      </c>
      <c r="H5383" t="s">
        <v>552</v>
      </c>
      <c r="I5383" t="s">
        <v>553</v>
      </c>
      <c r="L5383" t="s">
        <v>594</v>
      </c>
      <c r="M5383" t="s">
        <v>555</v>
      </c>
      <c r="N5383" t="s">
        <v>556</v>
      </c>
      <c r="R5383" t="s">
        <v>573</v>
      </c>
      <c r="T5383" t="s">
        <v>586</v>
      </c>
      <c r="AD5383">
        <v>1352</v>
      </c>
      <c r="AF5383" s="160" t="s">
        <v>244</v>
      </c>
    </row>
    <row r="5384" spans="1:32" x14ac:dyDescent="0.3">
      <c r="A5384" t="s">
        <v>549</v>
      </c>
      <c r="B5384" t="s">
        <v>550</v>
      </c>
      <c r="D5384" t="s">
        <v>550</v>
      </c>
      <c r="E5384" t="s">
        <v>625</v>
      </c>
      <c r="F5384" t="s">
        <v>625</v>
      </c>
      <c r="G5384" t="s">
        <v>457</v>
      </c>
      <c r="H5384" t="s">
        <v>552</v>
      </c>
      <c r="I5384" t="s">
        <v>553</v>
      </c>
      <c r="L5384" t="s">
        <v>594</v>
      </c>
      <c r="M5384" t="s">
        <v>555</v>
      </c>
      <c r="N5384" t="s">
        <v>556</v>
      </c>
      <c r="R5384" t="s">
        <v>574</v>
      </c>
      <c r="T5384" t="s">
        <v>586</v>
      </c>
      <c r="AD5384">
        <v>1182</v>
      </c>
      <c r="AF5384" s="160" t="s">
        <v>244</v>
      </c>
    </row>
    <row r="5385" spans="1:32" x14ac:dyDescent="0.3">
      <c r="A5385" t="s">
        <v>549</v>
      </c>
      <c r="B5385" t="s">
        <v>550</v>
      </c>
      <c r="D5385" t="s">
        <v>550</v>
      </c>
      <c r="E5385" t="s">
        <v>625</v>
      </c>
      <c r="F5385" t="s">
        <v>625</v>
      </c>
      <c r="G5385" t="s">
        <v>457</v>
      </c>
      <c r="H5385" t="s">
        <v>552</v>
      </c>
      <c r="I5385" t="s">
        <v>553</v>
      </c>
      <c r="L5385" t="s">
        <v>594</v>
      </c>
      <c r="M5385" t="s">
        <v>555</v>
      </c>
      <c r="N5385" t="s">
        <v>556</v>
      </c>
      <c r="R5385" t="s">
        <v>575</v>
      </c>
      <c r="T5385" t="s">
        <v>586</v>
      </c>
      <c r="AD5385">
        <v>337</v>
      </c>
      <c r="AF5385" s="160" t="s">
        <v>244</v>
      </c>
    </row>
    <row r="5386" spans="1:32" x14ac:dyDescent="0.3">
      <c r="A5386" t="s">
        <v>549</v>
      </c>
      <c r="B5386" t="s">
        <v>550</v>
      </c>
      <c r="D5386" t="s">
        <v>550</v>
      </c>
      <c r="E5386" t="s">
        <v>625</v>
      </c>
      <c r="F5386" t="s">
        <v>625</v>
      </c>
      <c r="G5386" t="s">
        <v>457</v>
      </c>
      <c r="H5386" t="s">
        <v>552</v>
      </c>
      <c r="I5386" t="s">
        <v>553</v>
      </c>
      <c r="L5386" t="s">
        <v>594</v>
      </c>
      <c r="M5386" t="s">
        <v>555</v>
      </c>
      <c r="N5386" t="s">
        <v>556</v>
      </c>
      <c r="R5386" t="s">
        <v>557</v>
      </c>
      <c r="T5386" t="s">
        <v>586</v>
      </c>
      <c r="AD5386">
        <v>337</v>
      </c>
      <c r="AF5386" s="160" t="s">
        <v>244</v>
      </c>
    </row>
    <row r="5387" spans="1:32" x14ac:dyDescent="0.3">
      <c r="A5387" t="s">
        <v>549</v>
      </c>
      <c r="B5387" t="s">
        <v>550</v>
      </c>
      <c r="D5387" t="s">
        <v>550</v>
      </c>
      <c r="E5387" t="s">
        <v>625</v>
      </c>
      <c r="F5387" t="s">
        <v>625</v>
      </c>
      <c r="G5387" t="s">
        <v>457</v>
      </c>
      <c r="H5387" t="s">
        <v>552</v>
      </c>
      <c r="I5387" t="s">
        <v>553</v>
      </c>
      <c r="L5387" t="s">
        <v>594</v>
      </c>
      <c r="M5387" t="s">
        <v>558</v>
      </c>
      <c r="N5387" t="s">
        <v>556</v>
      </c>
      <c r="AD5387">
        <v>8452</v>
      </c>
      <c r="AF5387" s="160" t="s">
        <v>242</v>
      </c>
    </row>
    <row r="5388" spans="1:32" x14ac:dyDescent="0.3">
      <c r="A5388" t="s">
        <v>549</v>
      </c>
      <c r="B5388" t="s">
        <v>550</v>
      </c>
      <c r="D5388" t="s">
        <v>550</v>
      </c>
      <c r="E5388" t="s">
        <v>625</v>
      </c>
      <c r="F5388" t="s">
        <v>625</v>
      </c>
      <c r="G5388" t="s">
        <v>457</v>
      </c>
      <c r="H5388" t="s">
        <v>552</v>
      </c>
      <c r="I5388" t="s">
        <v>553</v>
      </c>
      <c r="L5388" t="s">
        <v>594</v>
      </c>
      <c r="M5388" t="s">
        <v>558</v>
      </c>
      <c r="N5388" t="s">
        <v>556</v>
      </c>
      <c r="T5388" t="s">
        <v>586</v>
      </c>
      <c r="AD5388">
        <v>8452</v>
      </c>
      <c r="AF5388" s="160" t="s">
        <v>242</v>
      </c>
    </row>
    <row r="5389" spans="1:32" x14ac:dyDescent="0.3">
      <c r="A5389" t="s">
        <v>549</v>
      </c>
      <c r="B5389" t="s">
        <v>550</v>
      </c>
      <c r="D5389" t="s">
        <v>550</v>
      </c>
      <c r="E5389" t="s">
        <v>625</v>
      </c>
      <c r="F5389" t="s">
        <v>625</v>
      </c>
      <c r="G5389" t="s">
        <v>457</v>
      </c>
      <c r="H5389" t="s">
        <v>576</v>
      </c>
      <c r="I5389" t="s">
        <v>553</v>
      </c>
      <c r="L5389" t="s">
        <v>594</v>
      </c>
      <c r="M5389" t="s">
        <v>558</v>
      </c>
      <c r="N5389" t="s">
        <v>556</v>
      </c>
      <c r="AD5389">
        <v>8452</v>
      </c>
      <c r="AF5389" s="160" t="s">
        <v>242</v>
      </c>
    </row>
    <row r="5390" spans="1:32" x14ac:dyDescent="0.3">
      <c r="A5390" t="s">
        <v>549</v>
      </c>
      <c r="B5390" t="s">
        <v>550</v>
      </c>
      <c r="D5390" t="s">
        <v>550</v>
      </c>
      <c r="E5390" t="s">
        <v>625</v>
      </c>
      <c r="F5390" t="s">
        <v>625</v>
      </c>
      <c r="G5390" t="s">
        <v>458</v>
      </c>
      <c r="H5390" t="s">
        <v>552</v>
      </c>
      <c r="I5390" t="s">
        <v>553</v>
      </c>
      <c r="L5390" t="s">
        <v>594</v>
      </c>
      <c r="M5390" t="s">
        <v>555</v>
      </c>
      <c r="N5390" t="s">
        <v>556</v>
      </c>
      <c r="R5390" t="s">
        <v>560</v>
      </c>
      <c r="T5390" t="s">
        <v>586</v>
      </c>
      <c r="AD5390">
        <v>-2006</v>
      </c>
      <c r="AF5390" s="160" t="s">
        <v>242</v>
      </c>
    </row>
    <row r="5391" spans="1:32" x14ac:dyDescent="0.3">
      <c r="A5391" t="s">
        <v>549</v>
      </c>
      <c r="B5391" t="s">
        <v>550</v>
      </c>
      <c r="D5391" t="s">
        <v>550</v>
      </c>
      <c r="E5391" t="s">
        <v>625</v>
      </c>
      <c r="F5391" t="s">
        <v>625</v>
      </c>
      <c r="G5391" t="s">
        <v>458</v>
      </c>
      <c r="H5391" t="s">
        <v>552</v>
      </c>
      <c r="I5391" t="s">
        <v>553</v>
      </c>
      <c r="L5391" t="s">
        <v>594</v>
      </c>
      <c r="M5391" t="s">
        <v>555</v>
      </c>
      <c r="N5391" t="s">
        <v>556</v>
      </c>
      <c r="R5391" t="s">
        <v>560</v>
      </c>
      <c r="T5391" t="s">
        <v>554</v>
      </c>
      <c r="AD5391">
        <v>-1</v>
      </c>
      <c r="AF5391" s="160" t="s">
        <v>242</v>
      </c>
    </row>
    <row r="5392" spans="1:32" x14ac:dyDescent="0.3">
      <c r="A5392" t="s">
        <v>549</v>
      </c>
      <c r="B5392" t="s">
        <v>550</v>
      </c>
      <c r="D5392" t="s">
        <v>550</v>
      </c>
      <c r="E5392" t="s">
        <v>625</v>
      </c>
      <c r="F5392" t="s">
        <v>625</v>
      </c>
      <c r="G5392" t="s">
        <v>458</v>
      </c>
      <c r="H5392" t="s">
        <v>552</v>
      </c>
      <c r="I5392" t="s">
        <v>553</v>
      </c>
      <c r="L5392" t="s">
        <v>594</v>
      </c>
      <c r="M5392" t="s">
        <v>558</v>
      </c>
      <c r="N5392" t="s">
        <v>556</v>
      </c>
      <c r="AD5392">
        <v>-2007</v>
      </c>
      <c r="AF5392" s="160" t="s">
        <v>242</v>
      </c>
    </row>
    <row r="5393" spans="1:32" x14ac:dyDescent="0.3">
      <c r="A5393" t="s">
        <v>549</v>
      </c>
      <c r="B5393" t="s">
        <v>550</v>
      </c>
      <c r="D5393" t="s">
        <v>550</v>
      </c>
      <c r="E5393" t="s">
        <v>625</v>
      </c>
      <c r="F5393" t="s">
        <v>625</v>
      </c>
      <c r="G5393" t="s">
        <v>458</v>
      </c>
      <c r="H5393" t="s">
        <v>552</v>
      </c>
      <c r="I5393" t="s">
        <v>553</v>
      </c>
      <c r="L5393" t="s">
        <v>594</v>
      </c>
      <c r="M5393" t="s">
        <v>558</v>
      </c>
      <c r="N5393" t="s">
        <v>556</v>
      </c>
      <c r="T5393" t="s">
        <v>586</v>
      </c>
      <c r="AD5393">
        <v>-2006</v>
      </c>
      <c r="AF5393" s="160" t="s">
        <v>242</v>
      </c>
    </row>
    <row r="5394" spans="1:32" x14ac:dyDescent="0.3">
      <c r="A5394" t="s">
        <v>549</v>
      </c>
      <c r="B5394" t="s">
        <v>550</v>
      </c>
      <c r="D5394" t="s">
        <v>550</v>
      </c>
      <c r="E5394" t="s">
        <v>625</v>
      </c>
      <c r="F5394" t="s">
        <v>625</v>
      </c>
      <c r="G5394" t="s">
        <v>458</v>
      </c>
      <c r="H5394" t="s">
        <v>552</v>
      </c>
      <c r="I5394" t="s">
        <v>553</v>
      </c>
      <c r="L5394" t="s">
        <v>594</v>
      </c>
      <c r="M5394" t="s">
        <v>558</v>
      </c>
      <c r="N5394" t="s">
        <v>556</v>
      </c>
      <c r="T5394" t="s">
        <v>554</v>
      </c>
      <c r="AD5394">
        <v>-1</v>
      </c>
      <c r="AF5394" s="160" t="s">
        <v>242</v>
      </c>
    </row>
    <row r="5395" spans="1:32" x14ac:dyDescent="0.3">
      <c r="A5395" t="s">
        <v>549</v>
      </c>
      <c r="B5395" t="s">
        <v>550</v>
      </c>
      <c r="D5395" t="s">
        <v>550</v>
      </c>
      <c r="E5395" t="s">
        <v>625</v>
      </c>
      <c r="F5395" t="s">
        <v>625</v>
      </c>
      <c r="G5395" t="s">
        <v>458</v>
      </c>
      <c r="H5395" t="s">
        <v>576</v>
      </c>
      <c r="I5395" t="s">
        <v>553</v>
      </c>
      <c r="L5395" t="s">
        <v>594</v>
      </c>
      <c r="M5395" t="s">
        <v>558</v>
      </c>
      <c r="N5395" t="s">
        <v>556</v>
      </c>
      <c r="AD5395">
        <v>-2007</v>
      </c>
      <c r="AF5395" s="160" t="s">
        <v>242</v>
      </c>
    </row>
    <row r="5396" spans="1:32" x14ac:dyDescent="0.3">
      <c r="A5396" t="s">
        <v>549</v>
      </c>
      <c r="B5396" t="s">
        <v>550</v>
      </c>
      <c r="D5396" t="s">
        <v>550</v>
      </c>
      <c r="E5396" t="s">
        <v>625</v>
      </c>
      <c r="F5396" t="s">
        <v>625</v>
      </c>
      <c r="G5396" t="s">
        <v>472</v>
      </c>
      <c r="H5396" t="s">
        <v>552</v>
      </c>
      <c r="I5396" t="s">
        <v>553</v>
      </c>
      <c r="L5396" t="s">
        <v>594</v>
      </c>
      <c r="M5396" t="s">
        <v>555</v>
      </c>
      <c r="N5396" t="s">
        <v>556</v>
      </c>
      <c r="R5396" t="s">
        <v>560</v>
      </c>
      <c r="T5396" t="s">
        <v>586</v>
      </c>
      <c r="AD5396">
        <v>9619</v>
      </c>
      <c r="AF5396" s="160" t="s">
        <v>242</v>
      </c>
    </row>
    <row r="5397" spans="1:32" x14ac:dyDescent="0.3">
      <c r="A5397" t="s">
        <v>549</v>
      </c>
      <c r="B5397" t="s">
        <v>550</v>
      </c>
      <c r="D5397" t="s">
        <v>550</v>
      </c>
      <c r="E5397" t="s">
        <v>625</v>
      </c>
      <c r="F5397" t="s">
        <v>625</v>
      </c>
      <c r="G5397" t="s">
        <v>472</v>
      </c>
      <c r="H5397" t="s">
        <v>552</v>
      </c>
      <c r="I5397" t="s">
        <v>553</v>
      </c>
      <c r="L5397" t="s">
        <v>594</v>
      </c>
      <c r="M5397" t="s">
        <v>555</v>
      </c>
      <c r="N5397" t="s">
        <v>556</v>
      </c>
      <c r="R5397" t="s">
        <v>560</v>
      </c>
      <c r="T5397" t="s">
        <v>554</v>
      </c>
      <c r="AD5397">
        <v>51</v>
      </c>
      <c r="AF5397" s="160" t="s">
        <v>242</v>
      </c>
    </row>
    <row r="5398" spans="1:32" x14ac:dyDescent="0.3">
      <c r="A5398" t="s">
        <v>549</v>
      </c>
      <c r="B5398" t="s">
        <v>550</v>
      </c>
      <c r="D5398" t="s">
        <v>550</v>
      </c>
      <c r="E5398" t="s">
        <v>625</v>
      </c>
      <c r="F5398" t="s">
        <v>625</v>
      </c>
      <c r="G5398" t="s">
        <v>472</v>
      </c>
      <c r="H5398" t="s">
        <v>552</v>
      </c>
      <c r="I5398" t="s">
        <v>553</v>
      </c>
      <c r="L5398" t="s">
        <v>594</v>
      </c>
      <c r="M5398" t="s">
        <v>555</v>
      </c>
      <c r="N5398" t="s">
        <v>556</v>
      </c>
      <c r="R5398" t="s">
        <v>561</v>
      </c>
      <c r="T5398" t="s">
        <v>554</v>
      </c>
      <c r="AD5398">
        <v>51</v>
      </c>
      <c r="AF5398" s="160" t="s">
        <v>242</v>
      </c>
    </row>
    <row r="5399" spans="1:32" x14ac:dyDescent="0.3">
      <c r="A5399" t="s">
        <v>549</v>
      </c>
      <c r="B5399" t="s">
        <v>550</v>
      </c>
      <c r="D5399" t="s">
        <v>550</v>
      </c>
      <c r="E5399" t="s">
        <v>625</v>
      </c>
      <c r="F5399" t="s">
        <v>625</v>
      </c>
      <c r="G5399" t="s">
        <v>472</v>
      </c>
      <c r="H5399" t="s">
        <v>552</v>
      </c>
      <c r="I5399" t="s">
        <v>553</v>
      </c>
      <c r="L5399" t="s">
        <v>594</v>
      </c>
      <c r="M5399" t="s">
        <v>555</v>
      </c>
      <c r="N5399" t="s">
        <v>556</v>
      </c>
      <c r="R5399" t="s">
        <v>562</v>
      </c>
      <c r="T5399" t="s">
        <v>554</v>
      </c>
      <c r="AD5399">
        <v>52</v>
      </c>
      <c r="AF5399" s="160" t="s">
        <v>242</v>
      </c>
    </row>
    <row r="5400" spans="1:32" x14ac:dyDescent="0.3">
      <c r="A5400" t="s">
        <v>549</v>
      </c>
      <c r="B5400" t="s">
        <v>550</v>
      </c>
      <c r="D5400" t="s">
        <v>550</v>
      </c>
      <c r="E5400" t="s">
        <v>625</v>
      </c>
      <c r="F5400" t="s">
        <v>625</v>
      </c>
      <c r="G5400" t="s">
        <v>472</v>
      </c>
      <c r="H5400" t="s">
        <v>552</v>
      </c>
      <c r="I5400" t="s">
        <v>553</v>
      </c>
      <c r="L5400" t="s">
        <v>594</v>
      </c>
      <c r="M5400" t="s">
        <v>555</v>
      </c>
      <c r="N5400" t="s">
        <v>556</v>
      </c>
      <c r="R5400" t="s">
        <v>563</v>
      </c>
      <c r="T5400" t="s">
        <v>554</v>
      </c>
      <c r="AD5400">
        <v>52</v>
      </c>
      <c r="AF5400" s="160" t="s">
        <v>242</v>
      </c>
    </row>
    <row r="5401" spans="1:32" x14ac:dyDescent="0.3">
      <c r="A5401" t="s">
        <v>549</v>
      </c>
      <c r="B5401" t="s">
        <v>550</v>
      </c>
      <c r="D5401" t="s">
        <v>550</v>
      </c>
      <c r="E5401" t="s">
        <v>625</v>
      </c>
      <c r="F5401" t="s">
        <v>625</v>
      </c>
      <c r="G5401" t="s">
        <v>472</v>
      </c>
      <c r="H5401" t="s">
        <v>552</v>
      </c>
      <c r="I5401" t="s">
        <v>553</v>
      </c>
      <c r="L5401" t="s">
        <v>594</v>
      </c>
      <c r="M5401" t="s">
        <v>555</v>
      </c>
      <c r="N5401" t="s">
        <v>556</v>
      </c>
      <c r="R5401" t="s">
        <v>564</v>
      </c>
      <c r="T5401" t="s">
        <v>554</v>
      </c>
      <c r="AD5401">
        <v>52</v>
      </c>
      <c r="AF5401" s="160" t="s">
        <v>242</v>
      </c>
    </row>
    <row r="5402" spans="1:32" x14ac:dyDescent="0.3">
      <c r="A5402" t="s">
        <v>549</v>
      </c>
      <c r="B5402" t="s">
        <v>550</v>
      </c>
      <c r="D5402" t="s">
        <v>550</v>
      </c>
      <c r="E5402" t="s">
        <v>625</v>
      </c>
      <c r="F5402" t="s">
        <v>625</v>
      </c>
      <c r="G5402" t="s">
        <v>472</v>
      </c>
      <c r="H5402" t="s">
        <v>552</v>
      </c>
      <c r="I5402" t="s">
        <v>553</v>
      </c>
      <c r="L5402" t="s">
        <v>594</v>
      </c>
      <c r="M5402" t="s">
        <v>555</v>
      </c>
      <c r="N5402" t="s">
        <v>556</v>
      </c>
      <c r="R5402" t="s">
        <v>565</v>
      </c>
      <c r="T5402" t="s">
        <v>554</v>
      </c>
      <c r="AD5402">
        <v>52</v>
      </c>
      <c r="AF5402" s="160" t="s">
        <v>242</v>
      </c>
    </row>
    <row r="5403" spans="1:32" x14ac:dyDescent="0.3">
      <c r="A5403" t="s">
        <v>549</v>
      </c>
      <c r="B5403" t="s">
        <v>550</v>
      </c>
      <c r="D5403" t="s">
        <v>550</v>
      </c>
      <c r="E5403" t="s">
        <v>625</v>
      </c>
      <c r="F5403" t="s">
        <v>625</v>
      </c>
      <c r="G5403" t="s">
        <v>472</v>
      </c>
      <c r="H5403" t="s">
        <v>552</v>
      </c>
      <c r="I5403" t="s">
        <v>553</v>
      </c>
      <c r="L5403" t="s">
        <v>594</v>
      </c>
      <c r="M5403" t="s">
        <v>555</v>
      </c>
      <c r="N5403" t="s">
        <v>556</v>
      </c>
      <c r="R5403" t="s">
        <v>566</v>
      </c>
      <c r="T5403" t="s">
        <v>554</v>
      </c>
      <c r="AD5403">
        <v>52</v>
      </c>
      <c r="AF5403" s="160" t="s">
        <v>243</v>
      </c>
    </row>
    <row r="5404" spans="1:32" x14ac:dyDescent="0.3">
      <c r="A5404" t="s">
        <v>549</v>
      </c>
      <c r="B5404" t="s">
        <v>550</v>
      </c>
      <c r="D5404" t="s">
        <v>550</v>
      </c>
      <c r="E5404" t="s">
        <v>625</v>
      </c>
      <c r="F5404" t="s">
        <v>625</v>
      </c>
      <c r="G5404" t="s">
        <v>472</v>
      </c>
      <c r="H5404" t="s">
        <v>552</v>
      </c>
      <c r="I5404" t="s">
        <v>553</v>
      </c>
      <c r="L5404" t="s">
        <v>594</v>
      </c>
      <c r="M5404" t="s">
        <v>555</v>
      </c>
      <c r="N5404" t="s">
        <v>556</v>
      </c>
      <c r="R5404" t="s">
        <v>567</v>
      </c>
      <c r="T5404" t="s">
        <v>554</v>
      </c>
      <c r="AD5404">
        <v>52</v>
      </c>
      <c r="AF5404" s="160" t="s">
        <v>243</v>
      </c>
    </row>
    <row r="5405" spans="1:32" x14ac:dyDescent="0.3">
      <c r="A5405" t="s">
        <v>549</v>
      </c>
      <c r="B5405" t="s">
        <v>550</v>
      </c>
      <c r="D5405" t="s">
        <v>550</v>
      </c>
      <c r="E5405" t="s">
        <v>625</v>
      </c>
      <c r="F5405" t="s">
        <v>625</v>
      </c>
      <c r="G5405" t="s">
        <v>472</v>
      </c>
      <c r="H5405" t="s">
        <v>552</v>
      </c>
      <c r="I5405" t="s">
        <v>553</v>
      </c>
      <c r="L5405" t="s">
        <v>594</v>
      </c>
      <c r="M5405" t="s">
        <v>555</v>
      </c>
      <c r="N5405" t="s">
        <v>556</v>
      </c>
      <c r="R5405" t="s">
        <v>568</v>
      </c>
      <c r="T5405" t="s">
        <v>554</v>
      </c>
      <c r="AD5405">
        <v>52</v>
      </c>
      <c r="AF5405" s="160" t="s">
        <v>243</v>
      </c>
    </row>
    <row r="5406" spans="1:32" x14ac:dyDescent="0.3">
      <c r="A5406" t="s">
        <v>549</v>
      </c>
      <c r="B5406" t="s">
        <v>550</v>
      </c>
      <c r="D5406" t="s">
        <v>550</v>
      </c>
      <c r="E5406" t="s">
        <v>625</v>
      </c>
      <c r="F5406" t="s">
        <v>625</v>
      </c>
      <c r="G5406" t="s">
        <v>472</v>
      </c>
      <c r="H5406" t="s">
        <v>552</v>
      </c>
      <c r="I5406" t="s">
        <v>553</v>
      </c>
      <c r="L5406" t="s">
        <v>594</v>
      </c>
      <c r="M5406" t="s">
        <v>555</v>
      </c>
      <c r="N5406" t="s">
        <v>556</v>
      </c>
      <c r="R5406" t="s">
        <v>569</v>
      </c>
      <c r="T5406" t="s">
        <v>554</v>
      </c>
      <c r="AD5406">
        <v>52</v>
      </c>
      <c r="AF5406" s="160" t="s">
        <v>243</v>
      </c>
    </row>
    <row r="5407" spans="1:32" x14ac:dyDescent="0.3">
      <c r="A5407" t="s">
        <v>549</v>
      </c>
      <c r="B5407" t="s">
        <v>550</v>
      </c>
      <c r="D5407" t="s">
        <v>550</v>
      </c>
      <c r="E5407" t="s">
        <v>625</v>
      </c>
      <c r="F5407" t="s">
        <v>625</v>
      </c>
      <c r="G5407" t="s">
        <v>472</v>
      </c>
      <c r="H5407" t="s">
        <v>552</v>
      </c>
      <c r="I5407" t="s">
        <v>553</v>
      </c>
      <c r="L5407" t="s">
        <v>594</v>
      </c>
      <c r="M5407" t="s">
        <v>555</v>
      </c>
      <c r="N5407" t="s">
        <v>556</v>
      </c>
      <c r="R5407" t="s">
        <v>570</v>
      </c>
      <c r="T5407" t="s">
        <v>554</v>
      </c>
      <c r="AD5407">
        <v>52</v>
      </c>
      <c r="AF5407" s="160" t="s">
        <v>243</v>
      </c>
    </row>
    <row r="5408" spans="1:32" x14ac:dyDescent="0.3">
      <c r="A5408" t="s">
        <v>549</v>
      </c>
      <c r="B5408" t="s">
        <v>550</v>
      </c>
      <c r="D5408" t="s">
        <v>550</v>
      </c>
      <c r="E5408" t="s">
        <v>625</v>
      </c>
      <c r="F5408" t="s">
        <v>625</v>
      </c>
      <c r="G5408" t="s">
        <v>472</v>
      </c>
      <c r="H5408" t="s">
        <v>552</v>
      </c>
      <c r="I5408" t="s">
        <v>553</v>
      </c>
      <c r="L5408" t="s">
        <v>594</v>
      </c>
      <c r="M5408" t="s">
        <v>555</v>
      </c>
      <c r="N5408" t="s">
        <v>556</v>
      </c>
      <c r="R5408" t="s">
        <v>571</v>
      </c>
      <c r="T5408" t="s">
        <v>554</v>
      </c>
      <c r="AD5408">
        <v>52</v>
      </c>
      <c r="AF5408" s="160" t="s">
        <v>243</v>
      </c>
    </row>
    <row r="5409" spans="1:32" x14ac:dyDescent="0.3">
      <c r="A5409" t="s">
        <v>549</v>
      </c>
      <c r="B5409" t="s">
        <v>550</v>
      </c>
      <c r="D5409" t="s">
        <v>550</v>
      </c>
      <c r="E5409" t="s">
        <v>625</v>
      </c>
      <c r="F5409" t="s">
        <v>625</v>
      </c>
      <c r="G5409" t="s">
        <v>472</v>
      </c>
      <c r="H5409" t="s">
        <v>552</v>
      </c>
      <c r="I5409" t="s">
        <v>553</v>
      </c>
      <c r="L5409" t="s">
        <v>594</v>
      </c>
      <c r="M5409" t="s">
        <v>558</v>
      </c>
      <c r="N5409" t="s">
        <v>556</v>
      </c>
      <c r="AD5409">
        <v>10241</v>
      </c>
      <c r="AF5409" s="160" t="s">
        <v>242</v>
      </c>
    </row>
    <row r="5410" spans="1:32" x14ac:dyDescent="0.3">
      <c r="A5410" t="s">
        <v>549</v>
      </c>
      <c r="B5410" t="s">
        <v>550</v>
      </c>
      <c r="D5410" t="s">
        <v>550</v>
      </c>
      <c r="E5410" t="s">
        <v>625</v>
      </c>
      <c r="F5410" t="s">
        <v>625</v>
      </c>
      <c r="G5410" t="s">
        <v>472</v>
      </c>
      <c r="H5410" t="s">
        <v>552</v>
      </c>
      <c r="I5410" t="s">
        <v>553</v>
      </c>
      <c r="L5410" t="s">
        <v>594</v>
      </c>
      <c r="M5410" t="s">
        <v>558</v>
      </c>
      <c r="N5410" t="s">
        <v>556</v>
      </c>
      <c r="T5410" t="s">
        <v>586</v>
      </c>
      <c r="AD5410">
        <v>9619</v>
      </c>
      <c r="AF5410" s="160" t="s">
        <v>242</v>
      </c>
    </row>
    <row r="5411" spans="1:32" x14ac:dyDescent="0.3">
      <c r="A5411" t="s">
        <v>549</v>
      </c>
      <c r="B5411" t="s">
        <v>550</v>
      </c>
      <c r="D5411" t="s">
        <v>550</v>
      </c>
      <c r="E5411" t="s">
        <v>625</v>
      </c>
      <c r="F5411" t="s">
        <v>625</v>
      </c>
      <c r="G5411" t="s">
        <v>472</v>
      </c>
      <c r="H5411" t="s">
        <v>552</v>
      </c>
      <c r="I5411" t="s">
        <v>553</v>
      </c>
      <c r="L5411" t="s">
        <v>594</v>
      </c>
      <c r="M5411" t="s">
        <v>558</v>
      </c>
      <c r="N5411" t="s">
        <v>556</v>
      </c>
      <c r="T5411" t="s">
        <v>554</v>
      </c>
      <c r="AD5411">
        <v>622</v>
      </c>
      <c r="AF5411" s="160" t="s">
        <v>242</v>
      </c>
    </row>
    <row r="5412" spans="1:32" x14ac:dyDescent="0.3">
      <c r="A5412" t="s">
        <v>549</v>
      </c>
      <c r="B5412" t="s">
        <v>550</v>
      </c>
      <c r="D5412" t="s">
        <v>550</v>
      </c>
      <c r="E5412" t="s">
        <v>625</v>
      </c>
      <c r="F5412" t="s">
        <v>625</v>
      </c>
      <c r="G5412" t="s">
        <v>472</v>
      </c>
      <c r="H5412" t="s">
        <v>576</v>
      </c>
      <c r="I5412" t="s">
        <v>553</v>
      </c>
      <c r="L5412" t="s">
        <v>594</v>
      </c>
      <c r="M5412" t="s">
        <v>558</v>
      </c>
      <c r="N5412" t="s">
        <v>556</v>
      </c>
      <c r="AD5412">
        <v>10241</v>
      </c>
      <c r="AF5412" s="160" t="s">
        <v>242</v>
      </c>
    </row>
    <row r="5413" spans="1:32" x14ac:dyDescent="0.3">
      <c r="A5413" t="s">
        <v>549</v>
      </c>
      <c r="B5413" t="s">
        <v>550</v>
      </c>
      <c r="D5413" t="s">
        <v>550</v>
      </c>
      <c r="E5413" t="s">
        <v>625</v>
      </c>
      <c r="F5413" t="s">
        <v>625</v>
      </c>
      <c r="G5413" t="s">
        <v>473</v>
      </c>
      <c r="H5413" t="s">
        <v>552</v>
      </c>
      <c r="I5413" t="s">
        <v>553</v>
      </c>
      <c r="L5413" t="s">
        <v>594</v>
      </c>
      <c r="M5413" t="s">
        <v>555</v>
      </c>
      <c r="N5413" t="s">
        <v>556</v>
      </c>
      <c r="R5413" t="s">
        <v>560</v>
      </c>
      <c r="T5413" t="s">
        <v>586</v>
      </c>
      <c r="AD5413">
        <v>1044</v>
      </c>
      <c r="AF5413" s="160" t="s">
        <v>242</v>
      </c>
    </row>
    <row r="5414" spans="1:32" x14ac:dyDescent="0.3">
      <c r="A5414" t="s">
        <v>549</v>
      </c>
      <c r="B5414" t="s">
        <v>550</v>
      </c>
      <c r="D5414" t="s">
        <v>550</v>
      </c>
      <c r="E5414" t="s">
        <v>625</v>
      </c>
      <c r="F5414" t="s">
        <v>625</v>
      </c>
      <c r="G5414" t="s">
        <v>473</v>
      </c>
      <c r="H5414" t="s">
        <v>552</v>
      </c>
      <c r="I5414" t="s">
        <v>553</v>
      </c>
      <c r="L5414" t="s">
        <v>594</v>
      </c>
      <c r="M5414" t="s">
        <v>555</v>
      </c>
      <c r="N5414" t="s">
        <v>556</v>
      </c>
      <c r="R5414" t="s">
        <v>560</v>
      </c>
      <c r="T5414" t="s">
        <v>554</v>
      </c>
      <c r="AD5414">
        <v>35</v>
      </c>
      <c r="AF5414" s="160" t="s">
        <v>242</v>
      </c>
    </row>
    <row r="5415" spans="1:32" x14ac:dyDescent="0.3">
      <c r="A5415" t="s">
        <v>549</v>
      </c>
      <c r="B5415" t="s">
        <v>550</v>
      </c>
      <c r="D5415" t="s">
        <v>550</v>
      </c>
      <c r="E5415" t="s">
        <v>625</v>
      </c>
      <c r="F5415" t="s">
        <v>625</v>
      </c>
      <c r="G5415" t="s">
        <v>473</v>
      </c>
      <c r="H5415" t="s">
        <v>552</v>
      </c>
      <c r="I5415" t="s">
        <v>553</v>
      </c>
      <c r="L5415" t="s">
        <v>594</v>
      </c>
      <c r="M5415" t="s">
        <v>558</v>
      </c>
      <c r="N5415" t="s">
        <v>556</v>
      </c>
      <c r="AD5415">
        <v>1079</v>
      </c>
      <c r="AF5415" s="160" t="s">
        <v>242</v>
      </c>
    </row>
    <row r="5416" spans="1:32" x14ac:dyDescent="0.3">
      <c r="A5416" t="s">
        <v>549</v>
      </c>
      <c r="B5416" t="s">
        <v>550</v>
      </c>
      <c r="D5416" t="s">
        <v>550</v>
      </c>
      <c r="E5416" t="s">
        <v>625</v>
      </c>
      <c r="F5416" t="s">
        <v>625</v>
      </c>
      <c r="G5416" t="s">
        <v>473</v>
      </c>
      <c r="H5416" t="s">
        <v>552</v>
      </c>
      <c r="I5416" t="s">
        <v>553</v>
      </c>
      <c r="L5416" t="s">
        <v>594</v>
      </c>
      <c r="M5416" t="s">
        <v>558</v>
      </c>
      <c r="N5416" t="s">
        <v>556</v>
      </c>
      <c r="T5416" t="s">
        <v>586</v>
      </c>
      <c r="AD5416">
        <v>1044</v>
      </c>
      <c r="AF5416" s="160" t="s">
        <v>242</v>
      </c>
    </row>
    <row r="5417" spans="1:32" x14ac:dyDescent="0.3">
      <c r="A5417" t="s">
        <v>549</v>
      </c>
      <c r="B5417" t="s">
        <v>550</v>
      </c>
      <c r="D5417" t="s">
        <v>550</v>
      </c>
      <c r="E5417" t="s">
        <v>625</v>
      </c>
      <c r="F5417" t="s">
        <v>625</v>
      </c>
      <c r="G5417" t="s">
        <v>473</v>
      </c>
      <c r="H5417" t="s">
        <v>552</v>
      </c>
      <c r="I5417" t="s">
        <v>553</v>
      </c>
      <c r="L5417" t="s">
        <v>594</v>
      </c>
      <c r="M5417" t="s">
        <v>558</v>
      </c>
      <c r="N5417" t="s">
        <v>556</v>
      </c>
      <c r="T5417" t="s">
        <v>554</v>
      </c>
      <c r="AD5417">
        <v>35</v>
      </c>
      <c r="AF5417" s="160" t="s">
        <v>242</v>
      </c>
    </row>
    <row r="5418" spans="1:32" x14ac:dyDescent="0.3">
      <c r="A5418" t="s">
        <v>549</v>
      </c>
      <c r="B5418" t="s">
        <v>550</v>
      </c>
      <c r="D5418" t="s">
        <v>550</v>
      </c>
      <c r="E5418" t="s">
        <v>625</v>
      </c>
      <c r="F5418" t="s">
        <v>625</v>
      </c>
      <c r="G5418" t="s">
        <v>473</v>
      </c>
      <c r="H5418" t="s">
        <v>576</v>
      </c>
      <c r="I5418" t="s">
        <v>553</v>
      </c>
      <c r="L5418" t="s">
        <v>594</v>
      </c>
      <c r="M5418" t="s">
        <v>558</v>
      </c>
      <c r="N5418" t="s">
        <v>556</v>
      </c>
      <c r="AD5418">
        <v>1079</v>
      </c>
      <c r="AF5418" s="160" t="s">
        <v>242</v>
      </c>
    </row>
    <row r="5419" spans="1:32" x14ac:dyDescent="0.3">
      <c r="A5419" t="s">
        <v>549</v>
      </c>
      <c r="B5419" t="s">
        <v>550</v>
      </c>
      <c r="D5419" t="s">
        <v>550</v>
      </c>
      <c r="E5419" t="s">
        <v>625</v>
      </c>
      <c r="F5419" t="s">
        <v>625</v>
      </c>
      <c r="G5419" t="s">
        <v>474</v>
      </c>
      <c r="H5419" t="s">
        <v>552</v>
      </c>
      <c r="I5419" t="s">
        <v>553</v>
      </c>
      <c r="L5419" t="s">
        <v>594</v>
      </c>
      <c r="M5419" t="s">
        <v>555</v>
      </c>
      <c r="N5419" t="s">
        <v>556</v>
      </c>
      <c r="R5419" t="s">
        <v>571</v>
      </c>
      <c r="T5419" t="s">
        <v>586</v>
      </c>
      <c r="AD5419">
        <v>11</v>
      </c>
      <c r="AF5419" s="160" t="s">
        <v>243</v>
      </c>
    </row>
    <row r="5420" spans="1:32" x14ac:dyDescent="0.3">
      <c r="A5420" t="s">
        <v>549</v>
      </c>
      <c r="B5420" t="s">
        <v>550</v>
      </c>
      <c r="D5420" t="s">
        <v>550</v>
      </c>
      <c r="E5420" t="s">
        <v>625</v>
      </c>
      <c r="F5420" t="s">
        <v>625</v>
      </c>
      <c r="G5420" t="s">
        <v>474</v>
      </c>
      <c r="H5420" t="s">
        <v>552</v>
      </c>
      <c r="I5420" t="s">
        <v>553</v>
      </c>
      <c r="L5420" t="s">
        <v>594</v>
      </c>
      <c r="M5420" t="s">
        <v>558</v>
      </c>
      <c r="N5420" t="s">
        <v>556</v>
      </c>
      <c r="AD5420">
        <v>11</v>
      </c>
      <c r="AF5420" s="160" t="s">
        <v>242</v>
      </c>
    </row>
    <row r="5421" spans="1:32" x14ac:dyDescent="0.3">
      <c r="A5421" t="s">
        <v>549</v>
      </c>
      <c r="B5421" t="s">
        <v>550</v>
      </c>
      <c r="D5421" t="s">
        <v>550</v>
      </c>
      <c r="E5421" t="s">
        <v>625</v>
      </c>
      <c r="F5421" t="s">
        <v>625</v>
      </c>
      <c r="G5421" t="s">
        <v>474</v>
      </c>
      <c r="H5421" t="s">
        <v>552</v>
      </c>
      <c r="I5421" t="s">
        <v>553</v>
      </c>
      <c r="L5421" t="s">
        <v>594</v>
      </c>
      <c r="M5421" t="s">
        <v>558</v>
      </c>
      <c r="N5421" t="s">
        <v>556</v>
      </c>
      <c r="T5421" t="s">
        <v>586</v>
      </c>
      <c r="AD5421">
        <v>11</v>
      </c>
      <c r="AF5421" s="160" t="s">
        <v>242</v>
      </c>
    </row>
    <row r="5422" spans="1:32" x14ac:dyDescent="0.3">
      <c r="A5422" t="s">
        <v>549</v>
      </c>
      <c r="B5422" t="s">
        <v>550</v>
      </c>
      <c r="D5422" t="s">
        <v>550</v>
      </c>
      <c r="E5422" t="s">
        <v>625</v>
      </c>
      <c r="F5422" t="s">
        <v>625</v>
      </c>
      <c r="G5422" t="s">
        <v>474</v>
      </c>
      <c r="H5422" t="s">
        <v>576</v>
      </c>
      <c r="I5422" t="s">
        <v>553</v>
      </c>
      <c r="L5422" t="s">
        <v>594</v>
      </c>
      <c r="M5422" t="s">
        <v>558</v>
      </c>
      <c r="N5422" t="s">
        <v>556</v>
      </c>
      <c r="AD5422">
        <v>11</v>
      </c>
      <c r="AF5422" s="160" t="s">
        <v>242</v>
      </c>
    </row>
    <row r="5423" spans="1:32" x14ac:dyDescent="0.3">
      <c r="A5423" t="s">
        <v>549</v>
      </c>
      <c r="B5423" t="s">
        <v>550</v>
      </c>
      <c r="D5423" t="s">
        <v>550</v>
      </c>
      <c r="E5423" t="s">
        <v>625</v>
      </c>
      <c r="F5423" t="s">
        <v>625</v>
      </c>
      <c r="G5423" t="s">
        <v>475</v>
      </c>
      <c r="H5423" t="s">
        <v>552</v>
      </c>
      <c r="I5423" t="s">
        <v>553</v>
      </c>
      <c r="L5423" t="s">
        <v>594</v>
      </c>
      <c r="M5423" t="s">
        <v>555</v>
      </c>
      <c r="N5423" t="s">
        <v>556</v>
      </c>
      <c r="R5423" t="s">
        <v>560</v>
      </c>
      <c r="T5423" t="s">
        <v>586</v>
      </c>
      <c r="AD5423">
        <v>46</v>
      </c>
      <c r="AF5423" s="160" t="s">
        <v>242</v>
      </c>
    </row>
    <row r="5424" spans="1:32" x14ac:dyDescent="0.3">
      <c r="A5424" t="s">
        <v>549</v>
      </c>
      <c r="B5424" t="s">
        <v>550</v>
      </c>
      <c r="D5424" t="s">
        <v>550</v>
      </c>
      <c r="E5424" t="s">
        <v>625</v>
      </c>
      <c r="F5424" t="s">
        <v>625</v>
      </c>
      <c r="G5424" t="s">
        <v>475</v>
      </c>
      <c r="H5424" t="s">
        <v>552</v>
      </c>
      <c r="I5424" t="s">
        <v>553</v>
      </c>
      <c r="L5424" t="s">
        <v>594</v>
      </c>
      <c r="M5424" t="s">
        <v>555</v>
      </c>
      <c r="N5424" t="s">
        <v>556</v>
      </c>
      <c r="R5424" t="s">
        <v>561</v>
      </c>
      <c r="T5424" t="s">
        <v>586</v>
      </c>
      <c r="AD5424">
        <v>46</v>
      </c>
      <c r="AF5424" s="160" t="s">
        <v>242</v>
      </c>
    </row>
    <row r="5425" spans="1:32" x14ac:dyDescent="0.3">
      <c r="A5425" t="s">
        <v>549</v>
      </c>
      <c r="B5425" t="s">
        <v>550</v>
      </c>
      <c r="D5425" t="s">
        <v>550</v>
      </c>
      <c r="E5425" t="s">
        <v>625</v>
      </c>
      <c r="F5425" t="s">
        <v>625</v>
      </c>
      <c r="G5425" t="s">
        <v>475</v>
      </c>
      <c r="H5425" t="s">
        <v>552</v>
      </c>
      <c r="I5425" t="s">
        <v>553</v>
      </c>
      <c r="L5425" t="s">
        <v>594</v>
      </c>
      <c r="M5425" t="s">
        <v>555</v>
      </c>
      <c r="N5425" t="s">
        <v>556</v>
      </c>
      <c r="R5425" t="s">
        <v>562</v>
      </c>
      <c r="T5425" t="s">
        <v>586</v>
      </c>
      <c r="AD5425">
        <v>46</v>
      </c>
      <c r="AF5425" s="160" t="s">
        <v>242</v>
      </c>
    </row>
    <row r="5426" spans="1:32" x14ac:dyDescent="0.3">
      <c r="A5426" t="s">
        <v>549</v>
      </c>
      <c r="B5426" t="s">
        <v>550</v>
      </c>
      <c r="D5426" t="s">
        <v>550</v>
      </c>
      <c r="E5426" t="s">
        <v>625</v>
      </c>
      <c r="F5426" t="s">
        <v>625</v>
      </c>
      <c r="G5426" t="s">
        <v>475</v>
      </c>
      <c r="H5426" t="s">
        <v>552</v>
      </c>
      <c r="I5426" t="s">
        <v>553</v>
      </c>
      <c r="L5426" t="s">
        <v>594</v>
      </c>
      <c r="M5426" t="s">
        <v>555</v>
      </c>
      <c r="N5426" t="s">
        <v>556</v>
      </c>
      <c r="R5426" t="s">
        <v>563</v>
      </c>
      <c r="T5426" t="s">
        <v>586</v>
      </c>
      <c r="AD5426">
        <v>47</v>
      </c>
      <c r="AF5426" s="160" t="s">
        <v>242</v>
      </c>
    </row>
    <row r="5427" spans="1:32" x14ac:dyDescent="0.3">
      <c r="A5427" t="s">
        <v>549</v>
      </c>
      <c r="B5427" t="s">
        <v>550</v>
      </c>
      <c r="D5427" t="s">
        <v>550</v>
      </c>
      <c r="E5427" t="s">
        <v>625</v>
      </c>
      <c r="F5427" t="s">
        <v>625</v>
      </c>
      <c r="G5427" t="s">
        <v>475</v>
      </c>
      <c r="H5427" t="s">
        <v>552</v>
      </c>
      <c r="I5427" t="s">
        <v>553</v>
      </c>
      <c r="L5427" t="s">
        <v>594</v>
      </c>
      <c r="M5427" t="s">
        <v>555</v>
      </c>
      <c r="N5427" t="s">
        <v>556</v>
      </c>
      <c r="R5427" t="s">
        <v>564</v>
      </c>
      <c r="T5427" t="s">
        <v>586</v>
      </c>
      <c r="AD5427">
        <v>47</v>
      </c>
      <c r="AF5427" s="160" t="s">
        <v>242</v>
      </c>
    </row>
    <row r="5428" spans="1:32" x14ac:dyDescent="0.3">
      <c r="A5428" t="s">
        <v>549</v>
      </c>
      <c r="B5428" t="s">
        <v>550</v>
      </c>
      <c r="D5428" t="s">
        <v>550</v>
      </c>
      <c r="E5428" t="s">
        <v>625</v>
      </c>
      <c r="F5428" t="s">
        <v>625</v>
      </c>
      <c r="G5428" t="s">
        <v>475</v>
      </c>
      <c r="H5428" t="s">
        <v>552</v>
      </c>
      <c r="I5428" t="s">
        <v>553</v>
      </c>
      <c r="L5428" t="s">
        <v>594</v>
      </c>
      <c r="M5428" t="s">
        <v>555</v>
      </c>
      <c r="N5428" t="s">
        <v>556</v>
      </c>
      <c r="R5428" t="s">
        <v>565</v>
      </c>
      <c r="T5428" t="s">
        <v>586</v>
      </c>
      <c r="AD5428">
        <v>47</v>
      </c>
      <c r="AF5428" s="160" t="s">
        <v>242</v>
      </c>
    </row>
    <row r="5429" spans="1:32" x14ac:dyDescent="0.3">
      <c r="A5429" t="s">
        <v>549</v>
      </c>
      <c r="B5429" t="s">
        <v>550</v>
      </c>
      <c r="D5429" t="s">
        <v>550</v>
      </c>
      <c r="E5429" t="s">
        <v>625</v>
      </c>
      <c r="F5429" t="s">
        <v>625</v>
      </c>
      <c r="G5429" t="s">
        <v>475</v>
      </c>
      <c r="H5429" t="s">
        <v>552</v>
      </c>
      <c r="I5429" t="s">
        <v>553</v>
      </c>
      <c r="L5429" t="s">
        <v>594</v>
      </c>
      <c r="M5429" t="s">
        <v>555</v>
      </c>
      <c r="N5429" t="s">
        <v>556</v>
      </c>
      <c r="R5429" t="s">
        <v>566</v>
      </c>
      <c r="T5429" t="s">
        <v>586</v>
      </c>
      <c r="AD5429">
        <v>47</v>
      </c>
      <c r="AF5429" s="160" t="s">
        <v>243</v>
      </c>
    </row>
    <row r="5430" spans="1:32" x14ac:dyDescent="0.3">
      <c r="A5430" t="s">
        <v>549</v>
      </c>
      <c r="B5430" t="s">
        <v>550</v>
      </c>
      <c r="D5430" t="s">
        <v>550</v>
      </c>
      <c r="E5430" t="s">
        <v>625</v>
      </c>
      <c r="F5430" t="s">
        <v>625</v>
      </c>
      <c r="G5430" t="s">
        <v>475</v>
      </c>
      <c r="H5430" t="s">
        <v>552</v>
      </c>
      <c r="I5430" t="s">
        <v>553</v>
      </c>
      <c r="L5430" t="s">
        <v>594</v>
      </c>
      <c r="M5430" t="s">
        <v>555</v>
      </c>
      <c r="N5430" t="s">
        <v>556</v>
      </c>
      <c r="R5430" t="s">
        <v>567</v>
      </c>
      <c r="T5430" t="s">
        <v>586</v>
      </c>
      <c r="AD5430">
        <v>47</v>
      </c>
      <c r="AF5430" s="160" t="s">
        <v>243</v>
      </c>
    </row>
    <row r="5431" spans="1:32" x14ac:dyDescent="0.3">
      <c r="A5431" t="s">
        <v>549</v>
      </c>
      <c r="B5431" t="s">
        <v>550</v>
      </c>
      <c r="D5431" t="s">
        <v>550</v>
      </c>
      <c r="E5431" t="s">
        <v>625</v>
      </c>
      <c r="F5431" t="s">
        <v>625</v>
      </c>
      <c r="G5431" t="s">
        <v>475</v>
      </c>
      <c r="H5431" t="s">
        <v>552</v>
      </c>
      <c r="I5431" t="s">
        <v>553</v>
      </c>
      <c r="L5431" t="s">
        <v>594</v>
      </c>
      <c r="M5431" t="s">
        <v>555</v>
      </c>
      <c r="N5431" t="s">
        <v>556</v>
      </c>
      <c r="R5431" t="s">
        <v>568</v>
      </c>
      <c r="T5431" t="s">
        <v>586</v>
      </c>
      <c r="AD5431">
        <v>47</v>
      </c>
      <c r="AF5431" s="160" t="s">
        <v>243</v>
      </c>
    </row>
    <row r="5432" spans="1:32" x14ac:dyDescent="0.3">
      <c r="A5432" t="s">
        <v>549</v>
      </c>
      <c r="B5432" t="s">
        <v>550</v>
      </c>
      <c r="D5432" t="s">
        <v>550</v>
      </c>
      <c r="E5432" t="s">
        <v>625</v>
      </c>
      <c r="F5432" t="s">
        <v>625</v>
      </c>
      <c r="G5432" t="s">
        <v>475</v>
      </c>
      <c r="H5432" t="s">
        <v>552</v>
      </c>
      <c r="I5432" t="s">
        <v>553</v>
      </c>
      <c r="L5432" t="s">
        <v>594</v>
      </c>
      <c r="M5432" t="s">
        <v>555</v>
      </c>
      <c r="N5432" t="s">
        <v>556</v>
      </c>
      <c r="R5432" t="s">
        <v>569</v>
      </c>
      <c r="T5432" t="s">
        <v>586</v>
      </c>
      <c r="AD5432">
        <v>47</v>
      </c>
      <c r="AF5432" s="160" t="s">
        <v>243</v>
      </c>
    </row>
    <row r="5433" spans="1:32" x14ac:dyDescent="0.3">
      <c r="A5433" t="s">
        <v>549</v>
      </c>
      <c r="B5433" t="s">
        <v>550</v>
      </c>
      <c r="D5433" t="s">
        <v>550</v>
      </c>
      <c r="E5433" t="s">
        <v>625</v>
      </c>
      <c r="F5433" t="s">
        <v>625</v>
      </c>
      <c r="G5433" t="s">
        <v>475</v>
      </c>
      <c r="H5433" t="s">
        <v>552</v>
      </c>
      <c r="I5433" t="s">
        <v>553</v>
      </c>
      <c r="L5433" t="s">
        <v>594</v>
      </c>
      <c r="M5433" t="s">
        <v>555</v>
      </c>
      <c r="N5433" t="s">
        <v>556</v>
      </c>
      <c r="R5433" t="s">
        <v>570</v>
      </c>
      <c r="T5433" t="s">
        <v>586</v>
      </c>
      <c r="AD5433">
        <v>47</v>
      </c>
      <c r="AF5433" s="160" t="s">
        <v>243</v>
      </c>
    </row>
    <row r="5434" spans="1:32" x14ac:dyDescent="0.3">
      <c r="A5434" t="s">
        <v>549</v>
      </c>
      <c r="B5434" t="s">
        <v>550</v>
      </c>
      <c r="D5434" t="s">
        <v>550</v>
      </c>
      <c r="E5434" t="s">
        <v>625</v>
      </c>
      <c r="F5434" t="s">
        <v>625</v>
      </c>
      <c r="G5434" t="s">
        <v>475</v>
      </c>
      <c r="H5434" t="s">
        <v>552</v>
      </c>
      <c r="I5434" t="s">
        <v>553</v>
      </c>
      <c r="L5434" t="s">
        <v>594</v>
      </c>
      <c r="M5434" t="s">
        <v>555</v>
      </c>
      <c r="N5434" t="s">
        <v>556</v>
      </c>
      <c r="R5434" t="s">
        <v>571</v>
      </c>
      <c r="T5434" t="s">
        <v>586</v>
      </c>
      <c r="AD5434">
        <v>47</v>
      </c>
      <c r="AF5434" s="160" t="s">
        <v>243</v>
      </c>
    </row>
    <row r="5435" spans="1:32" x14ac:dyDescent="0.3">
      <c r="A5435" t="s">
        <v>549</v>
      </c>
      <c r="B5435" t="s">
        <v>550</v>
      </c>
      <c r="D5435" t="s">
        <v>550</v>
      </c>
      <c r="E5435" t="s">
        <v>625</v>
      </c>
      <c r="F5435" t="s">
        <v>625</v>
      </c>
      <c r="G5435" t="s">
        <v>475</v>
      </c>
      <c r="H5435" t="s">
        <v>552</v>
      </c>
      <c r="I5435" t="s">
        <v>553</v>
      </c>
      <c r="L5435" t="s">
        <v>594</v>
      </c>
      <c r="M5435" t="s">
        <v>558</v>
      </c>
      <c r="N5435" t="s">
        <v>556</v>
      </c>
      <c r="AD5435">
        <v>561</v>
      </c>
      <c r="AF5435" s="160" t="s">
        <v>242</v>
      </c>
    </row>
    <row r="5436" spans="1:32" x14ac:dyDescent="0.3">
      <c r="A5436" t="s">
        <v>549</v>
      </c>
      <c r="B5436" t="s">
        <v>550</v>
      </c>
      <c r="D5436" t="s">
        <v>550</v>
      </c>
      <c r="E5436" t="s">
        <v>625</v>
      </c>
      <c r="F5436" t="s">
        <v>625</v>
      </c>
      <c r="G5436" t="s">
        <v>475</v>
      </c>
      <c r="H5436" t="s">
        <v>552</v>
      </c>
      <c r="I5436" t="s">
        <v>553</v>
      </c>
      <c r="L5436" t="s">
        <v>594</v>
      </c>
      <c r="M5436" t="s">
        <v>558</v>
      </c>
      <c r="N5436" t="s">
        <v>556</v>
      </c>
      <c r="T5436" t="s">
        <v>586</v>
      </c>
      <c r="AD5436">
        <v>561</v>
      </c>
      <c r="AF5436" s="160" t="s">
        <v>242</v>
      </c>
    </row>
    <row r="5437" spans="1:32" x14ac:dyDescent="0.3">
      <c r="A5437" t="s">
        <v>549</v>
      </c>
      <c r="B5437" t="s">
        <v>550</v>
      </c>
      <c r="D5437" t="s">
        <v>550</v>
      </c>
      <c r="E5437" t="s">
        <v>625</v>
      </c>
      <c r="F5437" t="s">
        <v>625</v>
      </c>
      <c r="G5437" t="s">
        <v>475</v>
      </c>
      <c r="H5437" t="s">
        <v>576</v>
      </c>
      <c r="I5437" t="s">
        <v>553</v>
      </c>
      <c r="L5437" t="s">
        <v>594</v>
      </c>
      <c r="M5437" t="s">
        <v>558</v>
      </c>
      <c r="N5437" t="s">
        <v>556</v>
      </c>
      <c r="AD5437">
        <v>561</v>
      </c>
      <c r="AF5437" s="160" t="s">
        <v>242</v>
      </c>
    </row>
    <row r="5438" spans="1:32" x14ac:dyDescent="0.3">
      <c r="A5438" t="s">
        <v>549</v>
      </c>
      <c r="B5438" t="s">
        <v>550</v>
      </c>
      <c r="D5438" t="s">
        <v>550</v>
      </c>
      <c r="E5438" t="s">
        <v>625</v>
      </c>
      <c r="F5438" t="s">
        <v>625</v>
      </c>
      <c r="G5438" t="s">
        <v>478</v>
      </c>
      <c r="H5438" t="s">
        <v>552</v>
      </c>
      <c r="I5438" t="s">
        <v>553</v>
      </c>
      <c r="L5438" t="s">
        <v>594</v>
      </c>
      <c r="M5438" t="s">
        <v>555</v>
      </c>
      <c r="N5438" t="s">
        <v>556</v>
      </c>
      <c r="R5438" t="s">
        <v>561</v>
      </c>
      <c r="T5438" t="s">
        <v>586</v>
      </c>
      <c r="AD5438">
        <v>16</v>
      </c>
      <c r="AF5438" s="160" t="s">
        <v>242</v>
      </c>
    </row>
    <row r="5439" spans="1:32" x14ac:dyDescent="0.3">
      <c r="A5439" t="s">
        <v>549</v>
      </c>
      <c r="B5439" t="s">
        <v>550</v>
      </c>
      <c r="D5439" t="s">
        <v>550</v>
      </c>
      <c r="E5439" t="s">
        <v>625</v>
      </c>
      <c r="F5439" t="s">
        <v>625</v>
      </c>
      <c r="G5439" t="s">
        <v>478</v>
      </c>
      <c r="H5439" t="s">
        <v>552</v>
      </c>
      <c r="I5439" t="s">
        <v>553</v>
      </c>
      <c r="L5439" t="s">
        <v>594</v>
      </c>
      <c r="M5439" t="s">
        <v>555</v>
      </c>
      <c r="N5439" t="s">
        <v>556</v>
      </c>
      <c r="R5439" t="s">
        <v>562</v>
      </c>
      <c r="T5439" t="s">
        <v>586</v>
      </c>
      <c r="AD5439">
        <v>16</v>
      </c>
      <c r="AF5439" s="160" t="s">
        <v>242</v>
      </c>
    </row>
    <row r="5440" spans="1:32" x14ac:dyDescent="0.3">
      <c r="A5440" t="s">
        <v>549</v>
      </c>
      <c r="B5440" t="s">
        <v>550</v>
      </c>
      <c r="D5440" t="s">
        <v>550</v>
      </c>
      <c r="E5440" t="s">
        <v>625</v>
      </c>
      <c r="F5440" t="s">
        <v>625</v>
      </c>
      <c r="G5440" t="s">
        <v>478</v>
      </c>
      <c r="H5440" t="s">
        <v>552</v>
      </c>
      <c r="I5440" t="s">
        <v>553</v>
      </c>
      <c r="L5440" t="s">
        <v>594</v>
      </c>
      <c r="M5440" t="s">
        <v>555</v>
      </c>
      <c r="N5440" t="s">
        <v>556</v>
      </c>
      <c r="R5440" t="s">
        <v>563</v>
      </c>
      <c r="T5440" t="s">
        <v>586</v>
      </c>
      <c r="AD5440">
        <v>16</v>
      </c>
      <c r="AF5440" s="160" t="s">
        <v>242</v>
      </c>
    </row>
    <row r="5441" spans="1:32" x14ac:dyDescent="0.3">
      <c r="A5441" t="s">
        <v>549</v>
      </c>
      <c r="B5441" t="s">
        <v>550</v>
      </c>
      <c r="D5441" t="s">
        <v>550</v>
      </c>
      <c r="E5441" t="s">
        <v>625</v>
      </c>
      <c r="F5441" t="s">
        <v>625</v>
      </c>
      <c r="G5441" t="s">
        <v>478</v>
      </c>
      <c r="H5441" t="s">
        <v>552</v>
      </c>
      <c r="I5441" t="s">
        <v>553</v>
      </c>
      <c r="L5441" t="s">
        <v>594</v>
      </c>
      <c r="M5441" t="s">
        <v>555</v>
      </c>
      <c r="N5441" t="s">
        <v>556</v>
      </c>
      <c r="R5441" t="s">
        <v>564</v>
      </c>
      <c r="T5441" t="s">
        <v>586</v>
      </c>
      <c r="AD5441">
        <v>16</v>
      </c>
      <c r="AF5441" s="160" t="s">
        <v>242</v>
      </c>
    </row>
    <row r="5442" spans="1:32" x14ac:dyDescent="0.3">
      <c r="A5442" t="s">
        <v>549</v>
      </c>
      <c r="B5442" t="s">
        <v>550</v>
      </c>
      <c r="D5442" t="s">
        <v>550</v>
      </c>
      <c r="E5442" t="s">
        <v>625</v>
      </c>
      <c r="F5442" t="s">
        <v>625</v>
      </c>
      <c r="G5442" t="s">
        <v>478</v>
      </c>
      <c r="H5442" t="s">
        <v>552</v>
      </c>
      <c r="I5442" t="s">
        <v>553</v>
      </c>
      <c r="L5442" t="s">
        <v>594</v>
      </c>
      <c r="M5442" t="s">
        <v>555</v>
      </c>
      <c r="N5442" t="s">
        <v>556</v>
      </c>
      <c r="R5442" t="s">
        <v>565</v>
      </c>
      <c r="T5442" t="s">
        <v>586</v>
      </c>
      <c r="AD5442">
        <v>16</v>
      </c>
      <c r="AF5442" s="160" t="s">
        <v>242</v>
      </c>
    </row>
    <row r="5443" spans="1:32" x14ac:dyDescent="0.3">
      <c r="A5443" t="s">
        <v>549</v>
      </c>
      <c r="B5443" t="s">
        <v>550</v>
      </c>
      <c r="D5443" t="s">
        <v>550</v>
      </c>
      <c r="E5443" t="s">
        <v>625</v>
      </c>
      <c r="F5443" t="s">
        <v>625</v>
      </c>
      <c r="G5443" t="s">
        <v>478</v>
      </c>
      <c r="H5443" t="s">
        <v>552</v>
      </c>
      <c r="I5443" t="s">
        <v>553</v>
      </c>
      <c r="L5443" t="s">
        <v>594</v>
      </c>
      <c r="M5443" t="s">
        <v>555</v>
      </c>
      <c r="N5443" t="s">
        <v>556</v>
      </c>
      <c r="R5443" t="s">
        <v>566</v>
      </c>
      <c r="T5443" t="s">
        <v>586</v>
      </c>
      <c r="AD5443">
        <v>16</v>
      </c>
      <c r="AF5443" s="160" t="s">
        <v>243</v>
      </c>
    </row>
    <row r="5444" spans="1:32" x14ac:dyDescent="0.3">
      <c r="A5444" t="s">
        <v>549</v>
      </c>
      <c r="B5444" t="s">
        <v>550</v>
      </c>
      <c r="D5444" t="s">
        <v>550</v>
      </c>
      <c r="E5444" t="s">
        <v>625</v>
      </c>
      <c r="F5444" t="s">
        <v>625</v>
      </c>
      <c r="G5444" t="s">
        <v>478</v>
      </c>
      <c r="H5444" t="s">
        <v>552</v>
      </c>
      <c r="I5444" t="s">
        <v>553</v>
      </c>
      <c r="L5444" t="s">
        <v>594</v>
      </c>
      <c r="M5444" t="s">
        <v>555</v>
      </c>
      <c r="N5444" t="s">
        <v>556</v>
      </c>
      <c r="R5444" t="s">
        <v>567</v>
      </c>
      <c r="T5444" t="s">
        <v>586</v>
      </c>
      <c r="AD5444">
        <v>16</v>
      </c>
      <c r="AF5444" s="160" t="s">
        <v>243</v>
      </c>
    </row>
    <row r="5445" spans="1:32" x14ac:dyDescent="0.3">
      <c r="A5445" t="s">
        <v>549</v>
      </c>
      <c r="B5445" t="s">
        <v>550</v>
      </c>
      <c r="D5445" t="s">
        <v>550</v>
      </c>
      <c r="E5445" t="s">
        <v>625</v>
      </c>
      <c r="F5445" t="s">
        <v>625</v>
      </c>
      <c r="G5445" t="s">
        <v>478</v>
      </c>
      <c r="H5445" t="s">
        <v>552</v>
      </c>
      <c r="I5445" t="s">
        <v>553</v>
      </c>
      <c r="L5445" t="s">
        <v>594</v>
      </c>
      <c r="M5445" t="s">
        <v>555</v>
      </c>
      <c r="N5445" t="s">
        <v>556</v>
      </c>
      <c r="R5445" t="s">
        <v>568</v>
      </c>
      <c r="T5445" t="s">
        <v>586</v>
      </c>
      <c r="AD5445">
        <v>16</v>
      </c>
      <c r="AF5445" s="160" t="s">
        <v>243</v>
      </c>
    </row>
    <row r="5446" spans="1:32" x14ac:dyDescent="0.3">
      <c r="A5446" t="s">
        <v>549</v>
      </c>
      <c r="B5446" t="s">
        <v>550</v>
      </c>
      <c r="D5446" t="s">
        <v>550</v>
      </c>
      <c r="E5446" t="s">
        <v>625</v>
      </c>
      <c r="F5446" t="s">
        <v>625</v>
      </c>
      <c r="G5446" t="s">
        <v>478</v>
      </c>
      <c r="H5446" t="s">
        <v>552</v>
      </c>
      <c r="I5446" t="s">
        <v>553</v>
      </c>
      <c r="L5446" t="s">
        <v>594</v>
      </c>
      <c r="M5446" t="s">
        <v>555</v>
      </c>
      <c r="N5446" t="s">
        <v>556</v>
      </c>
      <c r="R5446" t="s">
        <v>569</v>
      </c>
      <c r="T5446" t="s">
        <v>586</v>
      </c>
      <c r="AD5446">
        <v>16</v>
      </c>
      <c r="AF5446" s="160" t="s">
        <v>243</v>
      </c>
    </row>
    <row r="5447" spans="1:32" x14ac:dyDescent="0.3">
      <c r="A5447" t="s">
        <v>549</v>
      </c>
      <c r="B5447" t="s">
        <v>550</v>
      </c>
      <c r="D5447" t="s">
        <v>550</v>
      </c>
      <c r="E5447" t="s">
        <v>625</v>
      </c>
      <c r="F5447" t="s">
        <v>625</v>
      </c>
      <c r="G5447" t="s">
        <v>478</v>
      </c>
      <c r="H5447" t="s">
        <v>552</v>
      </c>
      <c r="I5447" t="s">
        <v>553</v>
      </c>
      <c r="L5447" t="s">
        <v>594</v>
      </c>
      <c r="M5447" t="s">
        <v>555</v>
      </c>
      <c r="N5447" t="s">
        <v>556</v>
      </c>
      <c r="R5447" t="s">
        <v>570</v>
      </c>
      <c r="T5447" t="s">
        <v>586</v>
      </c>
      <c r="AD5447">
        <v>16</v>
      </c>
      <c r="AF5447" s="160" t="s">
        <v>243</v>
      </c>
    </row>
    <row r="5448" spans="1:32" x14ac:dyDescent="0.3">
      <c r="A5448" t="s">
        <v>549</v>
      </c>
      <c r="B5448" t="s">
        <v>550</v>
      </c>
      <c r="D5448" t="s">
        <v>550</v>
      </c>
      <c r="E5448" t="s">
        <v>625</v>
      </c>
      <c r="F5448" t="s">
        <v>625</v>
      </c>
      <c r="G5448" t="s">
        <v>478</v>
      </c>
      <c r="H5448" t="s">
        <v>552</v>
      </c>
      <c r="I5448" t="s">
        <v>553</v>
      </c>
      <c r="L5448" t="s">
        <v>594</v>
      </c>
      <c r="M5448" t="s">
        <v>555</v>
      </c>
      <c r="N5448" t="s">
        <v>556</v>
      </c>
      <c r="R5448" t="s">
        <v>571</v>
      </c>
      <c r="T5448" t="s">
        <v>586</v>
      </c>
      <c r="AD5448">
        <v>16</v>
      </c>
      <c r="AF5448" s="160" t="s">
        <v>243</v>
      </c>
    </row>
    <row r="5449" spans="1:32" x14ac:dyDescent="0.3">
      <c r="A5449" t="s">
        <v>549</v>
      </c>
      <c r="B5449" t="s">
        <v>550</v>
      </c>
      <c r="D5449" t="s">
        <v>550</v>
      </c>
      <c r="E5449" t="s">
        <v>625</v>
      </c>
      <c r="F5449" t="s">
        <v>625</v>
      </c>
      <c r="G5449" t="s">
        <v>478</v>
      </c>
      <c r="H5449" t="s">
        <v>552</v>
      </c>
      <c r="I5449" t="s">
        <v>553</v>
      </c>
      <c r="L5449" t="s">
        <v>594</v>
      </c>
      <c r="M5449" t="s">
        <v>555</v>
      </c>
      <c r="N5449" t="s">
        <v>556</v>
      </c>
      <c r="R5449" t="s">
        <v>572</v>
      </c>
      <c r="T5449" t="s">
        <v>586</v>
      </c>
      <c r="AD5449">
        <v>194</v>
      </c>
      <c r="AF5449" s="160" t="s">
        <v>244</v>
      </c>
    </row>
    <row r="5450" spans="1:32" x14ac:dyDescent="0.3">
      <c r="A5450" t="s">
        <v>549</v>
      </c>
      <c r="B5450" t="s">
        <v>550</v>
      </c>
      <c r="D5450" t="s">
        <v>550</v>
      </c>
      <c r="E5450" t="s">
        <v>625</v>
      </c>
      <c r="F5450" t="s">
        <v>625</v>
      </c>
      <c r="G5450" t="s">
        <v>478</v>
      </c>
      <c r="H5450" t="s">
        <v>552</v>
      </c>
      <c r="I5450" t="s">
        <v>553</v>
      </c>
      <c r="L5450" t="s">
        <v>594</v>
      </c>
      <c r="M5450" t="s">
        <v>555</v>
      </c>
      <c r="N5450" t="s">
        <v>556</v>
      </c>
      <c r="R5450" t="s">
        <v>573</v>
      </c>
      <c r="T5450" t="s">
        <v>586</v>
      </c>
      <c r="AD5450">
        <v>194</v>
      </c>
      <c r="AF5450" s="160" t="s">
        <v>244</v>
      </c>
    </row>
    <row r="5451" spans="1:32" x14ac:dyDescent="0.3">
      <c r="A5451" t="s">
        <v>549</v>
      </c>
      <c r="B5451" t="s">
        <v>550</v>
      </c>
      <c r="D5451" t="s">
        <v>550</v>
      </c>
      <c r="E5451" t="s">
        <v>625</v>
      </c>
      <c r="F5451" t="s">
        <v>625</v>
      </c>
      <c r="G5451" t="s">
        <v>478</v>
      </c>
      <c r="H5451" t="s">
        <v>552</v>
      </c>
      <c r="I5451" t="s">
        <v>553</v>
      </c>
      <c r="L5451" t="s">
        <v>594</v>
      </c>
      <c r="M5451" t="s">
        <v>555</v>
      </c>
      <c r="N5451" t="s">
        <v>556</v>
      </c>
      <c r="R5451" t="s">
        <v>574</v>
      </c>
      <c r="T5451" t="s">
        <v>586</v>
      </c>
      <c r="AD5451">
        <v>243</v>
      </c>
      <c r="AF5451" s="160" t="s">
        <v>244</v>
      </c>
    </row>
    <row r="5452" spans="1:32" x14ac:dyDescent="0.3">
      <c r="A5452" t="s">
        <v>549</v>
      </c>
      <c r="B5452" t="s">
        <v>550</v>
      </c>
      <c r="D5452" t="s">
        <v>550</v>
      </c>
      <c r="E5452" t="s">
        <v>625</v>
      </c>
      <c r="F5452" t="s">
        <v>625</v>
      </c>
      <c r="G5452" t="s">
        <v>478</v>
      </c>
      <c r="H5452" t="s">
        <v>552</v>
      </c>
      <c r="I5452" t="s">
        <v>553</v>
      </c>
      <c r="L5452" t="s">
        <v>594</v>
      </c>
      <c r="M5452" t="s">
        <v>558</v>
      </c>
      <c r="N5452" t="s">
        <v>556</v>
      </c>
      <c r="AD5452">
        <v>807</v>
      </c>
      <c r="AF5452" s="160" t="s">
        <v>242</v>
      </c>
    </row>
    <row r="5453" spans="1:32" x14ac:dyDescent="0.3">
      <c r="A5453" t="s">
        <v>549</v>
      </c>
      <c r="B5453" t="s">
        <v>550</v>
      </c>
      <c r="D5453" t="s">
        <v>550</v>
      </c>
      <c r="E5453" t="s">
        <v>625</v>
      </c>
      <c r="F5453" t="s">
        <v>625</v>
      </c>
      <c r="G5453" t="s">
        <v>478</v>
      </c>
      <c r="H5453" t="s">
        <v>552</v>
      </c>
      <c r="I5453" t="s">
        <v>553</v>
      </c>
      <c r="L5453" t="s">
        <v>594</v>
      </c>
      <c r="M5453" t="s">
        <v>558</v>
      </c>
      <c r="N5453" t="s">
        <v>556</v>
      </c>
      <c r="T5453" t="s">
        <v>586</v>
      </c>
      <c r="AD5453">
        <v>807</v>
      </c>
      <c r="AF5453" s="160" t="s">
        <v>242</v>
      </c>
    </row>
    <row r="5454" spans="1:32" x14ac:dyDescent="0.3">
      <c r="A5454" t="s">
        <v>549</v>
      </c>
      <c r="B5454" t="s">
        <v>550</v>
      </c>
      <c r="D5454" t="s">
        <v>550</v>
      </c>
      <c r="E5454" t="s">
        <v>625</v>
      </c>
      <c r="F5454" t="s">
        <v>625</v>
      </c>
      <c r="G5454" t="s">
        <v>478</v>
      </c>
      <c r="H5454" t="s">
        <v>576</v>
      </c>
      <c r="I5454" t="s">
        <v>553</v>
      </c>
      <c r="L5454" t="s">
        <v>594</v>
      </c>
      <c r="M5454" t="s">
        <v>558</v>
      </c>
      <c r="N5454" t="s">
        <v>556</v>
      </c>
      <c r="AD5454">
        <v>807</v>
      </c>
      <c r="AF5454" s="160" t="s">
        <v>242</v>
      </c>
    </row>
    <row r="5455" spans="1:32" x14ac:dyDescent="0.3">
      <c r="A5455" t="s">
        <v>549</v>
      </c>
      <c r="B5455" t="s">
        <v>550</v>
      </c>
      <c r="D5455" t="s">
        <v>550</v>
      </c>
      <c r="E5455" t="s">
        <v>625</v>
      </c>
      <c r="F5455" t="s">
        <v>625</v>
      </c>
      <c r="G5455" t="s">
        <v>479</v>
      </c>
      <c r="H5455" t="s">
        <v>552</v>
      </c>
      <c r="I5455" t="s">
        <v>553</v>
      </c>
      <c r="L5455" t="s">
        <v>594</v>
      </c>
      <c r="M5455" t="s">
        <v>555</v>
      </c>
      <c r="N5455" t="s">
        <v>556</v>
      </c>
      <c r="R5455" t="s">
        <v>561</v>
      </c>
      <c r="T5455" t="s">
        <v>586</v>
      </c>
      <c r="AD5455">
        <v>5</v>
      </c>
      <c r="AF5455" s="160" t="s">
        <v>242</v>
      </c>
    </row>
    <row r="5456" spans="1:32" x14ac:dyDescent="0.3">
      <c r="A5456" t="s">
        <v>549</v>
      </c>
      <c r="B5456" t="s">
        <v>550</v>
      </c>
      <c r="D5456" t="s">
        <v>550</v>
      </c>
      <c r="E5456" t="s">
        <v>625</v>
      </c>
      <c r="F5456" t="s">
        <v>625</v>
      </c>
      <c r="G5456" t="s">
        <v>479</v>
      </c>
      <c r="H5456" t="s">
        <v>552</v>
      </c>
      <c r="I5456" t="s">
        <v>553</v>
      </c>
      <c r="L5456" t="s">
        <v>594</v>
      </c>
      <c r="M5456" t="s">
        <v>555</v>
      </c>
      <c r="N5456" t="s">
        <v>556</v>
      </c>
      <c r="R5456" t="s">
        <v>562</v>
      </c>
      <c r="T5456" t="s">
        <v>586</v>
      </c>
      <c r="AD5456">
        <v>5</v>
      </c>
      <c r="AF5456" s="160" t="s">
        <v>242</v>
      </c>
    </row>
    <row r="5457" spans="1:32" x14ac:dyDescent="0.3">
      <c r="A5457" t="s">
        <v>549</v>
      </c>
      <c r="B5457" t="s">
        <v>550</v>
      </c>
      <c r="D5457" t="s">
        <v>550</v>
      </c>
      <c r="E5457" t="s">
        <v>625</v>
      </c>
      <c r="F5457" t="s">
        <v>625</v>
      </c>
      <c r="G5457" t="s">
        <v>479</v>
      </c>
      <c r="H5457" t="s">
        <v>552</v>
      </c>
      <c r="I5457" t="s">
        <v>553</v>
      </c>
      <c r="L5457" t="s">
        <v>594</v>
      </c>
      <c r="M5457" t="s">
        <v>555</v>
      </c>
      <c r="N5457" t="s">
        <v>556</v>
      </c>
      <c r="R5457" t="s">
        <v>563</v>
      </c>
      <c r="T5457" t="s">
        <v>586</v>
      </c>
      <c r="AD5457">
        <v>5</v>
      </c>
      <c r="AF5457" s="160" t="s">
        <v>242</v>
      </c>
    </row>
    <row r="5458" spans="1:32" x14ac:dyDescent="0.3">
      <c r="A5458" t="s">
        <v>549</v>
      </c>
      <c r="B5458" t="s">
        <v>550</v>
      </c>
      <c r="D5458" t="s">
        <v>550</v>
      </c>
      <c r="E5458" t="s">
        <v>625</v>
      </c>
      <c r="F5458" t="s">
        <v>625</v>
      </c>
      <c r="G5458" t="s">
        <v>479</v>
      </c>
      <c r="H5458" t="s">
        <v>552</v>
      </c>
      <c r="I5458" t="s">
        <v>553</v>
      </c>
      <c r="L5458" t="s">
        <v>594</v>
      </c>
      <c r="M5458" t="s">
        <v>555</v>
      </c>
      <c r="N5458" t="s">
        <v>556</v>
      </c>
      <c r="R5458" t="s">
        <v>564</v>
      </c>
      <c r="T5458" t="s">
        <v>586</v>
      </c>
      <c r="AD5458">
        <v>5</v>
      </c>
      <c r="AF5458" s="160" t="s">
        <v>242</v>
      </c>
    </row>
    <row r="5459" spans="1:32" x14ac:dyDescent="0.3">
      <c r="A5459" t="s">
        <v>549</v>
      </c>
      <c r="B5459" t="s">
        <v>550</v>
      </c>
      <c r="D5459" t="s">
        <v>550</v>
      </c>
      <c r="E5459" t="s">
        <v>625</v>
      </c>
      <c r="F5459" t="s">
        <v>625</v>
      </c>
      <c r="G5459" t="s">
        <v>479</v>
      </c>
      <c r="H5459" t="s">
        <v>552</v>
      </c>
      <c r="I5459" t="s">
        <v>553</v>
      </c>
      <c r="L5459" t="s">
        <v>594</v>
      </c>
      <c r="M5459" t="s">
        <v>555</v>
      </c>
      <c r="N5459" t="s">
        <v>556</v>
      </c>
      <c r="R5459" t="s">
        <v>565</v>
      </c>
      <c r="T5459" t="s">
        <v>586</v>
      </c>
      <c r="AD5459">
        <v>5</v>
      </c>
      <c r="AF5459" s="160" t="s">
        <v>242</v>
      </c>
    </row>
    <row r="5460" spans="1:32" x14ac:dyDescent="0.3">
      <c r="A5460" t="s">
        <v>549</v>
      </c>
      <c r="B5460" t="s">
        <v>550</v>
      </c>
      <c r="D5460" t="s">
        <v>550</v>
      </c>
      <c r="E5460" t="s">
        <v>625</v>
      </c>
      <c r="F5460" t="s">
        <v>625</v>
      </c>
      <c r="G5460" t="s">
        <v>479</v>
      </c>
      <c r="H5460" t="s">
        <v>552</v>
      </c>
      <c r="I5460" t="s">
        <v>553</v>
      </c>
      <c r="L5460" t="s">
        <v>594</v>
      </c>
      <c r="M5460" t="s">
        <v>555</v>
      </c>
      <c r="N5460" t="s">
        <v>556</v>
      </c>
      <c r="R5460" t="s">
        <v>566</v>
      </c>
      <c r="T5460" t="s">
        <v>586</v>
      </c>
      <c r="AD5460">
        <v>5</v>
      </c>
      <c r="AF5460" s="160" t="s">
        <v>243</v>
      </c>
    </row>
    <row r="5461" spans="1:32" x14ac:dyDescent="0.3">
      <c r="A5461" t="s">
        <v>549</v>
      </c>
      <c r="B5461" t="s">
        <v>550</v>
      </c>
      <c r="D5461" t="s">
        <v>550</v>
      </c>
      <c r="E5461" t="s">
        <v>625</v>
      </c>
      <c r="F5461" t="s">
        <v>625</v>
      </c>
      <c r="G5461" t="s">
        <v>479</v>
      </c>
      <c r="H5461" t="s">
        <v>552</v>
      </c>
      <c r="I5461" t="s">
        <v>553</v>
      </c>
      <c r="L5461" t="s">
        <v>594</v>
      </c>
      <c r="M5461" t="s">
        <v>555</v>
      </c>
      <c r="N5461" t="s">
        <v>556</v>
      </c>
      <c r="R5461" t="s">
        <v>567</v>
      </c>
      <c r="T5461" t="s">
        <v>586</v>
      </c>
      <c r="AD5461">
        <v>5</v>
      </c>
      <c r="AF5461" s="160" t="s">
        <v>243</v>
      </c>
    </row>
    <row r="5462" spans="1:32" x14ac:dyDescent="0.3">
      <c r="A5462" t="s">
        <v>549</v>
      </c>
      <c r="B5462" t="s">
        <v>550</v>
      </c>
      <c r="D5462" t="s">
        <v>550</v>
      </c>
      <c r="E5462" t="s">
        <v>625</v>
      </c>
      <c r="F5462" t="s">
        <v>625</v>
      </c>
      <c r="G5462" t="s">
        <v>479</v>
      </c>
      <c r="H5462" t="s">
        <v>552</v>
      </c>
      <c r="I5462" t="s">
        <v>553</v>
      </c>
      <c r="L5462" t="s">
        <v>594</v>
      </c>
      <c r="M5462" t="s">
        <v>555</v>
      </c>
      <c r="N5462" t="s">
        <v>556</v>
      </c>
      <c r="R5462" t="s">
        <v>568</v>
      </c>
      <c r="T5462" t="s">
        <v>586</v>
      </c>
      <c r="AD5462">
        <v>5</v>
      </c>
      <c r="AF5462" s="160" t="s">
        <v>243</v>
      </c>
    </row>
    <row r="5463" spans="1:32" x14ac:dyDescent="0.3">
      <c r="A5463" t="s">
        <v>549</v>
      </c>
      <c r="B5463" t="s">
        <v>550</v>
      </c>
      <c r="D5463" t="s">
        <v>550</v>
      </c>
      <c r="E5463" t="s">
        <v>625</v>
      </c>
      <c r="F5463" t="s">
        <v>625</v>
      </c>
      <c r="G5463" t="s">
        <v>479</v>
      </c>
      <c r="H5463" t="s">
        <v>552</v>
      </c>
      <c r="I5463" t="s">
        <v>553</v>
      </c>
      <c r="L5463" t="s">
        <v>594</v>
      </c>
      <c r="M5463" t="s">
        <v>555</v>
      </c>
      <c r="N5463" t="s">
        <v>556</v>
      </c>
      <c r="R5463" t="s">
        <v>569</v>
      </c>
      <c r="T5463" t="s">
        <v>586</v>
      </c>
      <c r="AD5463">
        <v>5</v>
      </c>
      <c r="AF5463" s="160" t="s">
        <v>243</v>
      </c>
    </row>
    <row r="5464" spans="1:32" x14ac:dyDescent="0.3">
      <c r="A5464" t="s">
        <v>549</v>
      </c>
      <c r="B5464" t="s">
        <v>550</v>
      </c>
      <c r="D5464" t="s">
        <v>550</v>
      </c>
      <c r="E5464" t="s">
        <v>625</v>
      </c>
      <c r="F5464" t="s">
        <v>625</v>
      </c>
      <c r="G5464" t="s">
        <v>479</v>
      </c>
      <c r="H5464" t="s">
        <v>552</v>
      </c>
      <c r="I5464" t="s">
        <v>553</v>
      </c>
      <c r="L5464" t="s">
        <v>594</v>
      </c>
      <c r="M5464" t="s">
        <v>555</v>
      </c>
      <c r="N5464" t="s">
        <v>556</v>
      </c>
      <c r="R5464" t="s">
        <v>570</v>
      </c>
      <c r="T5464" t="s">
        <v>586</v>
      </c>
      <c r="AD5464">
        <v>5</v>
      </c>
      <c r="AF5464" s="160" t="s">
        <v>243</v>
      </c>
    </row>
    <row r="5465" spans="1:32" x14ac:dyDescent="0.3">
      <c r="A5465" t="s">
        <v>549</v>
      </c>
      <c r="B5465" t="s">
        <v>550</v>
      </c>
      <c r="D5465" t="s">
        <v>550</v>
      </c>
      <c r="E5465" t="s">
        <v>625</v>
      </c>
      <c r="F5465" t="s">
        <v>625</v>
      </c>
      <c r="G5465" t="s">
        <v>479</v>
      </c>
      <c r="H5465" t="s">
        <v>552</v>
      </c>
      <c r="I5465" t="s">
        <v>553</v>
      </c>
      <c r="L5465" t="s">
        <v>594</v>
      </c>
      <c r="M5465" t="s">
        <v>555</v>
      </c>
      <c r="N5465" t="s">
        <v>556</v>
      </c>
      <c r="R5465" t="s">
        <v>571</v>
      </c>
      <c r="T5465" t="s">
        <v>586</v>
      </c>
      <c r="AD5465">
        <v>4</v>
      </c>
      <c r="AF5465" s="160" t="s">
        <v>243</v>
      </c>
    </row>
    <row r="5466" spans="1:32" x14ac:dyDescent="0.3">
      <c r="A5466" t="s">
        <v>549</v>
      </c>
      <c r="B5466" t="s">
        <v>550</v>
      </c>
      <c r="D5466" t="s">
        <v>550</v>
      </c>
      <c r="E5466" t="s">
        <v>625</v>
      </c>
      <c r="F5466" t="s">
        <v>625</v>
      </c>
      <c r="G5466" t="s">
        <v>479</v>
      </c>
      <c r="H5466" t="s">
        <v>552</v>
      </c>
      <c r="I5466" t="s">
        <v>553</v>
      </c>
      <c r="L5466" t="s">
        <v>594</v>
      </c>
      <c r="M5466" t="s">
        <v>555</v>
      </c>
      <c r="N5466" t="s">
        <v>556</v>
      </c>
      <c r="R5466" t="s">
        <v>572</v>
      </c>
      <c r="T5466" t="s">
        <v>586</v>
      </c>
      <c r="AD5466">
        <v>57</v>
      </c>
      <c r="AF5466" s="160" t="s">
        <v>244</v>
      </c>
    </row>
    <row r="5467" spans="1:32" x14ac:dyDescent="0.3">
      <c r="A5467" t="s">
        <v>549</v>
      </c>
      <c r="B5467" t="s">
        <v>550</v>
      </c>
      <c r="D5467" t="s">
        <v>550</v>
      </c>
      <c r="E5467" t="s">
        <v>625</v>
      </c>
      <c r="F5467" t="s">
        <v>625</v>
      </c>
      <c r="G5467" t="s">
        <v>479</v>
      </c>
      <c r="H5467" t="s">
        <v>552</v>
      </c>
      <c r="I5467" t="s">
        <v>553</v>
      </c>
      <c r="L5467" t="s">
        <v>594</v>
      </c>
      <c r="M5467" t="s">
        <v>555</v>
      </c>
      <c r="N5467" t="s">
        <v>556</v>
      </c>
      <c r="R5467" t="s">
        <v>573</v>
      </c>
      <c r="T5467" t="s">
        <v>586</v>
      </c>
      <c r="AD5467">
        <v>49</v>
      </c>
      <c r="AF5467" s="160" t="s">
        <v>244</v>
      </c>
    </row>
    <row r="5468" spans="1:32" x14ac:dyDescent="0.3">
      <c r="A5468" t="s">
        <v>549</v>
      </c>
      <c r="B5468" t="s">
        <v>550</v>
      </c>
      <c r="D5468" t="s">
        <v>550</v>
      </c>
      <c r="E5468" t="s">
        <v>625</v>
      </c>
      <c r="F5468" t="s">
        <v>625</v>
      </c>
      <c r="G5468" t="s">
        <v>479</v>
      </c>
      <c r="H5468" t="s">
        <v>552</v>
      </c>
      <c r="I5468" t="s">
        <v>553</v>
      </c>
      <c r="L5468" t="s">
        <v>594</v>
      </c>
      <c r="M5468" t="s">
        <v>558</v>
      </c>
      <c r="N5468" t="s">
        <v>556</v>
      </c>
      <c r="AD5468">
        <v>160</v>
      </c>
      <c r="AF5468" s="160" t="s">
        <v>242</v>
      </c>
    </row>
    <row r="5469" spans="1:32" x14ac:dyDescent="0.3">
      <c r="A5469" t="s">
        <v>549</v>
      </c>
      <c r="B5469" t="s">
        <v>550</v>
      </c>
      <c r="D5469" t="s">
        <v>550</v>
      </c>
      <c r="E5469" t="s">
        <v>625</v>
      </c>
      <c r="F5469" t="s">
        <v>625</v>
      </c>
      <c r="G5469" t="s">
        <v>479</v>
      </c>
      <c r="H5469" t="s">
        <v>552</v>
      </c>
      <c r="I5469" t="s">
        <v>553</v>
      </c>
      <c r="L5469" t="s">
        <v>594</v>
      </c>
      <c r="M5469" t="s">
        <v>558</v>
      </c>
      <c r="N5469" t="s">
        <v>556</v>
      </c>
      <c r="T5469" t="s">
        <v>586</v>
      </c>
      <c r="AD5469">
        <v>160</v>
      </c>
      <c r="AF5469" s="160" t="s">
        <v>242</v>
      </c>
    </row>
    <row r="5470" spans="1:32" x14ac:dyDescent="0.3">
      <c r="A5470" t="s">
        <v>549</v>
      </c>
      <c r="B5470" t="s">
        <v>550</v>
      </c>
      <c r="D5470" t="s">
        <v>550</v>
      </c>
      <c r="E5470" t="s">
        <v>625</v>
      </c>
      <c r="F5470" t="s">
        <v>625</v>
      </c>
      <c r="G5470" t="s">
        <v>479</v>
      </c>
      <c r="H5470" t="s">
        <v>576</v>
      </c>
      <c r="I5470" t="s">
        <v>553</v>
      </c>
      <c r="L5470" t="s">
        <v>594</v>
      </c>
      <c r="M5470" t="s">
        <v>558</v>
      </c>
      <c r="N5470" t="s">
        <v>556</v>
      </c>
      <c r="AD5470">
        <v>160</v>
      </c>
      <c r="AF5470" s="160" t="s">
        <v>242</v>
      </c>
    </row>
    <row r="5471" spans="1:32" x14ac:dyDescent="0.3">
      <c r="A5471" t="s">
        <v>549</v>
      </c>
      <c r="B5471" t="s">
        <v>550</v>
      </c>
      <c r="D5471" t="s">
        <v>550</v>
      </c>
      <c r="E5471" t="s">
        <v>625</v>
      </c>
      <c r="F5471" t="s">
        <v>625</v>
      </c>
      <c r="G5471" t="s">
        <v>481</v>
      </c>
      <c r="H5471" t="s">
        <v>552</v>
      </c>
      <c r="I5471" t="s">
        <v>553</v>
      </c>
      <c r="L5471" t="s">
        <v>594</v>
      </c>
      <c r="M5471" t="s">
        <v>555</v>
      </c>
      <c r="N5471" t="s">
        <v>556</v>
      </c>
      <c r="R5471" t="s">
        <v>560</v>
      </c>
      <c r="T5471" t="s">
        <v>586</v>
      </c>
      <c r="AD5471">
        <v>270</v>
      </c>
      <c r="AF5471" s="160" t="s">
        <v>242</v>
      </c>
    </row>
    <row r="5472" spans="1:32" x14ac:dyDescent="0.3">
      <c r="A5472" t="s">
        <v>549</v>
      </c>
      <c r="B5472" t="s">
        <v>550</v>
      </c>
      <c r="D5472" t="s">
        <v>550</v>
      </c>
      <c r="E5472" t="s">
        <v>625</v>
      </c>
      <c r="F5472" t="s">
        <v>625</v>
      </c>
      <c r="G5472" t="s">
        <v>481</v>
      </c>
      <c r="H5472" t="s">
        <v>552</v>
      </c>
      <c r="I5472" t="s">
        <v>553</v>
      </c>
      <c r="L5472" t="s">
        <v>594</v>
      </c>
      <c r="M5472" t="s">
        <v>555</v>
      </c>
      <c r="N5472" t="s">
        <v>556</v>
      </c>
      <c r="R5472" t="s">
        <v>561</v>
      </c>
      <c r="T5472" t="s">
        <v>586</v>
      </c>
      <c r="AD5472">
        <v>162</v>
      </c>
      <c r="AF5472" s="160" t="s">
        <v>242</v>
      </c>
    </row>
    <row r="5473" spans="1:32" x14ac:dyDescent="0.3">
      <c r="A5473" t="s">
        <v>549</v>
      </c>
      <c r="B5473" t="s">
        <v>550</v>
      </c>
      <c r="D5473" t="s">
        <v>550</v>
      </c>
      <c r="E5473" t="s">
        <v>625</v>
      </c>
      <c r="F5473" t="s">
        <v>625</v>
      </c>
      <c r="G5473" t="s">
        <v>481</v>
      </c>
      <c r="H5473" t="s">
        <v>552</v>
      </c>
      <c r="I5473" t="s">
        <v>553</v>
      </c>
      <c r="L5473" t="s">
        <v>594</v>
      </c>
      <c r="M5473" t="s">
        <v>555</v>
      </c>
      <c r="N5473" t="s">
        <v>556</v>
      </c>
      <c r="R5473" t="s">
        <v>562</v>
      </c>
      <c r="T5473" t="s">
        <v>586</v>
      </c>
      <c r="AD5473">
        <v>162</v>
      </c>
      <c r="AF5473" s="160" t="s">
        <v>242</v>
      </c>
    </row>
    <row r="5474" spans="1:32" x14ac:dyDescent="0.3">
      <c r="A5474" t="s">
        <v>549</v>
      </c>
      <c r="B5474" t="s">
        <v>550</v>
      </c>
      <c r="D5474" t="s">
        <v>550</v>
      </c>
      <c r="E5474" t="s">
        <v>625</v>
      </c>
      <c r="F5474" t="s">
        <v>625</v>
      </c>
      <c r="G5474" t="s">
        <v>481</v>
      </c>
      <c r="H5474" t="s">
        <v>552</v>
      </c>
      <c r="I5474" t="s">
        <v>553</v>
      </c>
      <c r="L5474" t="s">
        <v>594</v>
      </c>
      <c r="M5474" t="s">
        <v>555</v>
      </c>
      <c r="N5474" t="s">
        <v>556</v>
      </c>
      <c r="R5474" t="s">
        <v>563</v>
      </c>
      <c r="T5474" t="s">
        <v>586</v>
      </c>
      <c r="AD5474">
        <v>216</v>
      </c>
      <c r="AF5474" s="160" t="s">
        <v>242</v>
      </c>
    </row>
    <row r="5475" spans="1:32" x14ac:dyDescent="0.3">
      <c r="A5475" t="s">
        <v>549</v>
      </c>
      <c r="B5475" t="s">
        <v>550</v>
      </c>
      <c r="D5475" t="s">
        <v>550</v>
      </c>
      <c r="E5475" t="s">
        <v>625</v>
      </c>
      <c r="F5475" t="s">
        <v>625</v>
      </c>
      <c r="G5475" t="s">
        <v>481</v>
      </c>
      <c r="H5475" t="s">
        <v>552</v>
      </c>
      <c r="I5475" t="s">
        <v>553</v>
      </c>
      <c r="L5475" t="s">
        <v>594</v>
      </c>
      <c r="M5475" t="s">
        <v>555</v>
      </c>
      <c r="N5475" t="s">
        <v>556</v>
      </c>
      <c r="R5475" t="s">
        <v>564</v>
      </c>
      <c r="T5475" t="s">
        <v>586</v>
      </c>
      <c r="AD5475">
        <v>162</v>
      </c>
      <c r="AF5475" s="160" t="s">
        <v>242</v>
      </c>
    </row>
    <row r="5476" spans="1:32" x14ac:dyDescent="0.3">
      <c r="A5476" t="s">
        <v>549</v>
      </c>
      <c r="B5476" t="s">
        <v>550</v>
      </c>
      <c r="D5476" t="s">
        <v>550</v>
      </c>
      <c r="E5476" t="s">
        <v>625</v>
      </c>
      <c r="F5476" t="s">
        <v>625</v>
      </c>
      <c r="G5476" t="s">
        <v>481</v>
      </c>
      <c r="H5476" t="s">
        <v>552</v>
      </c>
      <c r="I5476" t="s">
        <v>553</v>
      </c>
      <c r="L5476" t="s">
        <v>594</v>
      </c>
      <c r="M5476" t="s">
        <v>555</v>
      </c>
      <c r="N5476" t="s">
        <v>556</v>
      </c>
      <c r="R5476" t="s">
        <v>565</v>
      </c>
      <c r="T5476" t="s">
        <v>586</v>
      </c>
      <c r="AD5476">
        <v>162</v>
      </c>
      <c r="AF5476" s="160" t="s">
        <v>242</v>
      </c>
    </row>
    <row r="5477" spans="1:32" x14ac:dyDescent="0.3">
      <c r="A5477" t="s">
        <v>549</v>
      </c>
      <c r="B5477" t="s">
        <v>550</v>
      </c>
      <c r="D5477" t="s">
        <v>550</v>
      </c>
      <c r="E5477" t="s">
        <v>625</v>
      </c>
      <c r="F5477" t="s">
        <v>625</v>
      </c>
      <c r="G5477" t="s">
        <v>481</v>
      </c>
      <c r="H5477" t="s">
        <v>552</v>
      </c>
      <c r="I5477" t="s">
        <v>553</v>
      </c>
      <c r="L5477" t="s">
        <v>594</v>
      </c>
      <c r="M5477" t="s">
        <v>555</v>
      </c>
      <c r="N5477" t="s">
        <v>556</v>
      </c>
      <c r="R5477" t="s">
        <v>566</v>
      </c>
      <c r="T5477" t="s">
        <v>586</v>
      </c>
      <c r="AD5477">
        <v>162</v>
      </c>
      <c r="AF5477" s="160" t="s">
        <v>243</v>
      </c>
    </row>
    <row r="5478" spans="1:32" x14ac:dyDescent="0.3">
      <c r="A5478" t="s">
        <v>549</v>
      </c>
      <c r="B5478" t="s">
        <v>550</v>
      </c>
      <c r="D5478" t="s">
        <v>550</v>
      </c>
      <c r="E5478" t="s">
        <v>625</v>
      </c>
      <c r="F5478" t="s">
        <v>625</v>
      </c>
      <c r="G5478" t="s">
        <v>481</v>
      </c>
      <c r="H5478" t="s">
        <v>552</v>
      </c>
      <c r="I5478" t="s">
        <v>553</v>
      </c>
      <c r="L5478" t="s">
        <v>594</v>
      </c>
      <c r="M5478" t="s">
        <v>555</v>
      </c>
      <c r="N5478" t="s">
        <v>556</v>
      </c>
      <c r="R5478" t="s">
        <v>567</v>
      </c>
      <c r="T5478" t="s">
        <v>586</v>
      </c>
      <c r="AD5478">
        <v>162</v>
      </c>
      <c r="AF5478" s="160" t="s">
        <v>243</v>
      </c>
    </row>
    <row r="5479" spans="1:32" x14ac:dyDescent="0.3">
      <c r="A5479" t="s">
        <v>549</v>
      </c>
      <c r="B5479" t="s">
        <v>550</v>
      </c>
      <c r="D5479" t="s">
        <v>550</v>
      </c>
      <c r="E5479" t="s">
        <v>625</v>
      </c>
      <c r="F5479" t="s">
        <v>625</v>
      </c>
      <c r="G5479" t="s">
        <v>481</v>
      </c>
      <c r="H5479" t="s">
        <v>552</v>
      </c>
      <c r="I5479" t="s">
        <v>553</v>
      </c>
      <c r="L5479" t="s">
        <v>594</v>
      </c>
      <c r="M5479" t="s">
        <v>555</v>
      </c>
      <c r="N5479" t="s">
        <v>556</v>
      </c>
      <c r="R5479" t="s">
        <v>568</v>
      </c>
      <c r="T5479" t="s">
        <v>586</v>
      </c>
      <c r="AD5479">
        <v>162</v>
      </c>
      <c r="AF5479" s="160" t="s">
        <v>243</v>
      </c>
    </row>
    <row r="5480" spans="1:32" x14ac:dyDescent="0.3">
      <c r="A5480" t="s">
        <v>549</v>
      </c>
      <c r="B5480" t="s">
        <v>550</v>
      </c>
      <c r="D5480" t="s">
        <v>550</v>
      </c>
      <c r="E5480" t="s">
        <v>625</v>
      </c>
      <c r="F5480" t="s">
        <v>625</v>
      </c>
      <c r="G5480" t="s">
        <v>481</v>
      </c>
      <c r="H5480" t="s">
        <v>552</v>
      </c>
      <c r="I5480" t="s">
        <v>553</v>
      </c>
      <c r="L5480" t="s">
        <v>594</v>
      </c>
      <c r="M5480" t="s">
        <v>555</v>
      </c>
      <c r="N5480" t="s">
        <v>556</v>
      </c>
      <c r="R5480" t="s">
        <v>569</v>
      </c>
      <c r="T5480" t="s">
        <v>586</v>
      </c>
      <c r="AD5480">
        <v>162</v>
      </c>
      <c r="AF5480" s="160" t="s">
        <v>243</v>
      </c>
    </row>
    <row r="5481" spans="1:32" x14ac:dyDescent="0.3">
      <c r="A5481" t="s">
        <v>549</v>
      </c>
      <c r="B5481" t="s">
        <v>550</v>
      </c>
      <c r="D5481" t="s">
        <v>550</v>
      </c>
      <c r="E5481" t="s">
        <v>625</v>
      </c>
      <c r="F5481" t="s">
        <v>625</v>
      </c>
      <c r="G5481" t="s">
        <v>481</v>
      </c>
      <c r="H5481" t="s">
        <v>552</v>
      </c>
      <c r="I5481" t="s">
        <v>553</v>
      </c>
      <c r="L5481" t="s">
        <v>594</v>
      </c>
      <c r="M5481" t="s">
        <v>555</v>
      </c>
      <c r="N5481" t="s">
        <v>556</v>
      </c>
      <c r="R5481" t="s">
        <v>570</v>
      </c>
      <c r="T5481" t="s">
        <v>586</v>
      </c>
      <c r="AD5481">
        <v>162</v>
      </c>
      <c r="AF5481" s="160" t="s">
        <v>243</v>
      </c>
    </row>
    <row r="5482" spans="1:32" x14ac:dyDescent="0.3">
      <c r="A5482" t="s">
        <v>549</v>
      </c>
      <c r="B5482" t="s">
        <v>550</v>
      </c>
      <c r="D5482" t="s">
        <v>550</v>
      </c>
      <c r="E5482" t="s">
        <v>625</v>
      </c>
      <c r="F5482" t="s">
        <v>625</v>
      </c>
      <c r="G5482" t="s">
        <v>481</v>
      </c>
      <c r="H5482" t="s">
        <v>552</v>
      </c>
      <c r="I5482" t="s">
        <v>553</v>
      </c>
      <c r="L5482" t="s">
        <v>594</v>
      </c>
      <c r="M5482" t="s">
        <v>555</v>
      </c>
      <c r="N5482" t="s">
        <v>556</v>
      </c>
      <c r="R5482" t="s">
        <v>571</v>
      </c>
      <c r="T5482" t="s">
        <v>586</v>
      </c>
      <c r="AD5482">
        <v>162</v>
      </c>
      <c r="AF5482" s="160" t="s">
        <v>243</v>
      </c>
    </row>
    <row r="5483" spans="1:32" x14ac:dyDescent="0.3">
      <c r="A5483" t="s">
        <v>549</v>
      </c>
      <c r="B5483" t="s">
        <v>550</v>
      </c>
      <c r="D5483" t="s">
        <v>550</v>
      </c>
      <c r="E5483" t="s">
        <v>625</v>
      </c>
      <c r="F5483" t="s">
        <v>625</v>
      </c>
      <c r="G5483" t="s">
        <v>481</v>
      </c>
      <c r="H5483" t="s">
        <v>552</v>
      </c>
      <c r="I5483" t="s">
        <v>553</v>
      </c>
      <c r="L5483" t="s">
        <v>594</v>
      </c>
      <c r="M5483" t="s">
        <v>555</v>
      </c>
      <c r="N5483" t="s">
        <v>556</v>
      </c>
      <c r="R5483" t="s">
        <v>572</v>
      </c>
      <c r="T5483" t="s">
        <v>586</v>
      </c>
      <c r="AD5483">
        <v>1513</v>
      </c>
      <c r="AF5483" s="160" t="s">
        <v>244</v>
      </c>
    </row>
    <row r="5484" spans="1:32" x14ac:dyDescent="0.3">
      <c r="A5484" t="s">
        <v>549</v>
      </c>
      <c r="B5484" t="s">
        <v>550</v>
      </c>
      <c r="D5484" t="s">
        <v>550</v>
      </c>
      <c r="E5484" t="s">
        <v>625</v>
      </c>
      <c r="F5484" t="s">
        <v>625</v>
      </c>
      <c r="G5484" t="s">
        <v>481</v>
      </c>
      <c r="H5484" t="s">
        <v>552</v>
      </c>
      <c r="I5484" t="s">
        <v>553</v>
      </c>
      <c r="L5484" t="s">
        <v>594</v>
      </c>
      <c r="M5484" t="s">
        <v>555</v>
      </c>
      <c r="N5484" t="s">
        <v>556</v>
      </c>
      <c r="R5484" t="s">
        <v>573</v>
      </c>
      <c r="T5484" t="s">
        <v>586</v>
      </c>
      <c r="AD5484">
        <v>973</v>
      </c>
      <c r="AF5484" s="160" t="s">
        <v>244</v>
      </c>
    </row>
    <row r="5485" spans="1:32" x14ac:dyDescent="0.3">
      <c r="A5485" t="s">
        <v>549</v>
      </c>
      <c r="B5485" t="s">
        <v>550</v>
      </c>
      <c r="D5485" t="s">
        <v>550</v>
      </c>
      <c r="E5485" t="s">
        <v>625</v>
      </c>
      <c r="F5485" t="s">
        <v>625</v>
      </c>
      <c r="G5485" t="s">
        <v>481</v>
      </c>
      <c r="H5485" t="s">
        <v>552</v>
      </c>
      <c r="I5485" t="s">
        <v>553</v>
      </c>
      <c r="L5485" t="s">
        <v>594</v>
      </c>
      <c r="M5485" t="s">
        <v>555</v>
      </c>
      <c r="N5485" t="s">
        <v>556</v>
      </c>
      <c r="R5485" t="s">
        <v>574</v>
      </c>
      <c r="T5485" t="s">
        <v>586</v>
      </c>
      <c r="AD5485">
        <v>540</v>
      </c>
      <c r="AF5485" s="160" t="s">
        <v>244</v>
      </c>
    </row>
    <row r="5486" spans="1:32" x14ac:dyDescent="0.3">
      <c r="A5486" t="s">
        <v>549</v>
      </c>
      <c r="B5486" t="s">
        <v>550</v>
      </c>
      <c r="D5486" t="s">
        <v>550</v>
      </c>
      <c r="E5486" t="s">
        <v>625</v>
      </c>
      <c r="F5486" t="s">
        <v>625</v>
      </c>
      <c r="G5486" t="s">
        <v>481</v>
      </c>
      <c r="H5486" t="s">
        <v>552</v>
      </c>
      <c r="I5486" t="s">
        <v>553</v>
      </c>
      <c r="L5486" t="s">
        <v>594</v>
      </c>
      <c r="M5486" t="s">
        <v>555</v>
      </c>
      <c r="N5486" t="s">
        <v>556</v>
      </c>
      <c r="R5486" t="s">
        <v>575</v>
      </c>
      <c r="T5486" t="s">
        <v>586</v>
      </c>
      <c r="AD5486">
        <v>216</v>
      </c>
      <c r="AF5486" s="160" t="s">
        <v>244</v>
      </c>
    </row>
    <row r="5487" spans="1:32" x14ac:dyDescent="0.3">
      <c r="A5487" t="s">
        <v>549</v>
      </c>
      <c r="B5487" t="s">
        <v>550</v>
      </c>
      <c r="D5487" t="s">
        <v>550</v>
      </c>
      <c r="E5487" t="s">
        <v>625</v>
      </c>
      <c r="F5487" t="s">
        <v>625</v>
      </c>
      <c r="G5487" t="s">
        <v>481</v>
      </c>
      <c r="H5487" t="s">
        <v>552</v>
      </c>
      <c r="I5487" t="s">
        <v>553</v>
      </c>
      <c r="L5487" t="s">
        <v>594</v>
      </c>
      <c r="M5487" t="s">
        <v>555</v>
      </c>
      <c r="N5487" t="s">
        <v>556</v>
      </c>
      <c r="R5487" t="s">
        <v>557</v>
      </c>
      <c r="T5487" t="s">
        <v>586</v>
      </c>
      <c r="AD5487">
        <v>55</v>
      </c>
      <c r="AF5487" s="160" t="s">
        <v>244</v>
      </c>
    </row>
    <row r="5488" spans="1:32" x14ac:dyDescent="0.3">
      <c r="A5488" t="s">
        <v>549</v>
      </c>
      <c r="B5488" t="s">
        <v>550</v>
      </c>
      <c r="D5488" t="s">
        <v>550</v>
      </c>
      <c r="E5488" t="s">
        <v>625</v>
      </c>
      <c r="F5488" t="s">
        <v>625</v>
      </c>
      <c r="G5488" t="s">
        <v>481</v>
      </c>
      <c r="H5488" t="s">
        <v>552</v>
      </c>
      <c r="I5488" t="s">
        <v>553</v>
      </c>
      <c r="L5488" t="s">
        <v>594</v>
      </c>
      <c r="M5488" t="s">
        <v>558</v>
      </c>
      <c r="N5488" t="s">
        <v>556</v>
      </c>
      <c r="AD5488">
        <v>5403</v>
      </c>
      <c r="AF5488" s="160" t="s">
        <v>242</v>
      </c>
    </row>
    <row r="5489" spans="1:32" x14ac:dyDescent="0.3">
      <c r="A5489" t="s">
        <v>549</v>
      </c>
      <c r="B5489" t="s">
        <v>550</v>
      </c>
      <c r="D5489" t="s">
        <v>550</v>
      </c>
      <c r="E5489" t="s">
        <v>625</v>
      </c>
      <c r="F5489" t="s">
        <v>625</v>
      </c>
      <c r="G5489" t="s">
        <v>481</v>
      </c>
      <c r="H5489" t="s">
        <v>552</v>
      </c>
      <c r="I5489" t="s">
        <v>553</v>
      </c>
      <c r="L5489" t="s">
        <v>594</v>
      </c>
      <c r="M5489" t="s">
        <v>558</v>
      </c>
      <c r="N5489" t="s">
        <v>556</v>
      </c>
      <c r="T5489" t="s">
        <v>586</v>
      </c>
      <c r="AD5489">
        <v>5403</v>
      </c>
      <c r="AF5489" s="160" t="s">
        <v>242</v>
      </c>
    </row>
    <row r="5490" spans="1:32" x14ac:dyDescent="0.3">
      <c r="A5490" t="s">
        <v>549</v>
      </c>
      <c r="B5490" t="s">
        <v>550</v>
      </c>
      <c r="D5490" t="s">
        <v>550</v>
      </c>
      <c r="E5490" t="s">
        <v>625</v>
      </c>
      <c r="F5490" t="s">
        <v>625</v>
      </c>
      <c r="G5490" t="s">
        <v>481</v>
      </c>
      <c r="H5490" t="s">
        <v>576</v>
      </c>
      <c r="I5490" t="s">
        <v>553</v>
      </c>
      <c r="L5490" t="s">
        <v>594</v>
      </c>
      <c r="M5490" t="s">
        <v>558</v>
      </c>
      <c r="N5490" t="s">
        <v>556</v>
      </c>
      <c r="AD5490">
        <v>5403</v>
      </c>
      <c r="AF5490" s="160" t="s">
        <v>242</v>
      </c>
    </row>
    <row r="5491" spans="1:32" x14ac:dyDescent="0.3">
      <c r="A5491" t="s">
        <v>549</v>
      </c>
      <c r="B5491" t="s">
        <v>550</v>
      </c>
      <c r="D5491" t="s">
        <v>550</v>
      </c>
      <c r="E5491" t="s">
        <v>625</v>
      </c>
      <c r="F5491" t="s">
        <v>625</v>
      </c>
      <c r="G5491" t="s">
        <v>339</v>
      </c>
      <c r="H5491" t="s">
        <v>552</v>
      </c>
      <c r="I5491" t="s">
        <v>553</v>
      </c>
      <c r="L5491" t="s">
        <v>594</v>
      </c>
      <c r="M5491" t="s">
        <v>555</v>
      </c>
      <c r="N5491" t="s">
        <v>556</v>
      </c>
      <c r="R5491" t="s">
        <v>560</v>
      </c>
      <c r="T5491" t="s">
        <v>586</v>
      </c>
      <c r="AD5491">
        <v>9</v>
      </c>
      <c r="AF5491" s="160" t="s">
        <v>242</v>
      </c>
    </row>
    <row r="5492" spans="1:32" x14ac:dyDescent="0.3">
      <c r="A5492" t="s">
        <v>549</v>
      </c>
      <c r="B5492" t="s">
        <v>550</v>
      </c>
      <c r="D5492" t="s">
        <v>550</v>
      </c>
      <c r="E5492" t="s">
        <v>625</v>
      </c>
      <c r="F5492" t="s">
        <v>625</v>
      </c>
      <c r="G5492" t="s">
        <v>339</v>
      </c>
      <c r="H5492" t="s">
        <v>552</v>
      </c>
      <c r="I5492" t="s">
        <v>553</v>
      </c>
      <c r="L5492" t="s">
        <v>594</v>
      </c>
      <c r="M5492" t="s">
        <v>555</v>
      </c>
      <c r="N5492" t="s">
        <v>556</v>
      </c>
      <c r="R5492" t="s">
        <v>560</v>
      </c>
      <c r="T5492" t="s">
        <v>554</v>
      </c>
      <c r="AD5492">
        <v>1</v>
      </c>
      <c r="AF5492" s="160" t="s">
        <v>242</v>
      </c>
    </row>
    <row r="5493" spans="1:32" x14ac:dyDescent="0.3">
      <c r="A5493" t="s">
        <v>549</v>
      </c>
      <c r="B5493" t="s">
        <v>550</v>
      </c>
      <c r="D5493" t="s">
        <v>550</v>
      </c>
      <c r="E5493" t="s">
        <v>625</v>
      </c>
      <c r="F5493" t="s">
        <v>625</v>
      </c>
      <c r="G5493" t="s">
        <v>339</v>
      </c>
      <c r="H5493" t="s">
        <v>552</v>
      </c>
      <c r="I5493" t="s">
        <v>553</v>
      </c>
      <c r="L5493" t="s">
        <v>594</v>
      </c>
      <c r="M5493" t="s">
        <v>555</v>
      </c>
      <c r="N5493" t="s">
        <v>556</v>
      </c>
      <c r="R5493" t="s">
        <v>560</v>
      </c>
      <c r="T5493" t="s">
        <v>587</v>
      </c>
      <c r="AD5493">
        <v>0</v>
      </c>
      <c r="AF5493" s="160" t="s">
        <v>242</v>
      </c>
    </row>
    <row r="5494" spans="1:32" x14ac:dyDescent="0.3">
      <c r="A5494" t="s">
        <v>549</v>
      </c>
      <c r="B5494" t="s">
        <v>550</v>
      </c>
      <c r="D5494" t="s">
        <v>550</v>
      </c>
      <c r="E5494" t="s">
        <v>625</v>
      </c>
      <c r="F5494" t="s">
        <v>625</v>
      </c>
      <c r="G5494" t="s">
        <v>339</v>
      </c>
      <c r="H5494" t="s">
        <v>552</v>
      </c>
      <c r="I5494" t="s">
        <v>553</v>
      </c>
      <c r="L5494" t="s">
        <v>594</v>
      </c>
      <c r="M5494" t="s">
        <v>555</v>
      </c>
      <c r="N5494" t="s">
        <v>556</v>
      </c>
      <c r="R5494" t="s">
        <v>561</v>
      </c>
      <c r="T5494" t="s">
        <v>586</v>
      </c>
      <c r="AD5494">
        <v>5</v>
      </c>
      <c r="AF5494" s="160" t="s">
        <v>242</v>
      </c>
    </row>
    <row r="5495" spans="1:32" x14ac:dyDescent="0.3">
      <c r="A5495" t="s">
        <v>549</v>
      </c>
      <c r="B5495" t="s">
        <v>550</v>
      </c>
      <c r="D5495" t="s">
        <v>550</v>
      </c>
      <c r="E5495" t="s">
        <v>625</v>
      </c>
      <c r="F5495" t="s">
        <v>625</v>
      </c>
      <c r="G5495" t="s">
        <v>339</v>
      </c>
      <c r="H5495" t="s">
        <v>552</v>
      </c>
      <c r="I5495" t="s">
        <v>553</v>
      </c>
      <c r="L5495" t="s">
        <v>594</v>
      </c>
      <c r="M5495" t="s">
        <v>555</v>
      </c>
      <c r="N5495" t="s">
        <v>556</v>
      </c>
      <c r="R5495" t="s">
        <v>561</v>
      </c>
      <c r="T5495" t="s">
        <v>554</v>
      </c>
      <c r="AD5495">
        <v>1</v>
      </c>
      <c r="AF5495" s="160" t="s">
        <v>242</v>
      </c>
    </row>
    <row r="5496" spans="1:32" x14ac:dyDescent="0.3">
      <c r="A5496" t="s">
        <v>549</v>
      </c>
      <c r="B5496" t="s">
        <v>550</v>
      </c>
      <c r="D5496" t="s">
        <v>550</v>
      </c>
      <c r="E5496" t="s">
        <v>625</v>
      </c>
      <c r="F5496" t="s">
        <v>625</v>
      </c>
      <c r="G5496" t="s">
        <v>339</v>
      </c>
      <c r="H5496" t="s">
        <v>552</v>
      </c>
      <c r="I5496" t="s">
        <v>553</v>
      </c>
      <c r="L5496" t="s">
        <v>594</v>
      </c>
      <c r="M5496" t="s">
        <v>555</v>
      </c>
      <c r="N5496" t="s">
        <v>556</v>
      </c>
      <c r="R5496" t="s">
        <v>561</v>
      </c>
      <c r="T5496" t="s">
        <v>587</v>
      </c>
      <c r="AD5496">
        <v>0</v>
      </c>
      <c r="AF5496" s="160" t="s">
        <v>242</v>
      </c>
    </row>
    <row r="5497" spans="1:32" x14ac:dyDescent="0.3">
      <c r="A5497" t="s">
        <v>549</v>
      </c>
      <c r="B5497" t="s">
        <v>550</v>
      </c>
      <c r="D5497" t="s">
        <v>550</v>
      </c>
      <c r="E5497" t="s">
        <v>625</v>
      </c>
      <c r="F5497" t="s">
        <v>625</v>
      </c>
      <c r="G5497" t="s">
        <v>339</v>
      </c>
      <c r="H5497" t="s">
        <v>552</v>
      </c>
      <c r="I5497" t="s">
        <v>553</v>
      </c>
      <c r="L5497" t="s">
        <v>594</v>
      </c>
      <c r="M5497" t="s">
        <v>555</v>
      </c>
      <c r="N5497" t="s">
        <v>556</v>
      </c>
      <c r="R5497" t="s">
        <v>562</v>
      </c>
      <c r="T5497" t="s">
        <v>586</v>
      </c>
      <c r="AD5497">
        <v>7</v>
      </c>
      <c r="AF5497" s="160" t="s">
        <v>242</v>
      </c>
    </row>
    <row r="5498" spans="1:32" x14ac:dyDescent="0.3">
      <c r="A5498" t="s">
        <v>549</v>
      </c>
      <c r="B5498" t="s">
        <v>550</v>
      </c>
      <c r="D5498" t="s">
        <v>550</v>
      </c>
      <c r="E5498" t="s">
        <v>625</v>
      </c>
      <c r="F5498" t="s">
        <v>625</v>
      </c>
      <c r="G5498" t="s">
        <v>339</v>
      </c>
      <c r="H5498" t="s">
        <v>552</v>
      </c>
      <c r="I5498" t="s">
        <v>553</v>
      </c>
      <c r="L5498" t="s">
        <v>594</v>
      </c>
      <c r="M5498" t="s">
        <v>555</v>
      </c>
      <c r="N5498" t="s">
        <v>556</v>
      </c>
      <c r="R5498" t="s">
        <v>562</v>
      </c>
      <c r="T5498" t="s">
        <v>554</v>
      </c>
      <c r="AD5498">
        <v>1</v>
      </c>
      <c r="AF5498" s="160" t="s">
        <v>242</v>
      </c>
    </row>
    <row r="5499" spans="1:32" x14ac:dyDescent="0.3">
      <c r="A5499" t="s">
        <v>549</v>
      </c>
      <c r="B5499" t="s">
        <v>550</v>
      </c>
      <c r="D5499" t="s">
        <v>550</v>
      </c>
      <c r="E5499" t="s">
        <v>625</v>
      </c>
      <c r="F5499" t="s">
        <v>625</v>
      </c>
      <c r="G5499" t="s">
        <v>339</v>
      </c>
      <c r="H5499" t="s">
        <v>552</v>
      </c>
      <c r="I5499" t="s">
        <v>553</v>
      </c>
      <c r="L5499" t="s">
        <v>594</v>
      </c>
      <c r="M5499" t="s">
        <v>555</v>
      </c>
      <c r="N5499" t="s">
        <v>556</v>
      </c>
      <c r="R5499" t="s">
        <v>562</v>
      </c>
      <c r="T5499" t="s">
        <v>587</v>
      </c>
      <c r="AD5499">
        <v>0</v>
      </c>
      <c r="AF5499" s="160" t="s">
        <v>242</v>
      </c>
    </row>
    <row r="5500" spans="1:32" x14ac:dyDescent="0.3">
      <c r="A5500" t="s">
        <v>549</v>
      </c>
      <c r="B5500" t="s">
        <v>550</v>
      </c>
      <c r="D5500" t="s">
        <v>550</v>
      </c>
      <c r="E5500" t="s">
        <v>625</v>
      </c>
      <c r="F5500" t="s">
        <v>625</v>
      </c>
      <c r="G5500" t="s">
        <v>339</v>
      </c>
      <c r="H5500" t="s">
        <v>552</v>
      </c>
      <c r="I5500" t="s">
        <v>553</v>
      </c>
      <c r="L5500" t="s">
        <v>594</v>
      </c>
      <c r="M5500" t="s">
        <v>555</v>
      </c>
      <c r="N5500" t="s">
        <v>556</v>
      </c>
      <c r="R5500" t="s">
        <v>563</v>
      </c>
      <c r="T5500" t="s">
        <v>586</v>
      </c>
      <c r="AD5500">
        <v>7</v>
      </c>
      <c r="AF5500" s="160" t="s">
        <v>242</v>
      </c>
    </row>
    <row r="5501" spans="1:32" x14ac:dyDescent="0.3">
      <c r="A5501" t="s">
        <v>549</v>
      </c>
      <c r="B5501" t="s">
        <v>550</v>
      </c>
      <c r="D5501" t="s">
        <v>550</v>
      </c>
      <c r="E5501" t="s">
        <v>625</v>
      </c>
      <c r="F5501" t="s">
        <v>625</v>
      </c>
      <c r="G5501" t="s">
        <v>339</v>
      </c>
      <c r="H5501" t="s">
        <v>552</v>
      </c>
      <c r="I5501" t="s">
        <v>553</v>
      </c>
      <c r="L5501" t="s">
        <v>594</v>
      </c>
      <c r="M5501" t="s">
        <v>555</v>
      </c>
      <c r="N5501" t="s">
        <v>556</v>
      </c>
      <c r="R5501" t="s">
        <v>563</v>
      </c>
      <c r="T5501" t="s">
        <v>554</v>
      </c>
      <c r="AD5501">
        <v>1</v>
      </c>
      <c r="AF5501" s="160" t="s">
        <v>242</v>
      </c>
    </row>
    <row r="5502" spans="1:32" x14ac:dyDescent="0.3">
      <c r="A5502" t="s">
        <v>549</v>
      </c>
      <c r="B5502" t="s">
        <v>550</v>
      </c>
      <c r="D5502" t="s">
        <v>550</v>
      </c>
      <c r="E5502" t="s">
        <v>625</v>
      </c>
      <c r="F5502" t="s">
        <v>625</v>
      </c>
      <c r="G5502" t="s">
        <v>339</v>
      </c>
      <c r="H5502" t="s">
        <v>552</v>
      </c>
      <c r="I5502" t="s">
        <v>553</v>
      </c>
      <c r="L5502" t="s">
        <v>594</v>
      </c>
      <c r="M5502" t="s">
        <v>555</v>
      </c>
      <c r="N5502" t="s">
        <v>556</v>
      </c>
      <c r="R5502" t="s">
        <v>563</v>
      </c>
      <c r="T5502" t="s">
        <v>587</v>
      </c>
      <c r="AD5502">
        <v>0</v>
      </c>
      <c r="AF5502" s="160" t="s">
        <v>242</v>
      </c>
    </row>
    <row r="5503" spans="1:32" x14ac:dyDescent="0.3">
      <c r="A5503" t="s">
        <v>549</v>
      </c>
      <c r="B5503" t="s">
        <v>550</v>
      </c>
      <c r="D5503" t="s">
        <v>550</v>
      </c>
      <c r="E5503" t="s">
        <v>625</v>
      </c>
      <c r="F5503" t="s">
        <v>625</v>
      </c>
      <c r="G5503" t="s">
        <v>339</v>
      </c>
      <c r="H5503" t="s">
        <v>552</v>
      </c>
      <c r="I5503" t="s">
        <v>553</v>
      </c>
      <c r="L5503" t="s">
        <v>594</v>
      </c>
      <c r="M5503" t="s">
        <v>555</v>
      </c>
      <c r="N5503" t="s">
        <v>556</v>
      </c>
      <c r="R5503" t="s">
        <v>564</v>
      </c>
      <c r="T5503" t="s">
        <v>586</v>
      </c>
      <c r="AD5503">
        <v>7</v>
      </c>
      <c r="AF5503" s="160" t="s">
        <v>242</v>
      </c>
    </row>
    <row r="5504" spans="1:32" x14ac:dyDescent="0.3">
      <c r="A5504" t="s">
        <v>549</v>
      </c>
      <c r="B5504" t="s">
        <v>550</v>
      </c>
      <c r="D5504" t="s">
        <v>550</v>
      </c>
      <c r="E5504" t="s">
        <v>625</v>
      </c>
      <c r="F5504" t="s">
        <v>625</v>
      </c>
      <c r="G5504" t="s">
        <v>339</v>
      </c>
      <c r="H5504" t="s">
        <v>552</v>
      </c>
      <c r="I5504" t="s">
        <v>553</v>
      </c>
      <c r="L5504" t="s">
        <v>594</v>
      </c>
      <c r="M5504" t="s">
        <v>555</v>
      </c>
      <c r="N5504" t="s">
        <v>556</v>
      </c>
      <c r="R5504" t="s">
        <v>564</v>
      </c>
      <c r="T5504" t="s">
        <v>554</v>
      </c>
      <c r="AD5504">
        <v>1</v>
      </c>
      <c r="AF5504" s="160" t="s">
        <v>242</v>
      </c>
    </row>
    <row r="5505" spans="1:32" x14ac:dyDescent="0.3">
      <c r="A5505" t="s">
        <v>549</v>
      </c>
      <c r="B5505" t="s">
        <v>550</v>
      </c>
      <c r="D5505" t="s">
        <v>550</v>
      </c>
      <c r="E5505" t="s">
        <v>625</v>
      </c>
      <c r="F5505" t="s">
        <v>625</v>
      </c>
      <c r="G5505" t="s">
        <v>339</v>
      </c>
      <c r="H5505" t="s">
        <v>552</v>
      </c>
      <c r="I5505" t="s">
        <v>553</v>
      </c>
      <c r="L5505" t="s">
        <v>594</v>
      </c>
      <c r="M5505" t="s">
        <v>555</v>
      </c>
      <c r="N5505" t="s">
        <v>556</v>
      </c>
      <c r="R5505" t="s">
        <v>564</v>
      </c>
      <c r="T5505" t="s">
        <v>587</v>
      </c>
      <c r="AD5505">
        <v>0</v>
      </c>
      <c r="AF5505" s="160" t="s">
        <v>242</v>
      </c>
    </row>
    <row r="5506" spans="1:32" x14ac:dyDescent="0.3">
      <c r="A5506" t="s">
        <v>549</v>
      </c>
      <c r="B5506" t="s">
        <v>550</v>
      </c>
      <c r="D5506" t="s">
        <v>550</v>
      </c>
      <c r="E5506" t="s">
        <v>625</v>
      </c>
      <c r="F5506" t="s">
        <v>625</v>
      </c>
      <c r="G5506" t="s">
        <v>339</v>
      </c>
      <c r="H5506" t="s">
        <v>552</v>
      </c>
      <c r="I5506" t="s">
        <v>553</v>
      </c>
      <c r="L5506" t="s">
        <v>594</v>
      </c>
      <c r="M5506" t="s">
        <v>555</v>
      </c>
      <c r="N5506" t="s">
        <v>556</v>
      </c>
      <c r="R5506" t="s">
        <v>565</v>
      </c>
      <c r="T5506" t="s">
        <v>586</v>
      </c>
      <c r="AD5506">
        <v>5</v>
      </c>
      <c r="AF5506" s="160" t="s">
        <v>242</v>
      </c>
    </row>
    <row r="5507" spans="1:32" x14ac:dyDescent="0.3">
      <c r="A5507" t="s">
        <v>549</v>
      </c>
      <c r="B5507" t="s">
        <v>550</v>
      </c>
      <c r="D5507" t="s">
        <v>550</v>
      </c>
      <c r="E5507" t="s">
        <v>625</v>
      </c>
      <c r="F5507" t="s">
        <v>625</v>
      </c>
      <c r="G5507" t="s">
        <v>339</v>
      </c>
      <c r="H5507" t="s">
        <v>552</v>
      </c>
      <c r="I5507" t="s">
        <v>553</v>
      </c>
      <c r="L5507" t="s">
        <v>594</v>
      </c>
      <c r="M5507" t="s">
        <v>555</v>
      </c>
      <c r="N5507" t="s">
        <v>556</v>
      </c>
      <c r="R5507" t="s">
        <v>565</v>
      </c>
      <c r="T5507" t="s">
        <v>554</v>
      </c>
      <c r="AD5507">
        <v>1</v>
      </c>
      <c r="AF5507" s="160" t="s">
        <v>242</v>
      </c>
    </row>
    <row r="5508" spans="1:32" x14ac:dyDescent="0.3">
      <c r="A5508" t="s">
        <v>549</v>
      </c>
      <c r="B5508" t="s">
        <v>550</v>
      </c>
      <c r="D5508" t="s">
        <v>550</v>
      </c>
      <c r="E5508" t="s">
        <v>625</v>
      </c>
      <c r="F5508" t="s">
        <v>625</v>
      </c>
      <c r="G5508" t="s">
        <v>339</v>
      </c>
      <c r="H5508" t="s">
        <v>552</v>
      </c>
      <c r="I5508" t="s">
        <v>553</v>
      </c>
      <c r="L5508" t="s">
        <v>594</v>
      </c>
      <c r="M5508" t="s">
        <v>555</v>
      </c>
      <c r="N5508" t="s">
        <v>556</v>
      </c>
      <c r="R5508" t="s">
        <v>565</v>
      </c>
      <c r="T5508" t="s">
        <v>587</v>
      </c>
      <c r="AD5508">
        <v>0</v>
      </c>
      <c r="AF5508" s="160" t="s">
        <v>242</v>
      </c>
    </row>
    <row r="5509" spans="1:32" x14ac:dyDescent="0.3">
      <c r="A5509" t="s">
        <v>549</v>
      </c>
      <c r="B5509" t="s">
        <v>550</v>
      </c>
      <c r="D5509" t="s">
        <v>550</v>
      </c>
      <c r="E5509" t="s">
        <v>625</v>
      </c>
      <c r="F5509" t="s">
        <v>625</v>
      </c>
      <c r="G5509" t="s">
        <v>339</v>
      </c>
      <c r="H5509" t="s">
        <v>552</v>
      </c>
      <c r="I5509" t="s">
        <v>553</v>
      </c>
      <c r="L5509" t="s">
        <v>594</v>
      </c>
      <c r="M5509" t="s">
        <v>555</v>
      </c>
      <c r="N5509" t="s">
        <v>556</v>
      </c>
      <c r="R5509" t="s">
        <v>566</v>
      </c>
      <c r="T5509" t="s">
        <v>586</v>
      </c>
      <c r="AD5509">
        <v>5</v>
      </c>
      <c r="AF5509" s="160" t="s">
        <v>243</v>
      </c>
    </row>
    <row r="5510" spans="1:32" x14ac:dyDescent="0.3">
      <c r="A5510" t="s">
        <v>549</v>
      </c>
      <c r="B5510" t="s">
        <v>550</v>
      </c>
      <c r="D5510" t="s">
        <v>550</v>
      </c>
      <c r="E5510" t="s">
        <v>625</v>
      </c>
      <c r="F5510" t="s">
        <v>625</v>
      </c>
      <c r="G5510" t="s">
        <v>339</v>
      </c>
      <c r="H5510" t="s">
        <v>552</v>
      </c>
      <c r="I5510" t="s">
        <v>553</v>
      </c>
      <c r="L5510" t="s">
        <v>594</v>
      </c>
      <c r="M5510" t="s">
        <v>555</v>
      </c>
      <c r="N5510" t="s">
        <v>556</v>
      </c>
      <c r="R5510" t="s">
        <v>566</v>
      </c>
      <c r="T5510" t="s">
        <v>554</v>
      </c>
      <c r="AD5510">
        <v>1</v>
      </c>
      <c r="AF5510" s="160" t="s">
        <v>243</v>
      </c>
    </row>
    <row r="5511" spans="1:32" x14ac:dyDescent="0.3">
      <c r="A5511" t="s">
        <v>549</v>
      </c>
      <c r="B5511" t="s">
        <v>550</v>
      </c>
      <c r="D5511" t="s">
        <v>550</v>
      </c>
      <c r="E5511" t="s">
        <v>625</v>
      </c>
      <c r="F5511" t="s">
        <v>625</v>
      </c>
      <c r="G5511" t="s">
        <v>339</v>
      </c>
      <c r="H5511" t="s">
        <v>552</v>
      </c>
      <c r="I5511" t="s">
        <v>553</v>
      </c>
      <c r="L5511" t="s">
        <v>594</v>
      </c>
      <c r="M5511" t="s">
        <v>555</v>
      </c>
      <c r="N5511" t="s">
        <v>556</v>
      </c>
      <c r="R5511" t="s">
        <v>566</v>
      </c>
      <c r="T5511" t="s">
        <v>587</v>
      </c>
      <c r="AD5511">
        <v>0</v>
      </c>
      <c r="AF5511" s="160" t="s">
        <v>243</v>
      </c>
    </row>
    <row r="5512" spans="1:32" x14ac:dyDescent="0.3">
      <c r="A5512" t="s">
        <v>549</v>
      </c>
      <c r="B5512" t="s">
        <v>550</v>
      </c>
      <c r="D5512" t="s">
        <v>550</v>
      </c>
      <c r="E5512" t="s">
        <v>625</v>
      </c>
      <c r="F5512" t="s">
        <v>625</v>
      </c>
      <c r="G5512" t="s">
        <v>339</v>
      </c>
      <c r="H5512" t="s">
        <v>552</v>
      </c>
      <c r="I5512" t="s">
        <v>553</v>
      </c>
      <c r="L5512" t="s">
        <v>594</v>
      </c>
      <c r="M5512" t="s">
        <v>555</v>
      </c>
      <c r="N5512" t="s">
        <v>556</v>
      </c>
      <c r="R5512" t="s">
        <v>567</v>
      </c>
      <c r="T5512" t="s">
        <v>586</v>
      </c>
      <c r="AD5512">
        <v>7</v>
      </c>
      <c r="AF5512" s="160" t="s">
        <v>243</v>
      </c>
    </row>
    <row r="5513" spans="1:32" x14ac:dyDescent="0.3">
      <c r="A5513" t="s">
        <v>549</v>
      </c>
      <c r="B5513" t="s">
        <v>550</v>
      </c>
      <c r="D5513" t="s">
        <v>550</v>
      </c>
      <c r="E5513" t="s">
        <v>625</v>
      </c>
      <c r="F5513" t="s">
        <v>625</v>
      </c>
      <c r="G5513" t="s">
        <v>339</v>
      </c>
      <c r="H5513" t="s">
        <v>552</v>
      </c>
      <c r="I5513" t="s">
        <v>553</v>
      </c>
      <c r="L5513" t="s">
        <v>594</v>
      </c>
      <c r="M5513" t="s">
        <v>555</v>
      </c>
      <c r="N5513" t="s">
        <v>556</v>
      </c>
      <c r="R5513" t="s">
        <v>567</v>
      </c>
      <c r="T5513" t="s">
        <v>554</v>
      </c>
      <c r="AD5513">
        <v>1</v>
      </c>
      <c r="AF5513" s="160" t="s">
        <v>243</v>
      </c>
    </row>
    <row r="5514" spans="1:32" x14ac:dyDescent="0.3">
      <c r="A5514" t="s">
        <v>549</v>
      </c>
      <c r="B5514" t="s">
        <v>550</v>
      </c>
      <c r="D5514" t="s">
        <v>550</v>
      </c>
      <c r="E5514" t="s">
        <v>625</v>
      </c>
      <c r="F5514" t="s">
        <v>625</v>
      </c>
      <c r="G5514" t="s">
        <v>339</v>
      </c>
      <c r="H5514" t="s">
        <v>552</v>
      </c>
      <c r="I5514" t="s">
        <v>553</v>
      </c>
      <c r="L5514" t="s">
        <v>594</v>
      </c>
      <c r="M5514" t="s">
        <v>555</v>
      </c>
      <c r="N5514" t="s">
        <v>556</v>
      </c>
      <c r="R5514" t="s">
        <v>567</v>
      </c>
      <c r="T5514" t="s">
        <v>587</v>
      </c>
      <c r="AD5514">
        <v>0</v>
      </c>
      <c r="AF5514" s="160" t="s">
        <v>243</v>
      </c>
    </row>
    <row r="5515" spans="1:32" x14ac:dyDescent="0.3">
      <c r="A5515" t="s">
        <v>549</v>
      </c>
      <c r="B5515" t="s">
        <v>550</v>
      </c>
      <c r="D5515" t="s">
        <v>550</v>
      </c>
      <c r="E5515" t="s">
        <v>625</v>
      </c>
      <c r="F5515" t="s">
        <v>625</v>
      </c>
      <c r="G5515" t="s">
        <v>339</v>
      </c>
      <c r="H5515" t="s">
        <v>552</v>
      </c>
      <c r="I5515" t="s">
        <v>553</v>
      </c>
      <c r="L5515" t="s">
        <v>594</v>
      </c>
      <c r="M5515" t="s">
        <v>555</v>
      </c>
      <c r="N5515" t="s">
        <v>556</v>
      </c>
      <c r="R5515" t="s">
        <v>568</v>
      </c>
      <c r="T5515" t="s">
        <v>586</v>
      </c>
      <c r="AD5515">
        <v>5</v>
      </c>
      <c r="AF5515" s="160" t="s">
        <v>243</v>
      </c>
    </row>
    <row r="5516" spans="1:32" x14ac:dyDescent="0.3">
      <c r="A5516" t="s">
        <v>549</v>
      </c>
      <c r="B5516" t="s">
        <v>550</v>
      </c>
      <c r="D5516" t="s">
        <v>550</v>
      </c>
      <c r="E5516" t="s">
        <v>625</v>
      </c>
      <c r="F5516" t="s">
        <v>625</v>
      </c>
      <c r="G5516" t="s">
        <v>339</v>
      </c>
      <c r="H5516" t="s">
        <v>552</v>
      </c>
      <c r="I5516" t="s">
        <v>553</v>
      </c>
      <c r="L5516" t="s">
        <v>594</v>
      </c>
      <c r="M5516" t="s">
        <v>555</v>
      </c>
      <c r="N5516" t="s">
        <v>556</v>
      </c>
      <c r="R5516" t="s">
        <v>568</v>
      </c>
      <c r="T5516" t="s">
        <v>554</v>
      </c>
      <c r="AD5516">
        <v>1</v>
      </c>
      <c r="AF5516" s="160" t="s">
        <v>243</v>
      </c>
    </row>
    <row r="5517" spans="1:32" x14ac:dyDescent="0.3">
      <c r="A5517" t="s">
        <v>549</v>
      </c>
      <c r="B5517" t="s">
        <v>550</v>
      </c>
      <c r="D5517" t="s">
        <v>550</v>
      </c>
      <c r="E5517" t="s">
        <v>625</v>
      </c>
      <c r="F5517" t="s">
        <v>625</v>
      </c>
      <c r="G5517" t="s">
        <v>339</v>
      </c>
      <c r="H5517" t="s">
        <v>552</v>
      </c>
      <c r="I5517" t="s">
        <v>553</v>
      </c>
      <c r="L5517" t="s">
        <v>594</v>
      </c>
      <c r="M5517" t="s">
        <v>555</v>
      </c>
      <c r="N5517" t="s">
        <v>556</v>
      </c>
      <c r="R5517" t="s">
        <v>568</v>
      </c>
      <c r="T5517" t="s">
        <v>587</v>
      </c>
      <c r="AD5517">
        <v>0</v>
      </c>
      <c r="AF5517" s="160" t="s">
        <v>243</v>
      </c>
    </row>
    <row r="5518" spans="1:32" x14ac:dyDescent="0.3">
      <c r="A5518" t="s">
        <v>549</v>
      </c>
      <c r="B5518" t="s">
        <v>550</v>
      </c>
      <c r="D5518" t="s">
        <v>550</v>
      </c>
      <c r="E5518" t="s">
        <v>625</v>
      </c>
      <c r="F5518" t="s">
        <v>625</v>
      </c>
      <c r="G5518" t="s">
        <v>339</v>
      </c>
      <c r="H5518" t="s">
        <v>552</v>
      </c>
      <c r="I5518" t="s">
        <v>553</v>
      </c>
      <c r="L5518" t="s">
        <v>594</v>
      </c>
      <c r="M5518" t="s">
        <v>555</v>
      </c>
      <c r="N5518" t="s">
        <v>556</v>
      </c>
      <c r="R5518" t="s">
        <v>569</v>
      </c>
      <c r="T5518" t="s">
        <v>586</v>
      </c>
      <c r="AD5518">
        <v>5</v>
      </c>
      <c r="AF5518" s="160" t="s">
        <v>243</v>
      </c>
    </row>
    <row r="5519" spans="1:32" x14ac:dyDescent="0.3">
      <c r="A5519" t="s">
        <v>549</v>
      </c>
      <c r="B5519" t="s">
        <v>550</v>
      </c>
      <c r="D5519" t="s">
        <v>550</v>
      </c>
      <c r="E5519" t="s">
        <v>625</v>
      </c>
      <c r="F5519" t="s">
        <v>625</v>
      </c>
      <c r="G5519" t="s">
        <v>339</v>
      </c>
      <c r="H5519" t="s">
        <v>552</v>
      </c>
      <c r="I5519" t="s">
        <v>553</v>
      </c>
      <c r="L5519" t="s">
        <v>594</v>
      </c>
      <c r="M5519" t="s">
        <v>555</v>
      </c>
      <c r="N5519" t="s">
        <v>556</v>
      </c>
      <c r="R5519" t="s">
        <v>569</v>
      </c>
      <c r="T5519" t="s">
        <v>554</v>
      </c>
      <c r="AD5519">
        <v>1</v>
      </c>
      <c r="AF5519" s="160" t="s">
        <v>243</v>
      </c>
    </row>
    <row r="5520" spans="1:32" x14ac:dyDescent="0.3">
      <c r="A5520" t="s">
        <v>549</v>
      </c>
      <c r="B5520" t="s">
        <v>550</v>
      </c>
      <c r="D5520" t="s">
        <v>550</v>
      </c>
      <c r="E5520" t="s">
        <v>625</v>
      </c>
      <c r="F5520" t="s">
        <v>625</v>
      </c>
      <c r="G5520" t="s">
        <v>339</v>
      </c>
      <c r="H5520" t="s">
        <v>552</v>
      </c>
      <c r="I5520" t="s">
        <v>553</v>
      </c>
      <c r="L5520" t="s">
        <v>594</v>
      </c>
      <c r="M5520" t="s">
        <v>555</v>
      </c>
      <c r="N5520" t="s">
        <v>556</v>
      </c>
      <c r="R5520" t="s">
        <v>569</v>
      </c>
      <c r="T5520" t="s">
        <v>587</v>
      </c>
      <c r="AD5520">
        <v>0</v>
      </c>
      <c r="AF5520" s="160" t="s">
        <v>243</v>
      </c>
    </row>
    <row r="5521" spans="1:32" x14ac:dyDescent="0.3">
      <c r="A5521" t="s">
        <v>549</v>
      </c>
      <c r="B5521" t="s">
        <v>550</v>
      </c>
      <c r="D5521" t="s">
        <v>550</v>
      </c>
      <c r="E5521" t="s">
        <v>625</v>
      </c>
      <c r="F5521" t="s">
        <v>625</v>
      </c>
      <c r="G5521" t="s">
        <v>339</v>
      </c>
      <c r="H5521" t="s">
        <v>552</v>
      </c>
      <c r="I5521" t="s">
        <v>553</v>
      </c>
      <c r="L5521" t="s">
        <v>594</v>
      </c>
      <c r="M5521" t="s">
        <v>555</v>
      </c>
      <c r="N5521" t="s">
        <v>556</v>
      </c>
      <c r="R5521" t="s">
        <v>570</v>
      </c>
      <c r="T5521" t="s">
        <v>586</v>
      </c>
      <c r="AD5521">
        <v>5</v>
      </c>
      <c r="AF5521" s="160" t="s">
        <v>243</v>
      </c>
    </row>
    <row r="5522" spans="1:32" x14ac:dyDescent="0.3">
      <c r="A5522" t="s">
        <v>549</v>
      </c>
      <c r="B5522" t="s">
        <v>550</v>
      </c>
      <c r="D5522" t="s">
        <v>550</v>
      </c>
      <c r="E5522" t="s">
        <v>625</v>
      </c>
      <c r="F5522" t="s">
        <v>625</v>
      </c>
      <c r="G5522" t="s">
        <v>339</v>
      </c>
      <c r="H5522" t="s">
        <v>552</v>
      </c>
      <c r="I5522" t="s">
        <v>553</v>
      </c>
      <c r="L5522" t="s">
        <v>594</v>
      </c>
      <c r="M5522" t="s">
        <v>555</v>
      </c>
      <c r="N5522" t="s">
        <v>556</v>
      </c>
      <c r="R5522" t="s">
        <v>570</v>
      </c>
      <c r="T5522" t="s">
        <v>554</v>
      </c>
      <c r="AD5522">
        <v>1</v>
      </c>
      <c r="AF5522" s="160" t="s">
        <v>243</v>
      </c>
    </row>
    <row r="5523" spans="1:32" x14ac:dyDescent="0.3">
      <c r="A5523" t="s">
        <v>549</v>
      </c>
      <c r="B5523" t="s">
        <v>550</v>
      </c>
      <c r="D5523" t="s">
        <v>550</v>
      </c>
      <c r="E5523" t="s">
        <v>625</v>
      </c>
      <c r="F5523" t="s">
        <v>625</v>
      </c>
      <c r="G5523" t="s">
        <v>339</v>
      </c>
      <c r="H5523" t="s">
        <v>552</v>
      </c>
      <c r="I5523" t="s">
        <v>553</v>
      </c>
      <c r="L5523" t="s">
        <v>594</v>
      </c>
      <c r="M5523" t="s">
        <v>555</v>
      </c>
      <c r="N5523" t="s">
        <v>556</v>
      </c>
      <c r="R5523" t="s">
        <v>570</v>
      </c>
      <c r="T5523" t="s">
        <v>587</v>
      </c>
      <c r="AD5523">
        <v>0</v>
      </c>
      <c r="AF5523" s="160" t="s">
        <v>243</v>
      </c>
    </row>
    <row r="5524" spans="1:32" x14ac:dyDescent="0.3">
      <c r="A5524" t="s">
        <v>549</v>
      </c>
      <c r="B5524" t="s">
        <v>550</v>
      </c>
      <c r="D5524" t="s">
        <v>550</v>
      </c>
      <c r="E5524" t="s">
        <v>625</v>
      </c>
      <c r="F5524" t="s">
        <v>625</v>
      </c>
      <c r="G5524" t="s">
        <v>339</v>
      </c>
      <c r="H5524" t="s">
        <v>552</v>
      </c>
      <c r="I5524" t="s">
        <v>553</v>
      </c>
      <c r="L5524" t="s">
        <v>594</v>
      </c>
      <c r="M5524" t="s">
        <v>555</v>
      </c>
      <c r="N5524" t="s">
        <v>556</v>
      </c>
      <c r="R5524" t="s">
        <v>571</v>
      </c>
      <c r="T5524" t="s">
        <v>586</v>
      </c>
      <c r="AD5524">
        <v>5</v>
      </c>
      <c r="AF5524" s="160" t="s">
        <v>243</v>
      </c>
    </row>
    <row r="5525" spans="1:32" x14ac:dyDescent="0.3">
      <c r="A5525" t="s">
        <v>549</v>
      </c>
      <c r="B5525" t="s">
        <v>550</v>
      </c>
      <c r="D5525" t="s">
        <v>550</v>
      </c>
      <c r="E5525" t="s">
        <v>625</v>
      </c>
      <c r="F5525" t="s">
        <v>625</v>
      </c>
      <c r="G5525" t="s">
        <v>339</v>
      </c>
      <c r="H5525" t="s">
        <v>552</v>
      </c>
      <c r="I5525" t="s">
        <v>553</v>
      </c>
      <c r="L5525" t="s">
        <v>594</v>
      </c>
      <c r="M5525" t="s">
        <v>555</v>
      </c>
      <c r="N5525" t="s">
        <v>556</v>
      </c>
      <c r="R5525" t="s">
        <v>571</v>
      </c>
      <c r="T5525" t="s">
        <v>554</v>
      </c>
      <c r="AD5525">
        <v>1</v>
      </c>
      <c r="AF5525" s="160" t="s">
        <v>243</v>
      </c>
    </row>
    <row r="5526" spans="1:32" x14ac:dyDescent="0.3">
      <c r="A5526" t="s">
        <v>549</v>
      </c>
      <c r="B5526" t="s">
        <v>550</v>
      </c>
      <c r="D5526" t="s">
        <v>550</v>
      </c>
      <c r="E5526" t="s">
        <v>625</v>
      </c>
      <c r="F5526" t="s">
        <v>625</v>
      </c>
      <c r="G5526" t="s">
        <v>339</v>
      </c>
      <c r="H5526" t="s">
        <v>552</v>
      </c>
      <c r="I5526" t="s">
        <v>553</v>
      </c>
      <c r="L5526" t="s">
        <v>594</v>
      </c>
      <c r="M5526" t="s">
        <v>555</v>
      </c>
      <c r="N5526" t="s">
        <v>556</v>
      </c>
      <c r="R5526" t="s">
        <v>571</v>
      </c>
      <c r="T5526" t="s">
        <v>587</v>
      </c>
      <c r="AD5526">
        <v>1</v>
      </c>
      <c r="AF5526" s="160" t="s">
        <v>243</v>
      </c>
    </row>
    <row r="5527" spans="1:32" x14ac:dyDescent="0.3">
      <c r="A5527" t="s">
        <v>549</v>
      </c>
      <c r="B5527" t="s">
        <v>550</v>
      </c>
      <c r="D5527" t="s">
        <v>550</v>
      </c>
      <c r="E5527" t="s">
        <v>625</v>
      </c>
      <c r="F5527" t="s">
        <v>625</v>
      </c>
      <c r="G5527" t="s">
        <v>339</v>
      </c>
      <c r="H5527" t="s">
        <v>552</v>
      </c>
      <c r="I5527" t="s">
        <v>553</v>
      </c>
      <c r="L5527" t="s">
        <v>594</v>
      </c>
      <c r="M5527" t="s">
        <v>555</v>
      </c>
      <c r="N5527" t="s">
        <v>556</v>
      </c>
      <c r="R5527" t="s">
        <v>572</v>
      </c>
      <c r="T5527" t="s">
        <v>586</v>
      </c>
      <c r="AD5527">
        <v>56</v>
      </c>
      <c r="AF5527" s="160" t="s">
        <v>244</v>
      </c>
    </row>
    <row r="5528" spans="1:32" x14ac:dyDescent="0.3">
      <c r="A5528" t="s">
        <v>549</v>
      </c>
      <c r="B5528" t="s">
        <v>550</v>
      </c>
      <c r="D5528" t="s">
        <v>550</v>
      </c>
      <c r="E5528" t="s">
        <v>625</v>
      </c>
      <c r="F5528" t="s">
        <v>625</v>
      </c>
      <c r="G5528" t="s">
        <v>339</v>
      </c>
      <c r="H5528" t="s">
        <v>552</v>
      </c>
      <c r="I5528" t="s">
        <v>553</v>
      </c>
      <c r="L5528" t="s">
        <v>594</v>
      </c>
      <c r="M5528" t="s">
        <v>555</v>
      </c>
      <c r="N5528" t="s">
        <v>556</v>
      </c>
      <c r="R5528" t="s">
        <v>572</v>
      </c>
      <c r="T5528" t="s">
        <v>554</v>
      </c>
      <c r="AD5528">
        <v>9</v>
      </c>
      <c r="AF5528" s="160" t="s">
        <v>244</v>
      </c>
    </row>
    <row r="5529" spans="1:32" x14ac:dyDescent="0.3">
      <c r="A5529" t="s">
        <v>549</v>
      </c>
      <c r="B5529" t="s">
        <v>550</v>
      </c>
      <c r="D5529" t="s">
        <v>550</v>
      </c>
      <c r="E5529" t="s">
        <v>625</v>
      </c>
      <c r="F5529" t="s">
        <v>625</v>
      </c>
      <c r="G5529" t="s">
        <v>339</v>
      </c>
      <c r="H5529" t="s">
        <v>552</v>
      </c>
      <c r="I5529" t="s">
        <v>553</v>
      </c>
      <c r="L5529" t="s">
        <v>594</v>
      </c>
      <c r="M5529" t="s">
        <v>555</v>
      </c>
      <c r="N5529" t="s">
        <v>556</v>
      </c>
      <c r="R5529" t="s">
        <v>573</v>
      </c>
      <c r="T5529" t="s">
        <v>586</v>
      </c>
      <c r="AD5529">
        <v>28</v>
      </c>
      <c r="AF5529" s="160" t="s">
        <v>244</v>
      </c>
    </row>
    <row r="5530" spans="1:32" x14ac:dyDescent="0.3">
      <c r="A5530" t="s">
        <v>549</v>
      </c>
      <c r="B5530" t="s">
        <v>550</v>
      </c>
      <c r="D5530" t="s">
        <v>550</v>
      </c>
      <c r="E5530" t="s">
        <v>625</v>
      </c>
      <c r="F5530" t="s">
        <v>625</v>
      </c>
      <c r="G5530" t="s">
        <v>339</v>
      </c>
      <c r="H5530" t="s">
        <v>552</v>
      </c>
      <c r="I5530" t="s">
        <v>553</v>
      </c>
      <c r="L5530" t="s">
        <v>594</v>
      </c>
      <c r="M5530" t="s">
        <v>555</v>
      </c>
      <c r="N5530" t="s">
        <v>556</v>
      </c>
      <c r="R5530" t="s">
        <v>573</v>
      </c>
      <c r="T5530" t="s">
        <v>554</v>
      </c>
      <c r="AD5530">
        <v>5</v>
      </c>
      <c r="AF5530" s="160" t="s">
        <v>244</v>
      </c>
    </row>
    <row r="5531" spans="1:32" x14ac:dyDescent="0.3">
      <c r="A5531" t="s">
        <v>549</v>
      </c>
      <c r="B5531" t="s">
        <v>550</v>
      </c>
      <c r="D5531" t="s">
        <v>550</v>
      </c>
      <c r="E5531" t="s">
        <v>625</v>
      </c>
      <c r="F5531" t="s">
        <v>625</v>
      </c>
      <c r="G5531" t="s">
        <v>339</v>
      </c>
      <c r="H5531" t="s">
        <v>552</v>
      </c>
      <c r="I5531" t="s">
        <v>553</v>
      </c>
      <c r="L5531" t="s">
        <v>594</v>
      </c>
      <c r="M5531" t="s">
        <v>555</v>
      </c>
      <c r="N5531" t="s">
        <v>556</v>
      </c>
      <c r="R5531" t="s">
        <v>574</v>
      </c>
      <c r="T5531" t="s">
        <v>586</v>
      </c>
      <c r="AD5531">
        <v>31</v>
      </c>
      <c r="AF5531" s="160" t="s">
        <v>244</v>
      </c>
    </row>
    <row r="5532" spans="1:32" x14ac:dyDescent="0.3">
      <c r="A5532" t="s">
        <v>549</v>
      </c>
      <c r="B5532" t="s">
        <v>550</v>
      </c>
      <c r="D5532" t="s">
        <v>550</v>
      </c>
      <c r="E5532" t="s">
        <v>625</v>
      </c>
      <c r="F5532" t="s">
        <v>625</v>
      </c>
      <c r="G5532" t="s">
        <v>339</v>
      </c>
      <c r="H5532" t="s">
        <v>552</v>
      </c>
      <c r="I5532" t="s">
        <v>553</v>
      </c>
      <c r="L5532" t="s">
        <v>594</v>
      </c>
      <c r="M5532" t="s">
        <v>555</v>
      </c>
      <c r="N5532" t="s">
        <v>556</v>
      </c>
      <c r="R5532" t="s">
        <v>574</v>
      </c>
      <c r="T5532" t="s">
        <v>554</v>
      </c>
      <c r="AD5532">
        <v>5</v>
      </c>
      <c r="AF5532" s="160" t="s">
        <v>244</v>
      </c>
    </row>
    <row r="5533" spans="1:32" x14ac:dyDescent="0.3">
      <c r="A5533" t="s">
        <v>549</v>
      </c>
      <c r="B5533" t="s">
        <v>550</v>
      </c>
      <c r="D5533" t="s">
        <v>550</v>
      </c>
      <c r="E5533" t="s">
        <v>625</v>
      </c>
      <c r="F5533" t="s">
        <v>625</v>
      </c>
      <c r="G5533" t="s">
        <v>339</v>
      </c>
      <c r="H5533" t="s">
        <v>552</v>
      </c>
      <c r="I5533" t="s">
        <v>553</v>
      </c>
      <c r="L5533" t="s">
        <v>594</v>
      </c>
      <c r="M5533" t="s">
        <v>555</v>
      </c>
      <c r="N5533" t="s">
        <v>556</v>
      </c>
      <c r="R5533" t="s">
        <v>575</v>
      </c>
      <c r="T5533" t="s">
        <v>586</v>
      </c>
      <c r="AD5533">
        <v>8</v>
      </c>
      <c r="AF5533" s="160" t="s">
        <v>244</v>
      </c>
    </row>
    <row r="5534" spans="1:32" x14ac:dyDescent="0.3">
      <c r="A5534" t="s">
        <v>549</v>
      </c>
      <c r="B5534" t="s">
        <v>550</v>
      </c>
      <c r="D5534" t="s">
        <v>550</v>
      </c>
      <c r="E5534" t="s">
        <v>625</v>
      </c>
      <c r="F5534" t="s">
        <v>625</v>
      </c>
      <c r="G5534" t="s">
        <v>339</v>
      </c>
      <c r="H5534" t="s">
        <v>552</v>
      </c>
      <c r="I5534" t="s">
        <v>553</v>
      </c>
      <c r="L5534" t="s">
        <v>594</v>
      </c>
      <c r="M5534" t="s">
        <v>555</v>
      </c>
      <c r="N5534" t="s">
        <v>556</v>
      </c>
      <c r="R5534" t="s">
        <v>575</v>
      </c>
      <c r="T5534" t="s">
        <v>554</v>
      </c>
      <c r="AD5534">
        <v>1</v>
      </c>
      <c r="AF5534" s="160" t="s">
        <v>244</v>
      </c>
    </row>
    <row r="5535" spans="1:32" x14ac:dyDescent="0.3">
      <c r="A5535" t="s">
        <v>549</v>
      </c>
      <c r="B5535" t="s">
        <v>550</v>
      </c>
      <c r="D5535" t="s">
        <v>550</v>
      </c>
      <c r="E5535" t="s">
        <v>625</v>
      </c>
      <c r="F5535" t="s">
        <v>625</v>
      </c>
      <c r="G5535" t="s">
        <v>339</v>
      </c>
      <c r="H5535" t="s">
        <v>552</v>
      </c>
      <c r="I5535" t="s">
        <v>553</v>
      </c>
      <c r="L5535" t="s">
        <v>594</v>
      </c>
      <c r="M5535" t="s">
        <v>555</v>
      </c>
      <c r="N5535" t="s">
        <v>556</v>
      </c>
      <c r="R5535" t="s">
        <v>557</v>
      </c>
      <c r="T5535" t="s">
        <v>586</v>
      </c>
      <c r="AD5535">
        <v>31</v>
      </c>
      <c r="AF5535" s="160" t="s">
        <v>244</v>
      </c>
    </row>
    <row r="5536" spans="1:32" x14ac:dyDescent="0.3">
      <c r="A5536" t="s">
        <v>549</v>
      </c>
      <c r="B5536" t="s">
        <v>550</v>
      </c>
      <c r="D5536" t="s">
        <v>550</v>
      </c>
      <c r="E5536" t="s">
        <v>625</v>
      </c>
      <c r="F5536" t="s">
        <v>625</v>
      </c>
      <c r="G5536" t="s">
        <v>339</v>
      </c>
      <c r="H5536" t="s">
        <v>552</v>
      </c>
      <c r="I5536" t="s">
        <v>553</v>
      </c>
      <c r="L5536" t="s">
        <v>594</v>
      </c>
      <c r="M5536" t="s">
        <v>555</v>
      </c>
      <c r="N5536" t="s">
        <v>556</v>
      </c>
      <c r="R5536" t="s">
        <v>557</v>
      </c>
      <c r="T5536" t="s">
        <v>554</v>
      </c>
      <c r="AD5536">
        <v>5</v>
      </c>
      <c r="AF5536" s="160" t="s">
        <v>244</v>
      </c>
    </row>
    <row r="5537" spans="1:32" x14ac:dyDescent="0.3">
      <c r="A5537" t="s">
        <v>549</v>
      </c>
      <c r="B5537" t="s">
        <v>550</v>
      </c>
      <c r="D5537" t="s">
        <v>550</v>
      </c>
      <c r="E5537" t="s">
        <v>625</v>
      </c>
      <c r="F5537" t="s">
        <v>625</v>
      </c>
      <c r="G5537" t="s">
        <v>339</v>
      </c>
      <c r="H5537" t="s">
        <v>552</v>
      </c>
      <c r="I5537" t="s">
        <v>553</v>
      </c>
      <c r="L5537" t="s">
        <v>594</v>
      </c>
      <c r="M5537" t="s">
        <v>558</v>
      </c>
      <c r="N5537" t="s">
        <v>556</v>
      </c>
      <c r="AD5537">
        <v>264</v>
      </c>
      <c r="AF5537" s="160" t="s">
        <v>242</v>
      </c>
    </row>
    <row r="5538" spans="1:32" x14ac:dyDescent="0.3">
      <c r="A5538" t="s">
        <v>549</v>
      </c>
      <c r="B5538" t="s">
        <v>550</v>
      </c>
      <c r="D5538" t="s">
        <v>550</v>
      </c>
      <c r="E5538" t="s">
        <v>625</v>
      </c>
      <c r="F5538" t="s">
        <v>625</v>
      </c>
      <c r="G5538" t="s">
        <v>339</v>
      </c>
      <c r="H5538" t="s">
        <v>552</v>
      </c>
      <c r="I5538" t="s">
        <v>553</v>
      </c>
      <c r="L5538" t="s">
        <v>594</v>
      </c>
      <c r="M5538" t="s">
        <v>558</v>
      </c>
      <c r="N5538" t="s">
        <v>556</v>
      </c>
      <c r="T5538" t="s">
        <v>586</v>
      </c>
      <c r="AD5538">
        <v>226</v>
      </c>
      <c r="AF5538" s="160" t="s">
        <v>242</v>
      </c>
    </row>
    <row r="5539" spans="1:32" x14ac:dyDescent="0.3">
      <c r="A5539" t="s">
        <v>549</v>
      </c>
      <c r="B5539" t="s">
        <v>550</v>
      </c>
      <c r="D5539" t="s">
        <v>550</v>
      </c>
      <c r="E5539" t="s">
        <v>625</v>
      </c>
      <c r="F5539" t="s">
        <v>625</v>
      </c>
      <c r="G5539" t="s">
        <v>339</v>
      </c>
      <c r="H5539" t="s">
        <v>552</v>
      </c>
      <c r="I5539" t="s">
        <v>553</v>
      </c>
      <c r="L5539" t="s">
        <v>594</v>
      </c>
      <c r="M5539" t="s">
        <v>558</v>
      </c>
      <c r="N5539" t="s">
        <v>556</v>
      </c>
      <c r="T5539" t="s">
        <v>554</v>
      </c>
      <c r="AD5539">
        <v>37</v>
      </c>
      <c r="AF5539" s="160" t="s">
        <v>242</v>
      </c>
    </row>
    <row r="5540" spans="1:32" x14ac:dyDescent="0.3">
      <c r="A5540" t="s">
        <v>549</v>
      </c>
      <c r="B5540" t="s">
        <v>550</v>
      </c>
      <c r="D5540" t="s">
        <v>550</v>
      </c>
      <c r="E5540" t="s">
        <v>625</v>
      </c>
      <c r="F5540" t="s">
        <v>625</v>
      </c>
      <c r="G5540" t="s">
        <v>339</v>
      </c>
      <c r="H5540" t="s">
        <v>552</v>
      </c>
      <c r="I5540" t="s">
        <v>553</v>
      </c>
      <c r="L5540" t="s">
        <v>594</v>
      </c>
      <c r="M5540" t="s">
        <v>558</v>
      </c>
      <c r="N5540" t="s">
        <v>556</v>
      </c>
      <c r="T5540" t="s">
        <v>587</v>
      </c>
      <c r="AD5540">
        <v>1</v>
      </c>
      <c r="AF5540" s="160" t="s">
        <v>242</v>
      </c>
    </row>
    <row r="5541" spans="1:32" x14ac:dyDescent="0.3">
      <c r="A5541" t="s">
        <v>549</v>
      </c>
      <c r="B5541" t="s">
        <v>550</v>
      </c>
      <c r="D5541" t="s">
        <v>550</v>
      </c>
      <c r="E5541" t="s">
        <v>625</v>
      </c>
      <c r="F5541" t="s">
        <v>625</v>
      </c>
      <c r="G5541" t="s">
        <v>339</v>
      </c>
      <c r="H5541" t="s">
        <v>577</v>
      </c>
      <c r="I5541" t="s">
        <v>553</v>
      </c>
      <c r="L5541" t="s">
        <v>594</v>
      </c>
      <c r="M5541" t="s">
        <v>558</v>
      </c>
      <c r="N5541" t="s">
        <v>556</v>
      </c>
      <c r="AD5541">
        <v>346059</v>
      </c>
      <c r="AF5541" s="160" t="s">
        <v>242</v>
      </c>
    </row>
    <row r="5542" spans="1:32" x14ac:dyDescent="0.3">
      <c r="A5542" t="s">
        <v>549</v>
      </c>
      <c r="B5542" t="s">
        <v>550</v>
      </c>
      <c r="D5542" t="s">
        <v>550</v>
      </c>
      <c r="E5542" t="s">
        <v>625</v>
      </c>
      <c r="F5542" t="s">
        <v>625</v>
      </c>
      <c r="G5542" t="s">
        <v>339</v>
      </c>
      <c r="H5542" t="s">
        <v>577</v>
      </c>
      <c r="I5542" t="s">
        <v>553</v>
      </c>
      <c r="L5542" t="s">
        <v>594</v>
      </c>
      <c r="M5542" t="s">
        <v>558</v>
      </c>
      <c r="N5542" t="s">
        <v>556</v>
      </c>
      <c r="T5542" t="s">
        <v>586</v>
      </c>
      <c r="AD5542">
        <v>326934</v>
      </c>
      <c r="AF5542" s="160" t="s">
        <v>242</v>
      </c>
    </row>
    <row r="5543" spans="1:32" x14ac:dyDescent="0.3">
      <c r="A5543" t="s">
        <v>549</v>
      </c>
      <c r="B5543" t="s">
        <v>550</v>
      </c>
      <c r="D5543" t="s">
        <v>550</v>
      </c>
      <c r="E5543" t="s">
        <v>625</v>
      </c>
      <c r="F5543" t="s">
        <v>625</v>
      </c>
      <c r="G5543" t="s">
        <v>339</v>
      </c>
      <c r="H5543" t="s">
        <v>577</v>
      </c>
      <c r="I5543" t="s">
        <v>553</v>
      </c>
      <c r="L5543" t="s">
        <v>594</v>
      </c>
      <c r="M5543" t="s">
        <v>558</v>
      </c>
      <c r="N5543" t="s">
        <v>556</v>
      </c>
      <c r="T5543" t="s">
        <v>554</v>
      </c>
      <c r="AD5543">
        <v>18400</v>
      </c>
      <c r="AF5543" s="160" t="s">
        <v>242</v>
      </c>
    </row>
    <row r="5544" spans="1:32" x14ac:dyDescent="0.3">
      <c r="A5544" t="s">
        <v>549</v>
      </c>
      <c r="B5544" t="s">
        <v>550</v>
      </c>
      <c r="D5544" t="s">
        <v>550</v>
      </c>
      <c r="E5544" t="s">
        <v>625</v>
      </c>
      <c r="F5544" t="s">
        <v>625</v>
      </c>
      <c r="G5544" t="s">
        <v>339</v>
      </c>
      <c r="H5544" t="s">
        <v>577</v>
      </c>
      <c r="I5544" t="s">
        <v>553</v>
      </c>
      <c r="L5544" t="s">
        <v>594</v>
      </c>
      <c r="M5544" t="s">
        <v>558</v>
      </c>
      <c r="N5544" t="s">
        <v>556</v>
      </c>
      <c r="T5544" t="s">
        <v>587</v>
      </c>
      <c r="AD5544">
        <v>725</v>
      </c>
      <c r="AF5544" s="160" t="s">
        <v>242</v>
      </c>
    </row>
    <row r="5545" spans="1:32" x14ac:dyDescent="0.3">
      <c r="A5545" t="s">
        <v>549</v>
      </c>
      <c r="B5545" t="s">
        <v>550</v>
      </c>
      <c r="D5545" t="s">
        <v>550</v>
      </c>
      <c r="E5545" t="s">
        <v>625</v>
      </c>
      <c r="F5545" t="s">
        <v>625</v>
      </c>
      <c r="G5545" t="s">
        <v>339</v>
      </c>
      <c r="H5545" t="s">
        <v>577</v>
      </c>
      <c r="I5545" t="s">
        <v>553</v>
      </c>
      <c r="L5545" t="s">
        <v>594</v>
      </c>
      <c r="M5545" t="s">
        <v>558</v>
      </c>
      <c r="N5545" t="s">
        <v>556</v>
      </c>
      <c r="R5545" t="s">
        <v>560</v>
      </c>
      <c r="T5545" t="s">
        <v>586</v>
      </c>
      <c r="AD5545">
        <v>16347</v>
      </c>
      <c r="AF5545" s="160" t="s">
        <v>242</v>
      </c>
    </row>
    <row r="5546" spans="1:32" x14ac:dyDescent="0.3">
      <c r="A5546" t="s">
        <v>549</v>
      </c>
      <c r="B5546" t="s">
        <v>550</v>
      </c>
      <c r="D5546" t="s">
        <v>550</v>
      </c>
      <c r="E5546" t="s">
        <v>625</v>
      </c>
      <c r="F5546" t="s">
        <v>625</v>
      </c>
      <c r="G5546" t="s">
        <v>339</v>
      </c>
      <c r="H5546" t="s">
        <v>577</v>
      </c>
      <c r="I5546" t="s">
        <v>553</v>
      </c>
      <c r="L5546" t="s">
        <v>594</v>
      </c>
      <c r="M5546" t="s">
        <v>558</v>
      </c>
      <c r="N5546" t="s">
        <v>556</v>
      </c>
      <c r="R5546" t="s">
        <v>560</v>
      </c>
      <c r="T5546" t="s">
        <v>554</v>
      </c>
      <c r="AD5546">
        <v>64</v>
      </c>
      <c r="AF5546" s="160" t="s">
        <v>242</v>
      </c>
    </row>
    <row r="5547" spans="1:32" x14ac:dyDescent="0.3">
      <c r="A5547" t="s">
        <v>549</v>
      </c>
      <c r="B5547" t="s">
        <v>550</v>
      </c>
      <c r="D5547" t="s">
        <v>550</v>
      </c>
      <c r="E5547" t="s">
        <v>625</v>
      </c>
      <c r="F5547" t="s">
        <v>625</v>
      </c>
      <c r="G5547" t="s">
        <v>339</v>
      </c>
      <c r="H5547" t="s">
        <v>577</v>
      </c>
      <c r="I5547" t="s">
        <v>553</v>
      </c>
      <c r="L5547" t="s">
        <v>594</v>
      </c>
      <c r="M5547" t="s">
        <v>558</v>
      </c>
      <c r="N5547" t="s">
        <v>556</v>
      </c>
      <c r="R5547" t="s">
        <v>560</v>
      </c>
      <c r="T5547" t="s">
        <v>587</v>
      </c>
      <c r="AD5547">
        <v>0</v>
      </c>
      <c r="AF5547" s="160" t="s">
        <v>242</v>
      </c>
    </row>
    <row r="5548" spans="1:32" x14ac:dyDescent="0.3">
      <c r="A5548" t="s">
        <v>549</v>
      </c>
      <c r="B5548" t="s">
        <v>550</v>
      </c>
      <c r="D5548" t="s">
        <v>550</v>
      </c>
      <c r="E5548" t="s">
        <v>625</v>
      </c>
      <c r="F5548" t="s">
        <v>625</v>
      </c>
      <c r="G5548" t="s">
        <v>339</v>
      </c>
      <c r="H5548" t="s">
        <v>577</v>
      </c>
      <c r="I5548" t="s">
        <v>553</v>
      </c>
      <c r="L5548" t="s">
        <v>594</v>
      </c>
      <c r="M5548" t="s">
        <v>558</v>
      </c>
      <c r="N5548" t="s">
        <v>556</v>
      </c>
      <c r="R5548" t="s">
        <v>561</v>
      </c>
      <c r="T5548" t="s">
        <v>586</v>
      </c>
      <c r="AD5548">
        <v>9808</v>
      </c>
      <c r="AF5548" s="160" t="s">
        <v>242</v>
      </c>
    </row>
    <row r="5549" spans="1:32" x14ac:dyDescent="0.3">
      <c r="A5549" t="s">
        <v>549</v>
      </c>
      <c r="B5549" t="s">
        <v>550</v>
      </c>
      <c r="D5549" t="s">
        <v>550</v>
      </c>
      <c r="E5549" t="s">
        <v>625</v>
      </c>
      <c r="F5549" t="s">
        <v>625</v>
      </c>
      <c r="G5549" t="s">
        <v>339</v>
      </c>
      <c r="H5549" t="s">
        <v>577</v>
      </c>
      <c r="I5549" t="s">
        <v>553</v>
      </c>
      <c r="L5549" t="s">
        <v>594</v>
      </c>
      <c r="M5549" t="s">
        <v>558</v>
      </c>
      <c r="N5549" t="s">
        <v>556</v>
      </c>
      <c r="R5549" t="s">
        <v>561</v>
      </c>
      <c r="T5549" t="s">
        <v>554</v>
      </c>
      <c r="AD5549">
        <v>285</v>
      </c>
      <c r="AF5549" s="160" t="s">
        <v>242</v>
      </c>
    </row>
    <row r="5550" spans="1:32" x14ac:dyDescent="0.3">
      <c r="A5550" t="s">
        <v>549</v>
      </c>
      <c r="B5550" t="s">
        <v>550</v>
      </c>
      <c r="D5550" t="s">
        <v>550</v>
      </c>
      <c r="E5550" t="s">
        <v>625</v>
      </c>
      <c r="F5550" t="s">
        <v>625</v>
      </c>
      <c r="G5550" t="s">
        <v>339</v>
      </c>
      <c r="H5550" t="s">
        <v>577</v>
      </c>
      <c r="I5550" t="s">
        <v>553</v>
      </c>
      <c r="L5550" t="s">
        <v>594</v>
      </c>
      <c r="M5550" t="s">
        <v>558</v>
      </c>
      <c r="N5550" t="s">
        <v>556</v>
      </c>
      <c r="R5550" t="s">
        <v>561</v>
      </c>
      <c r="T5550" t="s">
        <v>587</v>
      </c>
      <c r="AD5550">
        <v>-168</v>
      </c>
      <c r="AF5550" s="160" t="s">
        <v>242</v>
      </c>
    </row>
    <row r="5551" spans="1:32" x14ac:dyDescent="0.3">
      <c r="A5551" t="s">
        <v>549</v>
      </c>
      <c r="B5551" t="s">
        <v>550</v>
      </c>
      <c r="D5551" t="s">
        <v>550</v>
      </c>
      <c r="E5551" t="s">
        <v>625</v>
      </c>
      <c r="F5551" t="s">
        <v>625</v>
      </c>
      <c r="G5551" t="s">
        <v>339</v>
      </c>
      <c r="H5551" t="s">
        <v>577</v>
      </c>
      <c r="I5551" t="s">
        <v>553</v>
      </c>
      <c r="L5551" t="s">
        <v>594</v>
      </c>
      <c r="M5551" t="s">
        <v>558</v>
      </c>
      <c r="N5551" t="s">
        <v>556</v>
      </c>
      <c r="R5551" t="s">
        <v>562</v>
      </c>
      <c r="T5551" t="s">
        <v>586</v>
      </c>
      <c r="AD5551">
        <v>9808</v>
      </c>
      <c r="AF5551" s="160" t="s">
        <v>242</v>
      </c>
    </row>
    <row r="5552" spans="1:32" x14ac:dyDescent="0.3">
      <c r="A5552" t="s">
        <v>549</v>
      </c>
      <c r="B5552" t="s">
        <v>550</v>
      </c>
      <c r="D5552" t="s">
        <v>550</v>
      </c>
      <c r="E5552" t="s">
        <v>625</v>
      </c>
      <c r="F5552" t="s">
        <v>625</v>
      </c>
      <c r="G5552" t="s">
        <v>339</v>
      </c>
      <c r="H5552" t="s">
        <v>577</v>
      </c>
      <c r="I5552" t="s">
        <v>553</v>
      </c>
      <c r="L5552" t="s">
        <v>594</v>
      </c>
      <c r="M5552" t="s">
        <v>558</v>
      </c>
      <c r="N5552" t="s">
        <v>556</v>
      </c>
      <c r="R5552" t="s">
        <v>562</v>
      </c>
      <c r="T5552" t="s">
        <v>554</v>
      </c>
      <c r="AD5552">
        <v>363</v>
      </c>
      <c r="AF5552" s="160" t="s">
        <v>242</v>
      </c>
    </row>
    <row r="5553" spans="1:32" x14ac:dyDescent="0.3">
      <c r="A5553" t="s">
        <v>549</v>
      </c>
      <c r="B5553" t="s">
        <v>550</v>
      </c>
      <c r="D5553" t="s">
        <v>550</v>
      </c>
      <c r="E5553" t="s">
        <v>625</v>
      </c>
      <c r="F5553" t="s">
        <v>625</v>
      </c>
      <c r="G5553" t="s">
        <v>339</v>
      </c>
      <c r="H5553" t="s">
        <v>577</v>
      </c>
      <c r="I5553" t="s">
        <v>553</v>
      </c>
      <c r="L5553" t="s">
        <v>594</v>
      </c>
      <c r="M5553" t="s">
        <v>558</v>
      </c>
      <c r="N5553" t="s">
        <v>556</v>
      </c>
      <c r="R5553" t="s">
        <v>562</v>
      </c>
      <c r="T5553" t="s">
        <v>587</v>
      </c>
      <c r="AD5553">
        <v>893</v>
      </c>
      <c r="AF5553" s="160" t="s">
        <v>242</v>
      </c>
    </row>
    <row r="5554" spans="1:32" x14ac:dyDescent="0.3">
      <c r="A5554" t="s">
        <v>549</v>
      </c>
      <c r="B5554" t="s">
        <v>550</v>
      </c>
      <c r="D5554" t="s">
        <v>550</v>
      </c>
      <c r="E5554" t="s">
        <v>625</v>
      </c>
      <c r="F5554" t="s">
        <v>625</v>
      </c>
      <c r="G5554" t="s">
        <v>339</v>
      </c>
      <c r="H5554" t="s">
        <v>577</v>
      </c>
      <c r="I5554" t="s">
        <v>553</v>
      </c>
      <c r="L5554" t="s">
        <v>594</v>
      </c>
      <c r="M5554" t="s">
        <v>558</v>
      </c>
      <c r="N5554" t="s">
        <v>556</v>
      </c>
      <c r="R5554" t="s">
        <v>563</v>
      </c>
      <c r="T5554" t="s">
        <v>586</v>
      </c>
      <c r="AD5554">
        <v>13077</v>
      </c>
      <c r="AF5554" s="160" t="s">
        <v>242</v>
      </c>
    </row>
    <row r="5555" spans="1:32" x14ac:dyDescent="0.3">
      <c r="A5555" t="s">
        <v>549</v>
      </c>
      <c r="B5555" t="s">
        <v>550</v>
      </c>
      <c r="D5555" t="s">
        <v>550</v>
      </c>
      <c r="E5555" t="s">
        <v>625</v>
      </c>
      <c r="F5555" t="s">
        <v>625</v>
      </c>
      <c r="G5555" t="s">
        <v>339</v>
      </c>
      <c r="H5555" t="s">
        <v>577</v>
      </c>
      <c r="I5555" t="s">
        <v>553</v>
      </c>
      <c r="L5555" t="s">
        <v>594</v>
      </c>
      <c r="M5555" t="s">
        <v>558</v>
      </c>
      <c r="N5555" t="s">
        <v>556</v>
      </c>
      <c r="R5555" t="s">
        <v>563</v>
      </c>
      <c r="T5555" t="s">
        <v>554</v>
      </c>
      <c r="AD5555">
        <v>618</v>
      </c>
      <c r="AF5555" s="160" t="s">
        <v>242</v>
      </c>
    </row>
    <row r="5556" spans="1:32" x14ac:dyDescent="0.3">
      <c r="A5556" t="s">
        <v>549</v>
      </c>
      <c r="B5556" t="s">
        <v>550</v>
      </c>
      <c r="D5556" t="s">
        <v>550</v>
      </c>
      <c r="E5556" t="s">
        <v>625</v>
      </c>
      <c r="F5556" t="s">
        <v>625</v>
      </c>
      <c r="G5556" t="s">
        <v>339</v>
      </c>
      <c r="H5556" t="s">
        <v>577</v>
      </c>
      <c r="I5556" t="s">
        <v>553</v>
      </c>
      <c r="L5556" t="s">
        <v>594</v>
      </c>
      <c r="M5556" t="s">
        <v>558</v>
      </c>
      <c r="N5556" t="s">
        <v>556</v>
      </c>
      <c r="R5556" t="s">
        <v>564</v>
      </c>
      <c r="T5556" t="s">
        <v>586</v>
      </c>
      <c r="AD5556">
        <v>9808</v>
      </c>
      <c r="AF5556" s="160" t="s">
        <v>242</v>
      </c>
    </row>
    <row r="5557" spans="1:32" x14ac:dyDescent="0.3">
      <c r="A5557" t="s">
        <v>549</v>
      </c>
      <c r="B5557" t="s">
        <v>550</v>
      </c>
      <c r="D5557" t="s">
        <v>550</v>
      </c>
      <c r="E5557" t="s">
        <v>625</v>
      </c>
      <c r="F5557" t="s">
        <v>625</v>
      </c>
      <c r="G5557" t="s">
        <v>339</v>
      </c>
      <c r="H5557" t="s">
        <v>577</v>
      </c>
      <c r="I5557" t="s">
        <v>553</v>
      </c>
      <c r="L5557" t="s">
        <v>594</v>
      </c>
      <c r="M5557" t="s">
        <v>558</v>
      </c>
      <c r="N5557" t="s">
        <v>556</v>
      </c>
      <c r="R5557" t="s">
        <v>564</v>
      </c>
      <c r="T5557" t="s">
        <v>554</v>
      </c>
      <c r="AD5557">
        <v>213</v>
      </c>
      <c r="AF5557" s="160" t="s">
        <v>242</v>
      </c>
    </row>
    <row r="5558" spans="1:32" x14ac:dyDescent="0.3">
      <c r="A5558" t="s">
        <v>549</v>
      </c>
      <c r="B5558" t="s">
        <v>550</v>
      </c>
      <c r="D5558" t="s">
        <v>550</v>
      </c>
      <c r="E5558" t="s">
        <v>625</v>
      </c>
      <c r="F5558" t="s">
        <v>625</v>
      </c>
      <c r="G5558" t="s">
        <v>339</v>
      </c>
      <c r="H5558" t="s">
        <v>577</v>
      </c>
      <c r="I5558" t="s">
        <v>553</v>
      </c>
      <c r="L5558" t="s">
        <v>594</v>
      </c>
      <c r="M5558" t="s">
        <v>558</v>
      </c>
      <c r="N5558" t="s">
        <v>556</v>
      </c>
      <c r="R5558" t="s">
        <v>565</v>
      </c>
      <c r="T5558" t="s">
        <v>586</v>
      </c>
      <c r="AD5558">
        <v>9808</v>
      </c>
      <c r="AF5558" s="160" t="s">
        <v>242</v>
      </c>
    </row>
    <row r="5559" spans="1:32" x14ac:dyDescent="0.3">
      <c r="A5559" t="s">
        <v>549</v>
      </c>
      <c r="B5559" t="s">
        <v>550</v>
      </c>
      <c r="D5559" t="s">
        <v>550</v>
      </c>
      <c r="E5559" t="s">
        <v>625</v>
      </c>
      <c r="F5559" t="s">
        <v>625</v>
      </c>
      <c r="G5559" t="s">
        <v>339</v>
      </c>
      <c r="H5559" t="s">
        <v>577</v>
      </c>
      <c r="I5559" t="s">
        <v>553</v>
      </c>
      <c r="L5559" t="s">
        <v>594</v>
      </c>
      <c r="M5559" t="s">
        <v>558</v>
      </c>
      <c r="N5559" t="s">
        <v>556</v>
      </c>
      <c r="R5559" t="s">
        <v>565</v>
      </c>
      <c r="T5559" t="s">
        <v>554</v>
      </c>
      <c r="AD5559">
        <v>312</v>
      </c>
      <c r="AF5559" s="160" t="s">
        <v>242</v>
      </c>
    </row>
    <row r="5560" spans="1:32" x14ac:dyDescent="0.3">
      <c r="A5560" t="s">
        <v>549</v>
      </c>
      <c r="B5560" t="s">
        <v>550</v>
      </c>
      <c r="D5560" t="s">
        <v>550</v>
      </c>
      <c r="E5560" t="s">
        <v>625</v>
      </c>
      <c r="F5560" t="s">
        <v>625</v>
      </c>
      <c r="G5560" t="s">
        <v>339</v>
      </c>
      <c r="H5560" t="s">
        <v>577</v>
      </c>
      <c r="I5560" t="s">
        <v>553</v>
      </c>
      <c r="L5560" t="s">
        <v>594</v>
      </c>
      <c r="M5560" t="s">
        <v>558</v>
      </c>
      <c r="N5560" t="s">
        <v>556</v>
      </c>
      <c r="R5560" t="s">
        <v>566</v>
      </c>
      <c r="T5560" t="s">
        <v>586</v>
      </c>
      <c r="AD5560">
        <v>9808</v>
      </c>
      <c r="AF5560" s="160" t="s">
        <v>243</v>
      </c>
    </row>
    <row r="5561" spans="1:32" x14ac:dyDescent="0.3">
      <c r="A5561" t="s">
        <v>549</v>
      </c>
      <c r="B5561" t="s">
        <v>550</v>
      </c>
      <c r="D5561" t="s">
        <v>550</v>
      </c>
      <c r="E5561" t="s">
        <v>625</v>
      </c>
      <c r="F5561" t="s">
        <v>625</v>
      </c>
      <c r="G5561" t="s">
        <v>339</v>
      </c>
      <c r="H5561" t="s">
        <v>577</v>
      </c>
      <c r="I5561" t="s">
        <v>553</v>
      </c>
      <c r="L5561" t="s">
        <v>594</v>
      </c>
      <c r="M5561" t="s">
        <v>558</v>
      </c>
      <c r="N5561" t="s">
        <v>556</v>
      </c>
      <c r="R5561" t="s">
        <v>566</v>
      </c>
      <c r="T5561" t="s">
        <v>554</v>
      </c>
      <c r="AD5561">
        <v>514</v>
      </c>
      <c r="AF5561" s="160" t="s">
        <v>243</v>
      </c>
    </row>
    <row r="5562" spans="1:32" x14ac:dyDescent="0.3">
      <c r="A5562" t="s">
        <v>549</v>
      </c>
      <c r="B5562" t="s">
        <v>550</v>
      </c>
      <c r="D5562" t="s">
        <v>550</v>
      </c>
      <c r="E5562" t="s">
        <v>625</v>
      </c>
      <c r="F5562" t="s">
        <v>625</v>
      </c>
      <c r="G5562" t="s">
        <v>339</v>
      </c>
      <c r="H5562" t="s">
        <v>577</v>
      </c>
      <c r="I5562" t="s">
        <v>553</v>
      </c>
      <c r="L5562" t="s">
        <v>594</v>
      </c>
      <c r="M5562" t="s">
        <v>558</v>
      </c>
      <c r="N5562" t="s">
        <v>556</v>
      </c>
      <c r="R5562" t="s">
        <v>567</v>
      </c>
      <c r="T5562" t="s">
        <v>586</v>
      </c>
      <c r="AD5562">
        <v>9808</v>
      </c>
      <c r="AF5562" s="160" t="s">
        <v>243</v>
      </c>
    </row>
    <row r="5563" spans="1:32" x14ac:dyDescent="0.3">
      <c r="A5563" t="s">
        <v>549</v>
      </c>
      <c r="B5563" t="s">
        <v>550</v>
      </c>
      <c r="D5563" t="s">
        <v>550</v>
      </c>
      <c r="E5563" t="s">
        <v>625</v>
      </c>
      <c r="F5563" t="s">
        <v>625</v>
      </c>
      <c r="G5563" t="s">
        <v>339</v>
      </c>
      <c r="H5563" t="s">
        <v>577</v>
      </c>
      <c r="I5563" t="s">
        <v>553</v>
      </c>
      <c r="L5563" t="s">
        <v>594</v>
      </c>
      <c r="M5563" t="s">
        <v>558</v>
      </c>
      <c r="N5563" t="s">
        <v>556</v>
      </c>
      <c r="R5563" t="s">
        <v>567</v>
      </c>
      <c r="T5563" t="s">
        <v>554</v>
      </c>
      <c r="AD5563">
        <v>541</v>
      </c>
      <c r="AF5563" s="160" t="s">
        <v>243</v>
      </c>
    </row>
    <row r="5564" spans="1:32" x14ac:dyDescent="0.3">
      <c r="A5564" t="s">
        <v>549</v>
      </c>
      <c r="B5564" t="s">
        <v>550</v>
      </c>
      <c r="D5564" t="s">
        <v>550</v>
      </c>
      <c r="E5564" t="s">
        <v>625</v>
      </c>
      <c r="F5564" t="s">
        <v>625</v>
      </c>
      <c r="G5564" t="s">
        <v>339</v>
      </c>
      <c r="H5564" t="s">
        <v>577</v>
      </c>
      <c r="I5564" t="s">
        <v>553</v>
      </c>
      <c r="L5564" t="s">
        <v>594</v>
      </c>
      <c r="M5564" t="s">
        <v>558</v>
      </c>
      <c r="N5564" t="s">
        <v>556</v>
      </c>
      <c r="R5564" t="s">
        <v>568</v>
      </c>
      <c r="T5564" t="s">
        <v>586</v>
      </c>
      <c r="AD5564">
        <v>9808</v>
      </c>
      <c r="AF5564" s="160" t="s">
        <v>243</v>
      </c>
    </row>
    <row r="5565" spans="1:32" x14ac:dyDescent="0.3">
      <c r="A5565" t="s">
        <v>549</v>
      </c>
      <c r="B5565" t="s">
        <v>550</v>
      </c>
      <c r="D5565" t="s">
        <v>550</v>
      </c>
      <c r="E5565" t="s">
        <v>625</v>
      </c>
      <c r="F5565" t="s">
        <v>625</v>
      </c>
      <c r="G5565" t="s">
        <v>339</v>
      </c>
      <c r="H5565" t="s">
        <v>577</v>
      </c>
      <c r="I5565" t="s">
        <v>553</v>
      </c>
      <c r="L5565" t="s">
        <v>594</v>
      </c>
      <c r="M5565" t="s">
        <v>558</v>
      </c>
      <c r="N5565" t="s">
        <v>556</v>
      </c>
      <c r="R5565" t="s">
        <v>568</v>
      </c>
      <c r="T5565" t="s">
        <v>554</v>
      </c>
      <c r="AD5565">
        <v>243</v>
      </c>
      <c r="AF5565" s="160" t="s">
        <v>243</v>
      </c>
    </row>
    <row r="5566" spans="1:32" x14ac:dyDescent="0.3">
      <c r="A5566" t="s">
        <v>549</v>
      </c>
      <c r="B5566" t="s">
        <v>550</v>
      </c>
      <c r="D5566" t="s">
        <v>550</v>
      </c>
      <c r="E5566" t="s">
        <v>625</v>
      </c>
      <c r="F5566" t="s">
        <v>625</v>
      </c>
      <c r="G5566" t="s">
        <v>339</v>
      </c>
      <c r="H5566" t="s">
        <v>577</v>
      </c>
      <c r="I5566" t="s">
        <v>553</v>
      </c>
      <c r="L5566" t="s">
        <v>594</v>
      </c>
      <c r="M5566" t="s">
        <v>558</v>
      </c>
      <c r="N5566" t="s">
        <v>556</v>
      </c>
      <c r="R5566" t="s">
        <v>569</v>
      </c>
      <c r="T5566" t="s">
        <v>586</v>
      </c>
      <c r="AD5566">
        <v>9808</v>
      </c>
      <c r="AF5566" s="160" t="s">
        <v>243</v>
      </c>
    </row>
    <row r="5567" spans="1:32" x14ac:dyDescent="0.3">
      <c r="A5567" t="s">
        <v>549</v>
      </c>
      <c r="B5567" t="s">
        <v>550</v>
      </c>
      <c r="D5567" t="s">
        <v>550</v>
      </c>
      <c r="E5567" t="s">
        <v>625</v>
      </c>
      <c r="F5567" t="s">
        <v>625</v>
      </c>
      <c r="G5567" t="s">
        <v>339</v>
      </c>
      <c r="H5567" t="s">
        <v>577</v>
      </c>
      <c r="I5567" t="s">
        <v>553</v>
      </c>
      <c r="L5567" t="s">
        <v>594</v>
      </c>
      <c r="M5567" t="s">
        <v>558</v>
      </c>
      <c r="N5567" t="s">
        <v>556</v>
      </c>
      <c r="R5567" t="s">
        <v>569</v>
      </c>
      <c r="T5567" t="s">
        <v>554</v>
      </c>
      <c r="AD5567">
        <v>487</v>
      </c>
      <c r="AF5567" s="160" t="s">
        <v>243</v>
      </c>
    </row>
    <row r="5568" spans="1:32" x14ac:dyDescent="0.3">
      <c r="A5568" t="s">
        <v>549</v>
      </c>
      <c r="B5568" t="s">
        <v>550</v>
      </c>
      <c r="D5568" t="s">
        <v>550</v>
      </c>
      <c r="E5568" t="s">
        <v>625</v>
      </c>
      <c r="F5568" t="s">
        <v>625</v>
      </c>
      <c r="G5568" t="s">
        <v>339</v>
      </c>
      <c r="H5568" t="s">
        <v>577</v>
      </c>
      <c r="I5568" t="s">
        <v>553</v>
      </c>
      <c r="L5568" t="s">
        <v>594</v>
      </c>
      <c r="M5568" t="s">
        <v>558</v>
      </c>
      <c r="N5568" t="s">
        <v>556</v>
      </c>
      <c r="R5568" t="s">
        <v>570</v>
      </c>
      <c r="T5568" t="s">
        <v>586</v>
      </c>
      <c r="AD5568">
        <v>9808</v>
      </c>
      <c r="AF5568" s="160" t="s">
        <v>243</v>
      </c>
    </row>
    <row r="5569" spans="1:32" x14ac:dyDescent="0.3">
      <c r="A5569" t="s">
        <v>549</v>
      </c>
      <c r="B5569" t="s">
        <v>550</v>
      </c>
      <c r="D5569" t="s">
        <v>550</v>
      </c>
      <c r="E5569" t="s">
        <v>625</v>
      </c>
      <c r="F5569" t="s">
        <v>625</v>
      </c>
      <c r="G5569" t="s">
        <v>339</v>
      </c>
      <c r="H5569" t="s">
        <v>577</v>
      </c>
      <c r="I5569" t="s">
        <v>553</v>
      </c>
      <c r="L5569" t="s">
        <v>594</v>
      </c>
      <c r="M5569" t="s">
        <v>558</v>
      </c>
      <c r="N5569" t="s">
        <v>556</v>
      </c>
      <c r="R5569" t="s">
        <v>570</v>
      </c>
      <c r="T5569" t="s">
        <v>554</v>
      </c>
      <c r="AD5569">
        <v>142</v>
      </c>
      <c r="AF5569" s="160" t="s">
        <v>243</v>
      </c>
    </row>
    <row r="5570" spans="1:32" x14ac:dyDescent="0.3">
      <c r="A5570" t="s">
        <v>549</v>
      </c>
      <c r="B5570" t="s">
        <v>550</v>
      </c>
      <c r="D5570" t="s">
        <v>550</v>
      </c>
      <c r="E5570" t="s">
        <v>625</v>
      </c>
      <c r="F5570" t="s">
        <v>625</v>
      </c>
      <c r="G5570" t="s">
        <v>339</v>
      </c>
      <c r="H5570" t="s">
        <v>577</v>
      </c>
      <c r="I5570" t="s">
        <v>553</v>
      </c>
      <c r="L5570" t="s">
        <v>594</v>
      </c>
      <c r="M5570" t="s">
        <v>558</v>
      </c>
      <c r="N5570" t="s">
        <v>556</v>
      </c>
      <c r="R5570" t="s">
        <v>571</v>
      </c>
      <c r="T5570" t="s">
        <v>586</v>
      </c>
      <c r="AD5570">
        <v>9808</v>
      </c>
      <c r="AF5570" s="160" t="s">
        <v>243</v>
      </c>
    </row>
    <row r="5571" spans="1:32" x14ac:dyDescent="0.3">
      <c r="A5571" t="s">
        <v>549</v>
      </c>
      <c r="B5571" t="s">
        <v>550</v>
      </c>
      <c r="D5571" t="s">
        <v>550</v>
      </c>
      <c r="E5571" t="s">
        <v>625</v>
      </c>
      <c r="F5571" t="s">
        <v>625</v>
      </c>
      <c r="G5571" t="s">
        <v>339</v>
      </c>
      <c r="H5571" t="s">
        <v>577</v>
      </c>
      <c r="I5571" t="s">
        <v>553</v>
      </c>
      <c r="L5571" t="s">
        <v>594</v>
      </c>
      <c r="M5571" t="s">
        <v>558</v>
      </c>
      <c r="N5571" t="s">
        <v>556</v>
      </c>
      <c r="R5571" t="s">
        <v>571</v>
      </c>
      <c r="T5571" t="s">
        <v>554</v>
      </c>
      <c r="AD5571">
        <v>243</v>
      </c>
      <c r="AF5571" s="160" t="s">
        <v>243</v>
      </c>
    </row>
    <row r="5572" spans="1:32" x14ac:dyDescent="0.3">
      <c r="A5572" t="s">
        <v>549</v>
      </c>
      <c r="B5572" t="s">
        <v>550</v>
      </c>
      <c r="D5572" t="s">
        <v>550</v>
      </c>
      <c r="E5572" t="s">
        <v>625</v>
      </c>
      <c r="F5572" t="s">
        <v>625</v>
      </c>
      <c r="G5572" t="s">
        <v>339</v>
      </c>
      <c r="H5572" t="s">
        <v>577</v>
      </c>
      <c r="I5572" t="s">
        <v>553</v>
      </c>
      <c r="L5572" t="s">
        <v>594</v>
      </c>
      <c r="M5572" t="s">
        <v>558</v>
      </c>
      <c r="N5572" t="s">
        <v>556</v>
      </c>
      <c r="R5572" t="s">
        <v>572</v>
      </c>
      <c r="T5572" t="s">
        <v>586</v>
      </c>
      <c r="AD5572">
        <v>91542</v>
      </c>
      <c r="AF5572" s="160" t="s">
        <v>244</v>
      </c>
    </row>
    <row r="5573" spans="1:32" x14ac:dyDescent="0.3">
      <c r="A5573" t="s">
        <v>549</v>
      </c>
      <c r="B5573" t="s">
        <v>550</v>
      </c>
      <c r="D5573" t="s">
        <v>550</v>
      </c>
      <c r="E5573" t="s">
        <v>625</v>
      </c>
      <c r="F5573" t="s">
        <v>625</v>
      </c>
      <c r="G5573" t="s">
        <v>339</v>
      </c>
      <c r="H5573" t="s">
        <v>577</v>
      </c>
      <c r="I5573" t="s">
        <v>553</v>
      </c>
      <c r="L5573" t="s">
        <v>594</v>
      </c>
      <c r="M5573" t="s">
        <v>558</v>
      </c>
      <c r="N5573" t="s">
        <v>556</v>
      </c>
      <c r="R5573" t="s">
        <v>572</v>
      </c>
      <c r="T5573" t="s">
        <v>554</v>
      </c>
      <c r="AD5573">
        <v>3036</v>
      </c>
      <c r="AF5573" s="160" t="s">
        <v>244</v>
      </c>
    </row>
    <row r="5574" spans="1:32" x14ac:dyDescent="0.3">
      <c r="A5574" t="s">
        <v>549</v>
      </c>
      <c r="B5574" t="s">
        <v>550</v>
      </c>
      <c r="D5574" t="s">
        <v>550</v>
      </c>
      <c r="E5574" t="s">
        <v>625</v>
      </c>
      <c r="F5574" t="s">
        <v>625</v>
      </c>
      <c r="G5574" t="s">
        <v>339</v>
      </c>
      <c r="H5574" t="s">
        <v>577</v>
      </c>
      <c r="I5574" t="s">
        <v>553</v>
      </c>
      <c r="L5574" t="s">
        <v>594</v>
      </c>
      <c r="M5574" t="s">
        <v>558</v>
      </c>
      <c r="N5574" t="s">
        <v>556</v>
      </c>
      <c r="R5574" t="s">
        <v>573</v>
      </c>
      <c r="T5574" t="s">
        <v>586</v>
      </c>
      <c r="AD5574">
        <v>58848</v>
      </c>
      <c r="AF5574" s="160" t="s">
        <v>244</v>
      </c>
    </row>
    <row r="5575" spans="1:32" x14ac:dyDescent="0.3">
      <c r="A5575" t="s">
        <v>549</v>
      </c>
      <c r="B5575" t="s">
        <v>550</v>
      </c>
      <c r="D5575" t="s">
        <v>550</v>
      </c>
      <c r="E5575" t="s">
        <v>625</v>
      </c>
      <c r="F5575" t="s">
        <v>625</v>
      </c>
      <c r="G5575" t="s">
        <v>339</v>
      </c>
      <c r="H5575" t="s">
        <v>577</v>
      </c>
      <c r="I5575" t="s">
        <v>553</v>
      </c>
      <c r="L5575" t="s">
        <v>594</v>
      </c>
      <c r="M5575" t="s">
        <v>558</v>
      </c>
      <c r="N5575" t="s">
        <v>556</v>
      </c>
      <c r="R5575" t="s">
        <v>573</v>
      </c>
      <c r="T5575" t="s">
        <v>554</v>
      </c>
      <c r="AD5575">
        <v>6081</v>
      </c>
      <c r="AF5575" s="160" t="s">
        <v>244</v>
      </c>
    </row>
    <row r="5576" spans="1:32" x14ac:dyDescent="0.3">
      <c r="A5576" t="s">
        <v>549</v>
      </c>
      <c r="B5576" t="s">
        <v>550</v>
      </c>
      <c r="D5576" t="s">
        <v>550</v>
      </c>
      <c r="E5576" t="s">
        <v>625</v>
      </c>
      <c r="F5576" t="s">
        <v>625</v>
      </c>
      <c r="G5576" t="s">
        <v>339</v>
      </c>
      <c r="H5576" t="s">
        <v>577</v>
      </c>
      <c r="I5576" t="s">
        <v>553</v>
      </c>
      <c r="L5576" t="s">
        <v>594</v>
      </c>
      <c r="M5576" t="s">
        <v>558</v>
      </c>
      <c r="N5576" t="s">
        <v>556</v>
      </c>
      <c r="R5576" t="s">
        <v>574</v>
      </c>
      <c r="T5576" t="s">
        <v>586</v>
      </c>
      <c r="AD5576">
        <v>32693</v>
      </c>
      <c r="AF5576" s="160" t="s">
        <v>244</v>
      </c>
    </row>
    <row r="5577" spans="1:32" x14ac:dyDescent="0.3">
      <c r="A5577" t="s">
        <v>549</v>
      </c>
      <c r="B5577" t="s">
        <v>550</v>
      </c>
      <c r="D5577" t="s">
        <v>550</v>
      </c>
      <c r="E5577" t="s">
        <v>625</v>
      </c>
      <c r="F5577" t="s">
        <v>625</v>
      </c>
      <c r="G5577" t="s">
        <v>339</v>
      </c>
      <c r="H5577" t="s">
        <v>577</v>
      </c>
      <c r="I5577" t="s">
        <v>553</v>
      </c>
      <c r="L5577" t="s">
        <v>594</v>
      </c>
      <c r="M5577" t="s">
        <v>558</v>
      </c>
      <c r="N5577" t="s">
        <v>556</v>
      </c>
      <c r="R5577" t="s">
        <v>574</v>
      </c>
      <c r="T5577" t="s">
        <v>554</v>
      </c>
      <c r="AD5577">
        <v>1636</v>
      </c>
      <c r="AF5577" s="160" t="s">
        <v>244</v>
      </c>
    </row>
    <row r="5578" spans="1:32" x14ac:dyDescent="0.3">
      <c r="A5578" t="s">
        <v>549</v>
      </c>
      <c r="B5578" t="s">
        <v>550</v>
      </c>
      <c r="D5578" t="s">
        <v>550</v>
      </c>
      <c r="E5578" t="s">
        <v>625</v>
      </c>
      <c r="F5578" t="s">
        <v>625</v>
      </c>
      <c r="G5578" t="s">
        <v>339</v>
      </c>
      <c r="H5578" t="s">
        <v>577</v>
      </c>
      <c r="I5578" t="s">
        <v>553</v>
      </c>
      <c r="L5578" t="s">
        <v>594</v>
      </c>
      <c r="M5578" t="s">
        <v>558</v>
      </c>
      <c r="N5578" t="s">
        <v>556</v>
      </c>
      <c r="R5578" t="s">
        <v>575</v>
      </c>
      <c r="T5578" t="s">
        <v>586</v>
      </c>
      <c r="AD5578">
        <v>13077</v>
      </c>
      <c r="AF5578" s="160" t="s">
        <v>244</v>
      </c>
    </row>
    <row r="5579" spans="1:32" x14ac:dyDescent="0.3">
      <c r="A5579" t="s">
        <v>549</v>
      </c>
      <c r="B5579" t="s">
        <v>550</v>
      </c>
      <c r="D5579" t="s">
        <v>550</v>
      </c>
      <c r="E5579" t="s">
        <v>625</v>
      </c>
      <c r="F5579" t="s">
        <v>625</v>
      </c>
      <c r="G5579" t="s">
        <v>339</v>
      </c>
      <c r="H5579" t="s">
        <v>577</v>
      </c>
      <c r="I5579" t="s">
        <v>553</v>
      </c>
      <c r="L5579" t="s">
        <v>594</v>
      </c>
      <c r="M5579" t="s">
        <v>558</v>
      </c>
      <c r="N5579" t="s">
        <v>556</v>
      </c>
      <c r="R5579" t="s">
        <v>575</v>
      </c>
      <c r="T5579" t="s">
        <v>554</v>
      </c>
      <c r="AD5579">
        <v>1417</v>
      </c>
      <c r="AF5579" s="160" t="s">
        <v>244</v>
      </c>
    </row>
    <row r="5580" spans="1:32" x14ac:dyDescent="0.3">
      <c r="A5580" t="s">
        <v>549</v>
      </c>
      <c r="B5580" t="s">
        <v>550</v>
      </c>
      <c r="D5580" t="s">
        <v>550</v>
      </c>
      <c r="E5580" t="s">
        <v>625</v>
      </c>
      <c r="F5580" t="s">
        <v>625</v>
      </c>
      <c r="G5580" t="s">
        <v>339</v>
      </c>
      <c r="H5580" t="s">
        <v>577</v>
      </c>
      <c r="I5580" t="s">
        <v>553</v>
      </c>
      <c r="L5580" t="s">
        <v>594</v>
      </c>
      <c r="M5580" t="s">
        <v>558</v>
      </c>
      <c r="N5580" t="s">
        <v>556</v>
      </c>
      <c r="R5580" t="s">
        <v>557</v>
      </c>
      <c r="T5580" t="s">
        <v>586</v>
      </c>
      <c r="AD5580">
        <v>3270</v>
      </c>
      <c r="AF5580" s="160" t="s">
        <v>244</v>
      </c>
    </row>
    <row r="5581" spans="1:32" x14ac:dyDescent="0.3">
      <c r="A5581" t="s">
        <v>549</v>
      </c>
      <c r="B5581" t="s">
        <v>550</v>
      </c>
      <c r="D5581" t="s">
        <v>550</v>
      </c>
      <c r="E5581" t="s">
        <v>625</v>
      </c>
      <c r="F5581" t="s">
        <v>625</v>
      </c>
      <c r="G5581" t="s">
        <v>339</v>
      </c>
      <c r="H5581" t="s">
        <v>577</v>
      </c>
      <c r="I5581" t="s">
        <v>553</v>
      </c>
      <c r="L5581" t="s">
        <v>594</v>
      </c>
      <c r="M5581" t="s">
        <v>558</v>
      </c>
      <c r="N5581" t="s">
        <v>556</v>
      </c>
      <c r="R5581" t="s">
        <v>557</v>
      </c>
      <c r="T5581" t="s">
        <v>554</v>
      </c>
      <c r="AD5581">
        <v>2205</v>
      </c>
      <c r="AF5581" s="160" t="s">
        <v>244</v>
      </c>
    </row>
    <row r="5582" spans="1:32" x14ac:dyDescent="0.3">
      <c r="A5582" t="s">
        <v>549</v>
      </c>
      <c r="B5582" t="s">
        <v>550</v>
      </c>
      <c r="D5582" t="s">
        <v>550</v>
      </c>
      <c r="E5582" t="s">
        <v>625</v>
      </c>
      <c r="F5582" t="s">
        <v>625</v>
      </c>
      <c r="G5582" t="s">
        <v>339</v>
      </c>
      <c r="H5582" t="s">
        <v>576</v>
      </c>
      <c r="I5582" t="s">
        <v>553</v>
      </c>
      <c r="L5582" t="s">
        <v>594</v>
      </c>
      <c r="M5582" t="s">
        <v>558</v>
      </c>
      <c r="N5582" t="s">
        <v>556</v>
      </c>
      <c r="AD5582">
        <v>264</v>
      </c>
      <c r="AF5582" s="160" t="s">
        <v>242</v>
      </c>
    </row>
    <row r="5583" spans="1:32" x14ac:dyDescent="0.3">
      <c r="A5583" t="s">
        <v>549</v>
      </c>
      <c r="B5583" t="s">
        <v>550</v>
      </c>
      <c r="D5583" t="s">
        <v>550</v>
      </c>
      <c r="E5583" t="s">
        <v>625</v>
      </c>
      <c r="F5583" t="s">
        <v>625</v>
      </c>
      <c r="G5583" t="s">
        <v>339</v>
      </c>
      <c r="H5583" t="s">
        <v>578</v>
      </c>
      <c r="I5583" t="s">
        <v>553</v>
      </c>
      <c r="L5583" t="s">
        <v>594</v>
      </c>
      <c r="M5583" t="s">
        <v>558</v>
      </c>
      <c r="N5583" t="s">
        <v>556</v>
      </c>
      <c r="AD5583">
        <v>346059</v>
      </c>
      <c r="AF5583" s="160" t="s">
        <v>242</v>
      </c>
    </row>
    <row r="5584" spans="1:32" x14ac:dyDescent="0.3">
      <c r="A5584" t="s">
        <v>549</v>
      </c>
      <c r="B5584" t="s">
        <v>550</v>
      </c>
      <c r="D5584" t="s">
        <v>550</v>
      </c>
      <c r="E5584" t="s">
        <v>625</v>
      </c>
      <c r="F5584" t="s">
        <v>625</v>
      </c>
      <c r="G5584" t="s">
        <v>342</v>
      </c>
      <c r="H5584" t="s">
        <v>552</v>
      </c>
      <c r="I5584" t="s">
        <v>553</v>
      </c>
      <c r="L5584" t="s">
        <v>594</v>
      </c>
      <c r="M5584" t="s">
        <v>555</v>
      </c>
      <c r="N5584" t="s">
        <v>556</v>
      </c>
      <c r="R5584" t="s">
        <v>560</v>
      </c>
      <c r="T5584" t="s">
        <v>586</v>
      </c>
      <c r="AD5584">
        <v>6443</v>
      </c>
      <c r="AF5584" s="160" t="s">
        <v>242</v>
      </c>
    </row>
    <row r="5585" spans="1:32" x14ac:dyDescent="0.3">
      <c r="A5585" t="s">
        <v>549</v>
      </c>
      <c r="B5585" t="s">
        <v>550</v>
      </c>
      <c r="D5585" t="s">
        <v>550</v>
      </c>
      <c r="E5585" t="s">
        <v>625</v>
      </c>
      <c r="F5585" t="s">
        <v>625</v>
      </c>
      <c r="G5585" t="s">
        <v>342</v>
      </c>
      <c r="H5585" t="s">
        <v>552</v>
      </c>
      <c r="I5585" t="s">
        <v>553</v>
      </c>
      <c r="L5585" t="s">
        <v>594</v>
      </c>
      <c r="M5585" t="s">
        <v>558</v>
      </c>
      <c r="N5585" t="s">
        <v>556</v>
      </c>
      <c r="AD5585">
        <v>6443</v>
      </c>
      <c r="AF5585" s="160" t="s">
        <v>242</v>
      </c>
    </row>
    <row r="5586" spans="1:32" x14ac:dyDescent="0.3">
      <c r="A5586" t="s">
        <v>549</v>
      </c>
      <c r="B5586" t="s">
        <v>550</v>
      </c>
      <c r="D5586" t="s">
        <v>550</v>
      </c>
      <c r="E5586" t="s">
        <v>625</v>
      </c>
      <c r="F5586" t="s">
        <v>625</v>
      </c>
      <c r="G5586" t="s">
        <v>342</v>
      </c>
      <c r="H5586" t="s">
        <v>552</v>
      </c>
      <c r="I5586" t="s">
        <v>553</v>
      </c>
      <c r="L5586" t="s">
        <v>594</v>
      </c>
      <c r="M5586" t="s">
        <v>558</v>
      </c>
      <c r="N5586" t="s">
        <v>556</v>
      </c>
      <c r="T5586" t="s">
        <v>586</v>
      </c>
      <c r="AD5586">
        <v>6443</v>
      </c>
      <c r="AF5586" s="160" t="s">
        <v>242</v>
      </c>
    </row>
    <row r="5587" spans="1:32" x14ac:dyDescent="0.3">
      <c r="A5587" t="s">
        <v>549</v>
      </c>
      <c r="B5587" t="s">
        <v>550</v>
      </c>
      <c r="D5587" t="s">
        <v>550</v>
      </c>
      <c r="E5587" t="s">
        <v>625</v>
      </c>
      <c r="F5587" t="s">
        <v>625</v>
      </c>
      <c r="G5587" t="s">
        <v>342</v>
      </c>
      <c r="H5587" t="s">
        <v>576</v>
      </c>
      <c r="I5587" t="s">
        <v>553</v>
      </c>
      <c r="L5587" t="s">
        <v>594</v>
      </c>
      <c r="M5587" t="s">
        <v>558</v>
      </c>
      <c r="N5587" t="s">
        <v>556</v>
      </c>
      <c r="AD5587">
        <v>6443</v>
      </c>
      <c r="AF5587" s="160" t="s">
        <v>242</v>
      </c>
    </row>
    <row r="5588" spans="1:32" x14ac:dyDescent="0.3">
      <c r="A5588" t="s">
        <v>549</v>
      </c>
      <c r="B5588" t="s">
        <v>550</v>
      </c>
      <c r="D5588" t="s">
        <v>550</v>
      </c>
      <c r="E5588" t="s">
        <v>625</v>
      </c>
      <c r="F5588" t="s">
        <v>625</v>
      </c>
      <c r="G5588" t="s">
        <v>361</v>
      </c>
      <c r="H5588" t="s">
        <v>552</v>
      </c>
      <c r="I5588" t="s">
        <v>553</v>
      </c>
      <c r="L5588" t="s">
        <v>594</v>
      </c>
      <c r="M5588" t="s">
        <v>555</v>
      </c>
      <c r="N5588" t="s">
        <v>556</v>
      </c>
      <c r="R5588" t="s">
        <v>560</v>
      </c>
      <c r="T5588" t="s">
        <v>586</v>
      </c>
      <c r="AD5588">
        <v>31</v>
      </c>
      <c r="AF5588" s="160" t="s">
        <v>242</v>
      </c>
    </row>
    <row r="5589" spans="1:32" x14ac:dyDescent="0.3">
      <c r="A5589" t="s">
        <v>549</v>
      </c>
      <c r="B5589" t="s">
        <v>550</v>
      </c>
      <c r="D5589" t="s">
        <v>550</v>
      </c>
      <c r="E5589" t="s">
        <v>625</v>
      </c>
      <c r="F5589" t="s">
        <v>625</v>
      </c>
      <c r="G5589" t="s">
        <v>361</v>
      </c>
      <c r="H5589" t="s">
        <v>552</v>
      </c>
      <c r="I5589" t="s">
        <v>553</v>
      </c>
      <c r="L5589" t="s">
        <v>594</v>
      </c>
      <c r="M5589" t="s">
        <v>555</v>
      </c>
      <c r="N5589" t="s">
        <v>556</v>
      </c>
      <c r="R5589" t="s">
        <v>560</v>
      </c>
      <c r="T5589" t="s">
        <v>554</v>
      </c>
      <c r="AD5589">
        <v>3</v>
      </c>
      <c r="AF5589" s="160" t="s">
        <v>242</v>
      </c>
    </row>
    <row r="5590" spans="1:32" x14ac:dyDescent="0.3">
      <c r="A5590" t="s">
        <v>549</v>
      </c>
      <c r="B5590" t="s">
        <v>550</v>
      </c>
      <c r="D5590" t="s">
        <v>550</v>
      </c>
      <c r="E5590" t="s">
        <v>625</v>
      </c>
      <c r="F5590" t="s">
        <v>625</v>
      </c>
      <c r="G5590" t="s">
        <v>361</v>
      </c>
      <c r="H5590" t="s">
        <v>552</v>
      </c>
      <c r="I5590" t="s">
        <v>553</v>
      </c>
      <c r="L5590" t="s">
        <v>594</v>
      </c>
      <c r="M5590" t="s">
        <v>555</v>
      </c>
      <c r="N5590" t="s">
        <v>556</v>
      </c>
      <c r="R5590" t="s">
        <v>560</v>
      </c>
      <c r="T5590" t="s">
        <v>587</v>
      </c>
      <c r="AD5590">
        <v>6</v>
      </c>
      <c r="AF5590" s="160" t="s">
        <v>242</v>
      </c>
    </row>
    <row r="5591" spans="1:32" x14ac:dyDescent="0.3">
      <c r="A5591" t="s">
        <v>549</v>
      </c>
      <c r="B5591" t="s">
        <v>550</v>
      </c>
      <c r="D5591" t="s">
        <v>550</v>
      </c>
      <c r="E5591" t="s">
        <v>625</v>
      </c>
      <c r="F5591" t="s">
        <v>625</v>
      </c>
      <c r="G5591" t="s">
        <v>361</v>
      </c>
      <c r="H5591" t="s">
        <v>552</v>
      </c>
      <c r="I5591" t="s">
        <v>553</v>
      </c>
      <c r="L5591" t="s">
        <v>594</v>
      </c>
      <c r="M5591" t="s">
        <v>555</v>
      </c>
      <c r="N5591" t="s">
        <v>556</v>
      </c>
      <c r="R5591" t="s">
        <v>561</v>
      </c>
      <c r="T5591" t="s">
        <v>586</v>
      </c>
      <c r="AD5591">
        <v>31</v>
      </c>
      <c r="AF5591" s="160" t="s">
        <v>242</v>
      </c>
    </row>
    <row r="5592" spans="1:32" x14ac:dyDescent="0.3">
      <c r="A5592" t="s">
        <v>549</v>
      </c>
      <c r="B5592" t="s">
        <v>550</v>
      </c>
      <c r="D5592" t="s">
        <v>550</v>
      </c>
      <c r="E5592" t="s">
        <v>625</v>
      </c>
      <c r="F5592" t="s">
        <v>625</v>
      </c>
      <c r="G5592" t="s">
        <v>361</v>
      </c>
      <c r="H5592" t="s">
        <v>552</v>
      </c>
      <c r="I5592" t="s">
        <v>553</v>
      </c>
      <c r="L5592" t="s">
        <v>594</v>
      </c>
      <c r="M5592" t="s">
        <v>555</v>
      </c>
      <c r="N5592" t="s">
        <v>556</v>
      </c>
      <c r="R5592" t="s">
        <v>561</v>
      </c>
      <c r="T5592" t="s">
        <v>554</v>
      </c>
      <c r="AD5592">
        <v>3</v>
      </c>
      <c r="AF5592" s="160" t="s">
        <v>242</v>
      </c>
    </row>
    <row r="5593" spans="1:32" x14ac:dyDescent="0.3">
      <c r="A5593" t="s">
        <v>549</v>
      </c>
      <c r="B5593" t="s">
        <v>550</v>
      </c>
      <c r="D5593" t="s">
        <v>550</v>
      </c>
      <c r="E5593" t="s">
        <v>625</v>
      </c>
      <c r="F5593" t="s">
        <v>625</v>
      </c>
      <c r="G5593" t="s">
        <v>361</v>
      </c>
      <c r="H5593" t="s">
        <v>552</v>
      </c>
      <c r="I5593" t="s">
        <v>553</v>
      </c>
      <c r="L5593" t="s">
        <v>594</v>
      </c>
      <c r="M5593" t="s">
        <v>555</v>
      </c>
      <c r="N5593" t="s">
        <v>556</v>
      </c>
      <c r="R5593" t="s">
        <v>561</v>
      </c>
      <c r="T5593" t="s">
        <v>587</v>
      </c>
      <c r="AD5593">
        <v>6</v>
      </c>
      <c r="AF5593" s="160" t="s">
        <v>242</v>
      </c>
    </row>
    <row r="5594" spans="1:32" x14ac:dyDescent="0.3">
      <c r="A5594" t="s">
        <v>549</v>
      </c>
      <c r="B5594" t="s">
        <v>550</v>
      </c>
      <c r="D5594" t="s">
        <v>550</v>
      </c>
      <c r="E5594" t="s">
        <v>625</v>
      </c>
      <c r="F5594" t="s">
        <v>625</v>
      </c>
      <c r="G5594" t="s">
        <v>361</v>
      </c>
      <c r="H5594" t="s">
        <v>552</v>
      </c>
      <c r="I5594" t="s">
        <v>553</v>
      </c>
      <c r="L5594" t="s">
        <v>594</v>
      </c>
      <c r="M5594" t="s">
        <v>555</v>
      </c>
      <c r="N5594" t="s">
        <v>556</v>
      </c>
      <c r="R5594" t="s">
        <v>562</v>
      </c>
      <c r="T5594" t="s">
        <v>586</v>
      </c>
      <c r="AD5594">
        <v>31</v>
      </c>
      <c r="AF5594" s="160" t="s">
        <v>242</v>
      </c>
    </row>
    <row r="5595" spans="1:32" x14ac:dyDescent="0.3">
      <c r="A5595" t="s">
        <v>549</v>
      </c>
      <c r="B5595" t="s">
        <v>550</v>
      </c>
      <c r="D5595" t="s">
        <v>550</v>
      </c>
      <c r="E5595" t="s">
        <v>625</v>
      </c>
      <c r="F5595" t="s">
        <v>625</v>
      </c>
      <c r="G5595" t="s">
        <v>361</v>
      </c>
      <c r="H5595" t="s">
        <v>552</v>
      </c>
      <c r="I5595" t="s">
        <v>553</v>
      </c>
      <c r="L5595" t="s">
        <v>594</v>
      </c>
      <c r="M5595" t="s">
        <v>555</v>
      </c>
      <c r="N5595" t="s">
        <v>556</v>
      </c>
      <c r="R5595" t="s">
        <v>562</v>
      </c>
      <c r="T5595" t="s">
        <v>554</v>
      </c>
      <c r="AD5595">
        <v>3</v>
      </c>
      <c r="AF5595" s="160" t="s">
        <v>242</v>
      </c>
    </row>
    <row r="5596" spans="1:32" x14ac:dyDescent="0.3">
      <c r="A5596" t="s">
        <v>549</v>
      </c>
      <c r="B5596" t="s">
        <v>550</v>
      </c>
      <c r="D5596" t="s">
        <v>550</v>
      </c>
      <c r="E5596" t="s">
        <v>625</v>
      </c>
      <c r="F5596" t="s">
        <v>625</v>
      </c>
      <c r="G5596" t="s">
        <v>361</v>
      </c>
      <c r="H5596" t="s">
        <v>552</v>
      </c>
      <c r="I5596" t="s">
        <v>553</v>
      </c>
      <c r="L5596" t="s">
        <v>594</v>
      </c>
      <c r="M5596" t="s">
        <v>555</v>
      </c>
      <c r="N5596" t="s">
        <v>556</v>
      </c>
      <c r="R5596" t="s">
        <v>562</v>
      </c>
      <c r="T5596" t="s">
        <v>587</v>
      </c>
      <c r="AD5596">
        <v>6</v>
      </c>
      <c r="AF5596" s="160" t="s">
        <v>242</v>
      </c>
    </row>
    <row r="5597" spans="1:32" x14ac:dyDescent="0.3">
      <c r="A5597" t="s">
        <v>549</v>
      </c>
      <c r="B5597" t="s">
        <v>550</v>
      </c>
      <c r="D5597" t="s">
        <v>550</v>
      </c>
      <c r="E5597" t="s">
        <v>625</v>
      </c>
      <c r="F5597" t="s">
        <v>625</v>
      </c>
      <c r="G5597" t="s">
        <v>361</v>
      </c>
      <c r="H5597" t="s">
        <v>552</v>
      </c>
      <c r="I5597" t="s">
        <v>553</v>
      </c>
      <c r="L5597" t="s">
        <v>594</v>
      </c>
      <c r="M5597" t="s">
        <v>555</v>
      </c>
      <c r="N5597" t="s">
        <v>556</v>
      </c>
      <c r="R5597" t="s">
        <v>563</v>
      </c>
      <c r="T5597" t="s">
        <v>586</v>
      </c>
      <c r="AD5597">
        <v>31</v>
      </c>
      <c r="AF5597" s="160" t="s">
        <v>242</v>
      </c>
    </row>
    <row r="5598" spans="1:32" x14ac:dyDescent="0.3">
      <c r="A5598" t="s">
        <v>549</v>
      </c>
      <c r="B5598" t="s">
        <v>550</v>
      </c>
      <c r="D5598" t="s">
        <v>550</v>
      </c>
      <c r="E5598" t="s">
        <v>625</v>
      </c>
      <c r="F5598" t="s">
        <v>625</v>
      </c>
      <c r="G5598" t="s">
        <v>361</v>
      </c>
      <c r="H5598" t="s">
        <v>552</v>
      </c>
      <c r="I5598" t="s">
        <v>553</v>
      </c>
      <c r="L5598" t="s">
        <v>594</v>
      </c>
      <c r="M5598" t="s">
        <v>555</v>
      </c>
      <c r="N5598" t="s">
        <v>556</v>
      </c>
      <c r="R5598" t="s">
        <v>563</v>
      </c>
      <c r="T5598" t="s">
        <v>554</v>
      </c>
      <c r="AD5598">
        <v>3</v>
      </c>
      <c r="AF5598" s="160" t="s">
        <v>242</v>
      </c>
    </row>
    <row r="5599" spans="1:32" x14ac:dyDescent="0.3">
      <c r="A5599" t="s">
        <v>549</v>
      </c>
      <c r="B5599" t="s">
        <v>550</v>
      </c>
      <c r="D5599" t="s">
        <v>550</v>
      </c>
      <c r="E5599" t="s">
        <v>625</v>
      </c>
      <c r="F5599" t="s">
        <v>625</v>
      </c>
      <c r="G5599" t="s">
        <v>361</v>
      </c>
      <c r="H5599" t="s">
        <v>552</v>
      </c>
      <c r="I5599" t="s">
        <v>553</v>
      </c>
      <c r="L5599" t="s">
        <v>594</v>
      </c>
      <c r="M5599" t="s">
        <v>555</v>
      </c>
      <c r="N5599" t="s">
        <v>556</v>
      </c>
      <c r="R5599" t="s">
        <v>563</v>
      </c>
      <c r="T5599" t="s">
        <v>587</v>
      </c>
      <c r="AD5599">
        <v>6</v>
      </c>
      <c r="AF5599" s="160" t="s">
        <v>242</v>
      </c>
    </row>
    <row r="5600" spans="1:32" x14ac:dyDescent="0.3">
      <c r="A5600" t="s">
        <v>549</v>
      </c>
      <c r="B5600" t="s">
        <v>550</v>
      </c>
      <c r="D5600" t="s">
        <v>550</v>
      </c>
      <c r="E5600" t="s">
        <v>625</v>
      </c>
      <c r="F5600" t="s">
        <v>625</v>
      </c>
      <c r="G5600" t="s">
        <v>361</v>
      </c>
      <c r="H5600" t="s">
        <v>552</v>
      </c>
      <c r="I5600" t="s">
        <v>553</v>
      </c>
      <c r="L5600" t="s">
        <v>594</v>
      </c>
      <c r="M5600" t="s">
        <v>555</v>
      </c>
      <c r="N5600" t="s">
        <v>556</v>
      </c>
      <c r="R5600" t="s">
        <v>564</v>
      </c>
      <c r="T5600" t="s">
        <v>586</v>
      </c>
      <c r="AD5600">
        <v>31</v>
      </c>
      <c r="AF5600" s="160" t="s">
        <v>242</v>
      </c>
    </row>
    <row r="5601" spans="1:32" x14ac:dyDescent="0.3">
      <c r="A5601" t="s">
        <v>549</v>
      </c>
      <c r="B5601" t="s">
        <v>550</v>
      </c>
      <c r="D5601" t="s">
        <v>550</v>
      </c>
      <c r="E5601" t="s">
        <v>625</v>
      </c>
      <c r="F5601" t="s">
        <v>625</v>
      </c>
      <c r="G5601" t="s">
        <v>361</v>
      </c>
      <c r="H5601" t="s">
        <v>552</v>
      </c>
      <c r="I5601" t="s">
        <v>553</v>
      </c>
      <c r="L5601" t="s">
        <v>594</v>
      </c>
      <c r="M5601" t="s">
        <v>555</v>
      </c>
      <c r="N5601" t="s">
        <v>556</v>
      </c>
      <c r="R5601" t="s">
        <v>564</v>
      </c>
      <c r="T5601" t="s">
        <v>554</v>
      </c>
      <c r="AD5601">
        <v>3</v>
      </c>
      <c r="AF5601" s="160" t="s">
        <v>242</v>
      </c>
    </row>
    <row r="5602" spans="1:32" x14ac:dyDescent="0.3">
      <c r="A5602" t="s">
        <v>549</v>
      </c>
      <c r="B5602" t="s">
        <v>550</v>
      </c>
      <c r="D5602" t="s">
        <v>550</v>
      </c>
      <c r="E5602" t="s">
        <v>625</v>
      </c>
      <c r="F5602" t="s">
        <v>625</v>
      </c>
      <c r="G5602" t="s">
        <v>361</v>
      </c>
      <c r="H5602" t="s">
        <v>552</v>
      </c>
      <c r="I5602" t="s">
        <v>553</v>
      </c>
      <c r="L5602" t="s">
        <v>594</v>
      </c>
      <c r="M5602" t="s">
        <v>555</v>
      </c>
      <c r="N5602" t="s">
        <v>556</v>
      </c>
      <c r="R5602" t="s">
        <v>564</v>
      </c>
      <c r="T5602" t="s">
        <v>587</v>
      </c>
      <c r="AD5602">
        <v>6</v>
      </c>
      <c r="AF5602" s="160" t="s">
        <v>242</v>
      </c>
    </row>
    <row r="5603" spans="1:32" x14ac:dyDescent="0.3">
      <c r="A5603" t="s">
        <v>549</v>
      </c>
      <c r="B5603" t="s">
        <v>550</v>
      </c>
      <c r="D5603" t="s">
        <v>550</v>
      </c>
      <c r="E5603" t="s">
        <v>625</v>
      </c>
      <c r="F5603" t="s">
        <v>625</v>
      </c>
      <c r="G5603" t="s">
        <v>361</v>
      </c>
      <c r="H5603" t="s">
        <v>552</v>
      </c>
      <c r="I5603" t="s">
        <v>553</v>
      </c>
      <c r="L5603" t="s">
        <v>594</v>
      </c>
      <c r="M5603" t="s">
        <v>555</v>
      </c>
      <c r="N5603" t="s">
        <v>556</v>
      </c>
      <c r="R5603" t="s">
        <v>565</v>
      </c>
      <c r="T5603" t="s">
        <v>586</v>
      </c>
      <c r="AD5603">
        <v>31</v>
      </c>
      <c r="AF5603" s="160" t="s">
        <v>242</v>
      </c>
    </row>
    <row r="5604" spans="1:32" x14ac:dyDescent="0.3">
      <c r="A5604" t="s">
        <v>549</v>
      </c>
      <c r="B5604" t="s">
        <v>550</v>
      </c>
      <c r="D5604" t="s">
        <v>550</v>
      </c>
      <c r="E5604" t="s">
        <v>625</v>
      </c>
      <c r="F5604" t="s">
        <v>625</v>
      </c>
      <c r="G5604" t="s">
        <v>361</v>
      </c>
      <c r="H5604" t="s">
        <v>552</v>
      </c>
      <c r="I5604" t="s">
        <v>553</v>
      </c>
      <c r="L5604" t="s">
        <v>594</v>
      </c>
      <c r="M5604" t="s">
        <v>555</v>
      </c>
      <c r="N5604" t="s">
        <v>556</v>
      </c>
      <c r="R5604" t="s">
        <v>565</v>
      </c>
      <c r="T5604" t="s">
        <v>554</v>
      </c>
      <c r="AD5604">
        <v>3</v>
      </c>
      <c r="AF5604" s="160" t="s">
        <v>242</v>
      </c>
    </row>
    <row r="5605" spans="1:32" x14ac:dyDescent="0.3">
      <c r="A5605" t="s">
        <v>549</v>
      </c>
      <c r="B5605" t="s">
        <v>550</v>
      </c>
      <c r="D5605" t="s">
        <v>550</v>
      </c>
      <c r="E5605" t="s">
        <v>625</v>
      </c>
      <c r="F5605" t="s">
        <v>625</v>
      </c>
      <c r="G5605" t="s">
        <v>361</v>
      </c>
      <c r="H5605" t="s">
        <v>552</v>
      </c>
      <c r="I5605" t="s">
        <v>553</v>
      </c>
      <c r="L5605" t="s">
        <v>594</v>
      </c>
      <c r="M5605" t="s">
        <v>555</v>
      </c>
      <c r="N5605" t="s">
        <v>556</v>
      </c>
      <c r="R5605" t="s">
        <v>565</v>
      </c>
      <c r="T5605" t="s">
        <v>587</v>
      </c>
      <c r="AD5605">
        <v>6</v>
      </c>
      <c r="AF5605" s="160" t="s">
        <v>242</v>
      </c>
    </row>
    <row r="5606" spans="1:32" x14ac:dyDescent="0.3">
      <c r="A5606" t="s">
        <v>549</v>
      </c>
      <c r="B5606" t="s">
        <v>550</v>
      </c>
      <c r="D5606" t="s">
        <v>550</v>
      </c>
      <c r="E5606" t="s">
        <v>625</v>
      </c>
      <c r="F5606" t="s">
        <v>625</v>
      </c>
      <c r="G5606" t="s">
        <v>361</v>
      </c>
      <c r="H5606" t="s">
        <v>552</v>
      </c>
      <c r="I5606" t="s">
        <v>553</v>
      </c>
      <c r="L5606" t="s">
        <v>594</v>
      </c>
      <c r="M5606" t="s">
        <v>555</v>
      </c>
      <c r="N5606" t="s">
        <v>556</v>
      </c>
      <c r="R5606" t="s">
        <v>566</v>
      </c>
      <c r="T5606" t="s">
        <v>586</v>
      </c>
      <c r="AD5606">
        <v>62</v>
      </c>
      <c r="AF5606" s="160" t="s">
        <v>243</v>
      </c>
    </row>
    <row r="5607" spans="1:32" x14ac:dyDescent="0.3">
      <c r="A5607" t="s">
        <v>549</v>
      </c>
      <c r="B5607" t="s">
        <v>550</v>
      </c>
      <c r="D5607" t="s">
        <v>550</v>
      </c>
      <c r="E5607" t="s">
        <v>625</v>
      </c>
      <c r="F5607" t="s">
        <v>625</v>
      </c>
      <c r="G5607" t="s">
        <v>361</v>
      </c>
      <c r="H5607" t="s">
        <v>552</v>
      </c>
      <c r="I5607" t="s">
        <v>553</v>
      </c>
      <c r="L5607" t="s">
        <v>594</v>
      </c>
      <c r="M5607" t="s">
        <v>555</v>
      </c>
      <c r="N5607" t="s">
        <v>556</v>
      </c>
      <c r="R5607" t="s">
        <v>566</v>
      </c>
      <c r="T5607" t="s">
        <v>554</v>
      </c>
      <c r="AD5607">
        <v>6</v>
      </c>
      <c r="AF5607" s="160" t="s">
        <v>243</v>
      </c>
    </row>
    <row r="5608" spans="1:32" x14ac:dyDescent="0.3">
      <c r="A5608" t="s">
        <v>549</v>
      </c>
      <c r="B5608" t="s">
        <v>550</v>
      </c>
      <c r="D5608" t="s">
        <v>550</v>
      </c>
      <c r="E5608" t="s">
        <v>625</v>
      </c>
      <c r="F5608" t="s">
        <v>625</v>
      </c>
      <c r="G5608" t="s">
        <v>361</v>
      </c>
      <c r="H5608" t="s">
        <v>552</v>
      </c>
      <c r="I5608" t="s">
        <v>553</v>
      </c>
      <c r="L5608" t="s">
        <v>594</v>
      </c>
      <c r="M5608" t="s">
        <v>555</v>
      </c>
      <c r="N5608" t="s">
        <v>556</v>
      </c>
      <c r="R5608" t="s">
        <v>566</v>
      </c>
      <c r="T5608" t="s">
        <v>587</v>
      </c>
      <c r="AD5608">
        <v>12</v>
      </c>
      <c r="AF5608" s="160" t="s">
        <v>243</v>
      </c>
    </row>
    <row r="5609" spans="1:32" x14ac:dyDescent="0.3">
      <c r="A5609" t="s">
        <v>549</v>
      </c>
      <c r="B5609" t="s">
        <v>550</v>
      </c>
      <c r="D5609" t="s">
        <v>550</v>
      </c>
      <c r="E5609" t="s">
        <v>625</v>
      </c>
      <c r="F5609" t="s">
        <v>625</v>
      </c>
      <c r="G5609" t="s">
        <v>361</v>
      </c>
      <c r="H5609" t="s">
        <v>552</v>
      </c>
      <c r="I5609" t="s">
        <v>553</v>
      </c>
      <c r="L5609" t="s">
        <v>594</v>
      </c>
      <c r="M5609" t="s">
        <v>555</v>
      </c>
      <c r="N5609" t="s">
        <v>556</v>
      </c>
      <c r="R5609" t="s">
        <v>567</v>
      </c>
      <c r="T5609" t="s">
        <v>586</v>
      </c>
      <c r="AD5609">
        <v>62</v>
      </c>
      <c r="AF5609" s="160" t="s">
        <v>243</v>
      </c>
    </row>
    <row r="5610" spans="1:32" x14ac:dyDescent="0.3">
      <c r="A5610" t="s">
        <v>549</v>
      </c>
      <c r="B5610" t="s">
        <v>550</v>
      </c>
      <c r="D5610" t="s">
        <v>550</v>
      </c>
      <c r="E5610" t="s">
        <v>625</v>
      </c>
      <c r="F5610" t="s">
        <v>625</v>
      </c>
      <c r="G5610" t="s">
        <v>361</v>
      </c>
      <c r="H5610" t="s">
        <v>552</v>
      </c>
      <c r="I5610" t="s">
        <v>553</v>
      </c>
      <c r="L5610" t="s">
        <v>594</v>
      </c>
      <c r="M5610" t="s">
        <v>555</v>
      </c>
      <c r="N5610" t="s">
        <v>556</v>
      </c>
      <c r="R5610" t="s">
        <v>567</v>
      </c>
      <c r="T5610" t="s">
        <v>554</v>
      </c>
      <c r="AD5610">
        <v>6</v>
      </c>
      <c r="AF5610" s="160" t="s">
        <v>243</v>
      </c>
    </row>
    <row r="5611" spans="1:32" x14ac:dyDescent="0.3">
      <c r="A5611" t="s">
        <v>549</v>
      </c>
      <c r="B5611" t="s">
        <v>550</v>
      </c>
      <c r="D5611" t="s">
        <v>550</v>
      </c>
      <c r="E5611" t="s">
        <v>625</v>
      </c>
      <c r="F5611" t="s">
        <v>625</v>
      </c>
      <c r="G5611" t="s">
        <v>361</v>
      </c>
      <c r="H5611" t="s">
        <v>552</v>
      </c>
      <c r="I5611" t="s">
        <v>553</v>
      </c>
      <c r="L5611" t="s">
        <v>594</v>
      </c>
      <c r="M5611" t="s">
        <v>555</v>
      </c>
      <c r="N5611" t="s">
        <v>556</v>
      </c>
      <c r="R5611" t="s">
        <v>567</v>
      </c>
      <c r="T5611" t="s">
        <v>587</v>
      </c>
      <c r="AD5611">
        <v>12</v>
      </c>
      <c r="AF5611" s="160" t="s">
        <v>243</v>
      </c>
    </row>
    <row r="5612" spans="1:32" x14ac:dyDescent="0.3">
      <c r="A5612" t="s">
        <v>549</v>
      </c>
      <c r="B5612" t="s">
        <v>550</v>
      </c>
      <c r="D5612" t="s">
        <v>550</v>
      </c>
      <c r="E5612" t="s">
        <v>625</v>
      </c>
      <c r="F5612" t="s">
        <v>625</v>
      </c>
      <c r="G5612" t="s">
        <v>361</v>
      </c>
      <c r="H5612" t="s">
        <v>552</v>
      </c>
      <c r="I5612" t="s">
        <v>553</v>
      </c>
      <c r="L5612" t="s">
        <v>594</v>
      </c>
      <c r="M5612" t="s">
        <v>555</v>
      </c>
      <c r="N5612" t="s">
        <v>556</v>
      </c>
      <c r="R5612" t="s">
        <v>568</v>
      </c>
      <c r="T5612" t="s">
        <v>586</v>
      </c>
      <c r="AD5612">
        <v>62</v>
      </c>
      <c r="AF5612" s="160" t="s">
        <v>243</v>
      </c>
    </row>
    <row r="5613" spans="1:32" x14ac:dyDescent="0.3">
      <c r="A5613" t="s">
        <v>549</v>
      </c>
      <c r="B5613" t="s">
        <v>550</v>
      </c>
      <c r="D5613" t="s">
        <v>550</v>
      </c>
      <c r="E5613" t="s">
        <v>625</v>
      </c>
      <c r="F5613" t="s">
        <v>625</v>
      </c>
      <c r="G5613" t="s">
        <v>361</v>
      </c>
      <c r="H5613" t="s">
        <v>552</v>
      </c>
      <c r="I5613" t="s">
        <v>553</v>
      </c>
      <c r="L5613" t="s">
        <v>594</v>
      </c>
      <c r="M5613" t="s">
        <v>555</v>
      </c>
      <c r="N5613" t="s">
        <v>556</v>
      </c>
      <c r="R5613" t="s">
        <v>568</v>
      </c>
      <c r="T5613" t="s">
        <v>554</v>
      </c>
      <c r="AD5613">
        <v>6</v>
      </c>
      <c r="AF5613" s="160" t="s">
        <v>243</v>
      </c>
    </row>
    <row r="5614" spans="1:32" x14ac:dyDescent="0.3">
      <c r="A5614" t="s">
        <v>549</v>
      </c>
      <c r="B5614" t="s">
        <v>550</v>
      </c>
      <c r="D5614" t="s">
        <v>550</v>
      </c>
      <c r="E5614" t="s">
        <v>625</v>
      </c>
      <c r="F5614" t="s">
        <v>625</v>
      </c>
      <c r="G5614" t="s">
        <v>361</v>
      </c>
      <c r="H5614" t="s">
        <v>552</v>
      </c>
      <c r="I5614" t="s">
        <v>553</v>
      </c>
      <c r="L5614" t="s">
        <v>594</v>
      </c>
      <c r="M5614" t="s">
        <v>555</v>
      </c>
      <c r="N5614" t="s">
        <v>556</v>
      </c>
      <c r="R5614" t="s">
        <v>568</v>
      </c>
      <c r="T5614" t="s">
        <v>587</v>
      </c>
      <c r="AD5614">
        <v>12</v>
      </c>
      <c r="AF5614" s="160" t="s">
        <v>243</v>
      </c>
    </row>
    <row r="5615" spans="1:32" x14ac:dyDescent="0.3">
      <c r="A5615" t="s">
        <v>549</v>
      </c>
      <c r="B5615" t="s">
        <v>550</v>
      </c>
      <c r="D5615" t="s">
        <v>550</v>
      </c>
      <c r="E5615" t="s">
        <v>625</v>
      </c>
      <c r="F5615" t="s">
        <v>625</v>
      </c>
      <c r="G5615" t="s">
        <v>361</v>
      </c>
      <c r="H5615" t="s">
        <v>552</v>
      </c>
      <c r="I5615" t="s">
        <v>553</v>
      </c>
      <c r="L5615" t="s">
        <v>594</v>
      </c>
      <c r="M5615" t="s">
        <v>555</v>
      </c>
      <c r="N5615" t="s">
        <v>556</v>
      </c>
      <c r="R5615" t="s">
        <v>569</v>
      </c>
      <c r="T5615" t="s">
        <v>586</v>
      </c>
      <c r="AD5615">
        <v>62</v>
      </c>
      <c r="AF5615" s="160" t="s">
        <v>243</v>
      </c>
    </row>
    <row r="5616" spans="1:32" x14ac:dyDescent="0.3">
      <c r="A5616" t="s">
        <v>549</v>
      </c>
      <c r="B5616" t="s">
        <v>550</v>
      </c>
      <c r="D5616" t="s">
        <v>550</v>
      </c>
      <c r="E5616" t="s">
        <v>625</v>
      </c>
      <c r="F5616" t="s">
        <v>625</v>
      </c>
      <c r="G5616" t="s">
        <v>361</v>
      </c>
      <c r="H5616" t="s">
        <v>552</v>
      </c>
      <c r="I5616" t="s">
        <v>553</v>
      </c>
      <c r="L5616" t="s">
        <v>594</v>
      </c>
      <c r="M5616" t="s">
        <v>555</v>
      </c>
      <c r="N5616" t="s">
        <v>556</v>
      </c>
      <c r="R5616" t="s">
        <v>569</v>
      </c>
      <c r="T5616" t="s">
        <v>554</v>
      </c>
      <c r="AD5616">
        <v>6</v>
      </c>
      <c r="AF5616" s="160" t="s">
        <v>243</v>
      </c>
    </row>
    <row r="5617" spans="1:32" x14ac:dyDescent="0.3">
      <c r="A5617" t="s">
        <v>549</v>
      </c>
      <c r="B5617" t="s">
        <v>550</v>
      </c>
      <c r="D5617" t="s">
        <v>550</v>
      </c>
      <c r="E5617" t="s">
        <v>625</v>
      </c>
      <c r="F5617" t="s">
        <v>625</v>
      </c>
      <c r="G5617" t="s">
        <v>361</v>
      </c>
      <c r="H5617" t="s">
        <v>552</v>
      </c>
      <c r="I5617" t="s">
        <v>553</v>
      </c>
      <c r="L5617" t="s">
        <v>594</v>
      </c>
      <c r="M5617" t="s">
        <v>555</v>
      </c>
      <c r="N5617" t="s">
        <v>556</v>
      </c>
      <c r="R5617" t="s">
        <v>569</v>
      </c>
      <c r="T5617" t="s">
        <v>587</v>
      </c>
      <c r="AD5617">
        <v>12</v>
      </c>
      <c r="AF5617" s="160" t="s">
        <v>243</v>
      </c>
    </row>
    <row r="5618" spans="1:32" x14ac:dyDescent="0.3">
      <c r="A5618" t="s">
        <v>549</v>
      </c>
      <c r="B5618" t="s">
        <v>550</v>
      </c>
      <c r="D5618" t="s">
        <v>550</v>
      </c>
      <c r="E5618" t="s">
        <v>625</v>
      </c>
      <c r="F5618" t="s">
        <v>625</v>
      </c>
      <c r="G5618" t="s">
        <v>361</v>
      </c>
      <c r="H5618" t="s">
        <v>552</v>
      </c>
      <c r="I5618" t="s">
        <v>553</v>
      </c>
      <c r="L5618" t="s">
        <v>594</v>
      </c>
      <c r="M5618" t="s">
        <v>555</v>
      </c>
      <c r="N5618" t="s">
        <v>556</v>
      </c>
      <c r="R5618" t="s">
        <v>570</v>
      </c>
      <c r="T5618" t="s">
        <v>586</v>
      </c>
      <c r="AD5618">
        <v>62</v>
      </c>
      <c r="AF5618" s="160" t="s">
        <v>243</v>
      </c>
    </row>
    <row r="5619" spans="1:32" x14ac:dyDescent="0.3">
      <c r="A5619" t="s">
        <v>549</v>
      </c>
      <c r="B5619" t="s">
        <v>550</v>
      </c>
      <c r="D5619" t="s">
        <v>550</v>
      </c>
      <c r="E5619" t="s">
        <v>625</v>
      </c>
      <c r="F5619" t="s">
        <v>625</v>
      </c>
      <c r="G5619" t="s">
        <v>361</v>
      </c>
      <c r="H5619" t="s">
        <v>552</v>
      </c>
      <c r="I5619" t="s">
        <v>553</v>
      </c>
      <c r="L5619" t="s">
        <v>594</v>
      </c>
      <c r="M5619" t="s">
        <v>555</v>
      </c>
      <c r="N5619" t="s">
        <v>556</v>
      </c>
      <c r="R5619" t="s">
        <v>570</v>
      </c>
      <c r="T5619" t="s">
        <v>554</v>
      </c>
      <c r="AD5619">
        <v>6</v>
      </c>
      <c r="AF5619" s="160" t="s">
        <v>243</v>
      </c>
    </row>
    <row r="5620" spans="1:32" x14ac:dyDescent="0.3">
      <c r="A5620" t="s">
        <v>549</v>
      </c>
      <c r="B5620" t="s">
        <v>550</v>
      </c>
      <c r="D5620" t="s">
        <v>550</v>
      </c>
      <c r="E5620" t="s">
        <v>625</v>
      </c>
      <c r="F5620" t="s">
        <v>625</v>
      </c>
      <c r="G5620" t="s">
        <v>361</v>
      </c>
      <c r="H5620" t="s">
        <v>552</v>
      </c>
      <c r="I5620" t="s">
        <v>553</v>
      </c>
      <c r="L5620" t="s">
        <v>594</v>
      </c>
      <c r="M5620" t="s">
        <v>555</v>
      </c>
      <c r="N5620" t="s">
        <v>556</v>
      </c>
      <c r="R5620" t="s">
        <v>570</v>
      </c>
      <c r="T5620" t="s">
        <v>587</v>
      </c>
      <c r="AD5620">
        <v>12</v>
      </c>
      <c r="AF5620" s="160" t="s">
        <v>243</v>
      </c>
    </row>
    <row r="5621" spans="1:32" x14ac:dyDescent="0.3">
      <c r="A5621" t="s">
        <v>549</v>
      </c>
      <c r="B5621" t="s">
        <v>550</v>
      </c>
      <c r="D5621" t="s">
        <v>550</v>
      </c>
      <c r="E5621" t="s">
        <v>625</v>
      </c>
      <c r="F5621" t="s">
        <v>625</v>
      </c>
      <c r="G5621" t="s">
        <v>361</v>
      </c>
      <c r="H5621" t="s">
        <v>552</v>
      </c>
      <c r="I5621" t="s">
        <v>553</v>
      </c>
      <c r="L5621" t="s">
        <v>594</v>
      </c>
      <c r="M5621" t="s">
        <v>555</v>
      </c>
      <c r="N5621" t="s">
        <v>556</v>
      </c>
      <c r="R5621" t="s">
        <v>571</v>
      </c>
      <c r="T5621" t="s">
        <v>586</v>
      </c>
      <c r="AD5621">
        <v>62</v>
      </c>
      <c r="AF5621" s="160" t="s">
        <v>243</v>
      </c>
    </row>
    <row r="5622" spans="1:32" x14ac:dyDescent="0.3">
      <c r="A5622" t="s">
        <v>549</v>
      </c>
      <c r="B5622" t="s">
        <v>550</v>
      </c>
      <c r="D5622" t="s">
        <v>550</v>
      </c>
      <c r="E5622" t="s">
        <v>625</v>
      </c>
      <c r="F5622" t="s">
        <v>625</v>
      </c>
      <c r="G5622" t="s">
        <v>361</v>
      </c>
      <c r="H5622" t="s">
        <v>552</v>
      </c>
      <c r="I5622" t="s">
        <v>553</v>
      </c>
      <c r="L5622" t="s">
        <v>594</v>
      </c>
      <c r="M5622" t="s">
        <v>555</v>
      </c>
      <c r="N5622" t="s">
        <v>556</v>
      </c>
      <c r="R5622" t="s">
        <v>571</v>
      </c>
      <c r="T5622" t="s">
        <v>554</v>
      </c>
      <c r="AD5622">
        <v>6</v>
      </c>
      <c r="AF5622" s="160" t="s">
        <v>243</v>
      </c>
    </row>
    <row r="5623" spans="1:32" x14ac:dyDescent="0.3">
      <c r="A5623" t="s">
        <v>549</v>
      </c>
      <c r="B5623" t="s">
        <v>550</v>
      </c>
      <c r="D5623" t="s">
        <v>550</v>
      </c>
      <c r="E5623" t="s">
        <v>625</v>
      </c>
      <c r="F5623" t="s">
        <v>625</v>
      </c>
      <c r="G5623" t="s">
        <v>361</v>
      </c>
      <c r="H5623" t="s">
        <v>552</v>
      </c>
      <c r="I5623" t="s">
        <v>553</v>
      </c>
      <c r="L5623" t="s">
        <v>594</v>
      </c>
      <c r="M5623" t="s">
        <v>555</v>
      </c>
      <c r="N5623" t="s">
        <v>556</v>
      </c>
      <c r="R5623" t="s">
        <v>571</v>
      </c>
      <c r="T5623" t="s">
        <v>587</v>
      </c>
      <c r="AD5623">
        <v>13</v>
      </c>
      <c r="AF5623" s="160" t="s">
        <v>243</v>
      </c>
    </row>
    <row r="5624" spans="1:32" x14ac:dyDescent="0.3">
      <c r="A5624" t="s">
        <v>549</v>
      </c>
      <c r="B5624" t="s">
        <v>550</v>
      </c>
      <c r="D5624" t="s">
        <v>550</v>
      </c>
      <c r="E5624" t="s">
        <v>625</v>
      </c>
      <c r="F5624" t="s">
        <v>625</v>
      </c>
      <c r="G5624" t="s">
        <v>361</v>
      </c>
      <c r="H5624" t="s">
        <v>552</v>
      </c>
      <c r="I5624" t="s">
        <v>553</v>
      </c>
      <c r="L5624" t="s">
        <v>594</v>
      </c>
      <c r="M5624" t="s">
        <v>555</v>
      </c>
      <c r="N5624" t="s">
        <v>556</v>
      </c>
      <c r="R5624" t="s">
        <v>572</v>
      </c>
      <c r="T5624" t="s">
        <v>586</v>
      </c>
      <c r="AD5624">
        <v>433</v>
      </c>
      <c r="AF5624" s="160" t="s">
        <v>244</v>
      </c>
    </row>
    <row r="5625" spans="1:32" x14ac:dyDescent="0.3">
      <c r="A5625" t="s">
        <v>549</v>
      </c>
      <c r="B5625" t="s">
        <v>550</v>
      </c>
      <c r="D5625" t="s">
        <v>550</v>
      </c>
      <c r="E5625" t="s">
        <v>625</v>
      </c>
      <c r="F5625" t="s">
        <v>625</v>
      </c>
      <c r="G5625" t="s">
        <v>361</v>
      </c>
      <c r="H5625" t="s">
        <v>552</v>
      </c>
      <c r="I5625" t="s">
        <v>553</v>
      </c>
      <c r="L5625" t="s">
        <v>594</v>
      </c>
      <c r="M5625" t="s">
        <v>555</v>
      </c>
      <c r="N5625" t="s">
        <v>556</v>
      </c>
      <c r="R5625" t="s">
        <v>572</v>
      </c>
      <c r="T5625" t="s">
        <v>554</v>
      </c>
      <c r="AD5625">
        <v>45</v>
      </c>
      <c r="AF5625" s="160" t="s">
        <v>244</v>
      </c>
    </row>
    <row r="5626" spans="1:32" x14ac:dyDescent="0.3">
      <c r="A5626" t="s">
        <v>549</v>
      </c>
      <c r="B5626" t="s">
        <v>550</v>
      </c>
      <c r="D5626" t="s">
        <v>550</v>
      </c>
      <c r="E5626" t="s">
        <v>625</v>
      </c>
      <c r="F5626" t="s">
        <v>625</v>
      </c>
      <c r="G5626" t="s">
        <v>361</v>
      </c>
      <c r="H5626" t="s">
        <v>552</v>
      </c>
      <c r="I5626" t="s">
        <v>553</v>
      </c>
      <c r="L5626" t="s">
        <v>594</v>
      </c>
      <c r="M5626" t="s">
        <v>555</v>
      </c>
      <c r="N5626" t="s">
        <v>556</v>
      </c>
      <c r="R5626" t="s">
        <v>572</v>
      </c>
      <c r="T5626" t="s">
        <v>587</v>
      </c>
      <c r="AD5626">
        <v>88</v>
      </c>
      <c r="AF5626" s="160" t="s">
        <v>244</v>
      </c>
    </row>
    <row r="5627" spans="1:32" x14ac:dyDescent="0.3">
      <c r="A5627" t="s">
        <v>549</v>
      </c>
      <c r="B5627" t="s">
        <v>550</v>
      </c>
      <c r="D5627" t="s">
        <v>550</v>
      </c>
      <c r="E5627" t="s">
        <v>625</v>
      </c>
      <c r="F5627" t="s">
        <v>625</v>
      </c>
      <c r="G5627" t="s">
        <v>361</v>
      </c>
      <c r="H5627" t="s">
        <v>552</v>
      </c>
      <c r="I5627" t="s">
        <v>553</v>
      </c>
      <c r="L5627" t="s">
        <v>594</v>
      </c>
      <c r="M5627" t="s">
        <v>555</v>
      </c>
      <c r="N5627" t="s">
        <v>556</v>
      </c>
      <c r="R5627" t="s">
        <v>573</v>
      </c>
      <c r="T5627" t="s">
        <v>586</v>
      </c>
      <c r="AD5627">
        <v>310</v>
      </c>
      <c r="AF5627" s="160" t="s">
        <v>244</v>
      </c>
    </row>
    <row r="5628" spans="1:32" x14ac:dyDescent="0.3">
      <c r="A5628" t="s">
        <v>549</v>
      </c>
      <c r="B5628" t="s">
        <v>550</v>
      </c>
      <c r="D5628" t="s">
        <v>550</v>
      </c>
      <c r="E5628" t="s">
        <v>625</v>
      </c>
      <c r="F5628" t="s">
        <v>625</v>
      </c>
      <c r="G5628" t="s">
        <v>361</v>
      </c>
      <c r="H5628" t="s">
        <v>552</v>
      </c>
      <c r="I5628" t="s">
        <v>553</v>
      </c>
      <c r="L5628" t="s">
        <v>594</v>
      </c>
      <c r="M5628" t="s">
        <v>555</v>
      </c>
      <c r="N5628" t="s">
        <v>556</v>
      </c>
      <c r="R5628" t="s">
        <v>573</v>
      </c>
      <c r="T5628" t="s">
        <v>554</v>
      </c>
      <c r="AD5628">
        <v>33</v>
      </c>
      <c r="AF5628" s="160" t="s">
        <v>244</v>
      </c>
    </row>
    <row r="5629" spans="1:32" x14ac:dyDescent="0.3">
      <c r="A5629" t="s">
        <v>549</v>
      </c>
      <c r="B5629" t="s">
        <v>550</v>
      </c>
      <c r="D5629" t="s">
        <v>550</v>
      </c>
      <c r="E5629" t="s">
        <v>625</v>
      </c>
      <c r="F5629" t="s">
        <v>625</v>
      </c>
      <c r="G5629" t="s">
        <v>361</v>
      </c>
      <c r="H5629" t="s">
        <v>552</v>
      </c>
      <c r="I5629" t="s">
        <v>553</v>
      </c>
      <c r="L5629" t="s">
        <v>594</v>
      </c>
      <c r="M5629" t="s">
        <v>555</v>
      </c>
      <c r="N5629" t="s">
        <v>556</v>
      </c>
      <c r="R5629" t="s">
        <v>573</v>
      </c>
      <c r="T5629" t="s">
        <v>587</v>
      </c>
      <c r="AD5629">
        <v>63</v>
      </c>
      <c r="AF5629" s="160" t="s">
        <v>244</v>
      </c>
    </row>
    <row r="5630" spans="1:32" x14ac:dyDescent="0.3">
      <c r="A5630" t="s">
        <v>549</v>
      </c>
      <c r="B5630" t="s">
        <v>550</v>
      </c>
      <c r="D5630" t="s">
        <v>550</v>
      </c>
      <c r="E5630" t="s">
        <v>625</v>
      </c>
      <c r="F5630" t="s">
        <v>625</v>
      </c>
      <c r="G5630" t="s">
        <v>361</v>
      </c>
      <c r="H5630" t="s">
        <v>552</v>
      </c>
      <c r="I5630" t="s">
        <v>553</v>
      </c>
      <c r="L5630" t="s">
        <v>594</v>
      </c>
      <c r="M5630" t="s">
        <v>555</v>
      </c>
      <c r="N5630" t="s">
        <v>556</v>
      </c>
      <c r="R5630" t="s">
        <v>574</v>
      </c>
      <c r="T5630" t="s">
        <v>586</v>
      </c>
      <c r="AD5630">
        <v>247</v>
      </c>
      <c r="AF5630" s="160" t="s">
        <v>244</v>
      </c>
    </row>
    <row r="5631" spans="1:32" x14ac:dyDescent="0.3">
      <c r="A5631" t="s">
        <v>549</v>
      </c>
      <c r="B5631" t="s">
        <v>550</v>
      </c>
      <c r="D5631" t="s">
        <v>550</v>
      </c>
      <c r="E5631" t="s">
        <v>625</v>
      </c>
      <c r="F5631" t="s">
        <v>625</v>
      </c>
      <c r="G5631" t="s">
        <v>361</v>
      </c>
      <c r="H5631" t="s">
        <v>552</v>
      </c>
      <c r="I5631" t="s">
        <v>553</v>
      </c>
      <c r="L5631" t="s">
        <v>594</v>
      </c>
      <c r="M5631" t="s">
        <v>555</v>
      </c>
      <c r="N5631" t="s">
        <v>556</v>
      </c>
      <c r="R5631" t="s">
        <v>574</v>
      </c>
      <c r="T5631" t="s">
        <v>554</v>
      </c>
      <c r="AD5631">
        <v>26</v>
      </c>
      <c r="AF5631" s="160" t="s">
        <v>244</v>
      </c>
    </row>
    <row r="5632" spans="1:32" x14ac:dyDescent="0.3">
      <c r="A5632" t="s">
        <v>549</v>
      </c>
      <c r="B5632" t="s">
        <v>550</v>
      </c>
      <c r="D5632" t="s">
        <v>550</v>
      </c>
      <c r="E5632" t="s">
        <v>625</v>
      </c>
      <c r="F5632" t="s">
        <v>625</v>
      </c>
      <c r="G5632" t="s">
        <v>361</v>
      </c>
      <c r="H5632" t="s">
        <v>552</v>
      </c>
      <c r="I5632" t="s">
        <v>553</v>
      </c>
      <c r="L5632" t="s">
        <v>594</v>
      </c>
      <c r="M5632" t="s">
        <v>555</v>
      </c>
      <c r="N5632" t="s">
        <v>556</v>
      </c>
      <c r="R5632" t="s">
        <v>574</v>
      </c>
      <c r="T5632" t="s">
        <v>587</v>
      </c>
      <c r="AD5632">
        <v>51</v>
      </c>
      <c r="AF5632" s="160" t="s">
        <v>244</v>
      </c>
    </row>
    <row r="5633" spans="1:32" x14ac:dyDescent="0.3">
      <c r="A5633" t="s">
        <v>549</v>
      </c>
      <c r="B5633" t="s">
        <v>550</v>
      </c>
      <c r="D5633" t="s">
        <v>550</v>
      </c>
      <c r="E5633" t="s">
        <v>625</v>
      </c>
      <c r="F5633" t="s">
        <v>625</v>
      </c>
      <c r="G5633" t="s">
        <v>361</v>
      </c>
      <c r="H5633" t="s">
        <v>552</v>
      </c>
      <c r="I5633" t="s">
        <v>553</v>
      </c>
      <c r="L5633" t="s">
        <v>594</v>
      </c>
      <c r="M5633" t="s">
        <v>558</v>
      </c>
      <c r="N5633" t="s">
        <v>556</v>
      </c>
      <c r="AD5633">
        <v>2017</v>
      </c>
      <c r="AF5633" s="160" t="s">
        <v>242</v>
      </c>
    </row>
    <row r="5634" spans="1:32" x14ac:dyDescent="0.3">
      <c r="A5634" t="s">
        <v>549</v>
      </c>
      <c r="B5634" t="s">
        <v>550</v>
      </c>
      <c r="D5634" t="s">
        <v>550</v>
      </c>
      <c r="E5634" t="s">
        <v>625</v>
      </c>
      <c r="F5634" t="s">
        <v>625</v>
      </c>
      <c r="G5634" t="s">
        <v>361</v>
      </c>
      <c r="H5634" t="s">
        <v>552</v>
      </c>
      <c r="I5634" t="s">
        <v>553</v>
      </c>
      <c r="L5634" t="s">
        <v>594</v>
      </c>
      <c r="M5634" t="s">
        <v>558</v>
      </c>
      <c r="N5634" t="s">
        <v>556</v>
      </c>
      <c r="T5634" t="s">
        <v>586</v>
      </c>
      <c r="AD5634">
        <v>1548</v>
      </c>
      <c r="AF5634" s="160" t="s">
        <v>242</v>
      </c>
    </row>
    <row r="5635" spans="1:32" x14ac:dyDescent="0.3">
      <c r="A5635" t="s">
        <v>549</v>
      </c>
      <c r="B5635" t="s">
        <v>550</v>
      </c>
      <c r="D5635" t="s">
        <v>550</v>
      </c>
      <c r="E5635" t="s">
        <v>625</v>
      </c>
      <c r="F5635" t="s">
        <v>625</v>
      </c>
      <c r="G5635" t="s">
        <v>361</v>
      </c>
      <c r="H5635" t="s">
        <v>552</v>
      </c>
      <c r="I5635" t="s">
        <v>553</v>
      </c>
      <c r="L5635" t="s">
        <v>594</v>
      </c>
      <c r="M5635" t="s">
        <v>558</v>
      </c>
      <c r="N5635" t="s">
        <v>556</v>
      </c>
      <c r="T5635" t="s">
        <v>554</v>
      </c>
      <c r="AD5635">
        <v>158</v>
      </c>
      <c r="AF5635" s="160" t="s">
        <v>242</v>
      </c>
    </row>
    <row r="5636" spans="1:32" x14ac:dyDescent="0.3">
      <c r="A5636" t="s">
        <v>549</v>
      </c>
      <c r="B5636" t="s">
        <v>550</v>
      </c>
      <c r="D5636" t="s">
        <v>550</v>
      </c>
      <c r="E5636" t="s">
        <v>625</v>
      </c>
      <c r="F5636" t="s">
        <v>625</v>
      </c>
      <c r="G5636" t="s">
        <v>361</v>
      </c>
      <c r="H5636" t="s">
        <v>552</v>
      </c>
      <c r="I5636" t="s">
        <v>553</v>
      </c>
      <c r="L5636" t="s">
        <v>594</v>
      </c>
      <c r="M5636" t="s">
        <v>558</v>
      </c>
      <c r="N5636" t="s">
        <v>556</v>
      </c>
      <c r="T5636" t="s">
        <v>587</v>
      </c>
      <c r="AD5636">
        <v>311</v>
      </c>
      <c r="AF5636" s="160" t="s">
        <v>242</v>
      </c>
    </row>
    <row r="5637" spans="1:32" x14ac:dyDescent="0.3">
      <c r="A5637" t="s">
        <v>549</v>
      </c>
      <c r="B5637" t="s">
        <v>550</v>
      </c>
      <c r="D5637" t="s">
        <v>550</v>
      </c>
      <c r="E5637" t="s">
        <v>625</v>
      </c>
      <c r="F5637" t="s">
        <v>625</v>
      </c>
      <c r="G5637" t="s">
        <v>361</v>
      </c>
      <c r="H5637" t="s">
        <v>577</v>
      </c>
      <c r="I5637" t="s">
        <v>553</v>
      </c>
      <c r="L5637" t="s">
        <v>594</v>
      </c>
      <c r="M5637" t="s">
        <v>558</v>
      </c>
      <c r="N5637" t="s">
        <v>556</v>
      </c>
      <c r="AD5637">
        <v>144</v>
      </c>
      <c r="AF5637" s="160" t="s">
        <v>242</v>
      </c>
    </row>
    <row r="5638" spans="1:32" x14ac:dyDescent="0.3">
      <c r="A5638" t="s">
        <v>549</v>
      </c>
      <c r="B5638" t="s">
        <v>550</v>
      </c>
      <c r="D5638" t="s">
        <v>550</v>
      </c>
      <c r="E5638" t="s">
        <v>625</v>
      </c>
      <c r="F5638" t="s">
        <v>625</v>
      </c>
      <c r="G5638" t="s">
        <v>361</v>
      </c>
      <c r="H5638" t="s">
        <v>577</v>
      </c>
      <c r="I5638" t="s">
        <v>553</v>
      </c>
      <c r="L5638" t="s">
        <v>594</v>
      </c>
      <c r="M5638" t="s">
        <v>558</v>
      </c>
      <c r="N5638" t="s">
        <v>556</v>
      </c>
      <c r="T5638" t="s">
        <v>554</v>
      </c>
      <c r="AD5638">
        <v>144</v>
      </c>
      <c r="AF5638" s="160" t="s">
        <v>242</v>
      </c>
    </row>
    <row r="5639" spans="1:32" x14ac:dyDescent="0.3">
      <c r="A5639" t="s">
        <v>549</v>
      </c>
      <c r="B5639" t="s">
        <v>550</v>
      </c>
      <c r="D5639" t="s">
        <v>550</v>
      </c>
      <c r="E5639" t="s">
        <v>625</v>
      </c>
      <c r="F5639" t="s">
        <v>625</v>
      </c>
      <c r="G5639" t="s">
        <v>361</v>
      </c>
      <c r="H5639" t="s">
        <v>577</v>
      </c>
      <c r="I5639" t="s">
        <v>553</v>
      </c>
      <c r="L5639" t="s">
        <v>594</v>
      </c>
      <c r="M5639" t="s">
        <v>558</v>
      </c>
      <c r="N5639" t="s">
        <v>556</v>
      </c>
      <c r="R5639" t="s">
        <v>562</v>
      </c>
      <c r="T5639" t="s">
        <v>554</v>
      </c>
      <c r="AD5639">
        <v>144</v>
      </c>
      <c r="AF5639" s="160" t="s">
        <v>242</v>
      </c>
    </row>
    <row r="5640" spans="1:32" x14ac:dyDescent="0.3">
      <c r="A5640" t="s">
        <v>549</v>
      </c>
      <c r="B5640" t="s">
        <v>550</v>
      </c>
      <c r="D5640" t="s">
        <v>550</v>
      </c>
      <c r="E5640" t="s">
        <v>625</v>
      </c>
      <c r="F5640" t="s">
        <v>625</v>
      </c>
      <c r="G5640" t="s">
        <v>361</v>
      </c>
      <c r="H5640" t="s">
        <v>576</v>
      </c>
      <c r="I5640" t="s">
        <v>553</v>
      </c>
      <c r="L5640" t="s">
        <v>594</v>
      </c>
      <c r="M5640" t="s">
        <v>558</v>
      </c>
      <c r="N5640" t="s">
        <v>556</v>
      </c>
      <c r="AD5640">
        <v>2017</v>
      </c>
      <c r="AF5640" s="160" t="s">
        <v>242</v>
      </c>
    </row>
    <row r="5641" spans="1:32" x14ac:dyDescent="0.3">
      <c r="A5641" t="s">
        <v>549</v>
      </c>
      <c r="B5641" t="s">
        <v>550</v>
      </c>
      <c r="D5641" t="s">
        <v>550</v>
      </c>
      <c r="E5641" t="s">
        <v>625</v>
      </c>
      <c r="F5641" t="s">
        <v>625</v>
      </c>
      <c r="G5641" t="s">
        <v>361</v>
      </c>
      <c r="H5641" t="s">
        <v>578</v>
      </c>
      <c r="I5641" t="s">
        <v>553</v>
      </c>
      <c r="L5641" t="s">
        <v>594</v>
      </c>
      <c r="M5641" t="s">
        <v>558</v>
      </c>
      <c r="N5641" t="s">
        <v>556</v>
      </c>
      <c r="AD5641">
        <v>144</v>
      </c>
      <c r="AF5641" s="160" t="s">
        <v>242</v>
      </c>
    </row>
    <row r="5642" spans="1:32" x14ac:dyDescent="0.3">
      <c r="A5642" t="s">
        <v>549</v>
      </c>
      <c r="B5642" t="s">
        <v>550</v>
      </c>
      <c r="D5642" t="s">
        <v>550</v>
      </c>
      <c r="E5642" t="s">
        <v>625</v>
      </c>
      <c r="F5642" t="s">
        <v>625</v>
      </c>
      <c r="G5642" t="s">
        <v>363</v>
      </c>
      <c r="H5642" t="s">
        <v>552</v>
      </c>
      <c r="I5642" t="s">
        <v>553</v>
      </c>
      <c r="L5642" t="s">
        <v>594</v>
      </c>
      <c r="M5642" t="s">
        <v>555</v>
      </c>
      <c r="N5642" t="s">
        <v>556</v>
      </c>
      <c r="R5642" t="s">
        <v>560</v>
      </c>
      <c r="T5642" t="s">
        <v>586</v>
      </c>
      <c r="AD5642">
        <v>254</v>
      </c>
      <c r="AF5642" s="160" t="s">
        <v>242</v>
      </c>
    </row>
    <row r="5643" spans="1:32" x14ac:dyDescent="0.3">
      <c r="A5643" t="s">
        <v>549</v>
      </c>
      <c r="B5643" t="s">
        <v>550</v>
      </c>
      <c r="D5643" t="s">
        <v>550</v>
      </c>
      <c r="E5643" t="s">
        <v>625</v>
      </c>
      <c r="F5643" t="s">
        <v>625</v>
      </c>
      <c r="G5643" t="s">
        <v>363</v>
      </c>
      <c r="H5643" t="s">
        <v>552</v>
      </c>
      <c r="I5643" t="s">
        <v>553</v>
      </c>
      <c r="L5643" t="s">
        <v>594</v>
      </c>
      <c r="M5643" t="s">
        <v>555</v>
      </c>
      <c r="N5643" t="s">
        <v>556</v>
      </c>
      <c r="R5643" t="s">
        <v>560</v>
      </c>
      <c r="T5643" t="s">
        <v>554</v>
      </c>
      <c r="AD5643">
        <v>4</v>
      </c>
      <c r="AF5643" s="160" t="s">
        <v>242</v>
      </c>
    </row>
    <row r="5644" spans="1:32" x14ac:dyDescent="0.3">
      <c r="A5644" t="s">
        <v>549</v>
      </c>
      <c r="B5644" t="s">
        <v>550</v>
      </c>
      <c r="D5644" t="s">
        <v>550</v>
      </c>
      <c r="E5644" t="s">
        <v>625</v>
      </c>
      <c r="F5644" t="s">
        <v>625</v>
      </c>
      <c r="G5644" t="s">
        <v>363</v>
      </c>
      <c r="H5644" t="s">
        <v>552</v>
      </c>
      <c r="I5644" t="s">
        <v>553</v>
      </c>
      <c r="L5644" t="s">
        <v>594</v>
      </c>
      <c r="M5644" t="s">
        <v>555</v>
      </c>
      <c r="N5644" t="s">
        <v>556</v>
      </c>
      <c r="R5644" t="s">
        <v>561</v>
      </c>
      <c r="T5644" t="s">
        <v>586</v>
      </c>
      <c r="AD5644">
        <v>254</v>
      </c>
      <c r="AF5644" s="160" t="s">
        <v>242</v>
      </c>
    </row>
    <row r="5645" spans="1:32" x14ac:dyDescent="0.3">
      <c r="A5645" t="s">
        <v>549</v>
      </c>
      <c r="B5645" t="s">
        <v>550</v>
      </c>
      <c r="D5645" t="s">
        <v>550</v>
      </c>
      <c r="E5645" t="s">
        <v>625</v>
      </c>
      <c r="F5645" t="s">
        <v>625</v>
      </c>
      <c r="G5645" t="s">
        <v>363</v>
      </c>
      <c r="H5645" t="s">
        <v>552</v>
      </c>
      <c r="I5645" t="s">
        <v>553</v>
      </c>
      <c r="L5645" t="s">
        <v>594</v>
      </c>
      <c r="M5645" t="s">
        <v>555</v>
      </c>
      <c r="N5645" t="s">
        <v>556</v>
      </c>
      <c r="R5645" t="s">
        <v>561</v>
      </c>
      <c r="T5645" t="s">
        <v>554</v>
      </c>
      <c r="AD5645">
        <v>4</v>
      </c>
      <c r="AF5645" s="160" t="s">
        <v>242</v>
      </c>
    </row>
    <row r="5646" spans="1:32" x14ac:dyDescent="0.3">
      <c r="A5646" t="s">
        <v>549</v>
      </c>
      <c r="B5646" t="s">
        <v>550</v>
      </c>
      <c r="D5646" t="s">
        <v>550</v>
      </c>
      <c r="E5646" t="s">
        <v>625</v>
      </c>
      <c r="F5646" t="s">
        <v>625</v>
      </c>
      <c r="G5646" t="s">
        <v>363</v>
      </c>
      <c r="H5646" t="s">
        <v>552</v>
      </c>
      <c r="I5646" t="s">
        <v>553</v>
      </c>
      <c r="L5646" t="s">
        <v>594</v>
      </c>
      <c r="M5646" t="s">
        <v>555</v>
      </c>
      <c r="N5646" t="s">
        <v>556</v>
      </c>
      <c r="R5646" t="s">
        <v>562</v>
      </c>
      <c r="T5646" t="s">
        <v>586</v>
      </c>
      <c r="AD5646">
        <v>254</v>
      </c>
      <c r="AF5646" s="160" t="s">
        <v>242</v>
      </c>
    </row>
    <row r="5647" spans="1:32" x14ac:dyDescent="0.3">
      <c r="A5647" t="s">
        <v>549</v>
      </c>
      <c r="B5647" t="s">
        <v>550</v>
      </c>
      <c r="D5647" t="s">
        <v>550</v>
      </c>
      <c r="E5647" t="s">
        <v>625</v>
      </c>
      <c r="F5647" t="s">
        <v>625</v>
      </c>
      <c r="G5647" t="s">
        <v>363</v>
      </c>
      <c r="H5647" t="s">
        <v>552</v>
      </c>
      <c r="I5647" t="s">
        <v>553</v>
      </c>
      <c r="L5647" t="s">
        <v>594</v>
      </c>
      <c r="M5647" t="s">
        <v>555</v>
      </c>
      <c r="N5647" t="s">
        <v>556</v>
      </c>
      <c r="R5647" t="s">
        <v>562</v>
      </c>
      <c r="T5647" t="s">
        <v>554</v>
      </c>
      <c r="AD5647">
        <v>4</v>
      </c>
      <c r="AF5647" s="160" t="s">
        <v>242</v>
      </c>
    </row>
    <row r="5648" spans="1:32" x14ac:dyDescent="0.3">
      <c r="A5648" t="s">
        <v>549</v>
      </c>
      <c r="B5648" t="s">
        <v>550</v>
      </c>
      <c r="D5648" t="s">
        <v>550</v>
      </c>
      <c r="E5648" t="s">
        <v>625</v>
      </c>
      <c r="F5648" t="s">
        <v>625</v>
      </c>
      <c r="G5648" t="s">
        <v>363</v>
      </c>
      <c r="H5648" t="s">
        <v>552</v>
      </c>
      <c r="I5648" t="s">
        <v>553</v>
      </c>
      <c r="L5648" t="s">
        <v>594</v>
      </c>
      <c r="M5648" t="s">
        <v>555</v>
      </c>
      <c r="N5648" t="s">
        <v>556</v>
      </c>
      <c r="R5648" t="s">
        <v>563</v>
      </c>
      <c r="T5648" t="s">
        <v>586</v>
      </c>
      <c r="AD5648">
        <v>254</v>
      </c>
      <c r="AF5648" s="160" t="s">
        <v>242</v>
      </c>
    </row>
    <row r="5649" spans="1:32" x14ac:dyDescent="0.3">
      <c r="A5649" t="s">
        <v>549</v>
      </c>
      <c r="B5649" t="s">
        <v>550</v>
      </c>
      <c r="D5649" t="s">
        <v>550</v>
      </c>
      <c r="E5649" t="s">
        <v>625</v>
      </c>
      <c r="F5649" t="s">
        <v>625</v>
      </c>
      <c r="G5649" t="s">
        <v>363</v>
      </c>
      <c r="H5649" t="s">
        <v>552</v>
      </c>
      <c r="I5649" t="s">
        <v>553</v>
      </c>
      <c r="L5649" t="s">
        <v>594</v>
      </c>
      <c r="M5649" t="s">
        <v>555</v>
      </c>
      <c r="N5649" t="s">
        <v>556</v>
      </c>
      <c r="R5649" t="s">
        <v>563</v>
      </c>
      <c r="T5649" t="s">
        <v>554</v>
      </c>
      <c r="AD5649">
        <v>4</v>
      </c>
      <c r="AF5649" s="160" t="s">
        <v>242</v>
      </c>
    </row>
    <row r="5650" spans="1:32" x14ac:dyDescent="0.3">
      <c r="A5650" t="s">
        <v>549</v>
      </c>
      <c r="B5650" t="s">
        <v>550</v>
      </c>
      <c r="D5650" t="s">
        <v>550</v>
      </c>
      <c r="E5650" t="s">
        <v>625</v>
      </c>
      <c r="F5650" t="s">
        <v>625</v>
      </c>
      <c r="G5650" t="s">
        <v>363</v>
      </c>
      <c r="H5650" t="s">
        <v>552</v>
      </c>
      <c r="I5650" t="s">
        <v>553</v>
      </c>
      <c r="L5650" t="s">
        <v>594</v>
      </c>
      <c r="M5650" t="s">
        <v>555</v>
      </c>
      <c r="N5650" t="s">
        <v>556</v>
      </c>
      <c r="R5650" t="s">
        <v>564</v>
      </c>
      <c r="T5650" t="s">
        <v>586</v>
      </c>
      <c r="AD5650">
        <v>254</v>
      </c>
      <c r="AF5650" s="160" t="s">
        <v>242</v>
      </c>
    </row>
    <row r="5651" spans="1:32" x14ac:dyDescent="0.3">
      <c r="A5651" t="s">
        <v>549</v>
      </c>
      <c r="B5651" t="s">
        <v>550</v>
      </c>
      <c r="D5651" t="s">
        <v>550</v>
      </c>
      <c r="E5651" t="s">
        <v>625</v>
      </c>
      <c r="F5651" t="s">
        <v>625</v>
      </c>
      <c r="G5651" t="s">
        <v>363</v>
      </c>
      <c r="H5651" t="s">
        <v>552</v>
      </c>
      <c r="I5651" t="s">
        <v>553</v>
      </c>
      <c r="L5651" t="s">
        <v>594</v>
      </c>
      <c r="M5651" t="s">
        <v>555</v>
      </c>
      <c r="N5651" t="s">
        <v>556</v>
      </c>
      <c r="R5651" t="s">
        <v>564</v>
      </c>
      <c r="T5651" t="s">
        <v>554</v>
      </c>
      <c r="AD5651">
        <v>4</v>
      </c>
      <c r="AF5651" s="160" t="s">
        <v>242</v>
      </c>
    </row>
    <row r="5652" spans="1:32" x14ac:dyDescent="0.3">
      <c r="A5652" t="s">
        <v>549</v>
      </c>
      <c r="B5652" t="s">
        <v>550</v>
      </c>
      <c r="D5652" t="s">
        <v>550</v>
      </c>
      <c r="E5652" t="s">
        <v>625</v>
      </c>
      <c r="F5652" t="s">
        <v>625</v>
      </c>
      <c r="G5652" t="s">
        <v>363</v>
      </c>
      <c r="H5652" t="s">
        <v>552</v>
      </c>
      <c r="I5652" t="s">
        <v>553</v>
      </c>
      <c r="L5652" t="s">
        <v>594</v>
      </c>
      <c r="M5652" t="s">
        <v>555</v>
      </c>
      <c r="N5652" t="s">
        <v>556</v>
      </c>
      <c r="R5652" t="s">
        <v>565</v>
      </c>
      <c r="T5652" t="s">
        <v>586</v>
      </c>
      <c r="AD5652">
        <v>254</v>
      </c>
      <c r="AF5652" s="160" t="s">
        <v>242</v>
      </c>
    </row>
    <row r="5653" spans="1:32" x14ac:dyDescent="0.3">
      <c r="A5653" t="s">
        <v>549</v>
      </c>
      <c r="B5653" t="s">
        <v>550</v>
      </c>
      <c r="D5653" t="s">
        <v>550</v>
      </c>
      <c r="E5653" t="s">
        <v>625</v>
      </c>
      <c r="F5653" t="s">
        <v>625</v>
      </c>
      <c r="G5653" t="s">
        <v>363</v>
      </c>
      <c r="H5653" t="s">
        <v>552</v>
      </c>
      <c r="I5653" t="s">
        <v>553</v>
      </c>
      <c r="L5653" t="s">
        <v>594</v>
      </c>
      <c r="M5653" t="s">
        <v>555</v>
      </c>
      <c r="N5653" t="s">
        <v>556</v>
      </c>
      <c r="R5653" t="s">
        <v>565</v>
      </c>
      <c r="T5653" t="s">
        <v>554</v>
      </c>
      <c r="AD5653">
        <v>4</v>
      </c>
      <c r="AF5653" s="160" t="s">
        <v>242</v>
      </c>
    </row>
    <row r="5654" spans="1:32" x14ac:dyDescent="0.3">
      <c r="A5654" t="s">
        <v>549</v>
      </c>
      <c r="B5654" t="s">
        <v>550</v>
      </c>
      <c r="D5654" t="s">
        <v>550</v>
      </c>
      <c r="E5654" t="s">
        <v>625</v>
      </c>
      <c r="F5654" t="s">
        <v>625</v>
      </c>
      <c r="G5654" t="s">
        <v>363</v>
      </c>
      <c r="H5654" t="s">
        <v>552</v>
      </c>
      <c r="I5654" t="s">
        <v>553</v>
      </c>
      <c r="L5654" t="s">
        <v>594</v>
      </c>
      <c r="M5654" t="s">
        <v>555</v>
      </c>
      <c r="N5654" t="s">
        <v>556</v>
      </c>
      <c r="R5654" t="s">
        <v>566</v>
      </c>
      <c r="T5654" t="s">
        <v>586</v>
      </c>
      <c r="AD5654">
        <v>255</v>
      </c>
      <c r="AF5654" s="160" t="s">
        <v>243</v>
      </c>
    </row>
    <row r="5655" spans="1:32" x14ac:dyDescent="0.3">
      <c r="A5655" t="s">
        <v>549</v>
      </c>
      <c r="B5655" t="s">
        <v>550</v>
      </c>
      <c r="D5655" t="s">
        <v>550</v>
      </c>
      <c r="E5655" t="s">
        <v>625</v>
      </c>
      <c r="F5655" t="s">
        <v>625</v>
      </c>
      <c r="G5655" t="s">
        <v>363</v>
      </c>
      <c r="H5655" t="s">
        <v>552</v>
      </c>
      <c r="I5655" t="s">
        <v>553</v>
      </c>
      <c r="L5655" t="s">
        <v>594</v>
      </c>
      <c r="M5655" t="s">
        <v>555</v>
      </c>
      <c r="N5655" t="s">
        <v>556</v>
      </c>
      <c r="R5655" t="s">
        <v>566</v>
      </c>
      <c r="T5655" t="s">
        <v>554</v>
      </c>
      <c r="AD5655">
        <v>4</v>
      </c>
      <c r="AF5655" s="160" t="s">
        <v>243</v>
      </c>
    </row>
    <row r="5656" spans="1:32" x14ac:dyDescent="0.3">
      <c r="A5656" t="s">
        <v>549</v>
      </c>
      <c r="B5656" t="s">
        <v>550</v>
      </c>
      <c r="D5656" t="s">
        <v>550</v>
      </c>
      <c r="E5656" t="s">
        <v>625</v>
      </c>
      <c r="F5656" t="s">
        <v>625</v>
      </c>
      <c r="G5656" t="s">
        <v>363</v>
      </c>
      <c r="H5656" t="s">
        <v>552</v>
      </c>
      <c r="I5656" t="s">
        <v>553</v>
      </c>
      <c r="L5656" t="s">
        <v>594</v>
      </c>
      <c r="M5656" t="s">
        <v>555</v>
      </c>
      <c r="N5656" t="s">
        <v>556</v>
      </c>
      <c r="R5656" t="s">
        <v>567</v>
      </c>
      <c r="T5656" t="s">
        <v>586</v>
      </c>
      <c r="AD5656">
        <v>255</v>
      </c>
      <c r="AF5656" s="160" t="s">
        <v>243</v>
      </c>
    </row>
    <row r="5657" spans="1:32" x14ac:dyDescent="0.3">
      <c r="A5657" t="s">
        <v>549</v>
      </c>
      <c r="B5657" t="s">
        <v>550</v>
      </c>
      <c r="D5657" t="s">
        <v>550</v>
      </c>
      <c r="E5657" t="s">
        <v>625</v>
      </c>
      <c r="F5657" t="s">
        <v>625</v>
      </c>
      <c r="G5657" t="s">
        <v>363</v>
      </c>
      <c r="H5657" t="s">
        <v>552</v>
      </c>
      <c r="I5657" t="s">
        <v>553</v>
      </c>
      <c r="L5657" t="s">
        <v>594</v>
      </c>
      <c r="M5657" t="s">
        <v>555</v>
      </c>
      <c r="N5657" t="s">
        <v>556</v>
      </c>
      <c r="R5657" t="s">
        <v>567</v>
      </c>
      <c r="T5657" t="s">
        <v>554</v>
      </c>
      <c r="AD5657">
        <v>4</v>
      </c>
      <c r="AF5657" s="160" t="s">
        <v>243</v>
      </c>
    </row>
    <row r="5658" spans="1:32" x14ac:dyDescent="0.3">
      <c r="A5658" t="s">
        <v>549</v>
      </c>
      <c r="B5658" t="s">
        <v>550</v>
      </c>
      <c r="D5658" t="s">
        <v>550</v>
      </c>
      <c r="E5658" t="s">
        <v>625</v>
      </c>
      <c r="F5658" t="s">
        <v>625</v>
      </c>
      <c r="G5658" t="s">
        <v>363</v>
      </c>
      <c r="H5658" t="s">
        <v>552</v>
      </c>
      <c r="I5658" t="s">
        <v>553</v>
      </c>
      <c r="L5658" t="s">
        <v>594</v>
      </c>
      <c r="M5658" t="s">
        <v>555</v>
      </c>
      <c r="N5658" t="s">
        <v>556</v>
      </c>
      <c r="R5658" t="s">
        <v>568</v>
      </c>
      <c r="T5658" t="s">
        <v>586</v>
      </c>
      <c r="AD5658">
        <v>255</v>
      </c>
      <c r="AF5658" s="160" t="s">
        <v>243</v>
      </c>
    </row>
    <row r="5659" spans="1:32" x14ac:dyDescent="0.3">
      <c r="A5659" t="s">
        <v>549</v>
      </c>
      <c r="B5659" t="s">
        <v>550</v>
      </c>
      <c r="D5659" t="s">
        <v>550</v>
      </c>
      <c r="E5659" t="s">
        <v>625</v>
      </c>
      <c r="F5659" t="s">
        <v>625</v>
      </c>
      <c r="G5659" t="s">
        <v>363</v>
      </c>
      <c r="H5659" t="s">
        <v>552</v>
      </c>
      <c r="I5659" t="s">
        <v>553</v>
      </c>
      <c r="L5659" t="s">
        <v>594</v>
      </c>
      <c r="M5659" t="s">
        <v>555</v>
      </c>
      <c r="N5659" t="s">
        <v>556</v>
      </c>
      <c r="R5659" t="s">
        <v>568</v>
      </c>
      <c r="T5659" t="s">
        <v>554</v>
      </c>
      <c r="AD5659">
        <v>4</v>
      </c>
      <c r="AF5659" s="160" t="s">
        <v>243</v>
      </c>
    </row>
    <row r="5660" spans="1:32" x14ac:dyDescent="0.3">
      <c r="A5660" t="s">
        <v>549</v>
      </c>
      <c r="B5660" t="s">
        <v>550</v>
      </c>
      <c r="D5660" t="s">
        <v>550</v>
      </c>
      <c r="E5660" t="s">
        <v>625</v>
      </c>
      <c r="F5660" t="s">
        <v>625</v>
      </c>
      <c r="G5660" t="s">
        <v>363</v>
      </c>
      <c r="H5660" t="s">
        <v>552</v>
      </c>
      <c r="I5660" t="s">
        <v>553</v>
      </c>
      <c r="L5660" t="s">
        <v>594</v>
      </c>
      <c r="M5660" t="s">
        <v>555</v>
      </c>
      <c r="N5660" t="s">
        <v>556</v>
      </c>
      <c r="R5660" t="s">
        <v>569</v>
      </c>
      <c r="T5660" t="s">
        <v>586</v>
      </c>
      <c r="AD5660">
        <v>255</v>
      </c>
      <c r="AF5660" s="160" t="s">
        <v>243</v>
      </c>
    </row>
    <row r="5661" spans="1:32" x14ac:dyDescent="0.3">
      <c r="A5661" t="s">
        <v>549</v>
      </c>
      <c r="B5661" t="s">
        <v>550</v>
      </c>
      <c r="D5661" t="s">
        <v>550</v>
      </c>
      <c r="E5661" t="s">
        <v>625</v>
      </c>
      <c r="F5661" t="s">
        <v>625</v>
      </c>
      <c r="G5661" t="s">
        <v>363</v>
      </c>
      <c r="H5661" t="s">
        <v>552</v>
      </c>
      <c r="I5661" t="s">
        <v>553</v>
      </c>
      <c r="L5661" t="s">
        <v>594</v>
      </c>
      <c r="M5661" t="s">
        <v>555</v>
      </c>
      <c r="N5661" t="s">
        <v>556</v>
      </c>
      <c r="R5661" t="s">
        <v>569</v>
      </c>
      <c r="T5661" t="s">
        <v>554</v>
      </c>
      <c r="AD5661">
        <v>4</v>
      </c>
      <c r="AF5661" s="160" t="s">
        <v>243</v>
      </c>
    </row>
    <row r="5662" spans="1:32" x14ac:dyDescent="0.3">
      <c r="A5662" t="s">
        <v>549</v>
      </c>
      <c r="B5662" t="s">
        <v>550</v>
      </c>
      <c r="D5662" t="s">
        <v>550</v>
      </c>
      <c r="E5662" t="s">
        <v>625</v>
      </c>
      <c r="F5662" t="s">
        <v>625</v>
      </c>
      <c r="G5662" t="s">
        <v>363</v>
      </c>
      <c r="H5662" t="s">
        <v>552</v>
      </c>
      <c r="I5662" t="s">
        <v>553</v>
      </c>
      <c r="L5662" t="s">
        <v>594</v>
      </c>
      <c r="M5662" t="s">
        <v>555</v>
      </c>
      <c r="N5662" t="s">
        <v>556</v>
      </c>
      <c r="R5662" t="s">
        <v>570</v>
      </c>
      <c r="T5662" t="s">
        <v>586</v>
      </c>
      <c r="AD5662">
        <v>255</v>
      </c>
      <c r="AF5662" s="160" t="s">
        <v>243</v>
      </c>
    </row>
    <row r="5663" spans="1:32" x14ac:dyDescent="0.3">
      <c r="A5663" t="s">
        <v>549</v>
      </c>
      <c r="B5663" t="s">
        <v>550</v>
      </c>
      <c r="D5663" t="s">
        <v>550</v>
      </c>
      <c r="E5663" t="s">
        <v>625</v>
      </c>
      <c r="F5663" t="s">
        <v>625</v>
      </c>
      <c r="G5663" t="s">
        <v>363</v>
      </c>
      <c r="H5663" t="s">
        <v>552</v>
      </c>
      <c r="I5663" t="s">
        <v>553</v>
      </c>
      <c r="L5663" t="s">
        <v>594</v>
      </c>
      <c r="M5663" t="s">
        <v>555</v>
      </c>
      <c r="N5663" t="s">
        <v>556</v>
      </c>
      <c r="R5663" t="s">
        <v>570</v>
      </c>
      <c r="T5663" t="s">
        <v>554</v>
      </c>
      <c r="AD5663">
        <v>4</v>
      </c>
      <c r="AF5663" s="160" t="s">
        <v>243</v>
      </c>
    </row>
    <row r="5664" spans="1:32" x14ac:dyDescent="0.3">
      <c r="A5664" t="s">
        <v>549</v>
      </c>
      <c r="B5664" t="s">
        <v>550</v>
      </c>
      <c r="D5664" t="s">
        <v>550</v>
      </c>
      <c r="E5664" t="s">
        <v>625</v>
      </c>
      <c r="F5664" t="s">
        <v>625</v>
      </c>
      <c r="G5664" t="s">
        <v>363</v>
      </c>
      <c r="H5664" t="s">
        <v>552</v>
      </c>
      <c r="I5664" t="s">
        <v>553</v>
      </c>
      <c r="L5664" t="s">
        <v>594</v>
      </c>
      <c r="M5664" t="s">
        <v>555</v>
      </c>
      <c r="N5664" t="s">
        <v>556</v>
      </c>
      <c r="R5664" t="s">
        <v>571</v>
      </c>
      <c r="T5664" t="s">
        <v>586</v>
      </c>
      <c r="AD5664">
        <v>255</v>
      </c>
      <c r="AF5664" s="160" t="s">
        <v>243</v>
      </c>
    </row>
    <row r="5665" spans="1:32" x14ac:dyDescent="0.3">
      <c r="A5665" t="s">
        <v>549</v>
      </c>
      <c r="B5665" t="s">
        <v>550</v>
      </c>
      <c r="D5665" t="s">
        <v>550</v>
      </c>
      <c r="E5665" t="s">
        <v>625</v>
      </c>
      <c r="F5665" t="s">
        <v>625</v>
      </c>
      <c r="G5665" t="s">
        <v>363</v>
      </c>
      <c r="H5665" t="s">
        <v>552</v>
      </c>
      <c r="I5665" t="s">
        <v>553</v>
      </c>
      <c r="L5665" t="s">
        <v>594</v>
      </c>
      <c r="M5665" t="s">
        <v>555</v>
      </c>
      <c r="N5665" t="s">
        <v>556</v>
      </c>
      <c r="R5665" t="s">
        <v>571</v>
      </c>
      <c r="T5665" t="s">
        <v>554</v>
      </c>
      <c r="AD5665">
        <v>5</v>
      </c>
      <c r="AF5665" s="160" t="s">
        <v>243</v>
      </c>
    </row>
    <row r="5666" spans="1:32" x14ac:dyDescent="0.3">
      <c r="A5666" t="s">
        <v>549</v>
      </c>
      <c r="B5666" t="s">
        <v>550</v>
      </c>
      <c r="D5666" t="s">
        <v>550</v>
      </c>
      <c r="E5666" t="s">
        <v>625</v>
      </c>
      <c r="F5666" t="s">
        <v>625</v>
      </c>
      <c r="G5666" t="s">
        <v>363</v>
      </c>
      <c r="H5666" t="s">
        <v>552</v>
      </c>
      <c r="I5666" t="s">
        <v>553</v>
      </c>
      <c r="L5666" t="s">
        <v>594</v>
      </c>
      <c r="M5666" t="s">
        <v>558</v>
      </c>
      <c r="N5666" t="s">
        <v>556</v>
      </c>
      <c r="AD5666">
        <v>3103</v>
      </c>
      <c r="AF5666" s="160" t="s">
        <v>242</v>
      </c>
    </row>
    <row r="5667" spans="1:32" x14ac:dyDescent="0.3">
      <c r="A5667" t="s">
        <v>549</v>
      </c>
      <c r="B5667" t="s">
        <v>550</v>
      </c>
      <c r="D5667" t="s">
        <v>550</v>
      </c>
      <c r="E5667" t="s">
        <v>625</v>
      </c>
      <c r="F5667" t="s">
        <v>625</v>
      </c>
      <c r="G5667" t="s">
        <v>363</v>
      </c>
      <c r="H5667" t="s">
        <v>552</v>
      </c>
      <c r="I5667" t="s">
        <v>553</v>
      </c>
      <c r="L5667" t="s">
        <v>594</v>
      </c>
      <c r="M5667" t="s">
        <v>558</v>
      </c>
      <c r="N5667" t="s">
        <v>556</v>
      </c>
      <c r="T5667" t="s">
        <v>586</v>
      </c>
      <c r="AD5667">
        <v>3054</v>
      </c>
      <c r="AF5667" s="160" t="s">
        <v>242</v>
      </c>
    </row>
    <row r="5668" spans="1:32" x14ac:dyDescent="0.3">
      <c r="A5668" t="s">
        <v>549</v>
      </c>
      <c r="B5668" t="s">
        <v>550</v>
      </c>
      <c r="D5668" t="s">
        <v>550</v>
      </c>
      <c r="E5668" t="s">
        <v>625</v>
      </c>
      <c r="F5668" t="s">
        <v>625</v>
      </c>
      <c r="G5668" t="s">
        <v>363</v>
      </c>
      <c r="H5668" t="s">
        <v>552</v>
      </c>
      <c r="I5668" t="s">
        <v>553</v>
      </c>
      <c r="L5668" t="s">
        <v>594</v>
      </c>
      <c r="M5668" t="s">
        <v>558</v>
      </c>
      <c r="N5668" t="s">
        <v>556</v>
      </c>
      <c r="T5668" t="s">
        <v>554</v>
      </c>
      <c r="AD5668">
        <v>49</v>
      </c>
      <c r="AF5668" s="160" t="s">
        <v>242</v>
      </c>
    </row>
    <row r="5669" spans="1:32" x14ac:dyDescent="0.3">
      <c r="A5669" t="s">
        <v>549</v>
      </c>
      <c r="B5669" t="s">
        <v>550</v>
      </c>
      <c r="D5669" t="s">
        <v>550</v>
      </c>
      <c r="E5669" t="s">
        <v>625</v>
      </c>
      <c r="F5669" t="s">
        <v>625</v>
      </c>
      <c r="G5669" t="s">
        <v>363</v>
      </c>
      <c r="H5669" t="s">
        <v>576</v>
      </c>
      <c r="I5669" t="s">
        <v>553</v>
      </c>
      <c r="L5669" t="s">
        <v>594</v>
      </c>
      <c r="M5669" t="s">
        <v>558</v>
      </c>
      <c r="N5669" t="s">
        <v>556</v>
      </c>
      <c r="AD5669">
        <v>3103</v>
      </c>
      <c r="AF5669" s="160" t="s">
        <v>242</v>
      </c>
    </row>
    <row r="5670" spans="1:32" x14ac:dyDescent="0.3">
      <c r="A5670" t="s">
        <v>549</v>
      </c>
      <c r="B5670" t="s">
        <v>550</v>
      </c>
      <c r="D5670" t="s">
        <v>550</v>
      </c>
      <c r="E5670" t="s">
        <v>625</v>
      </c>
      <c r="F5670" t="s">
        <v>625</v>
      </c>
      <c r="G5670" t="s">
        <v>365</v>
      </c>
      <c r="H5670" t="s">
        <v>552</v>
      </c>
      <c r="I5670" t="s">
        <v>553</v>
      </c>
      <c r="L5670" t="s">
        <v>594</v>
      </c>
      <c r="M5670" t="s">
        <v>555</v>
      </c>
      <c r="N5670" t="s">
        <v>556</v>
      </c>
      <c r="R5670" t="s">
        <v>560</v>
      </c>
      <c r="T5670" t="s">
        <v>586</v>
      </c>
      <c r="AD5670">
        <v>75</v>
      </c>
      <c r="AF5670" s="160" t="s">
        <v>242</v>
      </c>
    </row>
    <row r="5671" spans="1:32" x14ac:dyDescent="0.3">
      <c r="A5671" t="s">
        <v>549</v>
      </c>
      <c r="B5671" t="s">
        <v>550</v>
      </c>
      <c r="D5671" t="s">
        <v>550</v>
      </c>
      <c r="E5671" t="s">
        <v>625</v>
      </c>
      <c r="F5671" t="s">
        <v>625</v>
      </c>
      <c r="G5671" t="s">
        <v>365</v>
      </c>
      <c r="H5671" t="s">
        <v>552</v>
      </c>
      <c r="I5671" t="s">
        <v>553</v>
      </c>
      <c r="L5671" t="s">
        <v>594</v>
      </c>
      <c r="M5671" t="s">
        <v>555</v>
      </c>
      <c r="N5671" t="s">
        <v>556</v>
      </c>
      <c r="R5671" t="s">
        <v>561</v>
      </c>
      <c r="T5671" t="s">
        <v>586</v>
      </c>
      <c r="AD5671">
        <v>76</v>
      </c>
      <c r="AF5671" s="160" t="s">
        <v>242</v>
      </c>
    </row>
    <row r="5672" spans="1:32" x14ac:dyDescent="0.3">
      <c r="A5672" t="s">
        <v>549</v>
      </c>
      <c r="B5672" t="s">
        <v>550</v>
      </c>
      <c r="D5672" t="s">
        <v>550</v>
      </c>
      <c r="E5672" t="s">
        <v>625</v>
      </c>
      <c r="F5672" t="s">
        <v>625</v>
      </c>
      <c r="G5672" t="s">
        <v>365</v>
      </c>
      <c r="H5672" t="s">
        <v>552</v>
      </c>
      <c r="I5672" t="s">
        <v>553</v>
      </c>
      <c r="L5672" t="s">
        <v>594</v>
      </c>
      <c r="M5672" t="s">
        <v>555</v>
      </c>
      <c r="N5672" t="s">
        <v>556</v>
      </c>
      <c r="R5672" t="s">
        <v>562</v>
      </c>
      <c r="T5672" t="s">
        <v>586</v>
      </c>
      <c r="AD5672">
        <v>76</v>
      </c>
      <c r="AF5672" s="160" t="s">
        <v>242</v>
      </c>
    </row>
    <row r="5673" spans="1:32" x14ac:dyDescent="0.3">
      <c r="A5673" t="s">
        <v>549</v>
      </c>
      <c r="B5673" t="s">
        <v>550</v>
      </c>
      <c r="D5673" t="s">
        <v>550</v>
      </c>
      <c r="E5673" t="s">
        <v>625</v>
      </c>
      <c r="F5673" t="s">
        <v>625</v>
      </c>
      <c r="G5673" t="s">
        <v>365</v>
      </c>
      <c r="H5673" t="s">
        <v>552</v>
      </c>
      <c r="I5673" t="s">
        <v>553</v>
      </c>
      <c r="L5673" t="s">
        <v>594</v>
      </c>
      <c r="M5673" t="s">
        <v>555</v>
      </c>
      <c r="N5673" t="s">
        <v>556</v>
      </c>
      <c r="R5673" t="s">
        <v>563</v>
      </c>
      <c r="T5673" t="s">
        <v>586</v>
      </c>
      <c r="AD5673">
        <v>76</v>
      </c>
      <c r="AF5673" s="160" t="s">
        <v>242</v>
      </c>
    </row>
    <row r="5674" spans="1:32" x14ac:dyDescent="0.3">
      <c r="A5674" t="s">
        <v>549</v>
      </c>
      <c r="B5674" t="s">
        <v>550</v>
      </c>
      <c r="D5674" t="s">
        <v>550</v>
      </c>
      <c r="E5674" t="s">
        <v>625</v>
      </c>
      <c r="F5674" t="s">
        <v>625</v>
      </c>
      <c r="G5674" t="s">
        <v>365</v>
      </c>
      <c r="H5674" t="s">
        <v>552</v>
      </c>
      <c r="I5674" t="s">
        <v>553</v>
      </c>
      <c r="L5674" t="s">
        <v>594</v>
      </c>
      <c r="M5674" t="s">
        <v>555</v>
      </c>
      <c r="N5674" t="s">
        <v>556</v>
      </c>
      <c r="R5674" t="s">
        <v>564</v>
      </c>
      <c r="T5674" t="s">
        <v>586</v>
      </c>
      <c r="AD5674">
        <v>76</v>
      </c>
      <c r="AF5674" s="160" t="s">
        <v>242</v>
      </c>
    </row>
    <row r="5675" spans="1:32" x14ac:dyDescent="0.3">
      <c r="A5675" t="s">
        <v>549</v>
      </c>
      <c r="B5675" t="s">
        <v>550</v>
      </c>
      <c r="D5675" t="s">
        <v>550</v>
      </c>
      <c r="E5675" t="s">
        <v>625</v>
      </c>
      <c r="F5675" t="s">
        <v>625</v>
      </c>
      <c r="G5675" t="s">
        <v>365</v>
      </c>
      <c r="H5675" t="s">
        <v>552</v>
      </c>
      <c r="I5675" t="s">
        <v>553</v>
      </c>
      <c r="L5675" t="s">
        <v>594</v>
      </c>
      <c r="M5675" t="s">
        <v>555</v>
      </c>
      <c r="N5675" t="s">
        <v>556</v>
      </c>
      <c r="R5675" t="s">
        <v>565</v>
      </c>
      <c r="T5675" t="s">
        <v>586</v>
      </c>
      <c r="AD5675">
        <v>76</v>
      </c>
      <c r="AF5675" s="160" t="s">
        <v>242</v>
      </c>
    </row>
    <row r="5676" spans="1:32" x14ac:dyDescent="0.3">
      <c r="A5676" t="s">
        <v>549</v>
      </c>
      <c r="B5676" t="s">
        <v>550</v>
      </c>
      <c r="D5676" t="s">
        <v>550</v>
      </c>
      <c r="E5676" t="s">
        <v>625</v>
      </c>
      <c r="F5676" t="s">
        <v>625</v>
      </c>
      <c r="G5676" t="s">
        <v>365</v>
      </c>
      <c r="H5676" t="s">
        <v>552</v>
      </c>
      <c r="I5676" t="s">
        <v>553</v>
      </c>
      <c r="L5676" t="s">
        <v>594</v>
      </c>
      <c r="M5676" t="s">
        <v>555</v>
      </c>
      <c r="N5676" t="s">
        <v>556</v>
      </c>
      <c r="R5676" t="s">
        <v>566</v>
      </c>
      <c r="T5676" t="s">
        <v>586</v>
      </c>
      <c r="AD5676">
        <v>76</v>
      </c>
      <c r="AF5676" s="160" t="s">
        <v>243</v>
      </c>
    </row>
    <row r="5677" spans="1:32" x14ac:dyDescent="0.3">
      <c r="A5677" t="s">
        <v>549</v>
      </c>
      <c r="B5677" t="s">
        <v>550</v>
      </c>
      <c r="D5677" t="s">
        <v>550</v>
      </c>
      <c r="E5677" t="s">
        <v>625</v>
      </c>
      <c r="F5677" t="s">
        <v>625</v>
      </c>
      <c r="G5677" t="s">
        <v>365</v>
      </c>
      <c r="H5677" t="s">
        <v>552</v>
      </c>
      <c r="I5677" t="s">
        <v>553</v>
      </c>
      <c r="L5677" t="s">
        <v>594</v>
      </c>
      <c r="M5677" t="s">
        <v>555</v>
      </c>
      <c r="N5677" t="s">
        <v>556</v>
      </c>
      <c r="R5677" t="s">
        <v>567</v>
      </c>
      <c r="T5677" t="s">
        <v>586</v>
      </c>
      <c r="AD5677">
        <v>76</v>
      </c>
      <c r="AF5677" s="160" t="s">
        <v>243</v>
      </c>
    </row>
    <row r="5678" spans="1:32" x14ac:dyDescent="0.3">
      <c r="A5678" t="s">
        <v>549</v>
      </c>
      <c r="B5678" t="s">
        <v>550</v>
      </c>
      <c r="D5678" t="s">
        <v>550</v>
      </c>
      <c r="E5678" t="s">
        <v>625</v>
      </c>
      <c r="F5678" t="s">
        <v>625</v>
      </c>
      <c r="G5678" t="s">
        <v>365</v>
      </c>
      <c r="H5678" t="s">
        <v>552</v>
      </c>
      <c r="I5678" t="s">
        <v>553</v>
      </c>
      <c r="L5678" t="s">
        <v>594</v>
      </c>
      <c r="M5678" t="s">
        <v>555</v>
      </c>
      <c r="N5678" t="s">
        <v>556</v>
      </c>
      <c r="R5678" t="s">
        <v>568</v>
      </c>
      <c r="T5678" t="s">
        <v>586</v>
      </c>
      <c r="AD5678">
        <v>76</v>
      </c>
      <c r="AF5678" s="160" t="s">
        <v>243</v>
      </c>
    </row>
    <row r="5679" spans="1:32" x14ac:dyDescent="0.3">
      <c r="A5679" t="s">
        <v>549</v>
      </c>
      <c r="B5679" t="s">
        <v>550</v>
      </c>
      <c r="D5679" t="s">
        <v>550</v>
      </c>
      <c r="E5679" t="s">
        <v>625</v>
      </c>
      <c r="F5679" t="s">
        <v>625</v>
      </c>
      <c r="G5679" t="s">
        <v>365</v>
      </c>
      <c r="H5679" t="s">
        <v>552</v>
      </c>
      <c r="I5679" t="s">
        <v>553</v>
      </c>
      <c r="L5679" t="s">
        <v>594</v>
      </c>
      <c r="M5679" t="s">
        <v>555</v>
      </c>
      <c r="N5679" t="s">
        <v>556</v>
      </c>
      <c r="R5679" t="s">
        <v>569</v>
      </c>
      <c r="T5679" t="s">
        <v>586</v>
      </c>
      <c r="AD5679">
        <v>76</v>
      </c>
      <c r="AF5679" s="160" t="s">
        <v>243</v>
      </c>
    </row>
    <row r="5680" spans="1:32" x14ac:dyDescent="0.3">
      <c r="A5680" t="s">
        <v>549</v>
      </c>
      <c r="B5680" t="s">
        <v>550</v>
      </c>
      <c r="D5680" t="s">
        <v>550</v>
      </c>
      <c r="E5680" t="s">
        <v>625</v>
      </c>
      <c r="F5680" t="s">
        <v>625</v>
      </c>
      <c r="G5680" t="s">
        <v>365</v>
      </c>
      <c r="H5680" t="s">
        <v>552</v>
      </c>
      <c r="I5680" t="s">
        <v>553</v>
      </c>
      <c r="L5680" t="s">
        <v>594</v>
      </c>
      <c r="M5680" t="s">
        <v>555</v>
      </c>
      <c r="N5680" t="s">
        <v>556</v>
      </c>
      <c r="R5680" t="s">
        <v>570</v>
      </c>
      <c r="T5680" t="s">
        <v>586</v>
      </c>
      <c r="AD5680">
        <v>76</v>
      </c>
      <c r="AF5680" s="160" t="s">
        <v>243</v>
      </c>
    </row>
    <row r="5681" spans="1:32" x14ac:dyDescent="0.3">
      <c r="A5681" t="s">
        <v>549</v>
      </c>
      <c r="B5681" t="s">
        <v>550</v>
      </c>
      <c r="D5681" t="s">
        <v>550</v>
      </c>
      <c r="E5681" t="s">
        <v>625</v>
      </c>
      <c r="F5681" t="s">
        <v>625</v>
      </c>
      <c r="G5681" t="s">
        <v>365</v>
      </c>
      <c r="H5681" t="s">
        <v>552</v>
      </c>
      <c r="I5681" t="s">
        <v>553</v>
      </c>
      <c r="L5681" t="s">
        <v>594</v>
      </c>
      <c r="M5681" t="s">
        <v>555</v>
      </c>
      <c r="N5681" t="s">
        <v>556</v>
      </c>
      <c r="R5681" t="s">
        <v>571</v>
      </c>
      <c r="T5681" t="s">
        <v>586</v>
      </c>
      <c r="AD5681">
        <v>76</v>
      </c>
      <c r="AF5681" s="160" t="s">
        <v>243</v>
      </c>
    </row>
    <row r="5682" spans="1:32" x14ac:dyDescent="0.3">
      <c r="A5682" t="s">
        <v>549</v>
      </c>
      <c r="B5682" t="s">
        <v>550</v>
      </c>
      <c r="D5682" t="s">
        <v>550</v>
      </c>
      <c r="E5682" t="s">
        <v>625</v>
      </c>
      <c r="F5682" t="s">
        <v>625</v>
      </c>
      <c r="G5682" t="s">
        <v>365</v>
      </c>
      <c r="H5682" t="s">
        <v>552</v>
      </c>
      <c r="I5682" t="s">
        <v>553</v>
      </c>
      <c r="L5682" t="s">
        <v>594</v>
      </c>
      <c r="M5682" t="s">
        <v>558</v>
      </c>
      <c r="N5682" t="s">
        <v>556</v>
      </c>
      <c r="AD5682">
        <v>911</v>
      </c>
      <c r="AF5682" s="160" t="s">
        <v>242</v>
      </c>
    </row>
    <row r="5683" spans="1:32" x14ac:dyDescent="0.3">
      <c r="A5683" t="s">
        <v>549</v>
      </c>
      <c r="B5683" t="s">
        <v>550</v>
      </c>
      <c r="D5683" t="s">
        <v>550</v>
      </c>
      <c r="E5683" t="s">
        <v>625</v>
      </c>
      <c r="F5683" t="s">
        <v>625</v>
      </c>
      <c r="G5683" t="s">
        <v>365</v>
      </c>
      <c r="H5683" t="s">
        <v>552</v>
      </c>
      <c r="I5683" t="s">
        <v>553</v>
      </c>
      <c r="L5683" t="s">
        <v>594</v>
      </c>
      <c r="M5683" t="s">
        <v>558</v>
      </c>
      <c r="N5683" t="s">
        <v>556</v>
      </c>
      <c r="T5683" t="s">
        <v>586</v>
      </c>
      <c r="AD5683">
        <v>911</v>
      </c>
      <c r="AF5683" s="160" t="s">
        <v>242</v>
      </c>
    </row>
    <row r="5684" spans="1:32" x14ac:dyDescent="0.3">
      <c r="A5684" t="s">
        <v>549</v>
      </c>
      <c r="B5684" t="s">
        <v>550</v>
      </c>
      <c r="D5684" t="s">
        <v>550</v>
      </c>
      <c r="E5684" t="s">
        <v>625</v>
      </c>
      <c r="F5684" t="s">
        <v>625</v>
      </c>
      <c r="G5684" t="s">
        <v>365</v>
      </c>
      <c r="H5684" t="s">
        <v>576</v>
      </c>
      <c r="I5684" t="s">
        <v>553</v>
      </c>
      <c r="L5684" t="s">
        <v>594</v>
      </c>
      <c r="M5684" t="s">
        <v>558</v>
      </c>
      <c r="N5684" t="s">
        <v>556</v>
      </c>
      <c r="AD5684">
        <v>911</v>
      </c>
      <c r="AF5684" s="160" t="s">
        <v>242</v>
      </c>
    </row>
    <row r="5685" spans="1:32" x14ac:dyDescent="0.3">
      <c r="A5685" t="s">
        <v>549</v>
      </c>
      <c r="B5685" t="s">
        <v>550</v>
      </c>
      <c r="D5685" t="s">
        <v>550</v>
      </c>
      <c r="E5685" t="s">
        <v>625</v>
      </c>
      <c r="F5685" t="s">
        <v>625</v>
      </c>
      <c r="G5685" t="s">
        <v>366</v>
      </c>
      <c r="H5685" t="s">
        <v>552</v>
      </c>
      <c r="I5685" t="s">
        <v>553</v>
      </c>
      <c r="L5685" t="s">
        <v>594</v>
      </c>
      <c r="M5685" t="s">
        <v>555</v>
      </c>
      <c r="N5685" t="s">
        <v>556</v>
      </c>
      <c r="R5685" t="s">
        <v>560</v>
      </c>
      <c r="T5685" t="s">
        <v>586</v>
      </c>
      <c r="AD5685">
        <v>600</v>
      </c>
      <c r="AF5685" s="160" t="s">
        <v>242</v>
      </c>
    </row>
    <row r="5686" spans="1:32" x14ac:dyDescent="0.3">
      <c r="A5686" t="s">
        <v>549</v>
      </c>
      <c r="B5686" t="s">
        <v>550</v>
      </c>
      <c r="D5686" t="s">
        <v>550</v>
      </c>
      <c r="E5686" t="s">
        <v>625</v>
      </c>
      <c r="F5686" t="s">
        <v>625</v>
      </c>
      <c r="G5686" t="s">
        <v>366</v>
      </c>
      <c r="H5686" t="s">
        <v>552</v>
      </c>
      <c r="I5686" t="s">
        <v>553</v>
      </c>
      <c r="L5686" t="s">
        <v>594</v>
      </c>
      <c r="M5686" t="s">
        <v>558</v>
      </c>
      <c r="N5686" t="s">
        <v>556</v>
      </c>
      <c r="AD5686">
        <v>600</v>
      </c>
      <c r="AF5686" s="160" t="s">
        <v>242</v>
      </c>
    </row>
    <row r="5687" spans="1:32" x14ac:dyDescent="0.3">
      <c r="A5687" t="s">
        <v>549</v>
      </c>
      <c r="B5687" t="s">
        <v>550</v>
      </c>
      <c r="D5687" t="s">
        <v>550</v>
      </c>
      <c r="E5687" t="s">
        <v>625</v>
      </c>
      <c r="F5687" t="s">
        <v>625</v>
      </c>
      <c r="G5687" t="s">
        <v>366</v>
      </c>
      <c r="H5687" t="s">
        <v>552</v>
      </c>
      <c r="I5687" t="s">
        <v>553</v>
      </c>
      <c r="L5687" t="s">
        <v>594</v>
      </c>
      <c r="M5687" t="s">
        <v>558</v>
      </c>
      <c r="N5687" t="s">
        <v>556</v>
      </c>
      <c r="T5687" t="s">
        <v>586</v>
      </c>
      <c r="AD5687">
        <v>600</v>
      </c>
      <c r="AF5687" s="160" t="s">
        <v>242</v>
      </c>
    </row>
    <row r="5688" spans="1:32" x14ac:dyDescent="0.3">
      <c r="A5688" t="s">
        <v>549</v>
      </c>
      <c r="B5688" t="s">
        <v>550</v>
      </c>
      <c r="D5688" t="s">
        <v>550</v>
      </c>
      <c r="E5688" t="s">
        <v>625</v>
      </c>
      <c r="F5688" t="s">
        <v>625</v>
      </c>
      <c r="G5688" t="s">
        <v>366</v>
      </c>
      <c r="H5688" t="s">
        <v>576</v>
      </c>
      <c r="I5688" t="s">
        <v>553</v>
      </c>
      <c r="L5688" t="s">
        <v>594</v>
      </c>
      <c r="M5688" t="s">
        <v>558</v>
      </c>
      <c r="N5688" t="s">
        <v>556</v>
      </c>
      <c r="AD5688">
        <v>600</v>
      </c>
      <c r="AF5688" s="160" t="s">
        <v>242</v>
      </c>
    </row>
    <row r="5689" spans="1:32" x14ac:dyDescent="0.3">
      <c r="A5689" t="s">
        <v>549</v>
      </c>
      <c r="B5689" t="s">
        <v>550</v>
      </c>
      <c r="D5689" t="s">
        <v>550</v>
      </c>
      <c r="E5689" t="s">
        <v>625</v>
      </c>
      <c r="F5689" t="s">
        <v>625</v>
      </c>
      <c r="G5689" t="s">
        <v>253</v>
      </c>
      <c r="H5689" t="s">
        <v>552</v>
      </c>
      <c r="I5689" t="s">
        <v>553</v>
      </c>
      <c r="L5689" t="s">
        <v>594</v>
      </c>
      <c r="M5689" t="s">
        <v>555</v>
      </c>
      <c r="N5689" t="s">
        <v>556</v>
      </c>
      <c r="R5689" t="s">
        <v>571</v>
      </c>
      <c r="T5689" t="s">
        <v>586</v>
      </c>
      <c r="AD5689">
        <v>892</v>
      </c>
      <c r="AF5689" s="160" t="s">
        <v>243</v>
      </c>
    </row>
    <row r="5690" spans="1:32" x14ac:dyDescent="0.3">
      <c r="A5690" t="s">
        <v>549</v>
      </c>
      <c r="B5690" t="s">
        <v>550</v>
      </c>
      <c r="D5690" t="s">
        <v>550</v>
      </c>
      <c r="E5690" t="s">
        <v>625</v>
      </c>
      <c r="F5690" t="s">
        <v>625</v>
      </c>
      <c r="G5690" t="s">
        <v>253</v>
      </c>
      <c r="H5690" t="s">
        <v>552</v>
      </c>
      <c r="I5690" t="s">
        <v>553</v>
      </c>
      <c r="L5690" t="s">
        <v>594</v>
      </c>
      <c r="M5690" t="s">
        <v>555</v>
      </c>
      <c r="N5690" t="s">
        <v>556</v>
      </c>
      <c r="R5690" t="s">
        <v>572</v>
      </c>
      <c r="T5690" t="s">
        <v>586</v>
      </c>
      <c r="AD5690">
        <v>892</v>
      </c>
      <c r="AF5690" s="160" t="s">
        <v>244</v>
      </c>
    </row>
    <row r="5691" spans="1:32" x14ac:dyDescent="0.3">
      <c r="A5691" t="s">
        <v>549</v>
      </c>
      <c r="B5691" t="s">
        <v>550</v>
      </c>
      <c r="D5691" t="s">
        <v>550</v>
      </c>
      <c r="E5691" t="s">
        <v>625</v>
      </c>
      <c r="F5691" t="s">
        <v>625</v>
      </c>
      <c r="G5691" t="s">
        <v>253</v>
      </c>
      <c r="H5691" t="s">
        <v>552</v>
      </c>
      <c r="I5691" t="s">
        <v>553</v>
      </c>
      <c r="L5691" t="s">
        <v>594</v>
      </c>
      <c r="M5691" t="s">
        <v>555</v>
      </c>
      <c r="N5691" t="s">
        <v>556</v>
      </c>
      <c r="R5691" t="s">
        <v>573</v>
      </c>
      <c r="T5691" t="s">
        <v>586</v>
      </c>
      <c r="AD5691">
        <v>892</v>
      </c>
      <c r="AF5691" s="160" t="s">
        <v>244</v>
      </c>
    </row>
    <row r="5692" spans="1:32" x14ac:dyDescent="0.3">
      <c r="A5692" t="s">
        <v>549</v>
      </c>
      <c r="B5692" t="s">
        <v>550</v>
      </c>
      <c r="D5692" t="s">
        <v>550</v>
      </c>
      <c r="E5692" t="s">
        <v>625</v>
      </c>
      <c r="F5692" t="s">
        <v>625</v>
      </c>
      <c r="G5692" t="s">
        <v>253</v>
      </c>
      <c r="H5692" t="s">
        <v>552</v>
      </c>
      <c r="I5692" t="s">
        <v>553</v>
      </c>
      <c r="L5692" t="s">
        <v>594</v>
      </c>
      <c r="M5692" t="s">
        <v>555</v>
      </c>
      <c r="N5692" t="s">
        <v>556</v>
      </c>
      <c r="R5692" t="s">
        <v>574</v>
      </c>
      <c r="T5692" t="s">
        <v>586</v>
      </c>
      <c r="AD5692">
        <v>892</v>
      </c>
      <c r="AF5692" s="160" t="s">
        <v>244</v>
      </c>
    </row>
    <row r="5693" spans="1:32" x14ac:dyDescent="0.3">
      <c r="A5693" t="s">
        <v>549</v>
      </c>
      <c r="B5693" t="s">
        <v>550</v>
      </c>
      <c r="D5693" t="s">
        <v>550</v>
      </c>
      <c r="E5693" t="s">
        <v>625</v>
      </c>
      <c r="F5693" t="s">
        <v>625</v>
      </c>
      <c r="G5693" t="s">
        <v>253</v>
      </c>
      <c r="H5693" t="s">
        <v>552</v>
      </c>
      <c r="I5693" t="s">
        <v>553</v>
      </c>
      <c r="L5693" t="s">
        <v>594</v>
      </c>
      <c r="M5693" t="s">
        <v>555</v>
      </c>
      <c r="N5693" t="s">
        <v>556</v>
      </c>
      <c r="R5693" t="s">
        <v>575</v>
      </c>
      <c r="T5693" t="s">
        <v>586</v>
      </c>
      <c r="AD5693">
        <v>892</v>
      </c>
      <c r="AF5693" s="160" t="s">
        <v>244</v>
      </c>
    </row>
    <row r="5694" spans="1:32" x14ac:dyDescent="0.3">
      <c r="A5694" t="s">
        <v>549</v>
      </c>
      <c r="B5694" t="s">
        <v>550</v>
      </c>
      <c r="D5694" t="s">
        <v>550</v>
      </c>
      <c r="E5694" t="s">
        <v>625</v>
      </c>
      <c r="F5694" t="s">
        <v>625</v>
      </c>
      <c r="G5694" t="s">
        <v>253</v>
      </c>
      <c r="H5694" t="s">
        <v>552</v>
      </c>
      <c r="I5694" t="s">
        <v>553</v>
      </c>
      <c r="L5694" t="s">
        <v>594</v>
      </c>
      <c r="M5694" t="s">
        <v>555</v>
      </c>
      <c r="N5694" t="s">
        <v>556</v>
      </c>
      <c r="R5694" t="s">
        <v>557</v>
      </c>
      <c r="T5694" t="s">
        <v>586</v>
      </c>
      <c r="AD5694">
        <v>4457</v>
      </c>
      <c r="AF5694" s="160" t="s">
        <v>244</v>
      </c>
    </row>
    <row r="5695" spans="1:32" x14ac:dyDescent="0.3">
      <c r="A5695" t="s">
        <v>549</v>
      </c>
      <c r="B5695" t="s">
        <v>550</v>
      </c>
      <c r="D5695" t="s">
        <v>550</v>
      </c>
      <c r="E5695" t="s">
        <v>625</v>
      </c>
      <c r="F5695" t="s">
        <v>625</v>
      </c>
      <c r="G5695" t="s">
        <v>253</v>
      </c>
      <c r="H5695" t="s">
        <v>552</v>
      </c>
      <c r="I5695" t="s">
        <v>553</v>
      </c>
      <c r="L5695" t="s">
        <v>594</v>
      </c>
      <c r="M5695" t="s">
        <v>558</v>
      </c>
      <c r="N5695" t="s">
        <v>556</v>
      </c>
      <c r="AD5695">
        <v>8917</v>
      </c>
      <c r="AF5695" s="160" t="s">
        <v>242</v>
      </c>
    </row>
    <row r="5696" spans="1:32" x14ac:dyDescent="0.3">
      <c r="A5696" t="s">
        <v>549</v>
      </c>
      <c r="B5696" t="s">
        <v>550</v>
      </c>
      <c r="D5696" t="s">
        <v>550</v>
      </c>
      <c r="E5696" t="s">
        <v>625</v>
      </c>
      <c r="F5696" t="s">
        <v>625</v>
      </c>
      <c r="G5696" t="s">
        <v>253</v>
      </c>
      <c r="H5696" t="s">
        <v>552</v>
      </c>
      <c r="I5696" t="s">
        <v>553</v>
      </c>
      <c r="L5696" t="s">
        <v>594</v>
      </c>
      <c r="M5696" t="s">
        <v>558</v>
      </c>
      <c r="N5696" t="s">
        <v>556</v>
      </c>
      <c r="T5696" t="s">
        <v>586</v>
      </c>
      <c r="AD5696">
        <v>8917</v>
      </c>
      <c r="AF5696" s="160" t="s">
        <v>242</v>
      </c>
    </row>
    <row r="5697" spans="1:32" x14ac:dyDescent="0.3">
      <c r="A5697" t="s">
        <v>549</v>
      </c>
      <c r="B5697" t="s">
        <v>550</v>
      </c>
      <c r="D5697" t="s">
        <v>550</v>
      </c>
      <c r="E5697" t="s">
        <v>625</v>
      </c>
      <c r="F5697" t="s">
        <v>625</v>
      </c>
      <c r="G5697" t="s">
        <v>253</v>
      </c>
      <c r="H5697" t="s">
        <v>576</v>
      </c>
      <c r="I5697" t="s">
        <v>553</v>
      </c>
      <c r="L5697" t="s">
        <v>594</v>
      </c>
      <c r="M5697" t="s">
        <v>558</v>
      </c>
      <c r="N5697" t="s">
        <v>556</v>
      </c>
      <c r="AD5697">
        <v>8917</v>
      </c>
      <c r="AF5697" s="160" t="s">
        <v>242</v>
      </c>
    </row>
    <row r="5698" spans="1:32" x14ac:dyDescent="0.3">
      <c r="A5698" t="s">
        <v>549</v>
      </c>
      <c r="B5698" t="s">
        <v>550</v>
      </c>
      <c r="D5698" t="s">
        <v>550</v>
      </c>
      <c r="E5698" t="s">
        <v>625</v>
      </c>
      <c r="F5698" t="s">
        <v>625</v>
      </c>
      <c r="G5698" t="s">
        <v>255</v>
      </c>
      <c r="H5698" t="s">
        <v>552</v>
      </c>
      <c r="I5698" t="s">
        <v>553</v>
      </c>
      <c r="L5698" t="s">
        <v>594</v>
      </c>
      <c r="M5698" t="s">
        <v>555</v>
      </c>
      <c r="N5698" t="s">
        <v>556</v>
      </c>
      <c r="R5698" t="s">
        <v>571</v>
      </c>
      <c r="T5698" t="s">
        <v>586</v>
      </c>
      <c r="AD5698">
        <v>2005</v>
      </c>
      <c r="AF5698" s="160" t="s">
        <v>243</v>
      </c>
    </row>
    <row r="5699" spans="1:32" x14ac:dyDescent="0.3">
      <c r="A5699" t="s">
        <v>549</v>
      </c>
      <c r="B5699" t="s">
        <v>550</v>
      </c>
      <c r="D5699" t="s">
        <v>550</v>
      </c>
      <c r="E5699" t="s">
        <v>625</v>
      </c>
      <c r="F5699" t="s">
        <v>625</v>
      </c>
      <c r="G5699" t="s">
        <v>255</v>
      </c>
      <c r="H5699" t="s">
        <v>552</v>
      </c>
      <c r="I5699" t="s">
        <v>553</v>
      </c>
      <c r="L5699" t="s">
        <v>594</v>
      </c>
      <c r="M5699" t="s">
        <v>555</v>
      </c>
      <c r="N5699" t="s">
        <v>556</v>
      </c>
      <c r="R5699" t="s">
        <v>572</v>
      </c>
      <c r="T5699" t="s">
        <v>586</v>
      </c>
      <c r="AD5699">
        <v>2005</v>
      </c>
      <c r="AF5699" s="160" t="s">
        <v>244</v>
      </c>
    </row>
    <row r="5700" spans="1:32" x14ac:dyDescent="0.3">
      <c r="A5700" t="s">
        <v>549</v>
      </c>
      <c r="B5700" t="s">
        <v>550</v>
      </c>
      <c r="D5700" t="s">
        <v>550</v>
      </c>
      <c r="E5700" t="s">
        <v>625</v>
      </c>
      <c r="F5700" t="s">
        <v>625</v>
      </c>
      <c r="G5700" t="s">
        <v>255</v>
      </c>
      <c r="H5700" t="s">
        <v>552</v>
      </c>
      <c r="I5700" t="s">
        <v>553</v>
      </c>
      <c r="L5700" t="s">
        <v>594</v>
      </c>
      <c r="M5700" t="s">
        <v>555</v>
      </c>
      <c r="N5700" t="s">
        <v>556</v>
      </c>
      <c r="R5700" t="s">
        <v>573</v>
      </c>
      <c r="T5700" t="s">
        <v>586</v>
      </c>
      <c r="AD5700">
        <v>2005</v>
      </c>
      <c r="AF5700" s="160" t="s">
        <v>244</v>
      </c>
    </row>
    <row r="5701" spans="1:32" x14ac:dyDescent="0.3">
      <c r="A5701" t="s">
        <v>549</v>
      </c>
      <c r="B5701" t="s">
        <v>550</v>
      </c>
      <c r="D5701" t="s">
        <v>550</v>
      </c>
      <c r="E5701" t="s">
        <v>625</v>
      </c>
      <c r="F5701" t="s">
        <v>625</v>
      </c>
      <c r="G5701" t="s">
        <v>255</v>
      </c>
      <c r="H5701" t="s">
        <v>552</v>
      </c>
      <c r="I5701" t="s">
        <v>553</v>
      </c>
      <c r="L5701" t="s">
        <v>594</v>
      </c>
      <c r="M5701" t="s">
        <v>555</v>
      </c>
      <c r="N5701" t="s">
        <v>556</v>
      </c>
      <c r="R5701" t="s">
        <v>574</v>
      </c>
      <c r="T5701" t="s">
        <v>586</v>
      </c>
      <c r="AD5701">
        <v>2005</v>
      </c>
      <c r="AF5701" s="160" t="s">
        <v>244</v>
      </c>
    </row>
    <row r="5702" spans="1:32" x14ac:dyDescent="0.3">
      <c r="A5702" t="s">
        <v>549</v>
      </c>
      <c r="B5702" t="s">
        <v>550</v>
      </c>
      <c r="D5702" t="s">
        <v>550</v>
      </c>
      <c r="E5702" t="s">
        <v>625</v>
      </c>
      <c r="F5702" t="s">
        <v>625</v>
      </c>
      <c r="G5702" t="s">
        <v>255</v>
      </c>
      <c r="H5702" t="s">
        <v>552</v>
      </c>
      <c r="I5702" t="s">
        <v>553</v>
      </c>
      <c r="L5702" t="s">
        <v>594</v>
      </c>
      <c r="M5702" t="s">
        <v>555</v>
      </c>
      <c r="N5702" t="s">
        <v>556</v>
      </c>
      <c r="R5702" t="s">
        <v>575</v>
      </c>
      <c r="T5702" t="s">
        <v>586</v>
      </c>
      <c r="AD5702">
        <v>2005</v>
      </c>
      <c r="AF5702" s="160" t="s">
        <v>244</v>
      </c>
    </row>
    <row r="5703" spans="1:32" x14ac:dyDescent="0.3">
      <c r="A5703" t="s">
        <v>549</v>
      </c>
      <c r="B5703" t="s">
        <v>550</v>
      </c>
      <c r="D5703" t="s">
        <v>550</v>
      </c>
      <c r="E5703" t="s">
        <v>625</v>
      </c>
      <c r="F5703" t="s">
        <v>625</v>
      </c>
      <c r="G5703" t="s">
        <v>255</v>
      </c>
      <c r="H5703" t="s">
        <v>552</v>
      </c>
      <c r="I5703" t="s">
        <v>553</v>
      </c>
      <c r="L5703" t="s">
        <v>594</v>
      </c>
      <c r="M5703" t="s">
        <v>555</v>
      </c>
      <c r="N5703" t="s">
        <v>556</v>
      </c>
      <c r="R5703" t="s">
        <v>557</v>
      </c>
      <c r="T5703" t="s">
        <v>586</v>
      </c>
      <c r="AD5703">
        <v>10026</v>
      </c>
      <c r="AF5703" s="160" t="s">
        <v>244</v>
      </c>
    </row>
    <row r="5704" spans="1:32" x14ac:dyDescent="0.3">
      <c r="A5704" t="s">
        <v>549</v>
      </c>
      <c r="B5704" t="s">
        <v>550</v>
      </c>
      <c r="D5704" t="s">
        <v>550</v>
      </c>
      <c r="E5704" t="s">
        <v>625</v>
      </c>
      <c r="F5704" t="s">
        <v>625</v>
      </c>
      <c r="G5704" t="s">
        <v>255</v>
      </c>
      <c r="H5704" t="s">
        <v>552</v>
      </c>
      <c r="I5704" t="s">
        <v>553</v>
      </c>
      <c r="L5704" t="s">
        <v>594</v>
      </c>
      <c r="M5704" t="s">
        <v>558</v>
      </c>
      <c r="N5704" t="s">
        <v>556</v>
      </c>
      <c r="AD5704">
        <v>20051</v>
      </c>
      <c r="AF5704" s="160" t="s">
        <v>242</v>
      </c>
    </row>
    <row r="5705" spans="1:32" x14ac:dyDescent="0.3">
      <c r="A5705" t="s">
        <v>549</v>
      </c>
      <c r="B5705" t="s">
        <v>550</v>
      </c>
      <c r="D5705" t="s">
        <v>550</v>
      </c>
      <c r="E5705" t="s">
        <v>625</v>
      </c>
      <c r="F5705" t="s">
        <v>625</v>
      </c>
      <c r="G5705" t="s">
        <v>255</v>
      </c>
      <c r="H5705" t="s">
        <v>552</v>
      </c>
      <c r="I5705" t="s">
        <v>553</v>
      </c>
      <c r="L5705" t="s">
        <v>594</v>
      </c>
      <c r="M5705" t="s">
        <v>558</v>
      </c>
      <c r="N5705" t="s">
        <v>556</v>
      </c>
      <c r="T5705" t="s">
        <v>586</v>
      </c>
      <c r="AD5705">
        <v>20051</v>
      </c>
      <c r="AF5705" s="160" t="s">
        <v>242</v>
      </c>
    </row>
    <row r="5706" spans="1:32" x14ac:dyDescent="0.3">
      <c r="A5706" t="s">
        <v>549</v>
      </c>
      <c r="B5706" t="s">
        <v>550</v>
      </c>
      <c r="D5706" t="s">
        <v>550</v>
      </c>
      <c r="E5706" t="s">
        <v>625</v>
      </c>
      <c r="F5706" t="s">
        <v>625</v>
      </c>
      <c r="G5706" t="s">
        <v>255</v>
      </c>
      <c r="H5706" t="s">
        <v>576</v>
      </c>
      <c r="I5706" t="s">
        <v>553</v>
      </c>
      <c r="L5706" t="s">
        <v>594</v>
      </c>
      <c r="M5706" t="s">
        <v>558</v>
      </c>
      <c r="N5706" t="s">
        <v>556</v>
      </c>
      <c r="AD5706">
        <v>20051</v>
      </c>
      <c r="AF5706" s="160" t="s">
        <v>242</v>
      </c>
    </row>
    <row r="5707" spans="1:32" x14ac:dyDescent="0.3">
      <c r="A5707" t="s">
        <v>549</v>
      </c>
      <c r="B5707" t="s">
        <v>550</v>
      </c>
      <c r="D5707" t="s">
        <v>550</v>
      </c>
      <c r="E5707" t="s">
        <v>625</v>
      </c>
      <c r="F5707" t="s">
        <v>625</v>
      </c>
      <c r="G5707" t="s">
        <v>264</v>
      </c>
      <c r="H5707" t="s">
        <v>552</v>
      </c>
      <c r="I5707" t="s">
        <v>553</v>
      </c>
      <c r="L5707" t="s">
        <v>594</v>
      </c>
      <c r="M5707" t="s">
        <v>555</v>
      </c>
      <c r="N5707" t="s">
        <v>556</v>
      </c>
      <c r="R5707" t="s">
        <v>571</v>
      </c>
      <c r="T5707" t="s">
        <v>586</v>
      </c>
      <c r="AD5707">
        <v>80</v>
      </c>
      <c r="AF5707" s="160" t="s">
        <v>243</v>
      </c>
    </row>
    <row r="5708" spans="1:32" x14ac:dyDescent="0.3">
      <c r="A5708" t="s">
        <v>549</v>
      </c>
      <c r="B5708" t="s">
        <v>550</v>
      </c>
      <c r="D5708" t="s">
        <v>550</v>
      </c>
      <c r="E5708" t="s">
        <v>625</v>
      </c>
      <c r="F5708" t="s">
        <v>625</v>
      </c>
      <c r="G5708" t="s">
        <v>264</v>
      </c>
      <c r="H5708" t="s">
        <v>552</v>
      </c>
      <c r="I5708" t="s">
        <v>553</v>
      </c>
      <c r="L5708" t="s">
        <v>594</v>
      </c>
      <c r="M5708" t="s">
        <v>555</v>
      </c>
      <c r="N5708" t="s">
        <v>556</v>
      </c>
      <c r="R5708" t="s">
        <v>572</v>
      </c>
      <c r="T5708" t="s">
        <v>586</v>
      </c>
      <c r="AD5708">
        <v>80</v>
      </c>
      <c r="AF5708" s="160" t="s">
        <v>244</v>
      </c>
    </row>
    <row r="5709" spans="1:32" x14ac:dyDescent="0.3">
      <c r="A5709" t="s">
        <v>549</v>
      </c>
      <c r="B5709" t="s">
        <v>550</v>
      </c>
      <c r="D5709" t="s">
        <v>550</v>
      </c>
      <c r="E5709" t="s">
        <v>625</v>
      </c>
      <c r="F5709" t="s">
        <v>625</v>
      </c>
      <c r="G5709" t="s">
        <v>264</v>
      </c>
      <c r="H5709" t="s">
        <v>552</v>
      </c>
      <c r="I5709" t="s">
        <v>553</v>
      </c>
      <c r="L5709" t="s">
        <v>594</v>
      </c>
      <c r="M5709" t="s">
        <v>555</v>
      </c>
      <c r="N5709" t="s">
        <v>556</v>
      </c>
      <c r="R5709" t="s">
        <v>573</v>
      </c>
      <c r="T5709" t="s">
        <v>586</v>
      </c>
      <c r="AD5709">
        <v>80</v>
      </c>
      <c r="AF5709" s="160" t="s">
        <v>244</v>
      </c>
    </row>
    <row r="5710" spans="1:32" x14ac:dyDescent="0.3">
      <c r="A5710" t="s">
        <v>549</v>
      </c>
      <c r="B5710" t="s">
        <v>550</v>
      </c>
      <c r="D5710" t="s">
        <v>550</v>
      </c>
      <c r="E5710" t="s">
        <v>625</v>
      </c>
      <c r="F5710" t="s">
        <v>625</v>
      </c>
      <c r="G5710" t="s">
        <v>264</v>
      </c>
      <c r="H5710" t="s">
        <v>552</v>
      </c>
      <c r="I5710" t="s">
        <v>553</v>
      </c>
      <c r="L5710" t="s">
        <v>594</v>
      </c>
      <c r="M5710" t="s">
        <v>555</v>
      </c>
      <c r="N5710" t="s">
        <v>556</v>
      </c>
      <c r="R5710" t="s">
        <v>574</v>
      </c>
      <c r="T5710" t="s">
        <v>586</v>
      </c>
      <c r="AD5710">
        <v>80</v>
      </c>
      <c r="AF5710" s="160" t="s">
        <v>244</v>
      </c>
    </row>
    <row r="5711" spans="1:32" x14ac:dyDescent="0.3">
      <c r="A5711" t="s">
        <v>549</v>
      </c>
      <c r="B5711" t="s">
        <v>550</v>
      </c>
      <c r="D5711" t="s">
        <v>550</v>
      </c>
      <c r="E5711" t="s">
        <v>625</v>
      </c>
      <c r="F5711" t="s">
        <v>625</v>
      </c>
      <c r="G5711" t="s">
        <v>264</v>
      </c>
      <c r="H5711" t="s">
        <v>552</v>
      </c>
      <c r="I5711" t="s">
        <v>553</v>
      </c>
      <c r="L5711" t="s">
        <v>594</v>
      </c>
      <c r="M5711" t="s">
        <v>555</v>
      </c>
      <c r="N5711" t="s">
        <v>556</v>
      </c>
      <c r="R5711" t="s">
        <v>575</v>
      </c>
      <c r="T5711" t="s">
        <v>586</v>
      </c>
      <c r="AD5711">
        <v>80</v>
      </c>
      <c r="AF5711" s="160" t="s">
        <v>244</v>
      </c>
    </row>
    <row r="5712" spans="1:32" x14ac:dyDescent="0.3">
      <c r="A5712" t="s">
        <v>549</v>
      </c>
      <c r="B5712" t="s">
        <v>550</v>
      </c>
      <c r="D5712" t="s">
        <v>550</v>
      </c>
      <c r="E5712" t="s">
        <v>625</v>
      </c>
      <c r="F5712" t="s">
        <v>625</v>
      </c>
      <c r="G5712" t="s">
        <v>264</v>
      </c>
      <c r="H5712" t="s">
        <v>552</v>
      </c>
      <c r="I5712" t="s">
        <v>553</v>
      </c>
      <c r="L5712" t="s">
        <v>594</v>
      </c>
      <c r="M5712" t="s">
        <v>555</v>
      </c>
      <c r="N5712" t="s">
        <v>556</v>
      </c>
      <c r="R5712" t="s">
        <v>557</v>
      </c>
      <c r="T5712" t="s">
        <v>586</v>
      </c>
      <c r="AD5712">
        <v>397</v>
      </c>
      <c r="AF5712" s="160" t="s">
        <v>244</v>
      </c>
    </row>
    <row r="5713" spans="1:32" x14ac:dyDescent="0.3">
      <c r="A5713" t="s">
        <v>549</v>
      </c>
      <c r="B5713" t="s">
        <v>550</v>
      </c>
      <c r="D5713" t="s">
        <v>550</v>
      </c>
      <c r="E5713" t="s">
        <v>625</v>
      </c>
      <c r="F5713" t="s">
        <v>625</v>
      </c>
      <c r="G5713" t="s">
        <v>264</v>
      </c>
      <c r="H5713" t="s">
        <v>552</v>
      </c>
      <c r="I5713" t="s">
        <v>553</v>
      </c>
      <c r="L5713" t="s">
        <v>594</v>
      </c>
      <c r="M5713" t="s">
        <v>558</v>
      </c>
      <c r="N5713" t="s">
        <v>556</v>
      </c>
      <c r="AD5713">
        <v>797</v>
      </c>
      <c r="AF5713" s="160" t="s">
        <v>242</v>
      </c>
    </row>
    <row r="5714" spans="1:32" x14ac:dyDescent="0.3">
      <c r="A5714" t="s">
        <v>549</v>
      </c>
      <c r="B5714" t="s">
        <v>550</v>
      </c>
      <c r="D5714" t="s">
        <v>550</v>
      </c>
      <c r="E5714" t="s">
        <v>625</v>
      </c>
      <c r="F5714" t="s">
        <v>625</v>
      </c>
      <c r="G5714" t="s">
        <v>264</v>
      </c>
      <c r="H5714" t="s">
        <v>552</v>
      </c>
      <c r="I5714" t="s">
        <v>553</v>
      </c>
      <c r="L5714" t="s">
        <v>594</v>
      </c>
      <c r="M5714" t="s">
        <v>558</v>
      </c>
      <c r="N5714" t="s">
        <v>556</v>
      </c>
      <c r="T5714" t="s">
        <v>586</v>
      </c>
      <c r="AD5714">
        <v>797</v>
      </c>
      <c r="AF5714" s="160" t="s">
        <v>242</v>
      </c>
    </row>
    <row r="5715" spans="1:32" x14ac:dyDescent="0.3">
      <c r="A5715" t="s">
        <v>549</v>
      </c>
      <c r="B5715" t="s">
        <v>550</v>
      </c>
      <c r="D5715" t="s">
        <v>550</v>
      </c>
      <c r="E5715" t="s">
        <v>625</v>
      </c>
      <c r="F5715" t="s">
        <v>625</v>
      </c>
      <c r="G5715" t="s">
        <v>264</v>
      </c>
      <c r="H5715" t="s">
        <v>576</v>
      </c>
      <c r="I5715" t="s">
        <v>553</v>
      </c>
      <c r="L5715" t="s">
        <v>594</v>
      </c>
      <c r="M5715" t="s">
        <v>558</v>
      </c>
      <c r="N5715" t="s">
        <v>556</v>
      </c>
      <c r="AD5715">
        <v>797</v>
      </c>
      <c r="AF5715" s="160" t="s">
        <v>242</v>
      </c>
    </row>
    <row r="5716" spans="1:32" x14ac:dyDescent="0.3">
      <c r="A5716" t="s">
        <v>549</v>
      </c>
      <c r="B5716" t="s">
        <v>550</v>
      </c>
      <c r="D5716" t="s">
        <v>550</v>
      </c>
      <c r="E5716" t="s">
        <v>626</v>
      </c>
      <c r="F5716" t="s">
        <v>626</v>
      </c>
      <c r="G5716" t="s">
        <v>378</v>
      </c>
      <c r="H5716" t="s">
        <v>552</v>
      </c>
      <c r="I5716" t="s">
        <v>553</v>
      </c>
      <c r="L5716" t="s">
        <v>587</v>
      </c>
      <c r="M5716" t="s">
        <v>555</v>
      </c>
      <c r="N5716" t="s">
        <v>556</v>
      </c>
      <c r="R5716" t="s">
        <v>560</v>
      </c>
      <c r="T5716" t="s">
        <v>587</v>
      </c>
      <c r="AD5716">
        <v>-47</v>
      </c>
      <c r="AF5716" s="160" t="s">
        <v>242</v>
      </c>
    </row>
    <row r="5717" spans="1:32" x14ac:dyDescent="0.3">
      <c r="A5717" t="s">
        <v>549</v>
      </c>
      <c r="B5717" t="s">
        <v>550</v>
      </c>
      <c r="D5717" t="s">
        <v>550</v>
      </c>
      <c r="E5717" t="s">
        <v>626</v>
      </c>
      <c r="F5717" t="s">
        <v>626</v>
      </c>
      <c r="G5717" t="s">
        <v>378</v>
      </c>
      <c r="H5717" t="s">
        <v>552</v>
      </c>
      <c r="I5717" t="s">
        <v>553</v>
      </c>
      <c r="L5717" t="s">
        <v>587</v>
      </c>
      <c r="M5717" t="s">
        <v>555</v>
      </c>
      <c r="N5717" t="s">
        <v>556</v>
      </c>
      <c r="R5717" t="s">
        <v>561</v>
      </c>
      <c r="T5717" t="s">
        <v>587</v>
      </c>
      <c r="AD5717">
        <v>-13</v>
      </c>
      <c r="AF5717" s="160" t="s">
        <v>242</v>
      </c>
    </row>
    <row r="5718" spans="1:32" x14ac:dyDescent="0.3">
      <c r="A5718" t="s">
        <v>549</v>
      </c>
      <c r="B5718" t="s">
        <v>550</v>
      </c>
      <c r="D5718" t="s">
        <v>550</v>
      </c>
      <c r="E5718" t="s">
        <v>626</v>
      </c>
      <c r="F5718" t="s">
        <v>626</v>
      </c>
      <c r="G5718" t="s">
        <v>378</v>
      </c>
      <c r="H5718" t="s">
        <v>552</v>
      </c>
      <c r="I5718" t="s">
        <v>553</v>
      </c>
      <c r="L5718" t="s">
        <v>587</v>
      </c>
      <c r="M5718" t="s">
        <v>555</v>
      </c>
      <c r="N5718" t="s">
        <v>556</v>
      </c>
      <c r="R5718" t="s">
        <v>562</v>
      </c>
      <c r="T5718" t="s">
        <v>587</v>
      </c>
      <c r="AD5718">
        <v>-32</v>
      </c>
      <c r="AF5718" s="160" t="s">
        <v>242</v>
      </c>
    </row>
    <row r="5719" spans="1:32" x14ac:dyDescent="0.3">
      <c r="A5719" t="s">
        <v>549</v>
      </c>
      <c r="B5719" t="s">
        <v>550</v>
      </c>
      <c r="D5719" t="s">
        <v>550</v>
      </c>
      <c r="E5719" t="s">
        <v>626</v>
      </c>
      <c r="F5719" t="s">
        <v>626</v>
      </c>
      <c r="G5719" t="s">
        <v>378</v>
      </c>
      <c r="H5719" t="s">
        <v>552</v>
      </c>
      <c r="I5719" t="s">
        <v>553</v>
      </c>
      <c r="L5719" t="s">
        <v>587</v>
      </c>
      <c r="M5719" t="s">
        <v>555</v>
      </c>
      <c r="N5719" t="s">
        <v>556</v>
      </c>
      <c r="R5719" t="s">
        <v>563</v>
      </c>
      <c r="T5719" t="s">
        <v>587</v>
      </c>
      <c r="AD5719">
        <v>-25</v>
      </c>
      <c r="AF5719" s="160" t="s">
        <v>242</v>
      </c>
    </row>
    <row r="5720" spans="1:32" x14ac:dyDescent="0.3">
      <c r="A5720" t="s">
        <v>549</v>
      </c>
      <c r="B5720" t="s">
        <v>550</v>
      </c>
      <c r="D5720" t="s">
        <v>550</v>
      </c>
      <c r="E5720" t="s">
        <v>626</v>
      </c>
      <c r="F5720" t="s">
        <v>626</v>
      </c>
      <c r="G5720" t="s">
        <v>378</v>
      </c>
      <c r="H5720" t="s">
        <v>552</v>
      </c>
      <c r="I5720" t="s">
        <v>553</v>
      </c>
      <c r="L5720" t="s">
        <v>587</v>
      </c>
      <c r="M5720" t="s">
        <v>555</v>
      </c>
      <c r="N5720" t="s">
        <v>556</v>
      </c>
      <c r="R5720" t="s">
        <v>564</v>
      </c>
      <c r="T5720" t="s">
        <v>587</v>
      </c>
      <c r="AD5720">
        <v>-23</v>
      </c>
      <c r="AF5720" s="160" t="s">
        <v>242</v>
      </c>
    </row>
    <row r="5721" spans="1:32" x14ac:dyDescent="0.3">
      <c r="A5721" t="s">
        <v>549</v>
      </c>
      <c r="B5721" t="s">
        <v>550</v>
      </c>
      <c r="D5721" t="s">
        <v>550</v>
      </c>
      <c r="E5721" t="s">
        <v>626</v>
      </c>
      <c r="F5721" t="s">
        <v>626</v>
      </c>
      <c r="G5721" t="s">
        <v>378</v>
      </c>
      <c r="H5721" t="s">
        <v>552</v>
      </c>
      <c r="I5721" t="s">
        <v>553</v>
      </c>
      <c r="L5721" t="s">
        <v>587</v>
      </c>
      <c r="M5721" t="s">
        <v>555</v>
      </c>
      <c r="N5721" t="s">
        <v>556</v>
      </c>
      <c r="R5721" t="s">
        <v>565</v>
      </c>
      <c r="T5721" t="s">
        <v>587</v>
      </c>
      <c r="AD5721">
        <v>-18</v>
      </c>
      <c r="AF5721" s="160" t="s">
        <v>242</v>
      </c>
    </row>
    <row r="5722" spans="1:32" x14ac:dyDescent="0.3">
      <c r="A5722" t="s">
        <v>549</v>
      </c>
      <c r="B5722" t="s">
        <v>550</v>
      </c>
      <c r="D5722" t="s">
        <v>550</v>
      </c>
      <c r="E5722" t="s">
        <v>626</v>
      </c>
      <c r="F5722" t="s">
        <v>626</v>
      </c>
      <c r="G5722" t="s">
        <v>378</v>
      </c>
      <c r="H5722" t="s">
        <v>552</v>
      </c>
      <c r="I5722" t="s">
        <v>553</v>
      </c>
      <c r="L5722" t="s">
        <v>587</v>
      </c>
      <c r="M5722" t="s">
        <v>555</v>
      </c>
      <c r="N5722" t="s">
        <v>556</v>
      </c>
      <c r="R5722" t="s">
        <v>566</v>
      </c>
      <c r="T5722" t="s">
        <v>587</v>
      </c>
      <c r="AD5722">
        <v>-24</v>
      </c>
      <c r="AF5722" s="160" t="s">
        <v>243</v>
      </c>
    </row>
    <row r="5723" spans="1:32" x14ac:dyDescent="0.3">
      <c r="A5723" t="s">
        <v>549</v>
      </c>
      <c r="B5723" t="s">
        <v>550</v>
      </c>
      <c r="D5723" t="s">
        <v>550</v>
      </c>
      <c r="E5723" t="s">
        <v>626</v>
      </c>
      <c r="F5723" t="s">
        <v>626</v>
      </c>
      <c r="G5723" t="s">
        <v>378</v>
      </c>
      <c r="H5723" t="s">
        <v>552</v>
      </c>
      <c r="I5723" t="s">
        <v>553</v>
      </c>
      <c r="L5723" t="s">
        <v>587</v>
      </c>
      <c r="M5723" t="s">
        <v>555</v>
      </c>
      <c r="N5723" t="s">
        <v>556</v>
      </c>
      <c r="R5723" t="s">
        <v>567</v>
      </c>
      <c r="T5723" t="s">
        <v>587</v>
      </c>
      <c r="AD5723">
        <v>-17</v>
      </c>
      <c r="AF5723" s="160" t="s">
        <v>243</v>
      </c>
    </row>
    <row r="5724" spans="1:32" x14ac:dyDescent="0.3">
      <c r="A5724" t="s">
        <v>549</v>
      </c>
      <c r="B5724" t="s">
        <v>550</v>
      </c>
      <c r="D5724" t="s">
        <v>550</v>
      </c>
      <c r="E5724" t="s">
        <v>626</v>
      </c>
      <c r="F5724" t="s">
        <v>626</v>
      </c>
      <c r="G5724" t="s">
        <v>378</v>
      </c>
      <c r="H5724" t="s">
        <v>552</v>
      </c>
      <c r="I5724" t="s">
        <v>553</v>
      </c>
      <c r="L5724" t="s">
        <v>587</v>
      </c>
      <c r="M5724" t="s">
        <v>555</v>
      </c>
      <c r="N5724" t="s">
        <v>556</v>
      </c>
      <c r="R5724" t="s">
        <v>568</v>
      </c>
      <c r="T5724" t="s">
        <v>587</v>
      </c>
      <c r="AD5724">
        <v>-21</v>
      </c>
      <c r="AF5724" s="160" t="s">
        <v>243</v>
      </c>
    </row>
    <row r="5725" spans="1:32" x14ac:dyDescent="0.3">
      <c r="A5725" t="s">
        <v>549</v>
      </c>
      <c r="B5725" t="s">
        <v>550</v>
      </c>
      <c r="D5725" t="s">
        <v>550</v>
      </c>
      <c r="E5725" t="s">
        <v>626</v>
      </c>
      <c r="F5725" t="s">
        <v>626</v>
      </c>
      <c r="G5725" t="s">
        <v>378</v>
      </c>
      <c r="H5725" t="s">
        <v>552</v>
      </c>
      <c r="I5725" t="s">
        <v>553</v>
      </c>
      <c r="L5725" t="s">
        <v>587</v>
      </c>
      <c r="M5725" t="s">
        <v>555</v>
      </c>
      <c r="N5725" t="s">
        <v>556</v>
      </c>
      <c r="R5725" t="s">
        <v>569</v>
      </c>
      <c r="T5725" t="s">
        <v>587</v>
      </c>
      <c r="AD5725">
        <v>-14</v>
      </c>
      <c r="AF5725" s="160" t="s">
        <v>243</v>
      </c>
    </row>
    <row r="5726" spans="1:32" x14ac:dyDescent="0.3">
      <c r="A5726" t="s">
        <v>549</v>
      </c>
      <c r="B5726" t="s">
        <v>550</v>
      </c>
      <c r="D5726" t="s">
        <v>550</v>
      </c>
      <c r="E5726" t="s">
        <v>626</v>
      </c>
      <c r="F5726" t="s">
        <v>626</v>
      </c>
      <c r="G5726" t="s">
        <v>378</v>
      </c>
      <c r="H5726" t="s">
        <v>552</v>
      </c>
      <c r="I5726" t="s">
        <v>553</v>
      </c>
      <c r="L5726" t="s">
        <v>587</v>
      </c>
      <c r="M5726" t="s">
        <v>555</v>
      </c>
      <c r="N5726" t="s">
        <v>556</v>
      </c>
      <c r="R5726" t="s">
        <v>570</v>
      </c>
      <c r="T5726" t="s">
        <v>587</v>
      </c>
      <c r="AD5726">
        <v>-16</v>
      </c>
      <c r="AF5726" s="160" t="s">
        <v>243</v>
      </c>
    </row>
    <row r="5727" spans="1:32" x14ac:dyDescent="0.3">
      <c r="A5727" t="s">
        <v>549</v>
      </c>
      <c r="B5727" t="s">
        <v>550</v>
      </c>
      <c r="D5727" t="s">
        <v>550</v>
      </c>
      <c r="E5727" t="s">
        <v>626</v>
      </c>
      <c r="F5727" t="s">
        <v>626</v>
      </c>
      <c r="G5727" t="s">
        <v>378</v>
      </c>
      <c r="H5727" t="s">
        <v>552</v>
      </c>
      <c r="I5727" t="s">
        <v>553</v>
      </c>
      <c r="L5727" t="s">
        <v>587</v>
      </c>
      <c r="M5727" t="s">
        <v>555</v>
      </c>
      <c r="N5727" t="s">
        <v>556</v>
      </c>
      <c r="R5727" t="s">
        <v>571</v>
      </c>
      <c r="T5727" t="s">
        <v>587</v>
      </c>
      <c r="AD5727">
        <v>-14</v>
      </c>
      <c r="AF5727" s="160" t="s">
        <v>243</v>
      </c>
    </row>
    <row r="5728" spans="1:32" x14ac:dyDescent="0.3">
      <c r="A5728" t="s">
        <v>549</v>
      </c>
      <c r="B5728" t="s">
        <v>550</v>
      </c>
      <c r="D5728" t="s">
        <v>550</v>
      </c>
      <c r="E5728" t="s">
        <v>626</v>
      </c>
      <c r="F5728" t="s">
        <v>626</v>
      </c>
      <c r="G5728" t="s">
        <v>378</v>
      </c>
      <c r="H5728" t="s">
        <v>552</v>
      </c>
      <c r="I5728" t="s">
        <v>553</v>
      </c>
      <c r="L5728" t="s">
        <v>587</v>
      </c>
      <c r="M5728" t="s">
        <v>555</v>
      </c>
      <c r="N5728" t="s">
        <v>556</v>
      </c>
      <c r="R5728" t="s">
        <v>572</v>
      </c>
      <c r="T5728" t="s">
        <v>587</v>
      </c>
      <c r="AD5728">
        <v>-118</v>
      </c>
      <c r="AF5728" s="160" t="s">
        <v>244</v>
      </c>
    </row>
    <row r="5729" spans="1:32" x14ac:dyDescent="0.3">
      <c r="A5729" t="s">
        <v>549</v>
      </c>
      <c r="B5729" t="s">
        <v>550</v>
      </c>
      <c r="D5729" t="s">
        <v>550</v>
      </c>
      <c r="E5729" t="s">
        <v>626</v>
      </c>
      <c r="F5729" t="s">
        <v>626</v>
      </c>
      <c r="G5729" t="s">
        <v>378</v>
      </c>
      <c r="H5729" t="s">
        <v>552</v>
      </c>
      <c r="I5729" t="s">
        <v>553</v>
      </c>
      <c r="L5729" t="s">
        <v>587</v>
      </c>
      <c r="M5729" t="s">
        <v>555</v>
      </c>
      <c r="N5729" t="s">
        <v>556</v>
      </c>
      <c r="R5729" t="s">
        <v>573</v>
      </c>
      <c r="T5729" t="s">
        <v>587</v>
      </c>
      <c r="AD5729">
        <v>-97</v>
      </c>
      <c r="AF5729" s="160" t="s">
        <v>244</v>
      </c>
    </row>
    <row r="5730" spans="1:32" x14ac:dyDescent="0.3">
      <c r="A5730" t="s">
        <v>549</v>
      </c>
      <c r="B5730" t="s">
        <v>550</v>
      </c>
      <c r="D5730" t="s">
        <v>550</v>
      </c>
      <c r="E5730" t="s">
        <v>626</v>
      </c>
      <c r="F5730" t="s">
        <v>626</v>
      </c>
      <c r="G5730" t="s">
        <v>378</v>
      </c>
      <c r="H5730" t="s">
        <v>552</v>
      </c>
      <c r="I5730" t="s">
        <v>553</v>
      </c>
      <c r="L5730" t="s">
        <v>587</v>
      </c>
      <c r="M5730" t="s">
        <v>555</v>
      </c>
      <c r="N5730" t="s">
        <v>556</v>
      </c>
      <c r="R5730" t="s">
        <v>574</v>
      </c>
      <c r="T5730" t="s">
        <v>587</v>
      </c>
      <c r="AD5730">
        <v>-75</v>
      </c>
      <c r="AF5730" s="160" t="s">
        <v>244</v>
      </c>
    </row>
    <row r="5731" spans="1:32" x14ac:dyDescent="0.3">
      <c r="A5731" t="s">
        <v>549</v>
      </c>
      <c r="B5731" t="s">
        <v>550</v>
      </c>
      <c r="D5731" t="s">
        <v>550</v>
      </c>
      <c r="E5731" t="s">
        <v>626</v>
      </c>
      <c r="F5731" t="s">
        <v>626</v>
      </c>
      <c r="G5731" t="s">
        <v>378</v>
      </c>
      <c r="H5731" t="s">
        <v>552</v>
      </c>
      <c r="I5731" t="s">
        <v>553</v>
      </c>
      <c r="L5731" t="s">
        <v>587</v>
      </c>
      <c r="M5731" t="s">
        <v>555</v>
      </c>
      <c r="N5731" t="s">
        <v>556</v>
      </c>
      <c r="R5731" t="s">
        <v>575</v>
      </c>
      <c r="T5731" t="s">
        <v>587</v>
      </c>
      <c r="AD5731">
        <v>-51</v>
      </c>
      <c r="AF5731" s="160" t="s">
        <v>244</v>
      </c>
    </row>
    <row r="5732" spans="1:32" x14ac:dyDescent="0.3">
      <c r="A5732" t="s">
        <v>549</v>
      </c>
      <c r="B5732" t="s">
        <v>550</v>
      </c>
      <c r="D5732" t="s">
        <v>550</v>
      </c>
      <c r="E5732" t="s">
        <v>626</v>
      </c>
      <c r="F5732" t="s">
        <v>626</v>
      </c>
      <c r="G5732" t="s">
        <v>378</v>
      </c>
      <c r="H5732" t="s">
        <v>552</v>
      </c>
      <c r="I5732" t="s">
        <v>553</v>
      </c>
      <c r="L5732" t="s">
        <v>587</v>
      </c>
      <c r="M5732" t="s">
        <v>555</v>
      </c>
      <c r="N5732" t="s">
        <v>556</v>
      </c>
      <c r="R5732" t="s">
        <v>557</v>
      </c>
      <c r="T5732" t="s">
        <v>587</v>
      </c>
      <c r="AD5732">
        <v>-36</v>
      </c>
      <c r="AF5732" s="160" t="s">
        <v>244</v>
      </c>
    </row>
    <row r="5733" spans="1:32" x14ac:dyDescent="0.3">
      <c r="A5733" t="s">
        <v>549</v>
      </c>
      <c r="B5733" t="s">
        <v>550</v>
      </c>
      <c r="D5733" t="s">
        <v>550</v>
      </c>
      <c r="E5733" t="s">
        <v>626</v>
      </c>
      <c r="F5733" t="s">
        <v>626</v>
      </c>
      <c r="G5733" t="s">
        <v>378</v>
      </c>
      <c r="H5733" t="s">
        <v>552</v>
      </c>
      <c r="I5733" t="s">
        <v>553</v>
      </c>
      <c r="L5733" t="s">
        <v>587</v>
      </c>
      <c r="M5733" t="s">
        <v>558</v>
      </c>
      <c r="N5733" t="s">
        <v>556</v>
      </c>
      <c r="AD5733">
        <v>-641</v>
      </c>
      <c r="AF5733" s="160" t="s">
        <v>242</v>
      </c>
    </row>
    <row r="5734" spans="1:32" x14ac:dyDescent="0.3">
      <c r="A5734" t="s">
        <v>549</v>
      </c>
      <c r="B5734" t="s">
        <v>550</v>
      </c>
      <c r="D5734" t="s">
        <v>550</v>
      </c>
      <c r="E5734" t="s">
        <v>626</v>
      </c>
      <c r="F5734" t="s">
        <v>626</v>
      </c>
      <c r="G5734" t="s">
        <v>378</v>
      </c>
      <c r="H5734" t="s">
        <v>552</v>
      </c>
      <c r="I5734" t="s">
        <v>553</v>
      </c>
      <c r="L5734" t="s">
        <v>587</v>
      </c>
      <c r="M5734" t="s">
        <v>558</v>
      </c>
      <c r="N5734" t="s">
        <v>556</v>
      </c>
      <c r="T5734" t="s">
        <v>587</v>
      </c>
      <c r="AD5734">
        <v>-641</v>
      </c>
      <c r="AF5734" s="160" t="s">
        <v>242</v>
      </c>
    </row>
    <row r="5735" spans="1:32" x14ac:dyDescent="0.3">
      <c r="A5735" t="s">
        <v>549</v>
      </c>
      <c r="B5735" t="s">
        <v>550</v>
      </c>
      <c r="D5735" t="s">
        <v>550</v>
      </c>
      <c r="E5735" t="s">
        <v>626</v>
      </c>
      <c r="F5735" t="s">
        <v>626</v>
      </c>
      <c r="G5735" t="s">
        <v>378</v>
      </c>
      <c r="H5735" t="s">
        <v>576</v>
      </c>
      <c r="I5735" t="s">
        <v>553</v>
      </c>
      <c r="L5735" t="s">
        <v>587</v>
      </c>
      <c r="M5735" t="s">
        <v>558</v>
      </c>
      <c r="N5735" t="s">
        <v>556</v>
      </c>
      <c r="AD5735">
        <v>-641</v>
      </c>
      <c r="AF5735" s="160" t="s">
        <v>242</v>
      </c>
    </row>
    <row r="5736" spans="1:32" x14ac:dyDescent="0.3">
      <c r="A5736" t="s">
        <v>549</v>
      </c>
      <c r="B5736" t="s">
        <v>550</v>
      </c>
      <c r="D5736" t="s">
        <v>550</v>
      </c>
      <c r="E5736" t="s">
        <v>626</v>
      </c>
      <c r="F5736" t="s">
        <v>626</v>
      </c>
      <c r="G5736" t="s">
        <v>368</v>
      </c>
      <c r="H5736" t="s">
        <v>576</v>
      </c>
      <c r="I5736" t="s">
        <v>553</v>
      </c>
      <c r="L5736" t="s">
        <v>587</v>
      </c>
      <c r="M5736" t="s">
        <v>558</v>
      </c>
      <c r="N5736" t="s">
        <v>556</v>
      </c>
      <c r="AD5736">
        <v>0</v>
      </c>
      <c r="AF5736" s="160" t="s">
        <v>242</v>
      </c>
    </row>
    <row r="5737" spans="1:32" x14ac:dyDescent="0.3">
      <c r="A5737" t="s">
        <v>549</v>
      </c>
      <c r="B5737" t="s">
        <v>550</v>
      </c>
      <c r="D5737" t="s">
        <v>550</v>
      </c>
      <c r="E5737" t="s">
        <v>626</v>
      </c>
      <c r="F5737" t="s">
        <v>626</v>
      </c>
      <c r="G5737" t="s">
        <v>389</v>
      </c>
      <c r="H5737" t="s">
        <v>552</v>
      </c>
      <c r="I5737" t="s">
        <v>553</v>
      </c>
      <c r="L5737" t="s">
        <v>587</v>
      </c>
      <c r="M5737" t="s">
        <v>555</v>
      </c>
      <c r="N5737" t="s">
        <v>556</v>
      </c>
      <c r="R5737" t="s">
        <v>560</v>
      </c>
      <c r="T5737" t="s">
        <v>587</v>
      </c>
      <c r="AD5737">
        <v>5809</v>
      </c>
      <c r="AF5737" s="160" t="s">
        <v>242</v>
      </c>
    </row>
    <row r="5738" spans="1:32" x14ac:dyDescent="0.3">
      <c r="A5738" t="s">
        <v>549</v>
      </c>
      <c r="B5738" t="s">
        <v>550</v>
      </c>
      <c r="D5738" t="s">
        <v>550</v>
      </c>
      <c r="E5738" t="s">
        <v>626</v>
      </c>
      <c r="F5738" t="s">
        <v>626</v>
      </c>
      <c r="G5738" t="s">
        <v>389</v>
      </c>
      <c r="H5738" t="s">
        <v>552</v>
      </c>
      <c r="I5738" t="s">
        <v>553</v>
      </c>
      <c r="L5738" t="s">
        <v>587</v>
      </c>
      <c r="M5738" t="s">
        <v>558</v>
      </c>
      <c r="N5738" t="s">
        <v>556</v>
      </c>
      <c r="AD5738">
        <v>5809</v>
      </c>
      <c r="AF5738" s="160" t="s">
        <v>242</v>
      </c>
    </row>
    <row r="5739" spans="1:32" x14ac:dyDescent="0.3">
      <c r="A5739" t="s">
        <v>549</v>
      </c>
      <c r="B5739" t="s">
        <v>550</v>
      </c>
      <c r="D5739" t="s">
        <v>550</v>
      </c>
      <c r="E5739" t="s">
        <v>626</v>
      </c>
      <c r="F5739" t="s">
        <v>626</v>
      </c>
      <c r="G5739" t="s">
        <v>389</v>
      </c>
      <c r="H5739" t="s">
        <v>552</v>
      </c>
      <c r="I5739" t="s">
        <v>553</v>
      </c>
      <c r="L5739" t="s">
        <v>587</v>
      </c>
      <c r="M5739" t="s">
        <v>558</v>
      </c>
      <c r="N5739" t="s">
        <v>556</v>
      </c>
      <c r="T5739" t="s">
        <v>587</v>
      </c>
      <c r="AD5739">
        <v>5809</v>
      </c>
      <c r="AF5739" s="160" t="s">
        <v>242</v>
      </c>
    </row>
    <row r="5740" spans="1:32" x14ac:dyDescent="0.3">
      <c r="A5740" t="s">
        <v>549</v>
      </c>
      <c r="B5740" t="s">
        <v>550</v>
      </c>
      <c r="D5740" t="s">
        <v>550</v>
      </c>
      <c r="E5740" t="s">
        <v>626</v>
      </c>
      <c r="F5740" t="s">
        <v>626</v>
      </c>
      <c r="G5740" t="s">
        <v>389</v>
      </c>
      <c r="H5740" t="s">
        <v>577</v>
      </c>
      <c r="I5740" t="s">
        <v>553</v>
      </c>
      <c r="L5740" t="s">
        <v>587</v>
      </c>
      <c r="M5740" t="s">
        <v>558</v>
      </c>
      <c r="N5740" t="s">
        <v>556</v>
      </c>
      <c r="AD5740">
        <v>435</v>
      </c>
      <c r="AF5740" s="160" t="s">
        <v>242</v>
      </c>
    </row>
    <row r="5741" spans="1:32" x14ac:dyDescent="0.3">
      <c r="A5741" t="s">
        <v>549</v>
      </c>
      <c r="B5741" t="s">
        <v>550</v>
      </c>
      <c r="D5741" t="s">
        <v>550</v>
      </c>
      <c r="E5741" t="s">
        <v>626</v>
      </c>
      <c r="F5741" t="s">
        <v>626</v>
      </c>
      <c r="G5741" t="s">
        <v>389</v>
      </c>
      <c r="H5741" t="s">
        <v>577</v>
      </c>
      <c r="I5741" t="s">
        <v>553</v>
      </c>
      <c r="L5741" t="s">
        <v>587</v>
      </c>
      <c r="M5741" t="s">
        <v>558</v>
      </c>
      <c r="N5741" t="s">
        <v>556</v>
      </c>
      <c r="T5741" t="s">
        <v>587</v>
      </c>
      <c r="AD5741">
        <v>435</v>
      </c>
      <c r="AF5741" s="160" t="s">
        <v>242</v>
      </c>
    </row>
    <row r="5742" spans="1:32" x14ac:dyDescent="0.3">
      <c r="A5742" t="s">
        <v>549</v>
      </c>
      <c r="B5742" t="s">
        <v>550</v>
      </c>
      <c r="D5742" t="s">
        <v>550</v>
      </c>
      <c r="E5742" t="s">
        <v>626</v>
      </c>
      <c r="F5742" t="s">
        <v>626</v>
      </c>
      <c r="G5742" t="s">
        <v>389</v>
      </c>
      <c r="H5742" t="s">
        <v>577</v>
      </c>
      <c r="I5742" t="s">
        <v>553</v>
      </c>
      <c r="L5742" t="s">
        <v>587</v>
      </c>
      <c r="M5742" t="s">
        <v>558</v>
      </c>
      <c r="N5742" t="s">
        <v>556</v>
      </c>
      <c r="R5742" t="s">
        <v>560</v>
      </c>
      <c r="T5742" t="s">
        <v>587</v>
      </c>
      <c r="AD5742">
        <v>435</v>
      </c>
      <c r="AF5742" s="160" t="s">
        <v>242</v>
      </c>
    </row>
    <row r="5743" spans="1:32" x14ac:dyDescent="0.3">
      <c r="A5743" t="s">
        <v>549</v>
      </c>
      <c r="B5743" t="s">
        <v>550</v>
      </c>
      <c r="D5743" t="s">
        <v>550</v>
      </c>
      <c r="E5743" t="s">
        <v>626</v>
      </c>
      <c r="F5743" t="s">
        <v>626</v>
      </c>
      <c r="G5743" t="s">
        <v>389</v>
      </c>
      <c r="H5743" t="s">
        <v>576</v>
      </c>
      <c r="I5743" t="s">
        <v>553</v>
      </c>
      <c r="L5743" t="s">
        <v>587</v>
      </c>
      <c r="M5743" t="s">
        <v>558</v>
      </c>
      <c r="N5743" t="s">
        <v>556</v>
      </c>
      <c r="AD5743">
        <v>5809</v>
      </c>
      <c r="AF5743" s="160" t="s">
        <v>242</v>
      </c>
    </row>
    <row r="5744" spans="1:32" x14ac:dyDescent="0.3">
      <c r="A5744" t="s">
        <v>549</v>
      </c>
      <c r="B5744" t="s">
        <v>550</v>
      </c>
      <c r="D5744" t="s">
        <v>550</v>
      </c>
      <c r="E5744" t="s">
        <v>626</v>
      </c>
      <c r="F5744" t="s">
        <v>626</v>
      </c>
      <c r="G5744" t="s">
        <v>389</v>
      </c>
      <c r="H5744" t="s">
        <v>578</v>
      </c>
      <c r="I5744" t="s">
        <v>553</v>
      </c>
      <c r="L5744" t="s">
        <v>587</v>
      </c>
      <c r="M5744" t="s">
        <v>558</v>
      </c>
      <c r="N5744" t="s">
        <v>556</v>
      </c>
      <c r="AD5744">
        <v>435</v>
      </c>
      <c r="AF5744" s="160" t="s">
        <v>242</v>
      </c>
    </row>
    <row r="5745" spans="1:32" x14ac:dyDescent="0.3">
      <c r="A5745" t="s">
        <v>549</v>
      </c>
      <c r="B5745" t="s">
        <v>550</v>
      </c>
      <c r="D5745" t="s">
        <v>550</v>
      </c>
      <c r="E5745" t="s">
        <v>626</v>
      </c>
      <c r="F5745" t="s">
        <v>626</v>
      </c>
      <c r="G5745" t="s">
        <v>391</v>
      </c>
      <c r="H5745" t="s">
        <v>552</v>
      </c>
      <c r="I5745" t="s">
        <v>553</v>
      </c>
      <c r="L5745" t="s">
        <v>587</v>
      </c>
      <c r="M5745" t="s">
        <v>555</v>
      </c>
      <c r="N5745" t="s">
        <v>556</v>
      </c>
      <c r="R5745" t="s">
        <v>560</v>
      </c>
      <c r="T5745" t="s">
        <v>587</v>
      </c>
      <c r="AD5745">
        <v>2</v>
      </c>
      <c r="AF5745" s="160" t="s">
        <v>242</v>
      </c>
    </row>
    <row r="5746" spans="1:32" x14ac:dyDescent="0.3">
      <c r="A5746" t="s">
        <v>549</v>
      </c>
      <c r="B5746" t="s">
        <v>550</v>
      </c>
      <c r="D5746" t="s">
        <v>550</v>
      </c>
      <c r="E5746" t="s">
        <v>626</v>
      </c>
      <c r="F5746" t="s">
        <v>626</v>
      </c>
      <c r="G5746" t="s">
        <v>391</v>
      </c>
      <c r="H5746" t="s">
        <v>552</v>
      </c>
      <c r="I5746" t="s">
        <v>553</v>
      </c>
      <c r="L5746" t="s">
        <v>587</v>
      </c>
      <c r="M5746" t="s">
        <v>558</v>
      </c>
      <c r="N5746" t="s">
        <v>556</v>
      </c>
      <c r="AD5746">
        <v>2</v>
      </c>
      <c r="AF5746" s="160" t="s">
        <v>242</v>
      </c>
    </row>
    <row r="5747" spans="1:32" x14ac:dyDescent="0.3">
      <c r="A5747" t="s">
        <v>549</v>
      </c>
      <c r="B5747" t="s">
        <v>550</v>
      </c>
      <c r="D5747" t="s">
        <v>550</v>
      </c>
      <c r="E5747" t="s">
        <v>626</v>
      </c>
      <c r="F5747" t="s">
        <v>626</v>
      </c>
      <c r="G5747" t="s">
        <v>391</v>
      </c>
      <c r="H5747" t="s">
        <v>552</v>
      </c>
      <c r="I5747" t="s">
        <v>553</v>
      </c>
      <c r="L5747" t="s">
        <v>587</v>
      </c>
      <c r="M5747" t="s">
        <v>558</v>
      </c>
      <c r="N5747" t="s">
        <v>556</v>
      </c>
      <c r="T5747" t="s">
        <v>587</v>
      </c>
      <c r="AD5747">
        <v>2</v>
      </c>
      <c r="AF5747" s="160" t="s">
        <v>242</v>
      </c>
    </row>
    <row r="5748" spans="1:32" x14ac:dyDescent="0.3">
      <c r="A5748" t="s">
        <v>549</v>
      </c>
      <c r="B5748" t="s">
        <v>550</v>
      </c>
      <c r="D5748" t="s">
        <v>550</v>
      </c>
      <c r="E5748" t="s">
        <v>626</v>
      </c>
      <c r="F5748" t="s">
        <v>626</v>
      </c>
      <c r="G5748" t="s">
        <v>391</v>
      </c>
      <c r="H5748" t="s">
        <v>577</v>
      </c>
      <c r="I5748" t="s">
        <v>553</v>
      </c>
      <c r="L5748" t="s">
        <v>587</v>
      </c>
      <c r="M5748" t="s">
        <v>558</v>
      </c>
      <c r="N5748" t="s">
        <v>556</v>
      </c>
      <c r="AD5748">
        <v>4400</v>
      </c>
      <c r="AF5748" s="160" t="s">
        <v>242</v>
      </c>
    </row>
    <row r="5749" spans="1:32" x14ac:dyDescent="0.3">
      <c r="A5749" t="s">
        <v>549</v>
      </c>
      <c r="B5749" t="s">
        <v>550</v>
      </c>
      <c r="D5749" t="s">
        <v>550</v>
      </c>
      <c r="E5749" t="s">
        <v>626</v>
      </c>
      <c r="F5749" t="s">
        <v>626</v>
      </c>
      <c r="G5749" t="s">
        <v>391</v>
      </c>
      <c r="H5749" t="s">
        <v>577</v>
      </c>
      <c r="I5749" t="s">
        <v>553</v>
      </c>
      <c r="L5749" t="s">
        <v>587</v>
      </c>
      <c r="M5749" t="s">
        <v>558</v>
      </c>
      <c r="N5749" t="s">
        <v>556</v>
      </c>
      <c r="T5749" t="s">
        <v>587</v>
      </c>
      <c r="AD5749">
        <v>4400</v>
      </c>
      <c r="AF5749" s="160" t="s">
        <v>242</v>
      </c>
    </row>
    <row r="5750" spans="1:32" x14ac:dyDescent="0.3">
      <c r="A5750" t="s">
        <v>549</v>
      </c>
      <c r="B5750" t="s">
        <v>550</v>
      </c>
      <c r="D5750" t="s">
        <v>550</v>
      </c>
      <c r="E5750" t="s">
        <v>626</v>
      </c>
      <c r="F5750" t="s">
        <v>626</v>
      </c>
      <c r="G5750" t="s">
        <v>391</v>
      </c>
      <c r="H5750" t="s">
        <v>577</v>
      </c>
      <c r="I5750" t="s">
        <v>553</v>
      </c>
      <c r="L5750" t="s">
        <v>587</v>
      </c>
      <c r="M5750" t="s">
        <v>558</v>
      </c>
      <c r="N5750" t="s">
        <v>556</v>
      </c>
      <c r="R5750" t="s">
        <v>560</v>
      </c>
      <c r="T5750" t="s">
        <v>587</v>
      </c>
      <c r="AD5750">
        <v>4400</v>
      </c>
      <c r="AF5750" s="160" t="s">
        <v>242</v>
      </c>
    </row>
    <row r="5751" spans="1:32" x14ac:dyDescent="0.3">
      <c r="A5751" t="s">
        <v>549</v>
      </c>
      <c r="B5751" t="s">
        <v>550</v>
      </c>
      <c r="D5751" t="s">
        <v>550</v>
      </c>
      <c r="E5751" t="s">
        <v>626</v>
      </c>
      <c r="F5751" t="s">
        <v>626</v>
      </c>
      <c r="G5751" t="s">
        <v>391</v>
      </c>
      <c r="H5751" t="s">
        <v>576</v>
      </c>
      <c r="I5751" t="s">
        <v>553</v>
      </c>
      <c r="L5751" t="s">
        <v>587</v>
      </c>
      <c r="M5751" t="s">
        <v>558</v>
      </c>
      <c r="N5751" t="s">
        <v>556</v>
      </c>
      <c r="AD5751">
        <v>2</v>
      </c>
      <c r="AF5751" s="160" t="s">
        <v>242</v>
      </c>
    </row>
    <row r="5752" spans="1:32" x14ac:dyDescent="0.3">
      <c r="A5752" t="s">
        <v>549</v>
      </c>
      <c r="B5752" t="s">
        <v>550</v>
      </c>
      <c r="D5752" t="s">
        <v>550</v>
      </c>
      <c r="E5752" t="s">
        <v>626</v>
      </c>
      <c r="F5752" t="s">
        <v>626</v>
      </c>
      <c r="G5752" t="s">
        <v>391</v>
      </c>
      <c r="H5752" t="s">
        <v>578</v>
      </c>
      <c r="I5752" t="s">
        <v>553</v>
      </c>
      <c r="L5752" t="s">
        <v>587</v>
      </c>
      <c r="M5752" t="s">
        <v>558</v>
      </c>
      <c r="N5752" t="s">
        <v>556</v>
      </c>
      <c r="AD5752">
        <v>4400</v>
      </c>
      <c r="AF5752" s="160" t="s">
        <v>242</v>
      </c>
    </row>
    <row r="5753" spans="1:32" x14ac:dyDescent="0.3">
      <c r="A5753" t="s">
        <v>549</v>
      </c>
      <c r="B5753" t="s">
        <v>550</v>
      </c>
      <c r="D5753" t="s">
        <v>550</v>
      </c>
      <c r="E5753" t="s">
        <v>626</v>
      </c>
      <c r="F5753" t="s">
        <v>626</v>
      </c>
      <c r="G5753" t="s">
        <v>421</v>
      </c>
      <c r="H5753" t="s">
        <v>552</v>
      </c>
      <c r="I5753" t="s">
        <v>553</v>
      </c>
      <c r="L5753" t="s">
        <v>587</v>
      </c>
      <c r="M5753" t="s">
        <v>555</v>
      </c>
      <c r="N5753" t="s">
        <v>556</v>
      </c>
      <c r="R5753" t="s">
        <v>560</v>
      </c>
      <c r="T5753" t="s">
        <v>627</v>
      </c>
      <c r="AD5753">
        <v>1608</v>
      </c>
      <c r="AF5753" s="160" t="s">
        <v>242</v>
      </c>
    </row>
    <row r="5754" spans="1:32" x14ac:dyDescent="0.3">
      <c r="A5754" t="s">
        <v>549</v>
      </c>
      <c r="B5754" t="s">
        <v>550</v>
      </c>
      <c r="D5754" t="s">
        <v>550</v>
      </c>
      <c r="E5754" t="s">
        <v>626</v>
      </c>
      <c r="F5754" t="s">
        <v>626</v>
      </c>
      <c r="G5754" t="s">
        <v>421</v>
      </c>
      <c r="H5754" t="s">
        <v>552</v>
      </c>
      <c r="I5754" t="s">
        <v>553</v>
      </c>
      <c r="L5754" t="s">
        <v>587</v>
      </c>
      <c r="M5754" t="s">
        <v>555</v>
      </c>
      <c r="N5754" t="s">
        <v>556</v>
      </c>
      <c r="R5754" t="s">
        <v>560</v>
      </c>
      <c r="T5754" t="s">
        <v>628</v>
      </c>
      <c r="AD5754">
        <v>0</v>
      </c>
      <c r="AF5754" s="160" t="s">
        <v>242</v>
      </c>
    </row>
    <row r="5755" spans="1:32" x14ac:dyDescent="0.3">
      <c r="A5755" t="s">
        <v>549</v>
      </c>
      <c r="B5755" t="s">
        <v>550</v>
      </c>
      <c r="D5755" t="s">
        <v>550</v>
      </c>
      <c r="E5755" t="s">
        <v>626</v>
      </c>
      <c r="F5755" t="s">
        <v>626</v>
      </c>
      <c r="G5755" t="s">
        <v>421</v>
      </c>
      <c r="H5755" t="s">
        <v>552</v>
      </c>
      <c r="I5755" t="s">
        <v>553</v>
      </c>
      <c r="L5755" t="s">
        <v>587</v>
      </c>
      <c r="M5755" t="s">
        <v>555</v>
      </c>
      <c r="N5755" t="s">
        <v>556</v>
      </c>
      <c r="R5755" t="s">
        <v>560</v>
      </c>
      <c r="T5755" t="s">
        <v>587</v>
      </c>
      <c r="AD5755">
        <v>38309</v>
      </c>
      <c r="AF5755" s="160" t="s">
        <v>242</v>
      </c>
    </row>
    <row r="5756" spans="1:32" x14ac:dyDescent="0.3">
      <c r="A5756" t="s">
        <v>549</v>
      </c>
      <c r="B5756" t="s">
        <v>550</v>
      </c>
      <c r="D5756" t="s">
        <v>550</v>
      </c>
      <c r="E5756" t="s">
        <v>626</v>
      </c>
      <c r="F5756" t="s">
        <v>626</v>
      </c>
      <c r="G5756" t="s">
        <v>421</v>
      </c>
      <c r="H5756" t="s">
        <v>552</v>
      </c>
      <c r="I5756" t="s">
        <v>553</v>
      </c>
      <c r="L5756" t="s">
        <v>587</v>
      </c>
      <c r="M5756" t="s">
        <v>555</v>
      </c>
      <c r="N5756" t="s">
        <v>556</v>
      </c>
      <c r="R5756" t="s">
        <v>561</v>
      </c>
      <c r="T5756" t="s">
        <v>627</v>
      </c>
      <c r="AD5756">
        <v>445</v>
      </c>
      <c r="AF5756" s="160" t="s">
        <v>242</v>
      </c>
    </row>
    <row r="5757" spans="1:32" x14ac:dyDescent="0.3">
      <c r="A5757" t="s">
        <v>549</v>
      </c>
      <c r="B5757" t="s">
        <v>550</v>
      </c>
      <c r="D5757" t="s">
        <v>550</v>
      </c>
      <c r="E5757" t="s">
        <v>626</v>
      </c>
      <c r="F5757" t="s">
        <v>626</v>
      </c>
      <c r="G5757" t="s">
        <v>421</v>
      </c>
      <c r="H5757" t="s">
        <v>552</v>
      </c>
      <c r="I5757" t="s">
        <v>553</v>
      </c>
      <c r="L5757" t="s">
        <v>587</v>
      </c>
      <c r="M5757" t="s">
        <v>555</v>
      </c>
      <c r="N5757" t="s">
        <v>556</v>
      </c>
      <c r="R5757" t="s">
        <v>561</v>
      </c>
      <c r="T5757" t="s">
        <v>628</v>
      </c>
      <c r="AD5757">
        <v>2237</v>
      </c>
      <c r="AF5757" s="160" t="s">
        <v>242</v>
      </c>
    </row>
    <row r="5758" spans="1:32" x14ac:dyDescent="0.3">
      <c r="A5758" t="s">
        <v>549</v>
      </c>
      <c r="B5758" t="s">
        <v>550</v>
      </c>
      <c r="D5758" t="s">
        <v>550</v>
      </c>
      <c r="E5758" t="s">
        <v>626</v>
      </c>
      <c r="F5758" t="s">
        <v>626</v>
      </c>
      <c r="G5758" t="s">
        <v>421</v>
      </c>
      <c r="H5758" t="s">
        <v>552</v>
      </c>
      <c r="I5758" t="s">
        <v>553</v>
      </c>
      <c r="L5758" t="s">
        <v>587</v>
      </c>
      <c r="M5758" t="s">
        <v>555</v>
      </c>
      <c r="N5758" t="s">
        <v>556</v>
      </c>
      <c r="R5758" t="s">
        <v>561</v>
      </c>
      <c r="T5758" t="s">
        <v>587</v>
      </c>
      <c r="AD5758">
        <v>10269</v>
      </c>
      <c r="AF5758" s="160" t="s">
        <v>242</v>
      </c>
    </row>
    <row r="5759" spans="1:32" x14ac:dyDescent="0.3">
      <c r="A5759" t="s">
        <v>549</v>
      </c>
      <c r="B5759" t="s">
        <v>550</v>
      </c>
      <c r="D5759" t="s">
        <v>550</v>
      </c>
      <c r="E5759" t="s">
        <v>626</v>
      </c>
      <c r="F5759" t="s">
        <v>626</v>
      </c>
      <c r="G5759" t="s">
        <v>421</v>
      </c>
      <c r="H5759" t="s">
        <v>552</v>
      </c>
      <c r="I5759" t="s">
        <v>553</v>
      </c>
      <c r="L5759" t="s">
        <v>587</v>
      </c>
      <c r="M5759" t="s">
        <v>555</v>
      </c>
      <c r="N5759" t="s">
        <v>556</v>
      </c>
      <c r="R5759" t="s">
        <v>562</v>
      </c>
      <c r="T5759" t="s">
        <v>627</v>
      </c>
      <c r="AD5759">
        <v>890</v>
      </c>
      <c r="AF5759" s="160" t="s">
        <v>242</v>
      </c>
    </row>
    <row r="5760" spans="1:32" x14ac:dyDescent="0.3">
      <c r="A5760" t="s">
        <v>549</v>
      </c>
      <c r="B5760" t="s">
        <v>550</v>
      </c>
      <c r="D5760" t="s">
        <v>550</v>
      </c>
      <c r="E5760" t="s">
        <v>626</v>
      </c>
      <c r="F5760" t="s">
        <v>626</v>
      </c>
      <c r="G5760" t="s">
        <v>421</v>
      </c>
      <c r="H5760" t="s">
        <v>552</v>
      </c>
      <c r="I5760" t="s">
        <v>553</v>
      </c>
      <c r="L5760" t="s">
        <v>587</v>
      </c>
      <c r="M5760" t="s">
        <v>555</v>
      </c>
      <c r="N5760" t="s">
        <v>556</v>
      </c>
      <c r="R5760" t="s">
        <v>562</v>
      </c>
      <c r="T5760" t="s">
        <v>628</v>
      </c>
      <c r="AD5760">
        <v>0</v>
      </c>
      <c r="AF5760" s="160" t="s">
        <v>242</v>
      </c>
    </row>
    <row r="5761" spans="1:32" x14ac:dyDescent="0.3">
      <c r="A5761" t="s">
        <v>549</v>
      </c>
      <c r="B5761" t="s">
        <v>550</v>
      </c>
      <c r="D5761" t="s">
        <v>550</v>
      </c>
      <c r="E5761" t="s">
        <v>626</v>
      </c>
      <c r="F5761" t="s">
        <v>626</v>
      </c>
      <c r="G5761" t="s">
        <v>421</v>
      </c>
      <c r="H5761" t="s">
        <v>552</v>
      </c>
      <c r="I5761" t="s">
        <v>553</v>
      </c>
      <c r="L5761" t="s">
        <v>587</v>
      </c>
      <c r="M5761" t="s">
        <v>555</v>
      </c>
      <c r="N5761" t="s">
        <v>556</v>
      </c>
      <c r="R5761" t="s">
        <v>562</v>
      </c>
      <c r="T5761" t="s">
        <v>587</v>
      </c>
      <c r="AD5761">
        <v>26055</v>
      </c>
      <c r="AF5761" s="160" t="s">
        <v>242</v>
      </c>
    </row>
    <row r="5762" spans="1:32" x14ac:dyDescent="0.3">
      <c r="A5762" t="s">
        <v>549</v>
      </c>
      <c r="B5762" t="s">
        <v>550</v>
      </c>
      <c r="D5762" t="s">
        <v>550</v>
      </c>
      <c r="E5762" t="s">
        <v>626</v>
      </c>
      <c r="F5762" t="s">
        <v>626</v>
      </c>
      <c r="G5762" t="s">
        <v>421</v>
      </c>
      <c r="H5762" t="s">
        <v>552</v>
      </c>
      <c r="I5762" t="s">
        <v>553</v>
      </c>
      <c r="L5762" t="s">
        <v>587</v>
      </c>
      <c r="M5762" t="s">
        <v>555</v>
      </c>
      <c r="N5762" t="s">
        <v>556</v>
      </c>
      <c r="R5762" t="s">
        <v>563</v>
      </c>
      <c r="T5762" t="s">
        <v>627</v>
      </c>
      <c r="AD5762">
        <v>129</v>
      </c>
      <c r="AF5762" s="160" t="s">
        <v>242</v>
      </c>
    </row>
    <row r="5763" spans="1:32" x14ac:dyDescent="0.3">
      <c r="A5763" t="s">
        <v>549</v>
      </c>
      <c r="B5763" t="s">
        <v>550</v>
      </c>
      <c r="D5763" t="s">
        <v>550</v>
      </c>
      <c r="E5763" t="s">
        <v>626</v>
      </c>
      <c r="F5763" t="s">
        <v>626</v>
      </c>
      <c r="G5763" t="s">
        <v>421</v>
      </c>
      <c r="H5763" t="s">
        <v>552</v>
      </c>
      <c r="I5763" t="s">
        <v>553</v>
      </c>
      <c r="L5763" t="s">
        <v>587</v>
      </c>
      <c r="M5763" t="s">
        <v>555</v>
      </c>
      <c r="N5763" t="s">
        <v>556</v>
      </c>
      <c r="R5763" t="s">
        <v>563</v>
      </c>
      <c r="T5763" t="s">
        <v>628</v>
      </c>
      <c r="AD5763">
        <v>0</v>
      </c>
      <c r="AF5763" s="160" t="s">
        <v>242</v>
      </c>
    </row>
    <row r="5764" spans="1:32" x14ac:dyDescent="0.3">
      <c r="A5764" t="s">
        <v>549</v>
      </c>
      <c r="B5764" t="s">
        <v>550</v>
      </c>
      <c r="D5764" t="s">
        <v>550</v>
      </c>
      <c r="E5764" t="s">
        <v>626</v>
      </c>
      <c r="F5764" t="s">
        <v>626</v>
      </c>
      <c r="G5764" t="s">
        <v>421</v>
      </c>
      <c r="H5764" t="s">
        <v>552</v>
      </c>
      <c r="I5764" t="s">
        <v>553</v>
      </c>
      <c r="L5764" t="s">
        <v>587</v>
      </c>
      <c r="M5764" t="s">
        <v>555</v>
      </c>
      <c r="N5764" t="s">
        <v>556</v>
      </c>
      <c r="R5764" t="s">
        <v>563</v>
      </c>
      <c r="T5764" t="s">
        <v>587</v>
      </c>
      <c r="AD5764">
        <v>19907</v>
      </c>
      <c r="AF5764" s="160" t="s">
        <v>242</v>
      </c>
    </row>
    <row r="5765" spans="1:32" x14ac:dyDescent="0.3">
      <c r="A5765" t="s">
        <v>549</v>
      </c>
      <c r="B5765" t="s">
        <v>550</v>
      </c>
      <c r="D5765" t="s">
        <v>550</v>
      </c>
      <c r="E5765" t="s">
        <v>626</v>
      </c>
      <c r="F5765" t="s">
        <v>626</v>
      </c>
      <c r="G5765" t="s">
        <v>421</v>
      </c>
      <c r="H5765" t="s">
        <v>552</v>
      </c>
      <c r="I5765" t="s">
        <v>553</v>
      </c>
      <c r="L5765" t="s">
        <v>587</v>
      </c>
      <c r="M5765" t="s">
        <v>555</v>
      </c>
      <c r="N5765" t="s">
        <v>556</v>
      </c>
      <c r="R5765" t="s">
        <v>564</v>
      </c>
      <c r="T5765" t="s">
        <v>627</v>
      </c>
      <c r="AD5765">
        <v>174</v>
      </c>
      <c r="AF5765" s="160" t="s">
        <v>242</v>
      </c>
    </row>
    <row r="5766" spans="1:32" x14ac:dyDescent="0.3">
      <c r="A5766" t="s">
        <v>549</v>
      </c>
      <c r="B5766" t="s">
        <v>550</v>
      </c>
      <c r="D5766" t="s">
        <v>550</v>
      </c>
      <c r="E5766" t="s">
        <v>626</v>
      </c>
      <c r="F5766" t="s">
        <v>626</v>
      </c>
      <c r="G5766" t="s">
        <v>421</v>
      </c>
      <c r="H5766" t="s">
        <v>552</v>
      </c>
      <c r="I5766" t="s">
        <v>553</v>
      </c>
      <c r="L5766" t="s">
        <v>587</v>
      </c>
      <c r="M5766" t="s">
        <v>555</v>
      </c>
      <c r="N5766" t="s">
        <v>556</v>
      </c>
      <c r="R5766" t="s">
        <v>564</v>
      </c>
      <c r="T5766" t="s">
        <v>628</v>
      </c>
      <c r="AD5766">
        <v>0</v>
      </c>
      <c r="AF5766" s="160" t="s">
        <v>242</v>
      </c>
    </row>
    <row r="5767" spans="1:32" x14ac:dyDescent="0.3">
      <c r="A5767" t="s">
        <v>549</v>
      </c>
      <c r="B5767" t="s">
        <v>550</v>
      </c>
      <c r="D5767" t="s">
        <v>550</v>
      </c>
      <c r="E5767" t="s">
        <v>626</v>
      </c>
      <c r="F5767" t="s">
        <v>626</v>
      </c>
      <c r="G5767" t="s">
        <v>421</v>
      </c>
      <c r="H5767" t="s">
        <v>552</v>
      </c>
      <c r="I5767" t="s">
        <v>553</v>
      </c>
      <c r="L5767" t="s">
        <v>587</v>
      </c>
      <c r="M5767" t="s">
        <v>555</v>
      </c>
      <c r="N5767" t="s">
        <v>556</v>
      </c>
      <c r="R5767" t="s">
        <v>564</v>
      </c>
      <c r="T5767" t="s">
        <v>587</v>
      </c>
      <c r="AD5767">
        <v>18238</v>
      </c>
      <c r="AF5767" s="160" t="s">
        <v>242</v>
      </c>
    </row>
    <row r="5768" spans="1:32" x14ac:dyDescent="0.3">
      <c r="A5768" t="s">
        <v>549</v>
      </c>
      <c r="B5768" t="s">
        <v>550</v>
      </c>
      <c r="D5768" t="s">
        <v>550</v>
      </c>
      <c r="E5768" t="s">
        <v>626</v>
      </c>
      <c r="F5768" t="s">
        <v>626</v>
      </c>
      <c r="G5768" t="s">
        <v>421</v>
      </c>
      <c r="H5768" t="s">
        <v>552</v>
      </c>
      <c r="I5768" t="s">
        <v>553</v>
      </c>
      <c r="L5768" t="s">
        <v>587</v>
      </c>
      <c r="M5768" t="s">
        <v>555</v>
      </c>
      <c r="N5768" t="s">
        <v>556</v>
      </c>
      <c r="R5768" t="s">
        <v>565</v>
      </c>
      <c r="T5768" t="s">
        <v>627</v>
      </c>
      <c r="AD5768">
        <v>202</v>
      </c>
      <c r="AF5768" s="160" t="s">
        <v>242</v>
      </c>
    </row>
    <row r="5769" spans="1:32" x14ac:dyDescent="0.3">
      <c r="A5769" t="s">
        <v>549</v>
      </c>
      <c r="B5769" t="s">
        <v>550</v>
      </c>
      <c r="D5769" t="s">
        <v>550</v>
      </c>
      <c r="E5769" t="s">
        <v>626</v>
      </c>
      <c r="F5769" t="s">
        <v>626</v>
      </c>
      <c r="G5769" t="s">
        <v>421</v>
      </c>
      <c r="H5769" t="s">
        <v>552</v>
      </c>
      <c r="I5769" t="s">
        <v>553</v>
      </c>
      <c r="L5769" t="s">
        <v>587</v>
      </c>
      <c r="M5769" t="s">
        <v>555</v>
      </c>
      <c r="N5769" t="s">
        <v>556</v>
      </c>
      <c r="R5769" t="s">
        <v>565</v>
      </c>
      <c r="T5769" t="s">
        <v>628</v>
      </c>
      <c r="AD5769">
        <v>0</v>
      </c>
      <c r="AF5769" s="160" t="s">
        <v>242</v>
      </c>
    </row>
    <row r="5770" spans="1:32" x14ac:dyDescent="0.3">
      <c r="A5770" t="s">
        <v>549</v>
      </c>
      <c r="B5770" t="s">
        <v>550</v>
      </c>
      <c r="D5770" t="s">
        <v>550</v>
      </c>
      <c r="E5770" t="s">
        <v>626</v>
      </c>
      <c r="F5770" t="s">
        <v>626</v>
      </c>
      <c r="G5770" t="s">
        <v>421</v>
      </c>
      <c r="H5770" t="s">
        <v>552</v>
      </c>
      <c r="I5770" t="s">
        <v>553</v>
      </c>
      <c r="L5770" t="s">
        <v>587</v>
      </c>
      <c r="M5770" t="s">
        <v>555</v>
      </c>
      <c r="N5770" t="s">
        <v>556</v>
      </c>
      <c r="R5770" t="s">
        <v>565</v>
      </c>
      <c r="T5770" t="s">
        <v>587</v>
      </c>
      <c r="AD5770">
        <v>14177</v>
      </c>
      <c r="AF5770" s="160" t="s">
        <v>242</v>
      </c>
    </row>
    <row r="5771" spans="1:32" x14ac:dyDescent="0.3">
      <c r="A5771" t="s">
        <v>549</v>
      </c>
      <c r="B5771" t="s">
        <v>550</v>
      </c>
      <c r="D5771" t="s">
        <v>550</v>
      </c>
      <c r="E5771" t="s">
        <v>626</v>
      </c>
      <c r="F5771" t="s">
        <v>626</v>
      </c>
      <c r="G5771" t="s">
        <v>421</v>
      </c>
      <c r="H5771" t="s">
        <v>552</v>
      </c>
      <c r="I5771" t="s">
        <v>553</v>
      </c>
      <c r="L5771" t="s">
        <v>587</v>
      </c>
      <c r="M5771" t="s">
        <v>555</v>
      </c>
      <c r="N5771" t="s">
        <v>556</v>
      </c>
      <c r="R5771" t="s">
        <v>566</v>
      </c>
      <c r="T5771" t="s">
        <v>627</v>
      </c>
      <c r="AD5771">
        <v>124</v>
      </c>
      <c r="AF5771" s="160" t="s">
        <v>243</v>
      </c>
    </row>
    <row r="5772" spans="1:32" x14ac:dyDescent="0.3">
      <c r="A5772" t="s">
        <v>549</v>
      </c>
      <c r="B5772" t="s">
        <v>550</v>
      </c>
      <c r="D5772" t="s">
        <v>550</v>
      </c>
      <c r="E5772" t="s">
        <v>626</v>
      </c>
      <c r="F5772" t="s">
        <v>626</v>
      </c>
      <c r="G5772" t="s">
        <v>421</v>
      </c>
      <c r="H5772" t="s">
        <v>552</v>
      </c>
      <c r="I5772" t="s">
        <v>553</v>
      </c>
      <c r="L5772" t="s">
        <v>587</v>
      </c>
      <c r="M5772" t="s">
        <v>555</v>
      </c>
      <c r="N5772" t="s">
        <v>556</v>
      </c>
      <c r="R5772" t="s">
        <v>566</v>
      </c>
      <c r="T5772" t="s">
        <v>628</v>
      </c>
      <c r="AD5772">
        <v>0</v>
      </c>
      <c r="AF5772" s="160" t="s">
        <v>243</v>
      </c>
    </row>
    <row r="5773" spans="1:32" x14ac:dyDescent="0.3">
      <c r="A5773" t="s">
        <v>549</v>
      </c>
      <c r="B5773" t="s">
        <v>550</v>
      </c>
      <c r="D5773" t="s">
        <v>550</v>
      </c>
      <c r="E5773" t="s">
        <v>626</v>
      </c>
      <c r="F5773" t="s">
        <v>626</v>
      </c>
      <c r="G5773" t="s">
        <v>421</v>
      </c>
      <c r="H5773" t="s">
        <v>552</v>
      </c>
      <c r="I5773" t="s">
        <v>553</v>
      </c>
      <c r="L5773" t="s">
        <v>587</v>
      </c>
      <c r="M5773" t="s">
        <v>555</v>
      </c>
      <c r="N5773" t="s">
        <v>556</v>
      </c>
      <c r="R5773" t="s">
        <v>566</v>
      </c>
      <c r="T5773" t="s">
        <v>587</v>
      </c>
      <c r="AD5773">
        <v>19442</v>
      </c>
      <c r="AF5773" s="160" t="s">
        <v>243</v>
      </c>
    </row>
    <row r="5774" spans="1:32" x14ac:dyDescent="0.3">
      <c r="A5774" t="s">
        <v>549</v>
      </c>
      <c r="B5774" t="s">
        <v>550</v>
      </c>
      <c r="D5774" t="s">
        <v>550</v>
      </c>
      <c r="E5774" t="s">
        <v>626</v>
      </c>
      <c r="F5774" t="s">
        <v>626</v>
      </c>
      <c r="G5774" t="s">
        <v>421</v>
      </c>
      <c r="H5774" t="s">
        <v>552</v>
      </c>
      <c r="I5774" t="s">
        <v>553</v>
      </c>
      <c r="L5774" t="s">
        <v>587</v>
      </c>
      <c r="M5774" t="s">
        <v>555</v>
      </c>
      <c r="N5774" t="s">
        <v>556</v>
      </c>
      <c r="R5774" t="s">
        <v>567</v>
      </c>
      <c r="T5774" t="s">
        <v>627</v>
      </c>
      <c r="AD5774">
        <v>170</v>
      </c>
      <c r="AF5774" s="160" t="s">
        <v>243</v>
      </c>
    </row>
    <row r="5775" spans="1:32" x14ac:dyDescent="0.3">
      <c r="A5775" t="s">
        <v>549</v>
      </c>
      <c r="B5775" t="s">
        <v>550</v>
      </c>
      <c r="D5775" t="s">
        <v>550</v>
      </c>
      <c r="E5775" t="s">
        <v>626</v>
      </c>
      <c r="F5775" t="s">
        <v>626</v>
      </c>
      <c r="G5775" t="s">
        <v>421</v>
      </c>
      <c r="H5775" t="s">
        <v>552</v>
      </c>
      <c r="I5775" t="s">
        <v>553</v>
      </c>
      <c r="L5775" t="s">
        <v>587</v>
      </c>
      <c r="M5775" t="s">
        <v>555</v>
      </c>
      <c r="N5775" t="s">
        <v>556</v>
      </c>
      <c r="R5775" t="s">
        <v>567</v>
      </c>
      <c r="T5775" t="s">
        <v>628</v>
      </c>
      <c r="AD5775">
        <v>0</v>
      </c>
      <c r="AF5775" s="160" t="s">
        <v>243</v>
      </c>
    </row>
    <row r="5776" spans="1:32" x14ac:dyDescent="0.3">
      <c r="A5776" t="s">
        <v>549</v>
      </c>
      <c r="B5776" t="s">
        <v>550</v>
      </c>
      <c r="D5776" t="s">
        <v>550</v>
      </c>
      <c r="E5776" t="s">
        <v>626</v>
      </c>
      <c r="F5776" t="s">
        <v>626</v>
      </c>
      <c r="G5776" t="s">
        <v>421</v>
      </c>
      <c r="H5776" t="s">
        <v>552</v>
      </c>
      <c r="I5776" t="s">
        <v>553</v>
      </c>
      <c r="L5776" t="s">
        <v>587</v>
      </c>
      <c r="M5776" t="s">
        <v>555</v>
      </c>
      <c r="N5776" t="s">
        <v>556</v>
      </c>
      <c r="R5776" t="s">
        <v>567</v>
      </c>
      <c r="T5776" t="s">
        <v>587</v>
      </c>
      <c r="AD5776">
        <v>13990</v>
      </c>
      <c r="AF5776" s="160" t="s">
        <v>243</v>
      </c>
    </row>
    <row r="5777" spans="1:32" x14ac:dyDescent="0.3">
      <c r="A5777" t="s">
        <v>549</v>
      </c>
      <c r="B5777" t="s">
        <v>550</v>
      </c>
      <c r="D5777" t="s">
        <v>550</v>
      </c>
      <c r="E5777" t="s">
        <v>626</v>
      </c>
      <c r="F5777" t="s">
        <v>626</v>
      </c>
      <c r="G5777" t="s">
        <v>421</v>
      </c>
      <c r="H5777" t="s">
        <v>552</v>
      </c>
      <c r="I5777" t="s">
        <v>553</v>
      </c>
      <c r="L5777" t="s">
        <v>587</v>
      </c>
      <c r="M5777" t="s">
        <v>555</v>
      </c>
      <c r="N5777" t="s">
        <v>556</v>
      </c>
      <c r="R5777" t="s">
        <v>568</v>
      </c>
      <c r="T5777" t="s">
        <v>627</v>
      </c>
      <c r="AD5777">
        <v>162</v>
      </c>
      <c r="AF5777" s="160" t="s">
        <v>243</v>
      </c>
    </row>
    <row r="5778" spans="1:32" x14ac:dyDescent="0.3">
      <c r="A5778" t="s">
        <v>549</v>
      </c>
      <c r="B5778" t="s">
        <v>550</v>
      </c>
      <c r="D5778" t="s">
        <v>550</v>
      </c>
      <c r="E5778" t="s">
        <v>626</v>
      </c>
      <c r="F5778" t="s">
        <v>626</v>
      </c>
      <c r="G5778" t="s">
        <v>421</v>
      </c>
      <c r="H5778" t="s">
        <v>552</v>
      </c>
      <c r="I5778" t="s">
        <v>553</v>
      </c>
      <c r="L5778" t="s">
        <v>587</v>
      </c>
      <c r="M5778" t="s">
        <v>555</v>
      </c>
      <c r="N5778" t="s">
        <v>556</v>
      </c>
      <c r="R5778" t="s">
        <v>568</v>
      </c>
      <c r="T5778" t="s">
        <v>628</v>
      </c>
      <c r="AD5778">
        <v>0</v>
      </c>
      <c r="AF5778" s="160" t="s">
        <v>243</v>
      </c>
    </row>
    <row r="5779" spans="1:32" x14ac:dyDescent="0.3">
      <c r="A5779" t="s">
        <v>549</v>
      </c>
      <c r="B5779" t="s">
        <v>550</v>
      </c>
      <c r="D5779" t="s">
        <v>550</v>
      </c>
      <c r="E5779" t="s">
        <v>626</v>
      </c>
      <c r="F5779" t="s">
        <v>626</v>
      </c>
      <c r="G5779" t="s">
        <v>421</v>
      </c>
      <c r="H5779" t="s">
        <v>552</v>
      </c>
      <c r="I5779" t="s">
        <v>553</v>
      </c>
      <c r="L5779" t="s">
        <v>587</v>
      </c>
      <c r="M5779" t="s">
        <v>555</v>
      </c>
      <c r="N5779" t="s">
        <v>556</v>
      </c>
      <c r="R5779" t="s">
        <v>568</v>
      </c>
      <c r="T5779" t="s">
        <v>587</v>
      </c>
      <c r="AD5779">
        <v>17338</v>
      </c>
      <c r="AF5779" s="160" t="s">
        <v>243</v>
      </c>
    </row>
    <row r="5780" spans="1:32" x14ac:dyDescent="0.3">
      <c r="A5780" t="s">
        <v>549</v>
      </c>
      <c r="B5780" t="s">
        <v>550</v>
      </c>
      <c r="D5780" t="s">
        <v>550</v>
      </c>
      <c r="E5780" t="s">
        <v>626</v>
      </c>
      <c r="F5780" t="s">
        <v>626</v>
      </c>
      <c r="G5780" t="s">
        <v>421</v>
      </c>
      <c r="H5780" t="s">
        <v>552</v>
      </c>
      <c r="I5780" t="s">
        <v>553</v>
      </c>
      <c r="L5780" t="s">
        <v>587</v>
      </c>
      <c r="M5780" t="s">
        <v>555</v>
      </c>
      <c r="N5780" t="s">
        <v>556</v>
      </c>
      <c r="R5780" t="s">
        <v>569</v>
      </c>
      <c r="T5780" t="s">
        <v>627</v>
      </c>
      <c r="AD5780">
        <v>126</v>
      </c>
      <c r="AF5780" s="160" t="s">
        <v>243</v>
      </c>
    </row>
    <row r="5781" spans="1:32" x14ac:dyDescent="0.3">
      <c r="A5781" t="s">
        <v>549</v>
      </c>
      <c r="B5781" t="s">
        <v>550</v>
      </c>
      <c r="D5781" t="s">
        <v>550</v>
      </c>
      <c r="E5781" t="s">
        <v>626</v>
      </c>
      <c r="F5781" t="s">
        <v>626</v>
      </c>
      <c r="G5781" t="s">
        <v>421</v>
      </c>
      <c r="H5781" t="s">
        <v>552</v>
      </c>
      <c r="I5781" t="s">
        <v>553</v>
      </c>
      <c r="L5781" t="s">
        <v>587</v>
      </c>
      <c r="M5781" t="s">
        <v>555</v>
      </c>
      <c r="N5781" t="s">
        <v>556</v>
      </c>
      <c r="R5781" t="s">
        <v>569</v>
      </c>
      <c r="T5781" t="s">
        <v>628</v>
      </c>
      <c r="AD5781">
        <v>0</v>
      </c>
      <c r="AF5781" s="160" t="s">
        <v>243</v>
      </c>
    </row>
    <row r="5782" spans="1:32" x14ac:dyDescent="0.3">
      <c r="A5782" t="s">
        <v>549</v>
      </c>
      <c r="B5782" t="s">
        <v>550</v>
      </c>
      <c r="D5782" t="s">
        <v>550</v>
      </c>
      <c r="E5782" t="s">
        <v>626</v>
      </c>
      <c r="F5782" t="s">
        <v>626</v>
      </c>
      <c r="G5782" t="s">
        <v>421</v>
      </c>
      <c r="H5782" t="s">
        <v>552</v>
      </c>
      <c r="I5782" t="s">
        <v>553</v>
      </c>
      <c r="L5782" t="s">
        <v>587</v>
      </c>
      <c r="M5782" t="s">
        <v>555</v>
      </c>
      <c r="N5782" t="s">
        <v>556</v>
      </c>
      <c r="R5782" t="s">
        <v>569</v>
      </c>
      <c r="T5782" t="s">
        <v>587</v>
      </c>
      <c r="AD5782">
        <v>11278</v>
      </c>
      <c r="AF5782" s="160" t="s">
        <v>243</v>
      </c>
    </row>
    <row r="5783" spans="1:32" x14ac:dyDescent="0.3">
      <c r="A5783" t="s">
        <v>549</v>
      </c>
      <c r="B5783" t="s">
        <v>550</v>
      </c>
      <c r="D5783" t="s">
        <v>550</v>
      </c>
      <c r="E5783" t="s">
        <v>626</v>
      </c>
      <c r="F5783" t="s">
        <v>626</v>
      </c>
      <c r="G5783" t="s">
        <v>421</v>
      </c>
      <c r="H5783" t="s">
        <v>552</v>
      </c>
      <c r="I5783" t="s">
        <v>553</v>
      </c>
      <c r="L5783" t="s">
        <v>587</v>
      </c>
      <c r="M5783" t="s">
        <v>555</v>
      </c>
      <c r="N5783" t="s">
        <v>556</v>
      </c>
      <c r="R5783" t="s">
        <v>570</v>
      </c>
      <c r="T5783" t="s">
        <v>627</v>
      </c>
      <c r="AD5783">
        <v>136</v>
      </c>
      <c r="AF5783" s="160" t="s">
        <v>243</v>
      </c>
    </row>
    <row r="5784" spans="1:32" x14ac:dyDescent="0.3">
      <c r="A5784" t="s">
        <v>549</v>
      </c>
      <c r="B5784" t="s">
        <v>550</v>
      </c>
      <c r="D5784" t="s">
        <v>550</v>
      </c>
      <c r="E5784" t="s">
        <v>626</v>
      </c>
      <c r="F5784" t="s">
        <v>626</v>
      </c>
      <c r="G5784" t="s">
        <v>421</v>
      </c>
      <c r="H5784" t="s">
        <v>552</v>
      </c>
      <c r="I5784" t="s">
        <v>553</v>
      </c>
      <c r="L5784" t="s">
        <v>587</v>
      </c>
      <c r="M5784" t="s">
        <v>555</v>
      </c>
      <c r="N5784" t="s">
        <v>556</v>
      </c>
      <c r="R5784" t="s">
        <v>570</v>
      </c>
      <c r="T5784" t="s">
        <v>628</v>
      </c>
      <c r="AD5784">
        <v>0</v>
      </c>
      <c r="AF5784" s="160" t="s">
        <v>243</v>
      </c>
    </row>
    <row r="5785" spans="1:32" x14ac:dyDescent="0.3">
      <c r="A5785" t="s">
        <v>549</v>
      </c>
      <c r="B5785" t="s">
        <v>550</v>
      </c>
      <c r="D5785" t="s">
        <v>550</v>
      </c>
      <c r="E5785" t="s">
        <v>626</v>
      </c>
      <c r="F5785" t="s">
        <v>626</v>
      </c>
      <c r="G5785" t="s">
        <v>421</v>
      </c>
      <c r="H5785" t="s">
        <v>552</v>
      </c>
      <c r="I5785" t="s">
        <v>553</v>
      </c>
      <c r="L5785" t="s">
        <v>587</v>
      </c>
      <c r="M5785" t="s">
        <v>555</v>
      </c>
      <c r="N5785" t="s">
        <v>556</v>
      </c>
      <c r="R5785" t="s">
        <v>570</v>
      </c>
      <c r="T5785" t="s">
        <v>587</v>
      </c>
      <c r="AD5785">
        <v>12891</v>
      </c>
      <c r="AF5785" s="160" t="s">
        <v>243</v>
      </c>
    </row>
    <row r="5786" spans="1:32" x14ac:dyDescent="0.3">
      <c r="A5786" t="s">
        <v>549</v>
      </c>
      <c r="B5786" t="s">
        <v>550</v>
      </c>
      <c r="D5786" t="s">
        <v>550</v>
      </c>
      <c r="E5786" t="s">
        <v>626</v>
      </c>
      <c r="F5786" t="s">
        <v>626</v>
      </c>
      <c r="G5786" t="s">
        <v>421</v>
      </c>
      <c r="H5786" t="s">
        <v>552</v>
      </c>
      <c r="I5786" t="s">
        <v>553</v>
      </c>
      <c r="L5786" t="s">
        <v>587</v>
      </c>
      <c r="M5786" t="s">
        <v>555</v>
      </c>
      <c r="N5786" t="s">
        <v>556</v>
      </c>
      <c r="R5786" t="s">
        <v>571</v>
      </c>
      <c r="T5786" t="s">
        <v>627</v>
      </c>
      <c r="AD5786">
        <v>155</v>
      </c>
      <c r="AF5786" s="160" t="s">
        <v>243</v>
      </c>
    </row>
    <row r="5787" spans="1:32" x14ac:dyDescent="0.3">
      <c r="A5787" t="s">
        <v>549</v>
      </c>
      <c r="B5787" t="s">
        <v>550</v>
      </c>
      <c r="D5787" t="s">
        <v>550</v>
      </c>
      <c r="E5787" t="s">
        <v>626</v>
      </c>
      <c r="F5787" t="s">
        <v>626</v>
      </c>
      <c r="G5787" t="s">
        <v>421</v>
      </c>
      <c r="H5787" t="s">
        <v>552</v>
      </c>
      <c r="I5787" t="s">
        <v>553</v>
      </c>
      <c r="L5787" t="s">
        <v>587</v>
      </c>
      <c r="M5787" t="s">
        <v>555</v>
      </c>
      <c r="N5787" t="s">
        <v>556</v>
      </c>
      <c r="R5787" t="s">
        <v>571</v>
      </c>
      <c r="T5787" t="s">
        <v>628</v>
      </c>
      <c r="AD5787">
        <v>0</v>
      </c>
      <c r="AF5787" s="160" t="s">
        <v>243</v>
      </c>
    </row>
    <row r="5788" spans="1:32" x14ac:dyDescent="0.3">
      <c r="A5788" t="s">
        <v>549</v>
      </c>
      <c r="B5788" t="s">
        <v>550</v>
      </c>
      <c r="D5788" t="s">
        <v>550</v>
      </c>
      <c r="E5788" t="s">
        <v>626</v>
      </c>
      <c r="F5788" t="s">
        <v>626</v>
      </c>
      <c r="G5788" t="s">
        <v>421</v>
      </c>
      <c r="H5788" t="s">
        <v>552</v>
      </c>
      <c r="I5788" t="s">
        <v>553</v>
      </c>
      <c r="L5788" t="s">
        <v>587</v>
      </c>
      <c r="M5788" t="s">
        <v>555</v>
      </c>
      <c r="N5788" t="s">
        <v>556</v>
      </c>
      <c r="R5788" t="s">
        <v>571</v>
      </c>
      <c r="T5788" t="s">
        <v>587</v>
      </c>
      <c r="AD5788">
        <v>11393</v>
      </c>
      <c r="AF5788" s="160" t="s">
        <v>243</v>
      </c>
    </row>
    <row r="5789" spans="1:32" x14ac:dyDescent="0.3">
      <c r="A5789" t="s">
        <v>549</v>
      </c>
      <c r="B5789" t="s">
        <v>550</v>
      </c>
      <c r="D5789" t="s">
        <v>550</v>
      </c>
      <c r="E5789" t="s">
        <v>626</v>
      </c>
      <c r="F5789" t="s">
        <v>626</v>
      </c>
      <c r="G5789" t="s">
        <v>421</v>
      </c>
      <c r="H5789" t="s">
        <v>552</v>
      </c>
      <c r="I5789" t="s">
        <v>553</v>
      </c>
      <c r="L5789" t="s">
        <v>587</v>
      </c>
      <c r="M5789" t="s">
        <v>555</v>
      </c>
      <c r="N5789" t="s">
        <v>556</v>
      </c>
      <c r="R5789" t="s">
        <v>572</v>
      </c>
      <c r="T5789" t="s">
        <v>627</v>
      </c>
      <c r="AD5789">
        <v>1627</v>
      </c>
      <c r="AF5789" s="160" t="s">
        <v>244</v>
      </c>
    </row>
    <row r="5790" spans="1:32" x14ac:dyDescent="0.3">
      <c r="A5790" t="s">
        <v>549</v>
      </c>
      <c r="B5790" t="s">
        <v>550</v>
      </c>
      <c r="D5790" t="s">
        <v>550</v>
      </c>
      <c r="E5790" t="s">
        <v>626</v>
      </c>
      <c r="F5790" t="s">
        <v>626</v>
      </c>
      <c r="G5790" t="s">
        <v>421</v>
      </c>
      <c r="H5790" t="s">
        <v>552</v>
      </c>
      <c r="I5790" t="s">
        <v>553</v>
      </c>
      <c r="L5790" t="s">
        <v>587</v>
      </c>
      <c r="M5790" t="s">
        <v>555</v>
      </c>
      <c r="N5790" t="s">
        <v>556</v>
      </c>
      <c r="R5790" t="s">
        <v>572</v>
      </c>
      <c r="T5790" t="s">
        <v>628</v>
      </c>
      <c r="AD5790">
        <v>0</v>
      </c>
      <c r="AF5790" s="160" t="s">
        <v>244</v>
      </c>
    </row>
    <row r="5791" spans="1:32" x14ac:dyDescent="0.3">
      <c r="A5791" t="s">
        <v>549</v>
      </c>
      <c r="B5791" t="s">
        <v>550</v>
      </c>
      <c r="D5791" t="s">
        <v>550</v>
      </c>
      <c r="E5791" t="s">
        <v>626</v>
      </c>
      <c r="F5791" t="s">
        <v>626</v>
      </c>
      <c r="G5791" t="s">
        <v>421</v>
      </c>
      <c r="H5791" t="s">
        <v>552</v>
      </c>
      <c r="I5791" t="s">
        <v>553</v>
      </c>
      <c r="L5791" t="s">
        <v>587</v>
      </c>
      <c r="M5791" t="s">
        <v>555</v>
      </c>
      <c r="N5791" t="s">
        <v>556</v>
      </c>
      <c r="R5791" t="s">
        <v>572</v>
      </c>
      <c r="T5791" t="s">
        <v>587</v>
      </c>
      <c r="AD5791">
        <v>95107</v>
      </c>
      <c r="AF5791" s="160" t="s">
        <v>244</v>
      </c>
    </row>
    <row r="5792" spans="1:32" x14ac:dyDescent="0.3">
      <c r="A5792" t="s">
        <v>549</v>
      </c>
      <c r="B5792" t="s">
        <v>550</v>
      </c>
      <c r="D5792" t="s">
        <v>550</v>
      </c>
      <c r="E5792" t="s">
        <v>626</v>
      </c>
      <c r="F5792" t="s">
        <v>626</v>
      </c>
      <c r="G5792" t="s">
        <v>421</v>
      </c>
      <c r="H5792" t="s">
        <v>552</v>
      </c>
      <c r="I5792" t="s">
        <v>553</v>
      </c>
      <c r="L5792" t="s">
        <v>587</v>
      </c>
      <c r="M5792" t="s">
        <v>555</v>
      </c>
      <c r="N5792" t="s">
        <v>556</v>
      </c>
      <c r="R5792" t="s">
        <v>573</v>
      </c>
      <c r="T5792" t="s">
        <v>627</v>
      </c>
      <c r="AD5792">
        <v>1095</v>
      </c>
      <c r="AF5792" s="160" t="s">
        <v>244</v>
      </c>
    </row>
    <row r="5793" spans="1:32" x14ac:dyDescent="0.3">
      <c r="A5793" t="s">
        <v>549</v>
      </c>
      <c r="B5793" t="s">
        <v>550</v>
      </c>
      <c r="D5793" t="s">
        <v>550</v>
      </c>
      <c r="E5793" t="s">
        <v>626</v>
      </c>
      <c r="F5793" t="s">
        <v>626</v>
      </c>
      <c r="G5793" t="s">
        <v>421</v>
      </c>
      <c r="H5793" t="s">
        <v>552</v>
      </c>
      <c r="I5793" t="s">
        <v>553</v>
      </c>
      <c r="L5793" t="s">
        <v>587</v>
      </c>
      <c r="M5793" t="s">
        <v>555</v>
      </c>
      <c r="N5793" t="s">
        <v>556</v>
      </c>
      <c r="R5793" t="s">
        <v>573</v>
      </c>
      <c r="T5793" t="s">
        <v>628</v>
      </c>
      <c r="AD5793">
        <v>0</v>
      </c>
      <c r="AF5793" s="160" t="s">
        <v>244</v>
      </c>
    </row>
    <row r="5794" spans="1:32" x14ac:dyDescent="0.3">
      <c r="A5794" t="s">
        <v>549</v>
      </c>
      <c r="B5794" t="s">
        <v>550</v>
      </c>
      <c r="D5794" t="s">
        <v>550</v>
      </c>
      <c r="E5794" t="s">
        <v>626</v>
      </c>
      <c r="F5794" t="s">
        <v>626</v>
      </c>
      <c r="G5794" t="s">
        <v>421</v>
      </c>
      <c r="H5794" t="s">
        <v>552</v>
      </c>
      <c r="I5794" t="s">
        <v>553</v>
      </c>
      <c r="L5794" t="s">
        <v>587</v>
      </c>
      <c r="M5794" t="s">
        <v>555</v>
      </c>
      <c r="N5794" t="s">
        <v>556</v>
      </c>
      <c r="R5794" t="s">
        <v>573</v>
      </c>
      <c r="T5794" t="s">
        <v>587</v>
      </c>
      <c r="AD5794">
        <v>78087</v>
      </c>
      <c r="AF5794" s="160" t="s">
        <v>244</v>
      </c>
    </row>
    <row r="5795" spans="1:32" x14ac:dyDescent="0.3">
      <c r="A5795" t="s">
        <v>549</v>
      </c>
      <c r="B5795" t="s">
        <v>550</v>
      </c>
      <c r="D5795" t="s">
        <v>550</v>
      </c>
      <c r="E5795" t="s">
        <v>626</v>
      </c>
      <c r="F5795" t="s">
        <v>626</v>
      </c>
      <c r="G5795" t="s">
        <v>421</v>
      </c>
      <c r="H5795" t="s">
        <v>552</v>
      </c>
      <c r="I5795" t="s">
        <v>553</v>
      </c>
      <c r="L5795" t="s">
        <v>587</v>
      </c>
      <c r="M5795" t="s">
        <v>555</v>
      </c>
      <c r="N5795" t="s">
        <v>556</v>
      </c>
      <c r="R5795" t="s">
        <v>574</v>
      </c>
      <c r="T5795" t="s">
        <v>627</v>
      </c>
      <c r="AD5795">
        <v>1078</v>
      </c>
      <c r="AF5795" s="160" t="s">
        <v>244</v>
      </c>
    </row>
    <row r="5796" spans="1:32" x14ac:dyDescent="0.3">
      <c r="A5796" t="s">
        <v>549</v>
      </c>
      <c r="B5796" t="s">
        <v>550</v>
      </c>
      <c r="D5796" t="s">
        <v>550</v>
      </c>
      <c r="E5796" t="s">
        <v>626</v>
      </c>
      <c r="F5796" t="s">
        <v>626</v>
      </c>
      <c r="G5796" t="s">
        <v>421</v>
      </c>
      <c r="H5796" t="s">
        <v>552</v>
      </c>
      <c r="I5796" t="s">
        <v>553</v>
      </c>
      <c r="L5796" t="s">
        <v>587</v>
      </c>
      <c r="M5796" t="s">
        <v>555</v>
      </c>
      <c r="N5796" t="s">
        <v>556</v>
      </c>
      <c r="R5796" t="s">
        <v>574</v>
      </c>
      <c r="T5796" t="s">
        <v>628</v>
      </c>
      <c r="AD5796">
        <v>0</v>
      </c>
      <c r="AF5796" s="160" t="s">
        <v>244</v>
      </c>
    </row>
    <row r="5797" spans="1:32" x14ac:dyDescent="0.3">
      <c r="A5797" t="s">
        <v>549</v>
      </c>
      <c r="B5797" t="s">
        <v>550</v>
      </c>
      <c r="D5797" t="s">
        <v>550</v>
      </c>
      <c r="E5797" t="s">
        <v>626</v>
      </c>
      <c r="F5797" t="s">
        <v>626</v>
      </c>
      <c r="G5797" t="s">
        <v>421</v>
      </c>
      <c r="H5797" t="s">
        <v>552</v>
      </c>
      <c r="I5797" t="s">
        <v>553</v>
      </c>
      <c r="L5797" t="s">
        <v>587</v>
      </c>
      <c r="M5797" t="s">
        <v>555</v>
      </c>
      <c r="N5797" t="s">
        <v>556</v>
      </c>
      <c r="R5797" t="s">
        <v>574</v>
      </c>
      <c r="T5797" t="s">
        <v>587</v>
      </c>
      <c r="AD5797">
        <v>60907</v>
      </c>
      <c r="AF5797" s="160" t="s">
        <v>244</v>
      </c>
    </row>
    <row r="5798" spans="1:32" x14ac:dyDescent="0.3">
      <c r="A5798" t="s">
        <v>549</v>
      </c>
      <c r="B5798" t="s">
        <v>550</v>
      </c>
      <c r="D5798" t="s">
        <v>550</v>
      </c>
      <c r="E5798" t="s">
        <v>626</v>
      </c>
      <c r="F5798" t="s">
        <v>626</v>
      </c>
      <c r="G5798" t="s">
        <v>421</v>
      </c>
      <c r="H5798" t="s">
        <v>552</v>
      </c>
      <c r="I5798" t="s">
        <v>553</v>
      </c>
      <c r="L5798" t="s">
        <v>587</v>
      </c>
      <c r="M5798" t="s">
        <v>555</v>
      </c>
      <c r="N5798" t="s">
        <v>556</v>
      </c>
      <c r="R5798" t="s">
        <v>575</v>
      </c>
      <c r="T5798" t="s">
        <v>627</v>
      </c>
      <c r="AD5798">
        <v>233</v>
      </c>
      <c r="AF5798" s="160" t="s">
        <v>244</v>
      </c>
    </row>
    <row r="5799" spans="1:32" x14ac:dyDescent="0.3">
      <c r="A5799" t="s">
        <v>549</v>
      </c>
      <c r="B5799" t="s">
        <v>550</v>
      </c>
      <c r="D5799" t="s">
        <v>550</v>
      </c>
      <c r="E5799" t="s">
        <v>626</v>
      </c>
      <c r="F5799" t="s">
        <v>626</v>
      </c>
      <c r="G5799" t="s">
        <v>421</v>
      </c>
      <c r="H5799" t="s">
        <v>552</v>
      </c>
      <c r="I5799" t="s">
        <v>553</v>
      </c>
      <c r="L5799" t="s">
        <v>587</v>
      </c>
      <c r="M5799" t="s">
        <v>555</v>
      </c>
      <c r="N5799" t="s">
        <v>556</v>
      </c>
      <c r="R5799" t="s">
        <v>575</v>
      </c>
      <c r="T5799" t="s">
        <v>628</v>
      </c>
      <c r="AD5799">
        <v>0</v>
      </c>
      <c r="AF5799" s="160" t="s">
        <v>244</v>
      </c>
    </row>
    <row r="5800" spans="1:32" x14ac:dyDescent="0.3">
      <c r="A5800" t="s">
        <v>549</v>
      </c>
      <c r="B5800" t="s">
        <v>550</v>
      </c>
      <c r="D5800" t="s">
        <v>550</v>
      </c>
      <c r="E5800" t="s">
        <v>626</v>
      </c>
      <c r="F5800" t="s">
        <v>626</v>
      </c>
      <c r="G5800" t="s">
        <v>421</v>
      </c>
      <c r="H5800" t="s">
        <v>552</v>
      </c>
      <c r="I5800" t="s">
        <v>553</v>
      </c>
      <c r="L5800" t="s">
        <v>587</v>
      </c>
      <c r="M5800" t="s">
        <v>555</v>
      </c>
      <c r="N5800" t="s">
        <v>556</v>
      </c>
      <c r="R5800" t="s">
        <v>575</v>
      </c>
      <c r="T5800" t="s">
        <v>587</v>
      </c>
      <c r="AD5800">
        <v>40846</v>
      </c>
      <c r="AF5800" s="160" t="s">
        <v>244</v>
      </c>
    </row>
    <row r="5801" spans="1:32" x14ac:dyDescent="0.3">
      <c r="A5801" t="s">
        <v>549</v>
      </c>
      <c r="B5801" t="s">
        <v>550</v>
      </c>
      <c r="D5801" t="s">
        <v>550</v>
      </c>
      <c r="E5801" t="s">
        <v>626</v>
      </c>
      <c r="F5801" t="s">
        <v>626</v>
      </c>
      <c r="G5801" t="s">
        <v>421</v>
      </c>
      <c r="H5801" t="s">
        <v>552</v>
      </c>
      <c r="I5801" t="s">
        <v>553</v>
      </c>
      <c r="L5801" t="s">
        <v>587</v>
      </c>
      <c r="M5801" t="s">
        <v>555</v>
      </c>
      <c r="N5801" t="s">
        <v>556</v>
      </c>
      <c r="R5801" t="s">
        <v>557</v>
      </c>
      <c r="T5801" t="s">
        <v>627</v>
      </c>
      <c r="AD5801">
        <v>83</v>
      </c>
      <c r="AF5801" s="160" t="s">
        <v>244</v>
      </c>
    </row>
    <row r="5802" spans="1:32" x14ac:dyDescent="0.3">
      <c r="A5802" t="s">
        <v>549</v>
      </c>
      <c r="B5802" t="s">
        <v>550</v>
      </c>
      <c r="D5802" t="s">
        <v>550</v>
      </c>
      <c r="E5802" t="s">
        <v>626</v>
      </c>
      <c r="F5802" t="s">
        <v>626</v>
      </c>
      <c r="G5802" t="s">
        <v>421</v>
      </c>
      <c r="H5802" t="s">
        <v>552</v>
      </c>
      <c r="I5802" t="s">
        <v>553</v>
      </c>
      <c r="L5802" t="s">
        <v>587</v>
      </c>
      <c r="M5802" t="s">
        <v>555</v>
      </c>
      <c r="N5802" t="s">
        <v>556</v>
      </c>
      <c r="R5802" t="s">
        <v>557</v>
      </c>
      <c r="T5802" t="s">
        <v>628</v>
      </c>
      <c r="AD5802">
        <v>0</v>
      </c>
      <c r="AF5802" s="160" t="s">
        <v>244</v>
      </c>
    </row>
    <row r="5803" spans="1:32" x14ac:dyDescent="0.3">
      <c r="A5803" t="s">
        <v>549</v>
      </c>
      <c r="B5803" t="s">
        <v>550</v>
      </c>
      <c r="D5803" t="s">
        <v>550</v>
      </c>
      <c r="E5803" t="s">
        <v>626</v>
      </c>
      <c r="F5803" t="s">
        <v>626</v>
      </c>
      <c r="G5803" t="s">
        <v>421</v>
      </c>
      <c r="H5803" t="s">
        <v>552</v>
      </c>
      <c r="I5803" t="s">
        <v>553</v>
      </c>
      <c r="L5803" t="s">
        <v>587</v>
      </c>
      <c r="M5803" t="s">
        <v>555</v>
      </c>
      <c r="N5803" t="s">
        <v>556</v>
      </c>
      <c r="R5803" t="s">
        <v>557</v>
      </c>
      <c r="T5803" t="s">
        <v>587</v>
      </c>
      <c r="AD5803">
        <v>29276</v>
      </c>
      <c r="AF5803" s="160" t="s">
        <v>244</v>
      </c>
    </row>
    <row r="5804" spans="1:32" x14ac:dyDescent="0.3">
      <c r="A5804" t="s">
        <v>549</v>
      </c>
      <c r="B5804" t="s">
        <v>550</v>
      </c>
      <c r="D5804" t="s">
        <v>550</v>
      </c>
      <c r="E5804" t="s">
        <v>626</v>
      </c>
      <c r="F5804" t="s">
        <v>626</v>
      </c>
      <c r="G5804" t="s">
        <v>421</v>
      </c>
      <c r="H5804" t="s">
        <v>552</v>
      </c>
      <c r="I5804" t="s">
        <v>553</v>
      </c>
      <c r="L5804" t="s">
        <v>587</v>
      </c>
      <c r="M5804" t="s">
        <v>558</v>
      </c>
      <c r="N5804" t="s">
        <v>556</v>
      </c>
      <c r="AD5804">
        <v>528184</v>
      </c>
      <c r="AF5804" s="160" t="s">
        <v>242</v>
      </c>
    </row>
    <row r="5805" spans="1:32" x14ac:dyDescent="0.3">
      <c r="A5805" t="s">
        <v>549</v>
      </c>
      <c r="B5805" t="s">
        <v>550</v>
      </c>
      <c r="D5805" t="s">
        <v>550</v>
      </c>
      <c r="E5805" t="s">
        <v>626</v>
      </c>
      <c r="F5805" t="s">
        <v>626</v>
      </c>
      <c r="G5805" t="s">
        <v>421</v>
      </c>
      <c r="H5805" t="s">
        <v>552</v>
      </c>
      <c r="I5805" t="s">
        <v>553</v>
      </c>
      <c r="L5805" t="s">
        <v>587</v>
      </c>
      <c r="M5805" t="s">
        <v>558</v>
      </c>
      <c r="N5805" t="s">
        <v>556</v>
      </c>
      <c r="T5805" t="s">
        <v>627</v>
      </c>
      <c r="AD5805">
        <v>8437</v>
      </c>
      <c r="AF5805" s="160" t="s">
        <v>242</v>
      </c>
    </row>
    <row r="5806" spans="1:32" x14ac:dyDescent="0.3">
      <c r="A5806" t="s">
        <v>549</v>
      </c>
      <c r="B5806" t="s">
        <v>550</v>
      </c>
      <c r="D5806" t="s">
        <v>550</v>
      </c>
      <c r="E5806" t="s">
        <v>626</v>
      </c>
      <c r="F5806" t="s">
        <v>626</v>
      </c>
      <c r="G5806" t="s">
        <v>421</v>
      </c>
      <c r="H5806" t="s">
        <v>552</v>
      </c>
      <c r="I5806" t="s">
        <v>553</v>
      </c>
      <c r="L5806" t="s">
        <v>587</v>
      </c>
      <c r="M5806" t="s">
        <v>558</v>
      </c>
      <c r="N5806" t="s">
        <v>556</v>
      </c>
      <c r="T5806" t="s">
        <v>628</v>
      </c>
      <c r="AD5806">
        <v>2237</v>
      </c>
      <c r="AF5806" s="160" t="s">
        <v>242</v>
      </c>
    </row>
    <row r="5807" spans="1:32" x14ac:dyDescent="0.3">
      <c r="A5807" t="s">
        <v>549</v>
      </c>
      <c r="B5807" t="s">
        <v>550</v>
      </c>
      <c r="D5807" t="s">
        <v>550</v>
      </c>
      <c r="E5807" t="s">
        <v>626</v>
      </c>
      <c r="F5807" t="s">
        <v>626</v>
      </c>
      <c r="G5807" t="s">
        <v>421</v>
      </c>
      <c r="H5807" t="s">
        <v>552</v>
      </c>
      <c r="I5807" t="s">
        <v>553</v>
      </c>
      <c r="L5807" t="s">
        <v>587</v>
      </c>
      <c r="M5807" t="s">
        <v>558</v>
      </c>
      <c r="N5807" t="s">
        <v>556</v>
      </c>
      <c r="T5807" t="s">
        <v>587</v>
      </c>
      <c r="AD5807">
        <v>517510</v>
      </c>
      <c r="AF5807" s="160" t="s">
        <v>242</v>
      </c>
    </row>
    <row r="5808" spans="1:32" x14ac:dyDescent="0.3">
      <c r="A5808" t="s">
        <v>549</v>
      </c>
      <c r="B5808" t="s">
        <v>550</v>
      </c>
      <c r="D5808" t="s">
        <v>550</v>
      </c>
      <c r="E5808" t="s">
        <v>626</v>
      </c>
      <c r="F5808" t="s">
        <v>626</v>
      </c>
      <c r="G5808" t="s">
        <v>421</v>
      </c>
      <c r="H5808" t="s">
        <v>576</v>
      </c>
      <c r="I5808" t="s">
        <v>553</v>
      </c>
      <c r="L5808" t="s">
        <v>587</v>
      </c>
      <c r="M5808" t="s">
        <v>558</v>
      </c>
      <c r="N5808" t="s">
        <v>556</v>
      </c>
      <c r="AD5808">
        <v>528184</v>
      </c>
      <c r="AF5808" s="160" t="s">
        <v>242</v>
      </c>
    </row>
    <row r="5809" spans="1:32" x14ac:dyDescent="0.3">
      <c r="A5809" t="s">
        <v>549</v>
      </c>
      <c r="B5809" t="s">
        <v>550</v>
      </c>
      <c r="D5809" t="s">
        <v>550</v>
      </c>
      <c r="E5809" t="s">
        <v>626</v>
      </c>
      <c r="F5809" t="s">
        <v>626</v>
      </c>
      <c r="G5809" t="s">
        <v>395</v>
      </c>
      <c r="H5809" t="s">
        <v>576</v>
      </c>
      <c r="I5809" t="s">
        <v>553</v>
      </c>
      <c r="L5809" t="s">
        <v>587</v>
      </c>
      <c r="M5809" t="s">
        <v>558</v>
      </c>
      <c r="N5809" t="s">
        <v>556</v>
      </c>
      <c r="AD5809">
        <v>0</v>
      </c>
      <c r="AF5809" s="160" t="s">
        <v>242</v>
      </c>
    </row>
    <row r="5810" spans="1:32" x14ac:dyDescent="0.3">
      <c r="A5810" t="s">
        <v>549</v>
      </c>
      <c r="B5810" t="s">
        <v>550</v>
      </c>
      <c r="D5810" t="s">
        <v>550</v>
      </c>
      <c r="E5810" t="s">
        <v>626</v>
      </c>
      <c r="F5810" t="s">
        <v>626</v>
      </c>
      <c r="G5810" t="s">
        <v>446</v>
      </c>
      <c r="H5810" t="s">
        <v>552</v>
      </c>
      <c r="I5810" t="s">
        <v>553</v>
      </c>
      <c r="L5810" t="s">
        <v>587</v>
      </c>
      <c r="M5810" t="s">
        <v>555</v>
      </c>
      <c r="N5810" t="s">
        <v>556</v>
      </c>
      <c r="R5810" t="s">
        <v>560</v>
      </c>
      <c r="T5810" t="s">
        <v>587</v>
      </c>
      <c r="AD5810">
        <v>901</v>
      </c>
      <c r="AF5810" s="160" t="s">
        <v>242</v>
      </c>
    </row>
    <row r="5811" spans="1:32" x14ac:dyDescent="0.3">
      <c r="A5811" t="s">
        <v>549</v>
      </c>
      <c r="B5811" t="s">
        <v>550</v>
      </c>
      <c r="D5811" t="s">
        <v>550</v>
      </c>
      <c r="E5811" t="s">
        <v>626</v>
      </c>
      <c r="F5811" t="s">
        <v>626</v>
      </c>
      <c r="G5811" t="s">
        <v>446</v>
      </c>
      <c r="H5811" t="s">
        <v>552</v>
      </c>
      <c r="I5811" t="s">
        <v>553</v>
      </c>
      <c r="L5811" t="s">
        <v>587</v>
      </c>
      <c r="M5811" t="s">
        <v>555</v>
      </c>
      <c r="N5811" t="s">
        <v>556</v>
      </c>
      <c r="R5811" t="s">
        <v>561</v>
      </c>
      <c r="T5811" t="s">
        <v>587</v>
      </c>
      <c r="AD5811">
        <v>242</v>
      </c>
      <c r="AF5811" s="160" t="s">
        <v>242</v>
      </c>
    </row>
    <row r="5812" spans="1:32" x14ac:dyDescent="0.3">
      <c r="A5812" t="s">
        <v>549</v>
      </c>
      <c r="B5812" t="s">
        <v>550</v>
      </c>
      <c r="D5812" t="s">
        <v>550</v>
      </c>
      <c r="E5812" t="s">
        <v>626</v>
      </c>
      <c r="F5812" t="s">
        <v>626</v>
      </c>
      <c r="G5812" t="s">
        <v>446</v>
      </c>
      <c r="H5812" t="s">
        <v>552</v>
      </c>
      <c r="I5812" t="s">
        <v>553</v>
      </c>
      <c r="L5812" t="s">
        <v>587</v>
      </c>
      <c r="M5812" t="s">
        <v>555</v>
      </c>
      <c r="N5812" t="s">
        <v>556</v>
      </c>
      <c r="R5812" t="s">
        <v>562</v>
      </c>
      <c r="T5812" t="s">
        <v>587</v>
      </c>
      <c r="AD5812">
        <v>614</v>
      </c>
      <c r="AF5812" s="160" t="s">
        <v>242</v>
      </c>
    </row>
    <row r="5813" spans="1:32" x14ac:dyDescent="0.3">
      <c r="A5813" t="s">
        <v>549</v>
      </c>
      <c r="B5813" t="s">
        <v>550</v>
      </c>
      <c r="D5813" t="s">
        <v>550</v>
      </c>
      <c r="E5813" t="s">
        <v>626</v>
      </c>
      <c r="F5813" t="s">
        <v>626</v>
      </c>
      <c r="G5813" t="s">
        <v>446</v>
      </c>
      <c r="H5813" t="s">
        <v>552</v>
      </c>
      <c r="I5813" t="s">
        <v>553</v>
      </c>
      <c r="L5813" t="s">
        <v>587</v>
      </c>
      <c r="M5813" t="s">
        <v>555</v>
      </c>
      <c r="N5813" t="s">
        <v>556</v>
      </c>
      <c r="R5813" t="s">
        <v>563</v>
      </c>
      <c r="T5813" t="s">
        <v>587</v>
      </c>
      <c r="AD5813">
        <v>469</v>
      </c>
      <c r="AF5813" s="160" t="s">
        <v>242</v>
      </c>
    </row>
    <row r="5814" spans="1:32" x14ac:dyDescent="0.3">
      <c r="A5814" t="s">
        <v>549</v>
      </c>
      <c r="B5814" t="s">
        <v>550</v>
      </c>
      <c r="D5814" t="s">
        <v>550</v>
      </c>
      <c r="E5814" t="s">
        <v>626</v>
      </c>
      <c r="F5814" t="s">
        <v>626</v>
      </c>
      <c r="G5814" t="s">
        <v>446</v>
      </c>
      <c r="H5814" t="s">
        <v>552</v>
      </c>
      <c r="I5814" t="s">
        <v>553</v>
      </c>
      <c r="L5814" t="s">
        <v>587</v>
      </c>
      <c r="M5814" t="s">
        <v>555</v>
      </c>
      <c r="N5814" t="s">
        <v>556</v>
      </c>
      <c r="R5814" t="s">
        <v>564</v>
      </c>
      <c r="T5814" t="s">
        <v>587</v>
      </c>
      <c r="AD5814">
        <v>430</v>
      </c>
      <c r="AF5814" s="160" t="s">
        <v>242</v>
      </c>
    </row>
    <row r="5815" spans="1:32" x14ac:dyDescent="0.3">
      <c r="A5815" t="s">
        <v>549</v>
      </c>
      <c r="B5815" t="s">
        <v>550</v>
      </c>
      <c r="D5815" t="s">
        <v>550</v>
      </c>
      <c r="E5815" t="s">
        <v>626</v>
      </c>
      <c r="F5815" t="s">
        <v>626</v>
      </c>
      <c r="G5815" t="s">
        <v>446</v>
      </c>
      <c r="H5815" t="s">
        <v>552</v>
      </c>
      <c r="I5815" t="s">
        <v>553</v>
      </c>
      <c r="L5815" t="s">
        <v>587</v>
      </c>
      <c r="M5815" t="s">
        <v>555</v>
      </c>
      <c r="N5815" t="s">
        <v>556</v>
      </c>
      <c r="R5815" t="s">
        <v>565</v>
      </c>
      <c r="T5815" t="s">
        <v>587</v>
      </c>
      <c r="AD5815">
        <v>334</v>
      </c>
      <c r="AF5815" s="160" t="s">
        <v>242</v>
      </c>
    </row>
    <row r="5816" spans="1:32" x14ac:dyDescent="0.3">
      <c r="A5816" t="s">
        <v>549</v>
      </c>
      <c r="B5816" t="s">
        <v>550</v>
      </c>
      <c r="D5816" t="s">
        <v>550</v>
      </c>
      <c r="E5816" t="s">
        <v>626</v>
      </c>
      <c r="F5816" t="s">
        <v>626</v>
      </c>
      <c r="G5816" t="s">
        <v>446</v>
      </c>
      <c r="H5816" t="s">
        <v>552</v>
      </c>
      <c r="I5816" t="s">
        <v>553</v>
      </c>
      <c r="L5816" t="s">
        <v>587</v>
      </c>
      <c r="M5816" t="s">
        <v>555</v>
      </c>
      <c r="N5816" t="s">
        <v>556</v>
      </c>
      <c r="R5816" t="s">
        <v>566</v>
      </c>
      <c r="T5816" t="s">
        <v>587</v>
      </c>
      <c r="AD5816">
        <v>458</v>
      </c>
      <c r="AF5816" s="160" t="s">
        <v>243</v>
      </c>
    </row>
    <row r="5817" spans="1:32" x14ac:dyDescent="0.3">
      <c r="A5817" t="s">
        <v>549</v>
      </c>
      <c r="B5817" t="s">
        <v>550</v>
      </c>
      <c r="D5817" t="s">
        <v>550</v>
      </c>
      <c r="E5817" t="s">
        <v>626</v>
      </c>
      <c r="F5817" t="s">
        <v>626</v>
      </c>
      <c r="G5817" t="s">
        <v>446</v>
      </c>
      <c r="H5817" t="s">
        <v>552</v>
      </c>
      <c r="I5817" t="s">
        <v>553</v>
      </c>
      <c r="L5817" t="s">
        <v>587</v>
      </c>
      <c r="M5817" t="s">
        <v>555</v>
      </c>
      <c r="N5817" t="s">
        <v>556</v>
      </c>
      <c r="R5817" t="s">
        <v>567</v>
      </c>
      <c r="T5817" t="s">
        <v>587</v>
      </c>
      <c r="AD5817">
        <v>330</v>
      </c>
      <c r="AF5817" s="160" t="s">
        <v>243</v>
      </c>
    </row>
    <row r="5818" spans="1:32" x14ac:dyDescent="0.3">
      <c r="A5818" t="s">
        <v>549</v>
      </c>
      <c r="B5818" t="s">
        <v>550</v>
      </c>
      <c r="D5818" t="s">
        <v>550</v>
      </c>
      <c r="E5818" t="s">
        <v>626</v>
      </c>
      <c r="F5818" t="s">
        <v>626</v>
      </c>
      <c r="G5818" t="s">
        <v>446</v>
      </c>
      <c r="H5818" t="s">
        <v>552</v>
      </c>
      <c r="I5818" t="s">
        <v>553</v>
      </c>
      <c r="L5818" t="s">
        <v>587</v>
      </c>
      <c r="M5818" t="s">
        <v>555</v>
      </c>
      <c r="N5818" t="s">
        <v>556</v>
      </c>
      <c r="R5818" t="s">
        <v>568</v>
      </c>
      <c r="T5818" t="s">
        <v>587</v>
      </c>
      <c r="AD5818">
        <v>409</v>
      </c>
      <c r="AF5818" s="160" t="s">
        <v>243</v>
      </c>
    </row>
    <row r="5819" spans="1:32" x14ac:dyDescent="0.3">
      <c r="A5819" t="s">
        <v>549</v>
      </c>
      <c r="B5819" t="s">
        <v>550</v>
      </c>
      <c r="D5819" t="s">
        <v>550</v>
      </c>
      <c r="E5819" t="s">
        <v>626</v>
      </c>
      <c r="F5819" t="s">
        <v>626</v>
      </c>
      <c r="G5819" t="s">
        <v>446</v>
      </c>
      <c r="H5819" t="s">
        <v>552</v>
      </c>
      <c r="I5819" t="s">
        <v>553</v>
      </c>
      <c r="L5819" t="s">
        <v>587</v>
      </c>
      <c r="M5819" t="s">
        <v>555</v>
      </c>
      <c r="N5819" t="s">
        <v>556</v>
      </c>
      <c r="R5819" t="s">
        <v>569</v>
      </c>
      <c r="T5819" t="s">
        <v>587</v>
      </c>
      <c r="AD5819">
        <v>266</v>
      </c>
      <c r="AF5819" s="160" t="s">
        <v>243</v>
      </c>
    </row>
    <row r="5820" spans="1:32" x14ac:dyDescent="0.3">
      <c r="A5820" t="s">
        <v>549</v>
      </c>
      <c r="B5820" t="s">
        <v>550</v>
      </c>
      <c r="D5820" t="s">
        <v>550</v>
      </c>
      <c r="E5820" t="s">
        <v>626</v>
      </c>
      <c r="F5820" t="s">
        <v>626</v>
      </c>
      <c r="G5820" t="s">
        <v>446</v>
      </c>
      <c r="H5820" t="s">
        <v>552</v>
      </c>
      <c r="I5820" t="s">
        <v>553</v>
      </c>
      <c r="L5820" t="s">
        <v>587</v>
      </c>
      <c r="M5820" t="s">
        <v>555</v>
      </c>
      <c r="N5820" t="s">
        <v>556</v>
      </c>
      <c r="R5820" t="s">
        <v>570</v>
      </c>
      <c r="T5820" t="s">
        <v>587</v>
      </c>
      <c r="AD5820">
        <v>304</v>
      </c>
      <c r="AF5820" s="160" t="s">
        <v>243</v>
      </c>
    </row>
    <row r="5821" spans="1:32" x14ac:dyDescent="0.3">
      <c r="A5821" t="s">
        <v>549</v>
      </c>
      <c r="B5821" t="s">
        <v>550</v>
      </c>
      <c r="D5821" t="s">
        <v>550</v>
      </c>
      <c r="E5821" t="s">
        <v>626</v>
      </c>
      <c r="F5821" t="s">
        <v>626</v>
      </c>
      <c r="G5821" t="s">
        <v>446</v>
      </c>
      <c r="H5821" t="s">
        <v>552</v>
      </c>
      <c r="I5821" t="s">
        <v>553</v>
      </c>
      <c r="L5821" t="s">
        <v>587</v>
      </c>
      <c r="M5821" t="s">
        <v>555</v>
      </c>
      <c r="N5821" t="s">
        <v>556</v>
      </c>
      <c r="R5821" t="s">
        <v>571</v>
      </c>
      <c r="T5821" t="s">
        <v>587</v>
      </c>
      <c r="AD5821">
        <v>269</v>
      </c>
      <c r="AF5821" s="160" t="s">
        <v>243</v>
      </c>
    </row>
    <row r="5822" spans="1:32" x14ac:dyDescent="0.3">
      <c r="A5822" t="s">
        <v>549</v>
      </c>
      <c r="B5822" t="s">
        <v>550</v>
      </c>
      <c r="D5822" t="s">
        <v>550</v>
      </c>
      <c r="E5822" t="s">
        <v>626</v>
      </c>
      <c r="F5822" t="s">
        <v>626</v>
      </c>
      <c r="G5822" t="s">
        <v>446</v>
      </c>
      <c r="H5822" t="s">
        <v>552</v>
      </c>
      <c r="I5822" t="s">
        <v>553</v>
      </c>
      <c r="L5822" t="s">
        <v>587</v>
      </c>
      <c r="M5822" t="s">
        <v>555</v>
      </c>
      <c r="N5822" t="s">
        <v>556</v>
      </c>
      <c r="R5822" t="s">
        <v>572</v>
      </c>
      <c r="T5822" t="s">
        <v>587</v>
      </c>
      <c r="AD5822">
        <v>2242</v>
      </c>
      <c r="AF5822" s="160" t="s">
        <v>244</v>
      </c>
    </row>
    <row r="5823" spans="1:32" x14ac:dyDescent="0.3">
      <c r="A5823" t="s">
        <v>549</v>
      </c>
      <c r="B5823" t="s">
        <v>550</v>
      </c>
      <c r="D5823" t="s">
        <v>550</v>
      </c>
      <c r="E5823" t="s">
        <v>626</v>
      </c>
      <c r="F5823" t="s">
        <v>626</v>
      </c>
      <c r="G5823" t="s">
        <v>446</v>
      </c>
      <c r="H5823" t="s">
        <v>552</v>
      </c>
      <c r="I5823" t="s">
        <v>553</v>
      </c>
      <c r="L5823" t="s">
        <v>587</v>
      </c>
      <c r="M5823" t="s">
        <v>555</v>
      </c>
      <c r="N5823" t="s">
        <v>556</v>
      </c>
      <c r="R5823" t="s">
        <v>573</v>
      </c>
      <c r="T5823" t="s">
        <v>587</v>
      </c>
      <c r="AD5823">
        <v>1841</v>
      </c>
      <c r="AF5823" s="160" t="s">
        <v>244</v>
      </c>
    </row>
    <row r="5824" spans="1:32" x14ac:dyDescent="0.3">
      <c r="A5824" t="s">
        <v>549</v>
      </c>
      <c r="B5824" t="s">
        <v>550</v>
      </c>
      <c r="D5824" t="s">
        <v>550</v>
      </c>
      <c r="E5824" t="s">
        <v>626</v>
      </c>
      <c r="F5824" t="s">
        <v>626</v>
      </c>
      <c r="G5824" t="s">
        <v>446</v>
      </c>
      <c r="H5824" t="s">
        <v>552</v>
      </c>
      <c r="I5824" t="s">
        <v>553</v>
      </c>
      <c r="L5824" t="s">
        <v>587</v>
      </c>
      <c r="M5824" t="s">
        <v>555</v>
      </c>
      <c r="N5824" t="s">
        <v>556</v>
      </c>
      <c r="R5824" t="s">
        <v>574</v>
      </c>
      <c r="T5824" t="s">
        <v>587</v>
      </c>
      <c r="AD5824">
        <v>1436</v>
      </c>
      <c r="AF5824" s="160" t="s">
        <v>244</v>
      </c>
    </row>
    <row r="5825" spans="1:32" x14ac:dyDescent="0.3">
      <c r="A5825" t="s">
        <v>549</v>
      </c>
      <c r="B5825" t="s">
        <v>550</v>
      </c>
      <c r="D5825" t="s">
        <v>550</v>
      </c>
      <c r="E5825" t="s">
        <v>626</v>
      </c>
      <c r="F5825" t="s">
        <v>626</v>
      </c>
      <c r="G5825" t="s">
        <v>446</v>
      </c>
      <c r="H5825" t="s">
        <v>552</v>
      </c>
      <c r="I5825" t="s">
        <v>553</v>
      </c>
      <c r="L5825" t="s">
        <v>587</v>
      </c>
      <c r="M5825" t="s">
        <v>555</v>
      </c>
      <c r="N5825" t="s">
        <v>556</v>
      </c>
      <c r="R5825" t="s">
        <v>575</v>
      </c>
      <c r="T5825" t="s">
        <v>587</v>
      </c>
      <c r="AD5825">
        <v>963</v>
      </c>
      <c r="AF5825" s="160" t="s">
        <v>244</v>
      </c>
    </row>
    <row r="5826" spans="1:32" x14ac:dyDescent="0.3">
      <c r="A5826" t="s">
        <v>549</v>
      </c>
      <c r="B5826" t="s">
        <v>550</v>
      </c>
      <c r="D5826" t="s">
        <v>550</v>
      </c>
      <c r="E5826" t="s">
        <v>626</v>
      </c>
      <c r="F5826" t="s">
        <v>626</v>
      </c>
      <c r="G5826" t="s">
        <v>446</v>
      </c>
      <c r="H5826" t="s">
        <v>552</v>
      </c>
      <c r="I5826" t="s">
        <v>553</v>
      </c>
      <c r="L5826" t="s">
        <v>587</v>
      </c>
      <c r="M5826" t="s">
        <v>555</v>
      </c>
      <c r="N5826" t="s">
        <v>556</v>
      </c>
      <c r="R5826" t="s">
        <v>557</v>
      </c>
      <c r="T5826" t="s">
        <v>587</v>
      </c>
      <c r="AD5826">
        <v>690</v>
      </c>
      <c r="AF5826" s="160" t="s">
        <v>244</v>
      </c>
    </row>
    <row r="5827" spans="1:32" x14ac:dyDescent="0.3">
      <c r="A5827" t="s">
        <v>549</v>
      </c>
      <c r="B5827" t="s">
        <v>550</v>
      </c>
      <c r="D5827" t="s">
        <v>550</v>
      </c>
      <c r="E5827" t="s">
        <v>626</v>
      </c>
      <c r="F5827" t="s">
        <v>626</v>
      </c>
      <c r="G5827" t="s">
        <v>446</v>
      </c>
      <c r="H5827" t="s">
        <v>552</v>
      </c>
      <c r="I5827" t="s">
        <v>553</v>
      </c>
      <c r="L5827" t="s">
        <v>587</v>
      </c>
      <c r="M5827" t="s">
        <v>558</v>
      </c>
      <c r="N5827" t="s">
        <v>556</v>
      </c>
      <c r="AD5827">
        <v>12198</v>
      </c>
      <c r="AF5827" s="160" t="s">
        <v>242</v>
      </c>
    </row>
    <row r="5828" spans="1:32" x14ac:dyDescent="0.3">
      <c r="A5828" t="s">
        <v>549</v>
      </c>
      <c r="B5828" t="s">
        <v>550</v>
      </c>
      <c r="D5828" t="s">
        <v>550</v>
      </c>
      <c r="E5828" t="s">
        <v>626</v>
      </c>
      <c r="F5828" t="s">
        <v>626</v>
      </c>
      <c r="G5828" t="s">
        <v>446</v>
      </c>
      <c r="H5828" t="s">
        <v>552</v>
      </c>
      <c r="I5828" t="s">
        <v>553</v>
      </c>
      <c r="L5828" t="s">
        <v>587</v>
      </c>
      <c r="M5828" t="s">
        <v>558</v>
      </c>
      <c r="N5828" t="s">
        <v>556</v>
      </c>
      <c r="T5828" t="s">
        <v>587</v>
      </c>
      <c r="AD5828">
        <v>12198</v>
      </c>
      <c r="AF5828" s="160" t="s">
        <v>242</v>
      </c>
    </row>
    <row r="5829" spans="1:32" x14ac:dyDescent="0.3">
      <c r="A5829" t="s">
        <v>549</v>
      </c>
      <c r="B5829" t="s">
        <v>550</v>
      </c>
      <c r="D5829" t="s">
        <v>550</v>
      </c>
      <c r="E5829" t="s">
        <v>626</v>
      </c>
      <c r="F5829" t="s">
        <v>626</v>
      </c>
      <c r="G5829" t="s">
        <v>446</v>
      </c>
      <c r="H5829" t="s">
        <v>576</v>
      </c>
      <c r="I5829" t="s">
        <v>553</v>
      </c>
      <c r="L5829" t="s">
        <v>587</v>
      </c>
      <c r="M5829" t="s">
        <v>558</v>
      </c>
      <c r="N5829" t="s">
        <v>556</v>
      </c>
      <c r="AD5829">
        <v>12198</v>
      </c>
      <c r="AF5829" s="160" t="s">
        <v>242</v>
      </c>
    </row>
    <row r="5830" spans="1:32" x14ac:dyDescent="0.3">
      <c r="A5830" t="s">
        <v>549</v>
      </c>
      <c r="B5830" t="s">
        <v>550</v>
      </c>
      <c r="D5830" t="s">
        <v>550</v>
      </c>
      <c r="E5830" t="s">
        <v>626</v>
      </c>
      <c r="F5830" t="s">
        <v>626</v>
      </c>
      <c r="G5830" t="s">
        <v>424</v>
      </c>
      <c r="H5830" t="s">
        <v>552</v>
      </c>
      <c r="I5830" t="s">
        <v>553</v>
      </c>
      <c r="L5830" t="s">
        <v>587</v>
      </c>
      <c r="M5830" t="s">
        <v>555</v>
      </c>
      <c r="N5830" t="s">
        <v>556</v>
      </c>
      <c r="R5830" t="s">
        <v>560</v>
      </c>
      <c r="T5830" t="s">
        <v>587</v>
      </c>
      <c r="AD5830">
        <v>6</v>
      </c>
      <c r="AF5830" s="160" t="s">
        <v>242</v>
      </c>
    </row>
    <row r="5831" spans="1:32" x14ac:dyDescent="0.3">
      <c r="A5831" t="s">
        <v>549</v>
      </c>
      <c r="B5831" t="s">
        <v>550</v>
      </c>
      <c r="D5831" t="s">
        <v>550</v>
      </c>
      <c r="E5831" t="s">
        <v>626</v>
      </c>
      <c r="F5831" t="s">
        <v>626</v>
      </c>
      <c r="G5831" t="s">
        <v>424</v>
      </c>
      <c r="H5831" t="s">
        <v>552</v>
      </c>
      <c r="I5831" t="s">
        <v>553</v>
      </c>
      <c r="L5831" t="s">
        <v>587</v>
      </c>
      <c r="M5831" t="s">
        <v>555</v>
      </c>
      <c r="N5831" t="s">
        <v>556</v>
      </c>
      <c r="R5831" t="s">
        <v>561</v>
      </c>
      <c r="T5831" t="s">
        <v>587</v>
      </c>
      <c r="AD5831">
        <v>1</v>
      </c>
      <c r="AF5831" s="160" t="s">
        <v>242</v>
      </c>
    </row>
    <row r="5832" spans="1:32" x14ac:dyDescent="0.3">
      <c r="A5832" t="s">
        <v>549</v>
      </c>
      <c r="B5832" t="s">
        <v>550</v>
      </c>
      <c r="D5832" t="s">
        <v>550</v>
      </c>
      <c r="E5832" t="s">
        <v>626</v>
      </c>
      <c r="F5832" t="s">
        <v>626</v>
      </c>
      <c r="G5832" t="s">
        <v>424</v>
      </c>
      <c r="H5832" t="s">
        <v>552</v>
      </c>
      <c r="I5832" t="s">
        <v>553</v>
      </c>
      <c r="L5832" t="s">
        <v>587</v>
      </c>
      <c r="M5832" t="s">
        <v>555</v>
      </c>
      <c r="N5832" t="s">
        <v>556</v>
      </c>
      <c r="R5832" t="s">
        <v>562</v>
      </c>
      <c r="T5832" t="s">
        <v>587</v>
      </c>
      <c r="AD5832">
        <v>3</v>
      </c>
      <c r="AF5832" s="160" t="s">
        <v>242</v>
      </c>
    </row>
    <row r="5833" spans="1:32" x14ac:dyDescent="0.3">
      <c r="A5833" t="s">
        <v>549</v>
      </c>
      <c r="B5833" t="s">
        <v>550</v>
      </c>
      <c r="D5833" t="s">
        <v>550</v>
      </c>
      <c r="E5833" t="s">
        <v>626</v>
      </c>
      <c r="F5833" t="s">
        <v>626</v>
      </c>
      <c r="G5833" t="s">
        <v>424</v>
      </c>
      <c r="H5833" t="s">
        <v>552</v>
      </c>
      <c r="I5833" t="s">
        <v>553</v>
      </c>
      <c r="L5833" t="s">
        <v>587</v>
      </c>
      <c r="M5833" t="s">
        <v>555</v>
      </c>
      <c r="N5833" t="s">
        <v>556</v>
      </c>
      <c r="R5833" t="s">
        <v>563</v>
      </c>
      <c r="T5833" t="s">
        <v>587</v>
      </c>
      <c r="AD5833">
        <v>2</v>
      </c>
      <c r="AF5833" s="160" t="s">
        <v>242</v>
      </c>
    </row>
    <row r="5834" spans="1:32" x14ac:dyDescent="0.3">
      <c r="A5834" t="s">
        <v>549</v>
      </c>
      <c r="B5834" t="s">
        <v>550</v>
      </c>
      <c r="D5834" t="s">
        <v>550</v>
      </c>
      <c r="E5834" t="s">
        <v>626</v>
      </c>
      <c r="F5834" t="s">
        <v>626</v>
      </c>
      <c r="G5834" t="s">
        <v>424</v>
      </c>
      <c r="H5834" t="s">
        <v>552</v>
      </c>
      <c r="I5834" t="s">
        <v>553</v>
      </c>
      <c r="L5834" t="s">
        <v>587</v>
      </c>
      <c r="M5834" t="s">
        <v>555</v>
      </c>
      <c r="N5834" t="s">
        <v>556</v>
      </c>
      <c r="R5834" t="s">
        <v>564</v>
      </c>
      <c r="T5834" t="s">
        <v>587</v>
      </c>
      <c r="AD5834">
        <v>2</v>
      </c>
      <c r="AF5834" s="160" t="s">
        <v>242</v>
      </c>
    </row>
    <row r="5835" spans="1:32" x14ac:dyDescent="0.3">
      <c r="A5835" t="s">
        <v>549</v>
      </c>
      <c r="B5835" t="s">
        <v>550</v>
      </c>
      <c r="D5835" t="s">
        <v>550</v>
      </c>
      <c r="E5835" t="s">
        <v>626</v>
      </c>
      <c r="F5835" t="s">
        <v>626</v>
      </c>
      <c r="G5835" t="s">
        <v>424</v>
      </c>
      <c r="H5835" t="s">
        <v>552</v>
      </c>
      <c r="I5835" t="s">
        <v>553</v>
      </c>
      <c r="L5835" t="s">
        <v>587</v>
      </c>
      <c r="M5835" t="s">
        <v>555</v>
      </c>
      <c r="N5835" t="s">
        <v>556</v>
      </c>
      <c r="R5835" t="s">
        <v>565</v>
      </c>
      <c r="T5835" t="s">
        <v>587</v>
      </c>
      <c r="AD5835">
        <v>2</v>
      </c>
      <c r="AF5835" s="160" t="s">
        <v>242</v>
      </c>
    </row>
    <row r="5836" spans="1:32" x14ac:dyDescent="0.3">
      <c r="A5836" t="s">
        <v>549</v>
      </c>
      <c r="B5836" t="s">
        <v>550</v>
      </c>
      <c r="D5836" t="s">
        <v>550</v>
      </c>
      <c r="E5836" t="s">
        <v>626</v>
      </c>
      <c r="F5836" t="s">
        <v>626</v>
      </c>
      <c r="G5836" t="s">
        <v>424</v>
      </c>
      <c r="H5836" t="s">
        <v>552</v>
      </c>
      <c r="I5836" t="s">
        <v>553</v>
      </c>
      <c r="L5836" t="s">
        <v>587</v>
      </c>
      <c r="M5836" t="s">
        <v>555</v>
      </c>
      <c r="N5836" t="s">
        <v>556</v>
      </c>
      <c r="R5836" t="s">
        <v>566</v>
      </c>
      <c r="T5836" t="s">
        <v>587</v>
      </c>
      <c r="AD5836">
        <v>2</v>
      </c>
      <c r="AF5836" s="160" t="s">
        <v>243</v>
      </c>
    </row>
    <row r="5837" spans="1:32" x14ac:dyDescent="0.3">
      <c r="A5837" t="s">
        <v>549</v>
      </c>
      <c r="B5837" t="s">
        <v>550</v>
      </c>
      <c r="D5837" t="s">
        <v>550</v>
      </c>
      <c r="E5837" t="s">
        <v>626</v>
      </c>
      <c r="F5837" t="s">
        <v>626</v>
      </c>
      <c r="G5837" t="s">
        <v>424</v>
      </c>
      <c r="H5837" t="s">
        <v>552</v>
      </c>
      <c r="I5837" t="s">
        <v>553</v>
      </c>
      <c r="L5837" t="s">
        <v>587</v>
      </c>
      <c r="M5837" t="s">
        <v>555</v>
      </c>
      <c r="N5837" t="s">
        <v>556</v>
      </c>
      <c r="R5837" t="s">
        <v>567</v>
      </c>
      <c r="T5837" t="s">
        <v>587</v>
      </c>
      <c r="AD5837">
        <v>1</v>
      </c>
      <c r="AF5837" s="160" t="s">
        <v>243</v>
      </c>
    </row>
    <row r="5838" spans="1:32" x14ac:dyDescent="0.3">
      <c r="A5838" t="s">
        <v>549</v>
      </c>
      <c r="B5838" t="s">
        <v>550</v>
      </c>
      <c r="D5838" t="s">
        <v>550</v>
      </c>
      <c r="E5838" t="s">
        <v>626</v>
      </c>
      <c r="F5838" t="s">
        <v>626</v>
      </c>
      <c r="G5838" t="s">
        <v>424</v>
      </c>
      <c r="H5838" t="s">
        <v>552</v>
      </c>
      <c r="I5838" t="s">
        <v>553</v>
      </c>
      <c r="L5838" t="s">
        <v>587</v>
      </c>
      <c r="M5838" t="s">
        <v>555</v>
      </c>
      <c r="N5838" t="s">
        <v>556</v>
      </c>
      <c r="R5838" t="s">
        <v>568</v>
      </c>
      <c r="T5838" t="s">
        <v>587</v>
      </c>
      <c r="AD5838">
        <v>2</v>
      </c>
      <c r="AF5838" s="160" t="s">
        <v>243</v>
      </c>
    </row>
    <row r="5839" spans="1:32" x14ac:dyDescent="0.3">
      <c r="A5839" t="s">
        <v>549</v>
      </c>
      <c r="B5839" t="s">
        <v>550</v>
      </c>
      <c r="D5839" t="s">
        <v>550</v>
      </c>
      <c r="E5839" t="s">
        <v>626</v>
      </c>
      <c r="F5839" t="s">
        <v>626</v>
      </c>
      <c r="G5839" t="s">
        <v>424</v>
      </c>
      <c r="H5839" t="s">
        <v>552</v>
      </c>
      <c r="I5839" t="s">
        <v>553</v>
      </c>
      <c r="L5839" t="s">
        <v>587</v>
      </c>
      <c r="M5839" t="s">
        <v>555</v>
      </c>
      <c r="N5839" t="s">
        <v>556</v>
      </c>
      <c r="R5839" t="s">
        <v>569</v>
      </c>
      <c r="T5839" t="s">
        <v>587</v>
      </c>
      <c r="AD5839">
        <v>1</v>
      </c>
      <c r="AF5839" s="160" t="s">
        <v>243</v>
      </c>
    </row>
    <row r="5840" spans="1:32" x14ac:dyDescent="0.3">
      <c r="A5840" t="s">
        <v>549</v>
      </c>
      <c r="B5840" t="s">
        <v>550</v>
      </c>
      <c r="D5840" t="s">
        <v>550</v>
      </c>
      <c r="E5840" t="s">
        <v>626</v>
      </c>
      <c r="F5840" t="s">
        <v>626</v>
      </c>
      <c r="G5840" t="s">
        <v>424</v>
      </c>
      <c r="H5840" t="s">
        <v>552</v>
      </c>
      <c r="I5840" t="s">
        <v>553</v>
      </c>
      <c r="L5840" t="s">
        <v>587</v>
      </c>
      <c r="M5840" t="s">
        <v>555</v>
      </c>
      <c r="N5840" t="s">
        <v>556</v>
      </c>
      <c r="R5840" t="s">
        <v>570</v>
      </c>
      <c r="T5840" t="s">
        <v>587</v>
      </c>
      <c r="AD5840">
        <v>1</v>
      </c>
      <c r="AF5840" s="160" t="s">
        <v>243</v>
      </c>
    </row>
    <row r="5841" spans="1:32" x14ac:dyDescent="0.3">
      <c r="A5841" t="s">
        <v>549</v>
      </c>
      <c r="B5841" t="s">
        <v>550</v>
      </c>
      <c r="D5841" t="s">
        <v>550</v>
      </c>
      <c r="E5841" t="s">
        <v>626</v>
      </c>
      <c r="F5841" t="s">
        <v>626</v>
      </c>
      <c r="G5841" t="s">
        <v>424</v>
      </c>
      <c r="H5841" t="s">
        <v>552</v>
      </c>
      <c r="I5841" t="s">
        <v>553</v>
      </c>
      <c r="L5841" t="s">
        <v>587</v>
      </c>
      <c r="M5841" t="s">
        <v>555</v>
      </c>
      <c r="N5841" t="s">
        <v>556</v>
      </c>
      <c r="R5841" t="s">
        <v>571</v>
      </c>
      <c r="T5841" t="s">
        <v>587</v>
      </c>
      <c r="AD5841">
        <v>1</v>
      </c>
      <c r="AF5841" s="160" t="s">
        <v>243</v>
      </c>
    </row>
    <row r="5842" spans="1:32" x14ac:dyDescent="0.3">
      <c r="A5842" t="s">
        <v>549</v>
      </c>
      <c r="B5842" t="s">
        <v>550</v>
      </c>
      <c r="D5842" t="s">
        <v>550</v>
      </c>
      <c r="E5842" t="s">
        <v>626</v>
      </c>
      <c r="F5842" t="s">
        <v>626</v>
      </c>
      <c r="G5842" t="s">
        <v>424</v>
      </c>
      <c r="H5842" t="s">
        <v>552</v>
      </c>
      <c r="I5842" t="s">
        <v>553</v>
      </c>
      <c r="L5842" t="s">
        <v>587</v>
      </c>
      <c r="M5842" t="s">
        <v>555</v>
      </c>
      <c r="N5842" t="s">
        <v>556</v>
      </c>
      <c r="R5842" t="s">
        <v>572</v>
      </c>
      <c r="T5842" t="s">
        <v>587</v>
      </c>
      <c r="AD5842">
        <v>10</v>
      </c>
      <c r="AF5842" s="160" t="s">
        <v>244</v>
      </c>
    </row>
    <row r="5843" spans="1:32" x14ac:dyDescent="0.3">
      <c r="A5843" t="s">
        <v>549</v>
      </c>
      <c r="B5843" t="s">
        <v>550</v>
      </c>
      <c r="D5843" t="s">
        <v>550</v>
      </c>
      <c r="E5843" t="s">
        <v>626</v>
      </c>
      <c r="F5843" t="s">
        <v>626</v>
      </c>
      <c r="G5843" t="s">
        <v>424</v>
      </c>
      <c r="H5843" t="s">
        <v>552</v>
      </c>
      <c r="I5843" t="s">
        <v>553</v>
      </c>
      <c r="L5843" t="s">
        <v>587</v>
      </c>
      <c r="M5843" t="s">
        <v>555</v>
      </c>
      <c r="N5843" t="s">
        <v>556</v>
      </c>
      <c r="R5843" t="s">
        <v>573</v>
      </c>
      <c r="T5843" t="s">
        <v>587</v>
      </c>
      <c r="AD5843">
        <v>8</v>
      </c>
      <c r="AF5843" s="160" t="s">
        <v>244</v>
      </c>
    </row>
    <row r="5844" spans="1:32" x14ac:dyDescent="0.3">
      <c r="A5844" t="s">
        <v>549</v>
      </c>
      <c r="B5844" t="s">
        <v>550</v>
      </c>
      <c r="D5844" t="s">
        <v>550</v>
      </c>
      <c r="E5844" t="s">
        <v>626</v>
      </c>
      <c r="F5844" t="s">
        <v>626</v>
      </c>
      <c r="G5844" t="s">
        <v>424</v>
      </c>
      <c r="H5844" t="s">
        <v>552</v>
      </c>
      <c r="I5844" t="s">
        <v>553</v>
      </c>
      <c r="L5844" t="s">
        <v>587</v>
      </c>
      <c r="M5844" t="s">
        <v>555</v>
      </c>
      <c r="N5844" t="s">
        <v>556</v>
      </c>
      <c r="R5844" t="s">
        <v>574</v>
      </c>
      <c r="T5844" t="s">
        <v>587</v>
      </c>
      <c r="AD5844">
        <v>6</v>
      </c>
      <c r="AF5844" s="160" t="s">
        <v>244</v>
      </c>
    </row>
    <row r="5845" spans="1:32" x14ac:dyDescent="0.3">
      <c r="A5845" t="s">
        <v>549</v>
      </c>
      <c r="B5845" t="s">
        <v>550</v>
      </c>
      <c r="D5845" t="s">
        <v>550</v>
      </c>
      <c r="E5845" t="s">
        <v>626</v>
      </c>
      <c r="F5845" t="s">
        <v>626</v>
      </c>
      <c r="G5845" t="s">
        <v>424</v>
      </c>
      <c r="H5845" t="s">
        <v>552</v>
      </c>
      <c r="I5845" t="s">
        <v>553</v>
      </c>
      <c r="L5845" t="s">
        <v>587</v>
      </c>
      <c r="M5845" t="s">
        <v>555</v>
      </c>
      <c r="N5845" t="s">
        <v>556</v>
      </c>
      <c r="R5845" t="s">
        <v>575</v>
      </c>
      <c r="T5845" t="s">
        <v>587</v>
      </c>
      <c r="AD5845">
        <v>4</v>
      </c>
      <c r="AF5845" s="160" t="s">
        <v>244</v>
      </c>
    </row>
    <row r="5846" spans="1:32" x14ac:dyDescent="0.3">
      <c r="A5846" t="s">
        <v>549</v>
      </c>
      <c r="B5846" t="s">
        <v>550</v>
      </c>
      <c r="D5846" t="s">
        <v>550</v>
      </c>
      <c r="E5846" t="s">
        <v>626</v>
      </c>
      <c r="F5846" t="s">
        <v>626</v>
      </c>
      <c r="G5846" t="s">
        <v>424</v>
      </c>
      <c r="H5846" t="s">
        <v>552</v>
      </c>
      <c r="I5846" t="s">
        <v>553</v>
      </c>
      <c r="L5846" t="s">
        <v>587</v>
      </c>
      <c r="M5846" t="s">
        <v>555</v>
      </c>
      <c r="N5846" t="s">
        <v>556</v>
      </c>
      <c r="R5846" t="s">
        <v>557</v>
      </c>
      <c r="T5846" t="s">
        <v>587</v>
      </c>
      <c r="AD5846">
        <v>3</v>
      </c>
      <c r="AF5846" s="160" t="s">
        <v>244</v>
      </c>
    </row>
    <row r="5847" spans="1:32" x14ac:dyDescent="0.3">
      <c r="A5847" t="s">
        <v>549</v>
      </c>
      <c r="B5847" t="s">
        <v>550</v>
      </c>
      <c r="D5847" t="s">
        <v>550</v>
      </c>
      <c r="E5847" t="s">
        <v>626</v>
      </c>
      <c r="F5847" t="s">
        <v>626</v>
      </c>
      <c r="G5847" t="s">
        <v>424</v>
      </c>
      <c r="H5847" t="s">
        <v>552</v>
      </c>
      <c r="I5847" t="s">
        <v>553</v>
      </c>
      <c r="L5847" t="s">
        <v>587</v>
      </c>
      <c r="M5847" t="s">
        <v>558</v>
      </c>
      <c r="N5847" t="s">
        <v>556</v>
      </c>
      <c r="AD5847">
        <v>55</v>
      </c>
      <c r="AF5847" s="160" t="s">
        <v>242</v>
      </c>
    </row>
    <row r="5848" spans="1:32" x14ac:dyDescent="0.3">
      <c r="A5848" t="s">
        <v>549</v>
      </c>
      <c r="B5848" t="s">
        <v>550</v>
      </c>
      <c r="D5848" t="s">
        <v>550</v>
      </c>
      <c r="E5848" t="s">
        <v>626</v>
      </c>
      <c r="F5848" t="s">
        <v>626</v>
      </c>
      <c r="G5848" t="s">
        <v>424</v>
      </c>
      <c r="H5848" t="s">
        <v>552</v>
      </c>
      <c r="I5848" t="s">
        <v>553</v>
      </c>
      <c r="L5848" t="s">
        <v>587</v>
      </c>
      <c r="M5848" t="s">
        <v>558</v>
      </c>
      <c r="N5848" t="s">
        <v>556</v>
      </c>
      <c r="T5848" t="s">
        <v>587</v>
      </c>
      <c r="AD5848">
        <v>55</v>
      </c>
      <c r="AF5848" s="160" t="s">
        <v>242</v>
      </c>
    </row>
    <row r="5849" spans="1:32" x14ac:dyDescent="0.3">
      <c r="A5849" t="s">
        <v>549</v>
      </c>
      <c r="B5849" t="s">
        <v>550</v>
      </c>
      <c r="D5849" t="s">
        <v>550</v>
      </c>
      <c r="E5849" t="s">
        <v>626</v>
      </c>
      <c r="F5849" t="s">
        <v>626</v>
      </c>
      <c r="G5849" t="s">
        <v>424</v>
      </c>
      <c r="H5849" t="s">
        <v>576</v>
      </c>
      <c r="I5849" t="s">
        <v>553</v>
      </c>
      <c r="L5849" t="s">
        <v>587</v>
      </c>
      <c r="M5849" t="s">
        <v>558</v>
      </c>
      <c r="N5849" t="s">
        <v>556</v>
      </c>
      <c r="AD5849">
        <v>55</v>
      </c>
      <c r="AF5849" s="160" t="s">
        <v>242</v>
      </c>
    </row>
    <row r="5850" spans="1:32" x14ac:dyDescent="0.3">
      <c r="A5850" t="s">
        <v>549</v>
      </c>
      <c r="B5850" t="s">
        <v>550</v>
      </c>
      <c r="D5850" t="s">
        <v>550</v>
      </c>
      <c r="E5850" t="s">
        <v>626</v>
      </c>
      <c r="F5850" t="s">
        <v>626</v>
      </c>
      <c r="G5850" t="s">
        <v>448</v>
      </c>
      <c r="H5850" t="s">
        <v>552</v>
      </c>
      <c r="I5850" t="s">
        <v>553</v>
      </c>
      <c r="L5850" t="s">
        <v>587</v>
      </c>
      <c r="M5850" t="s">
        <v>555</v>
      </c>
      <c r="N5850" t="s">
        <v>556</v>
      </c>
      <c r="R5850" t="s">
        <v>560</v>
      </c>
      <c r="T5850" t="s">
        <v>587</v>
      </c>
      <c r="AD5850">
        <v>-79</v>
      </c>
      <c r="AF5850" s="160" t="s">
        <v>242</v>
      </c>
    </row>
    <row r="5851" spans="1:32" x14ac:dyDescent="0.3">
      <c r="A5851" t="s">
        <v>549</v>
      </c>
      <c r="B5851" t="s">
        <v>550</v>
      </c>
      <c r="D5851" t="s">
        <v>550</v>
      </c>
      <c r="E5851" t="s">
        <v>626</v>
      </c>
      <c r="F5851" t="s">
        <v>626</v>
      </c>
      <c r="G5851" t="s">
        <v>448</v>
      </c>
      <c r="H5851" t="s">
        <v>552</v>
      </c>
      <c r="I5851" t="s">
        <v>553</v>
      </c>
      <c r="L5851" t="s">
        <v>587</v>
      </c>
      <c r="M5851" t="s">
        <v>555</v>
      </c>
      <c r="N5851" t="s">
        <v>556</v>
      </c>
      <c r="R5851" t="s">
        <v>561</v>
      </c>
      <c r="T5851" t="s">
        <v>587</v>
      </c>
      <c r="AD5851">
        <v>-21</v>
      </c>
      <c r="AF5851" s="160" t="s">
        <v>242</v>
      </c>
    </row>
    <row r="5852" spans="1:32" x14ac:dyDescent="0.3">
      <c r="A5852" t="s">
        <v>549</v>
      </c>
      <c r="B5852" t="s">
        <v>550</v>
      </c>
      <c r="D5852" t="s">
        <v>550</v>
      </c>
      <c r="E5852" t="s">
        <v>626</v>
      </c>
      <c r="F5852" t="s">
        <v>626</v>
      </c>
      <c r="G5852" t="s">
        <v>448</v>
      </c>
      <c r="H5852" t="s">
        <v>552</v>
      </c>
      <c r="I5852" t="s">
        <v>553</v>
      </c>
      <c r="L5852" t="s">
        <v>587</v>
      </c>
      <c r="M5852" t="s">
        <v>555</v>
      </c>
      <c r="N5852" t="s">
        <v>556</v>
      </c>
      <c r="R5852" t="s">
        <v>562</v>
      </c>
      <c r="T5852" t="s">
        <v>587</v>
      </c>
      <c r="AD5852">
        <v>-53</v>
      </c>
      <c r="AF5852" s="160" t="s">
        <v>242</v>
      </c>
    </row>
    <row r="5853" spans="1:32" x14ac:dyDescent="0.3">
      <c r="A5853" t="s">
        <v>549</v>
      </c>
      <c r="B5853" t="s">
        <v>550</v>
      </c>
      <c r="D5853" t="s">
        <v>550</v>
      </c>
      <c r="E5853" t="s">
        <v>626</v>
      </c>
      <c r="F5853" t="s">
        <v>626</v>
      </c>
      <c r="G5853" t="s">
        <v>448</v>
      </c>
      <c r="H5853" t="s">
        <v>552</v>
      </c>
      <c r="I5853" t="s">
        <v>553</v>
      </c>
      <c r="L5853" t="s">
        <v>587</v>
      </c>
      <c r="M5853" t="s">
        <v>555</v>
      </c>
      <c r="N5853" t="s">
        <v>556</v>
      </c>
      <c r="R5853" t="s">
        <v>563</v>
      </c>
      <c r="T5853" t="s">
        <v>587</v>
      </c>
      <c r="AD5853">
        <v>-40</v>
      </c>
      <c r="AF5853" s="160" t="s">
        <v>242</v>
      </c>
    </row>
    <row r="5854" spans="1:32" x14ac:dyDescent="0.3">
      <c r="A5854" t="s">
        <v>549</v>
      </c>
      <c r="B5854" t="s">
        <v>550</v>
      </c>
      <c r="D5854" t="s">
        <v>550</v>
      </c>
      <c r="E5854" t="s">
        <v>626</v>
      </c>
      <c r="F5854" t="s">
        <v>626</v>
      </c>
      <c r="G5854" t="s">
        <v>448</v>
      </c>
      <c r="H5854" t="s">
        <v>552</v>
      </c>
      <c r="I5854" t="s">
        <v>553</v>
      </c>
      <c r="L5854" t="s">
        <v>587</v>
      </c>
      <c r="M5854" t="s">
        <v>555</v>
      </c>
      <c r="N5854" t="s">
        <v>556</v>
      </c>
      <c r="R5854" t="s">
        <v>564</v>
      </c>
      <c r="T5854" t="s">
        <v>587</v>
      </c>
      <c r="AD5854">
        <v>-37</v>
      </c>
      <c r="AF5854" s="160" t="s">
        <v>242</v>
      </c>
    </row>
    <row r="5855" spans="1:32" x14ac:dyDescent="0.3">
      <c r="A5855" t="s">
        <v>549</v>
      </c>
      <c r="B5855" t="s">
        <v>550</v>
      </c>
      <c r="D5855" t="s">
        <v>550</v>
      </c>
      <c r="E5855" t="s">
        <v>626</v>
      </c>
      <c r="F5855" t="s">
        <v>626</v>
      </c>
      <c r="G5855" t="s">
        <v>448</v>
      </c>
      <c r="H5855" t="s">
        <v>552</v>
      </c>
      <c r="I5855" t="s">
        <v>553</v>
      </c>
      <c r="L5855" t="s">
        <v>587</v>
      </c>
      <c r="M5855" t="s">
        <v>555</v>
      </c>
      <c r="N5855" t="s">
        <v>556</v>
      </c>
      <c r="R5855" t="s">
        <v>565</v>
      </c>
      <c r="T5855" t="s">
        <v>587</v>
      </c>
      <c r="AD5855">
        <v>-29</v>
      </c>
      <c r="AF5855" s="160" t="s">
        <v>242</v>
      </c>
    </row>
    <row r="5856" spans="1:32" x14ac:dyDescent="0.3">
      <c r="A5856" t="s">
        <v>549</v>
      </c>
      <c r="B5856" t="s">
        <v>550</v>
      </c>
      <c r="D5856" t="s">
        <v>550</v>
      </c>
      <c r="E5856" t="s">
        <v>626</v>
      </c>
      <c r="F5856" t="s">
        <v>626</v>
      </c>
      <c r="G5856" t="s">
        <v>448</v>
      </c>
      <c r="H5856" t="s">
        <v>552</v>
      </c>
      <c r="I5856" t="s">
        <v>553</v>
      </c>
      <c r="L5856" t="s">
        <v>587</v>
      </c>
      <c r="M5856" t="s">
        <v>555</v>
      </c>
      <c r="N5856" t="s">
        <v>556</v>
      </c>
      <c r="R5856" t="s">
        <v>566</v>
      </c>
      <c r="T5856" t="s">
        <v>587</v>
      </c>
      <c r="AD5856">
        <v>-39</v>
      </c>
      <c r="AF5856" s="160" t="s">
        <v>243</v>
      </c>
    </row>
    <row r="5857" spans="1:32" x14ac:dyDescent="0.3">
      <c r="A5857" t="s">
        <v>549</v>
      </c>
      <c r="B5857" t="s">
        <v>550</v>
      </c>
      <c r="D5857" t="s">
        <v>550</v>
      </c>
      <c r="E5857" t="s">
        <v>626</v>
      </c>
      <c r="F5857" t="s">
        <v>626</v>
      </c>
      <c r="G5857" t="s">
        <v>448</v>
      </c>
      <c r="H5857" t="s">
        <v>552</v>
      </c>
      <c r="I5857" t="s">
        <v>553</v>
      </c>
      <c r="L5857" t="s">
        <v>587</v>
      </c>
      <c r="M5857" t="s">
        <v>555</v>
      </c>
      <c r="N5857" t="s">
        <v>556</v>
      </c>
      <c r="R5857" t="s">
        <v>567</v>
      </c>
      <c r="T5857" t="s">
        <v>587</v>
      </c>
      <c r="AD5857">
        <v>-28</v>
      </c>
      <c r="AF5857" s="160" t="s">
        <v>243</v>
      </c>
    </row>
    <row r="5858" spans="1:32" x14ac:dyDescent="0.3">
      <c r="A5858" t="s">
        <v>549</v>
      </c>
      <c r="B5858" t="s">
        <v>550</v>
      </c>
      <c r="D5858" t="s">
        <v>550</v>
      </c>
      <c r="E5858" t="s">
        <v>626</v>
      </c>
      <c r="F5858" t="s">
        <v>626</v>
      </c>
      <c r="G5858" t="s">
        <v>448</v>
      </c>
      <c r="H5858" t="s">
        <v>552</v>
      </c>
      <c r="I5858" t="s">
        <v>553</v>
      </c>
      <c r="L5858" t="s">
        <v>587</v>
      </c>
      <c r="M5858" t="s">
        <v>555</v>
      </c>
      <c r="N5858" t="s">
        <v>556</v>
      </c>
      <c r="R5858" t="s">
        <v>568</v>
      </c>
      <c r="T5858" t="s">
        <v>587</v>
      </c>
      <c r="AD5858">
        <v>-35</v>
      </c>
      <c r="AF5858" s="160" t="s">
        <v>243</v>
      </c>
    </row>
    <row r="5859" spans="1:32" x14ac:dyDescent="0.3">
      <c r="A5859" t="s">
        <v>549</v>
      </c>
      <c r="B5859" t="s">
        <v>550</v>
      </c>
      <c r="D5859" t="s">
        <v>550</v>
      </c>
      <c r="E5859" t="s">
        <v>626</v>
      </c>
      <c r="F5859" t="s">
        <v>626</v>
      </c>
      <c r="G5859" t="s">
        <v>448</v>
      </c>
      <c r="H5859" t="s">
        <v>552</v>
      </c>
      <c r="I5859" t="s">
        <v>553</v>
      </c>
      <c r="L5859" t="s">
        <v>587</v>
      </c>
      <c r="M5859" t="s">
        <v>555</v>
      </c>
      <c r="N5859" t="s">
        <v>556</v>
      </c>
      <c r="R5859" t="s">
        <v>569</v>
      </c>
      <c r="T5859" t="s">
        <v>587</v>
      </c>
      <c r="AD5859">
        <v>-23</v>
      </c>
      <c r="AF5859" s="160" t="s">
        <v>243</v>
      </c>
    </row>
    <row r="5860" spans="1:32" x14ac:dyDescent="0.3">
      <c r="A5860" t="s">
        <v>549</v>
      </c>
      <c r="B5860" t="s">
        <v>550</v>
      </c>
      <c r="D5860" t="s">
        <v>550</v>
      </c>
      <c r="E5860" t="s">
        <v>626</v>
      </c>
      <c r="F5860" t="s">
        <v>626</v>
      </c>
      <c r="G5860" t="s">
        <v>448</v>
      </c>
      <c r="H5860" t="s">
        <v>552</v>
      </c>
      <c r="I5860" t="s">
        <v>553</v>
      </c>
      <c r="L5860" t="s">
        <v>587</v>
      </c>
      <c r="M5860" t="s">
        <v>555</v>
      </c>
      <c r="N5860" t="s">
        <v>556</v>
      </c>
      <c r="R5860" t="s">
        <v>570</v>
      </c>
      <c r="T5860" t="s">
        <v>587</v>
      </c>
      <c r="AD5860">
        <v>-26</v>
      </c>
      <c r="AF5860" s="160" t="s">
        <v>243</v>
      </c>
    </row>
    <row r="5861" spans="1:32" x14ac:dyDescent="0.3">
      <c r="A5861" t="s">
        <v>549</v>
      </c>
      <c r="B5861" t="s">
        <v>550</v>
      </c>
      <c r="D5861" t="s">
        <v>550</v>
      </c>
      <c r="E5861" t="s">
        <v>626</v>
      </c>
      <c r="F5861" t="s">
        <v>626</v>
      </c>
      <c r="G5861" t="s">
        <v>448</v>
      </c>
      <c r="H5861" t="s">
        <v>552</v>
      </c>
      <c r="I5861" t="s">
        <v>553</v>
      </c>
      <c r="L5861" t="s">
        <v>587</v>
      </c>
      <c r="M5861" t="s">
        <v>555</v>
      </c>
      <c r="N5861" t="s">
        <v>556</v>
      </c>
      <c r="R5861" t="s">
        <v>571</v>
      </c>
      <c r="T5861" t="s">
        <v>587</v>
      </c>
      <c r="AD5861">
        <v>-23</v>
      </c>
      <c r="AF5861" s="160" t="s">
        <v>243</v>
      </c>
    </row>
    <row r="5862" spans="1:32" x14ac:dyDescent="0.3">
      <c r="A5862" t="s">
        <v>549</v>
      </c>
      <c r="B5862" t="s">
        <v>550</v>
      </c>
      <c r="D5862" t="s">
        <v>550</v>
      </c>
      <c r="E5862" t="s">
        <v>626</v>
      </c>
      <c r="F5862" t="s">
        <v>626</v>
      </c>
      <c r="G5862" t="s">
        <v>448</v>
      </c>
      <c r="H5862" t="s">
        <v>552</v>
      </c>
      <c r="I5862" t="s">
        <v>553</v>
      </c>
      <c r="L5862" t="s">
        <v>587</v>
      </c>
      <c r="M5862" t="s">
        <v>555</v>
      </c>
      <c r="N5862" t="s">
        <v>556</v>
      </c>
      <c r="R5862" t="s">
        <v>572</v>
      </c>
      <c r="T5862" t="s">
        <v>587</v>
      </c>
      <c r="AD5862">
        <v>-193</v>
      </c>
      <c r="AF5862" s="160" t="s">
        <v>244</v>
      </c>
    </row>
    <row r="5863" spans="1:32" x14ac:dyDescent="0.3">
      <c r="A5863" t="s">
        <v>549</v>
      </c>
      <c r="B5863" t="s">
        <v>550</v>
      </c>
      <c r="D5863" t="s">
        <v>550</v>
      </c>
      <c r="E5863" t="s">
        <v>626</v>
      </c>
      <c r="F5863" t="s">
        <v>626</v>
      </c>
      <c r="G5863" t="s">
        <v>448</v>
      </c>
      <c r="H5863" t="s">
        <v>552</v>
      </c>
      <c r="I5863" t="s">
        <v>553</v>
      </c>
      <c r="L5863" t="s">
        <v>587</v>
      </c>
      <c r="M5863" t="s">
        <v>555</v>
      </c>
      <c r="N5863" t="s">
        <v>556</v>
      </c>
      <c r="R5863" t="s">
        <v>573</v>
      </c>
      <c r="T5863" t="s">
        <v>587</v>
      </c>
      <c r="AD5863">
        <v>-158</v>
      </c>
      <c r="AF5863" s="160" t="s">
        <v>244</v>
      </c>
    </row>
    <row r="5864" spans="1:32" x14ac:dyDescent="0.3">
      <c r="A5864" t="s">
        <v>549</v>
      </c>
      <c r="B5864" t="s">
        <v>550</v>
      </c>
      <c r="D5864" t="s">
        <v>550</v>
      </c>
      <c r="E5864" t="s">
        <v>626</v>
      </c>
      <c r="F5864" t="s">
        <v>626</v>
      </c>
      <c r="G5864" t="s">
        <v>448</v>
      </c>
      <c r="H5864" t="s">
        <v>552</v>
      </c>
      <c r="I5864" t="s">
        <v>553</v>
      </c>
      <c r="L5864" t="s">
        <v>587</v>
      </c>
      <c r="M5864" t="s">
        <v>555</v>
      </c>
      <c r="N5864" t="s">
        <v>556</v>
      </c>
      <c r="R5864" t="s">
        <v>574</v>
      </c>
      <c r="T5864" t="s">
        <v>587</v>
      </c>
      <c r="AD5864">
        <v>-123</v>
      </c>
      <c r="AF5864" s="160" t="s">
        <v>244</v>
      </c>
    </row>
    <row r="5865" spans="1:32" x14ac:dyDescent="0.3">
      <c r="A5865" t="s">
        <v>549</v>
      </c>
      <c r="B5865" t="s">
        <v>550</v>
      </c>
      <c r="D5865" t="s">
        <v>550</v>
      </c>
      <c r="E5865" t="s">
        <v>626</v>
      </c>
      <c r="F5865" t="s">
        <v>626</v>
      </c>
      <c r="G5865" t="s">
        <v>448</v>
      </c>
      <c r="H5865" t="s">
        <v>552</v>
      </c>
      <c r="I5865" t="s">
        <v>553</v>
      </c>
      <c r="L5865" t="s">
        <v>587</v>
      </c>
      <c r="M5865" t="s">
        <v>555</v>
      </c>
      <c r="N5865" t="s">
        <v>556</v>
      </c>
      <c r="R5865" t="s">
        <v>575</v>
      </c>
      <c r="T5865" t="s">
        <v>587</v>
      </c>
      <c r="AD5865">
        <v>-83</v>
      </c>
      <c r="AF5865" s="160" t="s">
        <v>244</v>
      </c>
    </row>
    <row r="5866" spans="1:32" x14ac:dyDescent="0.3">
      <c r="A5866" t="s">
        <v>549</v>
      </c>
      <c r="B5866" t="s">
        <v>550</v>
      </c>
      <c r="D5866" t="s">
        <v>550</v>
      </c>
      <c r="E5866" t="s">
        <v>626</v>
      </c>
      <c r="F5866" t="s">
        <v>626</v>
      </c>
      <c r="G5866" t="s">
        <v>448</v>
      </c>
      <c r="H5866" t="s">
        <v>552</v>
      </c>
      <c r="I5866" t="s">
        <v>553</v>
      </c>
      <c r="L5866" t="s">
        <v>587</v>
      </c>
      <c r="M5866" t="s">
        <v>555</v>
      </c>
      <c r="N5866" t="s">
        <v>556</v>
      </c>
      <c r="R5866" t="s">
        <v>557</v>
      </c>
      <c r="T5866" t="s">
        <v>587</v>
      </c>
      <c r="AD5866">
        <v>-59</v>
      </c>
      <c r="AF5866" s="160" t="s">
        <v>244</v>
      </c>
    </row>
    <row r="5867" spans="1:32" x14ac:dyDescent="0.3">
      <c r="A5867" t="s">
        <v>549</v>
      </c>
      <c r="B5867" t="s">
        <v>550</v>
      </c>
      <c r="D5867" t="s">
        <v>550</v>
      </c>
      <c r="E5867" t="s">
        <v>626</v>
      </c>
      <c r="F5867" t="s">
        <v>626</v>
      </c>
      <c r="G5867" t="s">
        <v>448</v>
      </c>
      <c r="H5867" t="s">
        <v>552</v>
      </c>
      <c r="I5867" t="s">
        <v>553</v>
      </c>
      <c r="L5867" t="s">
        <v>587</v>
      </c>
      <c r="M5867" t="s">
        <v>558</v>
      </c>
      <c r="N5867" t="s">
        <v>556</v>
      </c>
      <c r="AD5867">
        <v>-1049</v>
      </c>
      <c r="AF5867" s="160" t="s">
        <v>242</v>
      </c>
    </row>
    <row r="5868" spans="1:32" x14ac:dyDescent="0.3">
      <c r="A5868" t="s">
        <v>549</v>
      </c>
      <c r="B5868" t="s">
        <v>550</v>
      </c>
      <c r="D5868" t="s">
        <v>550</v>
      </c>
      <c r="E5868" t="s">
        <v>626</v>
      </c>
      <c r="F5868" t="s">
        <v>626</v>
      </c>
      <c r="G5868" t="s">
        <v>448</v>
      </c>
      <c r="H5868" t="s">
        <v>552</v>
      </c>
      <c r="I5868" t="s">
        <v>553</v>
      </c>
      <c r="L5868" t="s">
        <v>587</v>
      </c>
      <c r="M5868" t="s">
        <v>558</v>
      </c>
      <c r="N5868" t="s">
        <v>556</v>
      </c>
      <c r="T5868" t="s">
        <v>587</v>
      </c>
      <c r="AD5868">
        <v>-1049</v>
      </c>
      <c r="AF5868" s="160" t="s">
        <v>242</v>
      </c>
    </row>
    <row r="5869" spans="1:32" x14ac:dyDescent="0.3">
      <c r="A5869" t="s">
        <v>549</v>
      </c>
      <c r="B5869" t="s">
        <v>550</v>
      </c>
      <c r="D5869" t="s">
        <v>550</v>
      </c>
      <c r="E5869" t="s">
        <v>626</v>
      </c>
      <c r="F5869" t="s">
        <v>626</v>
      </c>
      <c r="G5869" t="s">
        <v>448</v>
      </c>
      <c r="H5869" t="s">
        <v>576</v>
      </c>
      <c r="I5869" t="s">
        <v>553</v>
      </c>
      <c r="L5869" t="s">
        <v>587</v>
      </c>
      <c r="M5869" t="s">
        <v>558</v>
      </c>
      <c r="N5869" t="s">
        <v>556</v>
      </c>
      <c r="AD5869">
        <v>-1049</v>
      </c>
      <c r="AF5869" s="160" t="s">
        <v>242</v>
      </c>
    </row>
    <row r="5870" spans="1:32" x14ac:dyDescent="0.3">
      <c r="A5870" t="s">
        <v>549</v>
      </c>
      <c r="B5870" t="s">
        <v>550</v>
      </c>
      <c r="D5870" t="s">
        <v>550</v>
      </c>
      <c r="E5870" t="s">
        <v>626</v>
      </c>
      <c r="F5870" t="s">
        <v>626</v>
      </c>
      <c r="G5870" t="s">
        <v>430</v>
      </c>
      <c r="H5870" t="s">
        <v>576</v>
      </c>
      <c r="I5870" t="s">
        <v>553</v>
      </c>
      <c r="L5870" t="s">
        <v>587</v>
      </c>
      <c r="M5870" t="s">
        <v>558</v>
      </c>
      <c r="N5870" t="s">
        <v>556</v>
      </c>
      <c r="AD5870">
        <v>0</v>
      </c>
      <c r="AF5870" s="160" t="s">
        <v>242</v>
      </c>
    </row>
    <row r="5871" spans="1:32" x14ac:dyDescent="0.3">
      <c r="A5871" t="s">
        <v>549</v>
      </c>
      <c r="B5871" t="s">
        <v>550</v>
      </c>
      <c r="D5871" t="s">
        <v>550</v>
      </c>
      <c r="E5871" t="s">
        <v>626</v>
      </c>
      <c r="F5871" t="s">
        <v>626</v>
      </c>
      <c r="G5871" t="s">
        <v>430</v>
      </c>
      <c r="H5871" t="s">
        <v>578</v>
      </c>
      <c r="I5871" t="s">
        <v>553</v>
      </c>
      <c r="L5871" t="s">
        <v>587</v>
      </c>
      <c r="M5871" t="s">
        <v>558</v>
      </c>
      <c r="N5871" t="s">
        <v>556</v>
      </c>
      <c r="AD5871">
        <v>0</v>
      </c>
      <c r="AF5871" s="160" t="s">
        <v>242</v>
      </c>
    </row>
    <row r="5872" spans="1:32" x14ac:dyDescent="0.3">
      <c r="A5872" t="s">
        <v>549</v>
      </c>
      <c r="B5872" t="s">
        <v>550</v>
      </c>
      <c r="D5872" t="s">
        <v>550</v>
      </c>
      <c r="E5872" t="s">
        <v>626</v>
      </c>
      <c r="F5872" t="s">
        <v>626</v>
      </c>
      <c r="G5872" t="s">
        <v>472</v>
      </c>
      <c r="H5872" t="s">
        <v>552</v>
      </c>
      <c r="I5872" t="s">
        <v>553</v>
      </c>
      <c r="L5872" t="s">
        <v>587</v>
      </c>
      <c r="M5872" t="s">
        <v>555</v>
      </c>
      <c r="N5872" t="s">
        <v>556</v>
      </c>
      <c r="R5872" t="s">
        <v>560</v>
      </c>
      <c r="T5872" t="s">
        <v>587</v>
      </c>
      <c r="AD5872">
        <v>472</v>
      </c>
      <c r="AF5872" s="160" t="s">
        <v>242</v>
      </c>
    </row>
    <row r="5873" spans="1:32" x14ac:dyDescent="0.3">
      <c r="A5873" t="s">
        <v>549</v>
      </c>
      <c r="B5873" t="s">
        <v>550</v>
      </c>
      <c r="D5873" t="s">
        <v>550</v>
      </c>
      <c r="E5873" t="s">
        <v>626</v>
      </c>
      <c r="F5873" t="s">
        <v>626</v>
      </c>
      <c r="G5873" t="s">
        <v>472</v>
      </c>
      <c r="H5873" t="s">
        <v>552</v>
      </c>
      <c r="I5873" t="s">
        <v>553</v>
      </c>
      <c r="L5873" t="s">
        <v>587</v>
      </c>
      <c r="M5873" t="s">
        <v>555</v>
      </c>
      <c r="N5873" t="s">
        <v>556</v>
      </c>
      <c r="R5873" t="s">
        <v>561</v>
      </c>
      <c r="T5873" t="s">
        <v>587</v>
      </c>
      <c r="AD5873">
        <v>472</v>
      </c>
      <c r="AF5873" s="160" t="s">
        <v>242</v>
      </c>
    </row>
    <row r="5874" spans="1:32" x14ac:dyDescent="0.3">
      <c r="A5874" t="s">
        <v>549</v>
      </c>
      <c r="B5874" t="s">
        <v>550</v>
      </c>
      <c r="D5874" t="s">
        <v>550</v>
      </c>
      <c r="E5874" t="s">
        <v>626</v>
      </c>
      <c r="F5874" t="s">
        <v>626</v>
      </c>
      <c r="G5874" t="s">
        <v>472</v>
      </c>
      <c r="H5874" t="s">
        <v>552</v>
      </c>
      <c r="I5874" t="s">
        <v>553</v>
      </c>
      <c r="L5874" t="s">
        <v>587</v>
      </c>
      <c r="M5874" t="s">
        <v>555</v>
      </c>
      <c r="N5874" t="s">
        <v>556</v>
      </c>
      <c r="R5874" t="s">
        <v>562</v>
      </c>
      <c r="T5874" t="s">
        <v>587</v>
      </c>
      <c r="AD5874">
        <v>472</v>
      </c>
      <c r="AF5874" s="160" t="s">
        <v>242</v>
      </c>
    </row>
    <row r="5875" spans="1:32" x14ac:dyDescent="0.3">
      <c r="A5875" t="s">
        <v>549</v>
      </c>
      <c r="B5875" t="s">
        <v>550</v>
      </c>
      <c r="D5875" t="s">
        <v>550</v>
      </c>
      <c r="E5875" t="s">
        <v>626</v>
      </c>
      <c r="F5875" t="s">
        <v>626</v>
      </c>
      <c r="G5875" t="s">
        <v>472</v>
      </c>
      <c r="H5875" t="s">
        <v>552</v>
      </c>
      <c r="I5875" t="s">
        <v>553</v>
      </c>
      <c r="L5875" t="s">
        <v>587</v>
      </c>
      <c r="M5875" t="s">
        <v>555</v>
      </c>
      <c r="N5875" t="s">
        <v>556</v>
      </c>
      <c r="R5875" t="s">
        <v>563</v>
      </c>
      <c r="T5875" t="s">
        <v>587</v>
      </c>
      <c r="AD5875">
        <v>472</v>
      </c>
      <c r="AF5875" s="160" t="s">
        <v>242</v>
      </c>
    </row>
    <row r="5876" spans="1:32" x14ac:dyDescent="0.3">
      <c r="A5876" t="s">
        <v>549</v>
      </c>
      <c r="B5876" t="s">
        <v>550</v>
      </c>
      <c r="D5876" t="s">
        <v>550</v>
      </c>
      <c r="E5876" t="s">
        <v>626</v>
      </c>
      <c r="F5876" t="s">
        <v>626</v>
      </c>
      <c r="G5876" t="s">
        <v>472</v>
      </c>
      <c r="H5876" t="s">
        <v>552</v>
      </c>
      <c r="I5876" t="s">
        <v>553</v>
      </c>
      <c r="L5876" t="s">
        <v>587</v>
      </c>
      <c r="M5876" t="s">
        <v>555</v>
      </c>
      <c r="N5876" t="s">
        <v>556</v>
      </c>
      <c r="R5876" t="s">
        <v>564</v>
      </c>
      <c r="T5876" t="s">
        <v>587</v>
      </c>
      <c r="AD5876">
        <v>472</v>
      </c>
      <c r="AF5876" s="160" t="s">
        <v>242</v>
      </c>
    </row>
    <row r="5877" spans="1:32" x14ac:dyDescent="0.3">
      <c r="A5877" t="s">
        <v>549</v>
      </c>
      <c r="B5877" t="s">
        <v>550</v>
      </c>
      <c r="D5877" t="s">
        <v>550</v>
      </c>
      <c r="E5877" t="s">
        <v>626</v>
      </c>
      <c r="F5877" t="s">
        <v>626</v>
      </c>
      <c r="G5877" t="s">
        <v>472</v>
      </c>
      <c r="H5877" t="s">
        <v>552</v>
      </c>
      <c r="I5877" t="s">
        <v>553</v>
      </c>
      <c r="L5877" t="s">
        <v>587</v>
      </c>
      <c r="M5877" t="s">
        <v>555</v>
      </c>
      <c r="N5877" t="s">
        <v>556</v>
      </c>
      <c r="R5877" t="s">
        <v>565</v>
      </c>
      <c r="T5877" t="s">
        <v>587</v>
      </c>
      <c r="AD5877">
        <v>472</v>
      </c>
      <c r="AF5877" s="160" t="s">
        <v>242</v>
      </c>
    </row>
    <row r="5878" spans="1:32" x14ac:dyDescent="0.3">
      <c r="A5878" t="s">
        <v>549</v>
      </c>
      <c r="B5878" t="s">
        <v>550</v>
      </c>
      <c r="D5878" t="s">
        <v>550</v>
      </c>
      <c r="E5878" t="s">
        <v>626</v>
      </c>
      <c r="F5878" t="s">
        <v>626</v>
      </c>
      <c r="G5878" t="s">
        <v>472</v>
      </c>
      <c r="H5878" t="s">
        <v>552</v>
      </c>
      <c r="I5878" t="s">
        <v>553</v>
      </c>
      <c r="L5878" t="s">
        <v>587</v>
      </c>
      <c r="M5878" t="s">
        <v>555</v>
      </c>
      <c r="N5878" t="s">
        <v>556</v>
      </c>
      <c r="R5878" t="s">
        <v>566</v>
      </c>
      <c r="T5878" t="s">
        <v>587</v>
      </c>
      <c r="AD5878">
        <v>472</v>
      </c>
      <c r="AF5878" s="160" t="s">
        <v>243</v>
      </c>
    </row>
    <row r="5879" spans="1:32" x14ac:dyDescent="0.3">
      <c r="A5879" t="s">
        <v>549</v>
      </c>
      <c r="B5879" t="s">
        <v>550</v>
      </c>
      <c r="D5879" t="s">
        <v>550</v>
      </c>
      <c r="E5879" t="s">
        <v>626</v>
      </c>
      <c r="F5879" t="s">
        <v>626</v>
      </c>
      <c r="G5879" t="s">
        <v>472</v>
      </c>
      <c r="H5879" t="s">
        <v>552</v>
      </c>
      <c r="I5879" t="s">
        <v>553</v>
      </c>
      <c r="L5879" t="s">
        <v>587</v>
      </c>
      <c r="M5879" t="s">
        <v>555</v>
      </c>
      <c r="N5879" t="s">
        <v>556</v>
      </c>
      <c r="R5879" t="s">
        <v>567</v>
      </c>
      <c r="T5879" t="s">
        <v>587</v>
      </c>
      <c r="AD5879">
        <v>472</v>
      </c>
      <c r="AF5879" s="160" t="s">
        <v>243</v>
      </c>
    </row>
    <row r="5880" spans="1:32" x14ac:dyDescent="0.3">
      <c r="A5880" t="s">
        <v>549</v>
      </c>
      <c r="B5880" t="s">
        <v>550</v>
      </c>
      <c r="D5880" t="s">
        <v>550</v>
      </c>
      <c r="E5880" t="s">
        <v>626</v>
      </c>
      <c r="F5880" t="s">
        <v>626</v>
      </c>
      <c r="G5880" t="s">
        <v>472</v>
      </c>
      <c r="H5880" t="s">
        <v>552</v>
      </c>
      <c r="I5880" t="s">
        <v>553</v>
      </c>
      <c r="L5880" t="s">
        <v>587</v>
      </c>
      <c r="M5880" t="s">
        <v>555</v>
      </c>
      <c r="N5880" t="s">
        <v>556</v>
      </c>
      <c r="R5880" t="s">
        <v>568</v>
      </c>
      <c r="T5880" t="s">
        <v>587</v>
      </c>
      <c r="AD5880">
        <v>472</v>
      </c>
      <c r="AF5880" s="160" t="s">
        <v>243</v>
      </c>
    </row>
    <row r="5881" spans="1:32" x14ac:dyDescent="0.3">
      <c r="A5881" t="s">
        <v>549</v>
      </c>
      <c r="B5881" t="s">
        <v>550</v>
      </c>
      <c r="D5881" t="s">
        <v>550</v>
      </c>
      <c r="E5881" t="s">
        <v>626</v>
      </c>
      <c r="F5881" t="s">
        <v>626</v>
      </c>
      <c r="G5881" t="s">
        <v>472</v>
      </c>
      <c r="H5881" t="s">
        <v>552</v>
      </c>
      <c r="I5881" t="s">
        <v>553</v>
      </c>
      <c r="L5881" t="s">
        <v>587</v>
      </c>
      <c r="M5881" t="s">
        <v>555</v>
      </c>
      <c r="N5881" t="s">
        <v>556</v>
      </c>
      <c r="R5881" t="s">
        <v>569</v>
      </c>
      <c r="T5881" t="s">
        <v>587</v>
      </c>
      <c r="AD5881">
        <v>472</v>
      </c>
      <c r="AF5881" s="160" t="s">
        <v>243</v>
      </c>
    </row>
    <row r="5882" spans="1:32" x14ac:dyDescent="0.3">
      <c r="A5882" t="s">
        <v>549</v>
      </c>
      <c r="B5882" t="s">
        <v>550</v>
      </c>
      <c r="D5882" t="s">
        <v>550</v>
      </c>
      <c r="E5882" t="s">
        <v>626</v>
      </c>
      <c r="F5882" t="s">
        <v>626</v>
      </c>
      <c r="G5882" t="s">
        <v>472</v>
      </c>
      <c r="H5882" t="s">
        <v>552</v>
      </c>
      <c r="I5882" t="s">
        <v>553</v>
      </c>
      <c r="L5882" t="s">
        <v>587</v>
      </c>
      <c r="M5882" t="s">
        <v>555</v>
      </c>
      <c r="N5882" t="s">
        <v>556</v>
      </c>
      <c r="R5882" t="s">
        <v>570</v>
      </c>
      <c r="T5882" t="s">
        <v>587</v>
      </c>
      <c r="AD5882">
        <v>472</v>
      </c>
      <c r="AF5882" s="160" t="s">
        <v>243</v>
      </c>
    </row>
    <row r="5883" spans="1:32" x14ac:dyDescent="0.3">
      <c r="A5883" t="s">
        <v>549</v>
      </c>
      <c r="B5883" t="s">
        <v>550</v>
      </c>
      <c r="D5883" t="s">
        <v>550</v>
      </c>
      <c r="E5883" t="s">
        <v>626</v>
      </c>
      <c r="F5883" t="s">
        <v>626</v>
      </c>
      <c r="G5883" t="s">
        <v>472</v>
      </c>
      <c r="H5883" t="s">
        <v>552</v>
      </c>
      <c r="I5883" t="s">
        <v>553</v>
      </c>
      <c r="L5883" t="s">
        <v>587</v>
      </c>
      <c r="M5883" t="s">
        <v>555</v>
      </c>
      <c r="N5883" t="s">
        <v>556</v>
      </c>
      <c r="R5883" t="s">
        <v>571</v>
      </c>
      <c r="T5883" t="s">
        <v>587</v>
      </c>
      <c r="AD5883">
        <v>472</v>
      </c>
      <c r="AF5883" s="160" t="s">
        <v>243</v>
      </c>
    </row>
    <row r="5884" spans="1:32" x14ac:dyDescent="0.3">
      <c r="A5884" t="s">
        <v>549</v>
      </c>
      <c r="B5884" t="s">
        <v>550</v>
      </c>
      <c r="D5884" t="s">
        <v>550</v>
      </c>
      <c r="E5884" t="s">
        <v>626</v>
      </c>
      <c r="F5884" t="s">
        <v>626</v>
      </c>
      <c r="G5884" t="s">
        <v>472</v>
      </c>
      <c r="H5884" t="s">
        <v>552</v>
      </c>
      <c r="I5884" t="s">
        <v>553</v>
      </c>
      <c r="L5884" t="s">
        <v>587</v>
      </c>
      <c r="M5884" t="s">
        <v>558</v>
      </c>
      <c r="N5884" t="s">
        <v>556</v>
      </c>
      <c r="AD5884">
        <v>5664</v>
      </c>
      <c r="AF5884" s="160" t="s">
        <v>242</v>
      </c>
    </row>
    <row r="5885" spans="1:32" x14ac:dyDescent="0.3">
      <c r="A5885" t="s">
        <v>549</v>
      </c>
      <c r="B5885" t="s">
        <v>550</v>
      </c>
      <c r="D5885" t="s">
        <v>550</v>
      </c>
      <c r="E5885" t="s">
        <v>626</v>
      </c>
      <c r="F5885" t="s">
        <v>626</v>
      </c>
      <c r="G5885" t="s">
        <v>472</v>
      </c>
      <c r="H5885" t="s">
        <v>552</v>
      </c>
      <c r="I5885" t="s">
        <v>553</v>
      </c>
      <c r="L5885" t="s">
        <v>587</v>
      </c>
      <c r="M5885" t="s">
        <v>558</v>
      </c>
      <c r="N5885" t="s">
        <v>556</v>
      </c>
      <c r="T5885" t="s">
        <v>587</v>
      </c>
      <c r="AD5885">
        <v>5664</v>
      </c>
      <c r="AF5885" s="160" t="s">
        <v>242</v>
      </c>
    </row>
    <row r="5886" spans="1:32" x14ac:dyDescent="0.3">
      <c r="A5886" t="s">
        <v>549</v>
      </c>
      <c r="B5886" t="s">
        <v>550</v>
      </c>
      <c r="D5886" t="s">
        <v>550</v>
      </c>
      <c r="E5886" t="s">
        <v>626</v>
      </c>
      <c r="F5886" t="s">
        <v>626</v>
      </c>
      <c r="G5886" t="s">
        <v>472</v>
      </c>
      <c r="H5886" t="s">
        <v>577</v>
      </c>
      <c r="I5886" t="s">
        <v>553</v>
      </c>
      <c r="L5886" t="s">
        <v>587</v>
      </c>
      <c r="M5886" t="s">
        <v>558</v>
      </c>
      <c r="N5886" t="s">
        <v>556</v>
      </c>
      <c r="AD5886">
        <v>72</v>
      </c>
      <c r="AF5886" s="160" t="s">
        <v>242</v>
      </c>
    </row>
    <row r="5887" spans="1:32" x14ac:dyDescent="0.3">
      <c r="A5887" t="s">
        <v>549</v>
      </c>
      <c r="B5887" t="s">
        <v>550</v>
      </c>
      <c r="D5887" t="s">
        <v>550</v>
      </c>
      <c r="E5887" t="s">
        <v>626</v>
      </c>
      <c r="F5887" t="s">
        <v>626</v>
      </c>
      <c r="G5887" t="s">
        <v>472</v>
      </c>
      <c r="H5887" t="s">
        <v>577</v>
      </c>
      <c r="I5887" t="s">
        <v>553</v>
      </c>
      <c r="L5887" t="s">
        <v>587</v>
      </c>
      <c r="M5887" t="s">
        <v>558</v>
      </c>
      <c r="N5887" t="s">
        <v>556</v>
      </c>
      <c r="T5887" t="s">
        <v>587</v>
      </c>
      <c r="AD5887">
        <v>72</v>
      </c>
      <c r="AF5887" s="160" t="s">
        <v>242</v>
      </c>
    </row>
    <row r="5888" spans="1:32" x14ac:dyDescent="0.3">
      <c r="A5888" t="s">
        <v>549</v>
      </c>
      <c r="B5888" t="s">
        <v>550</v>
      </c>
      <c r="D5888" t="s">
        <v>550</v>
      </c>
      <c r="E5888" t="s">
        <v>626</v>
      </c>
      <c r="F5888" t="s">
        <v>626</v>
      </c>
      <c r="G5888" t="s">
        <v>472</v>
      </c>
      <c r="H5888" t="s">
        <v>577</v>
      </c>
      <c r="I5888" t="s">
        <v>553</v>
      </c>
      <c r="L5888" t="s">
        <v>587</v>
      </c>
      <c r="M5888" t="s">
        <v>558</v>
      </c>
      <c r="N5888" t="s">
        <v>556</v>
      </c>
      <c r="R5888" t="s">
        <v>560</v>
      </c>
      <c r="T5888" t="s">
        <v>587</v>
      </c>
      <c r="AD5888">
        <v>6</v>
      </c>
      <c r="AF5888" s="160" t="s">
        <v>242</v>
      </c>
    </row>
    <row r="5889" spans="1:32" x14ac:dyDescent="0.3">
      <c r="A5889" t="s">
        <v>549</v>
      </c>
      <c r="B5889" t="s">
        <v>550</v>
      </c>
      <c r="D5889" t="s">
        <v>550</v>
      </c>
      <c r="E5889" t="s">
        <v>626</v>
      </c>
      <c r="F5889" t="s">
        <v>626</v>
      </c>
      <c r="G5889" t="s">
        <v>472</v>
      </c>
      <c r="H5889" t="s">
        <v>577</v>
      </c>
      <c r="I5889" t="s">
        <v>553</v>
      </c>
      <c r="L5889" t="s">
        <v>587</v>
      </c>
      <c r="M5889" t="s">
        <v>558</v>
      </c>
      <c r="N5889" t="s">
        <v>556</v>
      </c>
      <c r="R5889" t="s">
        <v>561</v>
      </c>
      <c r="T5889" t="s">
        <v>587</v>
      </c>
      <c r="AD5889">
        <v>6</v>
      </c>
      <c r="AF5889" s="160" t="s">
        <v>242</v>
      </c>
    </row>
    <row r="5890" spans="1:32" x14ac:dyDescent="0.3">
      <c r="A5890" t="s">
        <v>549</v>
      </c>
      <c r="B5890" t="s">
        <v>550</v>
      </c>
      <c r="D5890" t="s">
        <v>550</v>
      </c>
      <c r="E5890" t="s">
        <v>626</v>
      </c>
      <c r="F5890" t="s">
        <v>626</v>
      </c>
      <c r="G5890" t="s">
        <v>472</v>
      </c>
      <c r="H5890" t="s">
        <v>577</v>
      </c>
      <c r="I5890" t="s">
        <v>553</v>
      </c>
      <c r="L5890" t="s">
        <v>587</v>
      </c>
      <c r="M5890" t="s">
        <v>558</v>
      </c>
      <c r="N5890" t="s">
        <v>556</v>
      </c>
      <c r="R5890" t="s">
        <v>562</v>
      </c>
      <c r="T5890" t="s">
        <v>587</v>
      </c>
      <c r="AD5890">
        <v>6</v>
      </c>
      <c r="AF5890" s="160" t="s">
        <v>242</v>
      </c>
    </row>
    <row r="5891" spans="1:32" x14ac:dyDescent="0.3">
      <c r="A5891" t="s">
        <v>549</v>
      </c>
      <c r="B5891" t="s">
        <v>550</v>
      </c>
      <c r="D5891" t="s">
        <v>550</v>
      </c>
      <c r="E5891" t="s">
        <v>626</v>
      </c>
      <c r="F5891" t="s">
        <v>626</v>
      </c>
      <c r="G5891" t="s">
        <v>472</v>
      </c>
      <c r="H5891" t="s">
        <v>577</v>
      </c>
      <c r="I5891" t="s">
        <v>553</v>
      </c>
      <c r="L5891" t="s">
        <v>587</v>
      </c>
      <c r="M5891" t="s">
        <v>558</v>
      </c>
      <c r="N5891" t="s">
        <v>556</v>
      </c>
      <c r="R5891" t="s">
        <v>563</v>
      </c>
      <c r="T5891" t="s">
        <v>587</v>
      </c>
      <c r="AD5891">
        <v>6</v>
      </c>
      <c r="AF5891" s="160" t="s">
        <v>242</v>
      </c>
    </row>
    <row r="5892" spans="1:32" x14ac:dyDescent="0.3">
      <c r="A5892" t="s">
        <v>549</v>
      </c>
      <c r="B5892" t="s">
        <v>550</v>
      </c>
      <c r="D5892" t="s">
        <v>550</v>
      </c>
      <c r="E5892" t="s">
        <v>626</v>
      </c>
      <c r="F5892" t="s">
        <v>626</v>
      </c>
      <c r="G5892" t="s">
        <v>472</v>
      </c>
      <c r="H5892" t="s">
        <v>577</v>
      </c>
      <c r="I5892" t="s">
        <v>553</v>
      </c>
      <c r="L5892" t="s">
        <v>587</v>
      </c>
      <c r="M5892" t="s">
        <v>558</v>
      </c>
      <c r="N5892" t="s">
        <v>556</v>
      </c>
      <c r="R5892" t="s">
        <v>564</v>
      </c>
      <c r="T5892" t="s">
        <v>587</v>
      </c>
      <c r="AD5892">
        <v>6</v>
      </c>
      <c r="AF5892" s="160" t="s">
        <v>242</v>
      </c>
    </row>
    <row r="5893" spans="1:32" x14ac:dyDescent="0.3">
      <c r="A5893" t="s">
        <v>549</v>
      </c>
      <c r="B5893" t="s">
        <v>550</v>
      </c>
      <c r="D5893" t="s">
        <v>550</v>
      </c>
      <c r="E5893" t="s">
        <v>626</v>
      </c>
      <c r="F5893" t="s">
        <v>626</v>
      </c>
      <c r="G5893" t="s">
        <v>472</v>
      </c>
      <c r="H5893" t="s">
        <v>577</v>
      </c>
      <c r="I5893" t="s">
        <v>553</v>
      </c>
      <c r="L5893" t="s">
        <v>587</v>
      </c>
      <c r="M5893" t="s">
        <v>558</v>
      </c>
      <c r="N5893" t="s">
        <v>556</v>
      </c>
      <c r="R5893" t="s">
        <v>565</v>
      </c>
      <c r="T5893" t="s">
        <v>587</v>
      </c>
      <c r="AD5893">
        <v>6</v>
      </c>
      <c r="AF5893" s="160" t="s">
        <v>242</v>
      </c>
    </row>
    <row r="5894" spans="1:32" x14ac:dyDescent="0.3">
      <c r="A5894" t="s">
        <v>549</v>
      </c>
      <c r="B5894" t="s">
        <v>550</v>
      </c>
      <c r="D5894" t="s">
        <v>550</v>
      </c>
      <c r="E5894" t="s">
        <v>626</v>
      </c>
      <c r="F5894" t="s">
        <v>626</v>
      </c>
      <c r="G5894" t="s">
        <v>472</v>
      </c>
      <c r="H5894" t="s">
        <v>577</v>
      </c>
      <c r="I5894" t="s">
        <v>553</v>
      </c>
      <c r="L5894" t="s">
        <v>587</v>
      </c>
      <c r="M5894" t="s">
        <v>558</v>
      </c>
      <c r="N5894" t="s">
        <v>556</v>
      </c>
      <c r="R5894" t="s">
        <v>566</v>
      </c>
      <c r="T5894" t="s">
        <v>587</v>
      </c>
      <c r="AD5894">
        <v>6</v>
      </c>
      <c r="AF5894" s="160" t="s">
        <v>243</v>
      </c>
    </row>
    <row r="5895" spans="1:32" x14ac:dyDescent="0.3">
      <c r="A5895" t="s">
        <v>549</v>
      </c>
      <c r="B5895" t="s">
        <v>550</v>
      </c>
      <c r="D5895" t="s">
        <v>550</v>
      </c>
      <c r="E5895" t="s">
        <v>626</v>
      </c>
      <c r="F5895" t="s">
        <v>626</v>
      </c>
      <c r="G5895" t="s">
        <v>472</v>
      </c>
      <c r="H5895" t="s">
        <v>577</v>
      </c>
      <c r="I5895" t="s">
        <v>553</v>
      </c>
      <c r="L5895" t="s">
        <v>587</v>
      </c>
      <c r="M5895" t="s">
        <v>558</v>
      </c>
      <c r="N5895" t="s">
        <v>556</v>
      </c>
      <c r="R5895" t="s">
        <v>567</v>
      </c>
      <c r="T5895" t="s">
        <v>587</v>
      </c>
      <c r="AD5895">
        <v>6</v>
      </c>
      <c r="AF5895" s="160" t="s">
        <v>243</v>
      </c>
    </row>
    <row r="5896" spans="1:32" x14ac:dyDescent="0.3">
      <c r="A5896" t="s">
        <v>549</v>
      </c>
      <c r="B5896" t="s">
        <v>550</v>
      </c>
      <c r="D5896" t="s">
        <v>550</v>
      </c>
      <c r="E5896" t="s">
        <v>626</v>
      </c>
      <c r="F5896" t="s">
        <v>626</v>
      </c>
      <c r="G5896" t="s">
        <v>472</v>
      </c>
      <c r="H5896" t="s">
        <v>577</v>
      </c>
      <c r="I5896" t="s">
        <v>553</v>
      </c>
      <c r="L5896" t="s">
        <v>587</v>
      </c>
      <c r="M5896" t="s">
        <v>558</v>
      </c>
      <c r="N5896" t="s">
        <v>556</v>
      </c>
      <c r="R5896" t="s">
        <v>568</v>
      </c>
      <c r="T5896" t="s">
        <v>587</v>
      </c>
      <c r="AD5896">
        <v>6</v>
      </c>
      <c r="AF5896" s="160" t="s">
        <v>243</v>
      </c>
    </row>
    <row r="5897" spans="1:32" x14ac:dyDescent="0.3">
      <c r="A5897" t="s">
        <v>549</v>
      </c>
      <c r="B5897" t="s">
        <v>550</v>
      </c>
      <c r="D5897" t="s">
        <v>550</v>
      </c>
      <c r="E5897" t="s">
        <v>626</v>
      </c>
      <c r="F5897" t="s">
        <v>626</v>
      </c>
      <c r="G5897" t="s">
        <v>472</v>
      </c>
      <c r="H5897" t="s">
        <v>577</v>
      </c>
      <c r="I5897" t="s">
        <v>553</v>
      </c>
      <c r="L5897" t="s">
        <v>587</v>
      </c>
      <c r="M5897" t="s">
        <v>558</v>
      </c>
      <c r="N5897" t="s">
        <v>556</v>
      </c>
      <c r="R5897" t="s">
        <v>569</v>
      </c>
      <c r="T5897" t="s">
        <v>587</v>
      </c>
      <c r="AD5897">
        <v>6</v>
      </c>
      <c r="AF5897" s="160" t="s">
        <v>243</v>
      </c>
    </row>
    <row r="5898" spans="1:32" x14ac:dyDescent="0.3">
      <c r="A5898" t="s">
        <v>549</v>
      </c>
      <c r="B5898" t="s">
        <v>550</v>
      </c>
      <c r="D5898" t="s">
        <v>550</v>
      </c>
      <c r="E5898" t="s">
        <v>626</v>
      </c>
      <c r="F5898" t="s">
        <v>626</v>
      </c>
      <c r="G5898" t="s">
        <v>472</v>
      </c>
      <c r="H5898" t="s">
        <v>577</v>
      </c>
      <c r="I5898" t="s">
        <v>553</v>
      </c>
      <c r="L5898" t="s">
        <v>587</v>
      </c>
      <c r="M5898" t="s">
        <v>558</v>
      </c>
      <c r="N5898" t="s">
        <v>556</v>
      </c>
      <c r="R5898" t="s">
        <v>570</v>
      </c>
      <c r="T5898" t="s">
        <v>587</v>
      </c>
      <c r="AD5898">
        <v>6</v>
      </c>
      <c r="AF5898" s="160" t="s">
        <v>243</v>
      </c>
    </row>
    <row r="5899" spans="1:32" x14ac:dyDescent="0.3">
      <c r="A5899" t="s">
        <v>549</v>
      </c>
      <c r="B5899" t="s">
        <v>550</v>
      </c>
      <c r="D5899" t="s">
        <v>550</v>
      </c>
      <c r="E5899" t="s">
        <v>626</v>
      </c>
      <c r="F5899" t="s">
        <v>626</v>
      </c>
      <c r="G5899" t="s">
        <v>472</v>
      </c>
      <c r="H5899" t="s">
        <v>577</v>
      </c>
      <c r="I5899" t="s">
        <v>553</v>
      </c>
      <c r="L5899" t="s">
        <v>587</v>
      </c>
      <c r="M5899" t="s">
        <v>558</v>
      </c>
      <c r="N5899" t="s">
        <v>556</v>
      </c>
      <c r="R5899" t="s">
        <v>571</v>
      </c>
      <c r="T5899" t="s">
        <v>587</v>
      </c>
      <c r="AD5899">
        <v>6</v>
      </c>
      <c r="AF5899" s="160" t="s">
        <v>243</v>
      </c>
    </row>
    <row r="5900" spans="1:32" x14ac:dyDescent="0.3">
      <c r="A5900" t="s">
        <v>549</v>
      </c>
      <c r="B5900" t="s">
        <v>550</v>
      </c>
      <c r="D5900" t="s">
        <v>550</v>
      </c>
      <c r="E5900" t="s">
        <v>626</v>
      </c>
      <c r="F5900" t="s">
        <v>626</v>
      </c>
      <c r="G5900" t="s">
        <v>472</v>
      </c>
      <c r="H5900" t="s">
        <v>576</v>
      </c>
      <c r="I5900" t="s">
        <v>553</v>
      </c>
      <c r="L5900" t="s">
        <v>587</v>
      </c>
      <c r="M5900" t="s">
        <v>558</v>
      </c>
      <c r="N5900" t="s">
        <v>556</v>
      </c>
      <c r="AD5900">
        <v>5664</v>
      </c>
      <c r="AF5900" s="160" t="s">
        <v>242</v>
      </c>
    </row>
    <row r="5901" spans="1:32" x14ac:dyDescent="0.3">
      <c r="A5901" t="s">
        <v>549</v>
      </c>
      <c r="B5901" t="s">
        <v>550</v>
      </c>
      <c r="D5901" t="s">
        <v>550</v>
      </c>
      <c r="E5901" t="s">
        <v>626</v>
      </c>
      <c r="F5901" t="s">
        <v>626</v>
      </c>
      <c r="G5901" t="s">
        <v>472</v>
      </c>
      <c r="H5901" t="s">
        <v>578</v>
      </c>
      <c r="I5901" t="s">
        <v>553</v>
      </c>
      <c r="L5901" t="s">
        <v>587</v>
      </c>
      <c r="M5901" t="s">
        <v>558</v>
      </c>
      <c r="N5901" t="s">
        <v>556</v>
      </c>
      <c r="AD5901">
        <v>69</v>
      </c>
      <c r="AF5901" s="160" t="s">
        <v>242</v>
      </c>
    </row>
    <row r="5902" spans="1:32" x14ac:dyDescent="0.3">
      <c r="A5902" t="s">
        <v>549</v>
      </c>
      <c r="B5902" t="s">
        <v>550</v>
      </c>
      <c r="D5902" t="s">
        <v>550</v>
      </c>
      <c r="E5902" t="s">
        <v>626</v>
      </c>
      <c r="F5902" t="s">
        <v>626</v>
      </c>
      <c r="G5902" t="s">
        <v>460</v>
      </c>
      <c r="H5902" t="s">
        <v>552</v>
      </c>
      <c r="I5902" t="s">
        <v>553</v>
      </c>
      <c r="L5902" t="s">
        <v>587</v>
      </c>
      <c r="M5902" t="s">
        <v>555</v>
      </c>
      <c r="N5902" t="s">
        <v>556</v>
      </c>
      <c r="R5902" t="s">
        <v>560</v>
      </c>
      <c r="T5902" t="s">
        <v>587</v>
      </c>
      <c r="AD5902">
        <v>-197</v>
      </c>
      <c r="AF5902" s="160" t="s">
        <v>242</v>
      </c>
    </row>
    <row r="5903" spans="1:32" x14ac:dyDescent="0.3">
      <c r="A5903" t="s">
        <v>549</v>
      </c>
      <c r="B5903" t="s">
        <v>550</v>
      </c>
      <c r="D5903" t="s">
        <v>550</v>
      </c>
      <c r="E5903" t="s">
        <v>626</v>
      </c>
      <c r="F5903" t="s">
        <v>626</v>
      </c>
      <c r="G5903" t="s">
        <v>460</v>
      </c>
      <c r="H5903" t="s">
        <v>552</v>
      </c>
      <c r="I5903" t="s">
        <v>553</v>
      </c>
      <c r="L5903" t="s">
        <v>587</v>
      </c>
      <c r="M5903" t="s">
        <v>555</v>
      </c>
      <c r="N5903" t="s">
        <v>556</v>
      </c>
      <c r="R5903" t="s">
        <v>561</v>
      </c>
      <c r="T5903" t="s">
        <v>587</v>
      </c>
      <c r="AD5903">
        <v>-194</v>
      </c>
      <c r="AF5903" s="160" t="s">
        <v>242</v>
      </c>
    </row>
    <row r="5904" spans="1:32" x14ac:dyDescent="0.3">
      <c r="A5904" t="s">
        <v>549</v>
      </c>
      <c r="B5904" t="s">
        <v>550</v>
      </c>
      <c r="D5904" t="s">
        <v>550</v>
      </c>
      <c r="E5904" t="s">
        <v>626</v>
      </c>
      <c r="F5904" t="s">
        <v>626</v>
      </c>
      <c r="G5904" t="s">
        <v>460</v>
      </c>
      <c r="H5904" t="s">
        <v>552</v>
      </c>
      <c r="I5904" t="s">
        <v>553</v>
      </c>
      <c r="L5904" t="s">
        <v>587</v>
      </c>
      <c r="M5904" t="s">
        <v>555</v>
      </c>
      <c r="N5904" t="s">
        <v>556</v>
      </c>
      <c r="R5904" t="s">
        <v>562</v>
      </c>
      <c r="T5904" t="s">
        <v>587</v>
      </c>
      <c r="AD5904">
        <v>-194</v>
      </c>
      <c r="AF5904" s="160" t="s">
        <v>242</v>
      </c>
    </row>
    <row r="5905" spans="1:32" x14ac:dyDescent="0.3">
      <c r="A5905" t="s">
        <v>549</v>
      </c>
      <c r="B5905" t="s">
        <v>550</v>
      </c>
      <c r="D5905" t="s">
        <v>550</v>
      </c>
      <c r="E5905" t="s">
        <v>626</v>
      </c>
      <c r="F5905" t="s">
        <v>626</v>
      </c>
      <c r="G5905" t="s">
        <v>460</v>
      </c>
      <c r="H5905" t="s">
        <v>552</v>
      </c>
      <c r="I5905" t="s">
        <v>553</v>
      </c>
      <c r="L5905" t="s">
        <v>587</v>
      </c>
      <c r="M5905" t="s">
        <v>555</v>
      </c>
      <c r="N5905" t="s">
        <v>556</v>
      </c>
      <c r="R5905" t="s">
        <v>563</v>
      </c>
      <c r="T5905" t="s">
        <v>587</v>
      </c>
      <c r="AD5905">
        <v>-194</v>
      </c>
      <c r="AF5905" s="160" t="s">
        <v>242</v>
      </c>
    </row>
    <row r="5906" spans="1:32" x14ac:dyDescent="0.3">
      <c r="A5906" t="s">
        <v>549</v>
      </c>
      <c r="B5906" t="s">
        <v>550</v>
      </c>
      <c r="D5906" t="s">
        <v>550</v>
      </c>
      <c r="E5906" t="s">
        <v>626</v>
      </c>
      <c r="F5906" t="s">
        <v>626</v>
      </c>
      <c r="G5906" t="s">
        <v>460</v>
      </c>
      <c r="H5906" t="s">
        <v>552</v>
      </c>
      <c r="I5906" t="s">
        <v>553</v>
      </c>
      <c r="L5906" t="s">
        <v>587</v>
      </c>
      <c r="M5906" t="s">
        <v>555</v>
      </c>
      <c r="N5906" t="s">
        <v>556</v>
      </c>
      <c r="R5906" t="s">
        <v>564</v>
      </c>
      <c r="T5906" t="s">
        <v>587</v>
      </c>
      <c r="AD5906">
        <v>-194</v>
      </c>
      <c r="AF5906" s="160" t="s">
        <v>242</v>
      </c>
    </row>
    <row r="5907" spans="1:32" x14ac:dyDescent="0.3">
      <c r="A5907" t="s">
        <v>549</v>
      </c>
      <c r="B5907" t="s">
        <v>550</v>
      </c>
      <c r="D5907" t="s">
        <v>550</v>
      </c>
      <c r="E5907" t="s">
        <v>626</v>
      </c>
      <c r="F5907" t="s">
        <v>626</v>
      </c>
      <c r="G5907" t="s">
        <v>460</v>
      </c>
      <c r="H5907" t="s">
        <v>552</v>
      </c>
      <c r="I5907" t="s">
        <v>553</v>
      </c>
      <c r="L5907" t="s">
        <v>587</v>
      </c>
      <c r="M5907" t="s">
        <v>555</v>
      </c>
      <c r="N5907" t="s">
        <v>556</v>
      </c>
      <c r="R5907" t="s">
        <v>565</v>
      </c>
      <c r="T5907" t="s">
        <v>587</v>
      </c>
      <c r="AD5907">
        <v>-194</v>
      </c>
      <c r="AF5907" s="160" t="s">
        <v>242</v>
      </c>
    </row>
    <row r="5908" spans="1:32" x14ac:dyDescent="0.3">
      <c r="A5908" t="s">
        <v>549</v>
      </c>
      <c r="B5908" t="s">
        <v>550</v>
      </c>
      <c r="D5908" t="s">
        <v>550</v>
      </c>
      <c r="E5908" t="s">
        <v>626</v>
      </c>
      <c r="F5908" t="s">
        <v>626</v>
      </c>
      <c r="G5908" t="s">
        <v>460</v>
      </c>
      <c r="H5908" t="s">
        <v>552</v>
      </c>
      <c r="I5908" t="s">
        <v>553</v>
      </c>
      <c r="L5908" t="s">
        <v>587</v>
      </c>
      <c r="M5908" t="s">
        <v>555</v>
      </c>
      <c r="N5908" t="s">
        <v>556</v>
      </c>
      <c r="R5908" t="s">
        <v>566</v>
      </c>
      <c r="T5908" t="s">
        <v>587</v>
      </c>
      <c r="AD5908">
        <v>-194</v>
      </c>
      <c r="AF5908" s="160" t="s">
        <v>243</v>
      </c>
    </row>
    <row r="5909" spans="1:32" x14ac:dyDescent="0.3">
      <c r="A5909" t="s">
        <v>549</v>
      </c>
      <c r="B5909" t="s">
        <v>550</v>
      </c>
      <c r="D5909" t="s">
        <v>550</v>
      </c>
      <c r="E5909" t="s">
        <v>626</v>
      </c>
      <c r="F5909" t="s">
        <v>626</v>
      </c>
      <c r="G5909" t="s">
        <v>460</v>
      </c>
      <c r="H5909" t="s">
        <v>552</v>
      </c>
      <c r="I5909" t="s">
        <v>553</v>
      </c>
      <c r="L5909" t="s">
        <v>587</v>
      </c>
      <c r="M5909" t="s">
        <v>555</v>
      </c>
      <c r="N5909" t="s">
        <v>556</v>
      </c>
      <c r="R5909" t="s">
        <v>567</v>
      </c>
      <c r="T5909" t="s">
        <v>587</v>
      </c>
      <c r="AD5909">
        <v>-194</v>
      </c>
      <c r="AF5909" s="160" t="s">
        <v>243</v>
      </c>
    </row>
    <row r="5910" spans="1:32" x14ac:dyDescent="0.3">
      <c r="A5910" t="s">
        <v>549</v>
      </c>
      <c r="B5910" t="s">
        <v>550</v>
      </c>
      <c r="D5910" t="s">
        <v>550</v>
      </c>
      <c r="E5910" t="s">
        <v>626</v>
      </c>
      <c r="F5910" t="s">
        <v>626</v>
      </c>
      <c r="G5910" t="s">
        <v>460</v>
      </c>
      <c r="H5910" t="s">
        <v>552</v>
      </c>
      <c r="I5910" t="s">
        <v>553</v>
      </c>
      <c r="L5910" t="s">
        <v>587</v>
      </c>
      <c r="M5910" t="s">
        <v>555</v>
      </c>
      <c r="N5910" t="s">
        <v>556</v>
      </c>
      <c r="R5910" t="s">
        <v>568</v>
      </c>
      <c r="T5910" t="s">
        <v>587</v>
      </c>
      <c r="AD5910">
        <v>-194</v>
      </c>
      <c r="AF5910" s="160" t="s">
        <v>243</v>
      </c>
    </row>
    <row r="5911" spans="1:32" x14ac:dyDescent="0.3">
      <c r="A5911" t="s">
        <v>549</v>
      </c>
      <c r="B5911" t="s">
        <v>550</v>
      </c>
      <c r="D5911" t="s">
        <v>550</v>
      </c>
      <c r="E5911" t="s">
        <v>626</v>
      </c>
      <c r="F5911" t="s">
        <v>626</v>
      </c>
      <c r="G5911" t="s">
        <v>460</v>
      </c>
      <c r="H5911" t="s">
        <v>552</v>
      </c>
      <c r="I5911" t="s">
        <v>553</v>
      </c>
      <c r="L5911" t="s">
        <v>587</v>
      </c>
      <c r="M5911" t="s">
        <v>555</v>
      </c>
      <c r="N5911" t="s">
        <v>556</v>
      </c>
      <c r="R5911" t="s">
        <v>569</v>
      </c>
      <c r="T5911" t="s">
        <v>587</v>
      </c>
      <c r="AD5911">
        <v>-194</v>
      </c>
      <c r="AF5911" s="160" t="s">
        <v>243</v>
      </c>
    </row>
    <row r="5912" spans="1:32" x14ac:dyDescent="0.3">
      <c r="A5912" t="s">
        <v>549</v>
      </c>
      <c r="B5912" t="s">
        <v>550</v>
      </c>
      <c r="D5912" t="s">
        <v>550</v>
      </c>
      <c r="E5912" t="s">
        <v>626</v>
      </c>
      <c r="F5912" t="s">
        <v>626</v>
      </c>
      <c r="G5912" t="s">
        <v>460</v>
      </c>
      <c r="H5912" t="s">
        <v>552</v>
      </c>
      <c r="I5912" t="s">
        <v>553</v>
      </c>
      <c r="L5912" t="s">
        <v>587</v>
      </c>
      <c r="M5912" t="s">
        <v>555</v>
      </c>
      <c r="N5912" t="s">
        <v>556</v>
      </c>
      <c r="R5912" t="s">
        <v>570</v>
      </c>
      <c r="T5912" t="s">
        <v>587</v>
      </c>
      <c r="AD5912">
        <v>-194</v>
      </c>
      <c r="AF5912" s="160" t="s">
        <v>243</v>
      </c>
    </row>
    <row r="5913" spans="1:32" x14ac:dyDescent="0.3">
      <c r="A5913" t="s">
        <v>549</v>
      </c>
      <c r="B5913" t="s">
        <v>550</v>
      </c>
      <c r="D5913" t="s">
        <v>550</v>
      </c>
      <c r="E5913" t="s">
        <v>626</v>
      </c>
      <c r="F5913" t="s">
        <v>626</v>
      </c>
      <c r="G5913" t="s">
        <v>460</v>
      </c>
      <c r="H5913" t="s">
        <v>552</v>
      </c>
      <c r="I5913" t="s">
        <v>553</v>
      </c>
      <c r="L5913" t="s">
        <v>587</v>
      </c>
      <c r="M5913" t="s">
        <v>555</v>
      </c>
      <c r="N5913" t="s">
        <v>556</v>
      </c>
      <c r="R5913" t="s">
        <v>571</v>
      </c>
      <c r="T5913" t="s">
        <v>587</v>
      </c>
      <c r="AD5913">
        <v>-194</v>
      </c>
      <c r="AF5913" s="160" t="s">
        <v>243</v>
      </c>
    </row>
    <row r="5914" spans="1:32" x14ac:dyDescent="0.3">
      <c r="A5914" t="s">
        <v>549</v>
      </c>
      <c r="B5914" t="s">
        <v>550</v>
      </c>
      <c r="D5914" t="s">
        <v>550</v>
      </c>
      <c r="E5914" t="s">
        <v>626</v>
      </c>
      <c r="F5914" t="s">
        <v>626</v>
      </c>
      <c r="G5914" t="s">
        <v>460</v>
      </c>
      <c r="H5914" t="s">
        <v>552</v>
      </c>
      <c r="I5914" t="s">
        <v>553</v>
      </c>
      <c r="L5914" t="s">
        <v>587</v>
      </c>
      <c r="M5914" t="s">
        <v>558</v>
      </c>
      <c r="N5914" t="s">
        <v>556</v>
      </c>
      <c r="AD5914">
        <v>-2331</v>
      </c>
      <c r="AF5914" s="160" t="s">
        <v>242</v>
      </c>
    </row>
    <row r="5915" spans="1:32" x14ac:dyDescent="0.3">
      <c r="A5915" t="s">
        <v>549</v>
      </c>
      <c r="B5915" t="s">
        <v>550</v>
      </c>
      <c r="D5915" t="s">
        <v>550</v>
      </c>
      <c r="E5915" t="s">
        <v>626</v>
      </c>
      <c r="F5915" t="s">
        <v>626</v>
      </c>
      <c r="G5915" t="s">
        <v>460</v>
      </c>
      <c r="H5915" t="s">
        <v>552</v>
      </c>
      <c r="I5915" t="s">
        <v>553</v>
      </c>
      <c r="L5915" t="s">
        <v>587</v>
      </c>
      <c r="M5915" t="s">
        <v>558</v>
      </c>
      <c r="N5915" t="s">
        <v>556</v>
      </c>
      <c r="T5915" t="s">
        <v>587</v>
      </c>
      <c r="AD5915">
        <v>-2331</v>
      </c>
      <c r="AF5915" s="160" t="s">
        <v>242</v>
      </c>
    </row>
    <row r="5916" spans="1:32" x14ac:dyDescent="0.3">
      <c r="A5916" t="s">
        <v>549</v>
      </c>
      <c r="B5916" t="s">
        <v>550</v>
      </c>
      <c r="D5916" t="s">
        <v>550</v>
      </c>
      <c r="E5916" t="s">
        <v>626</v>
      </c>
      <c r="F5916" t="s">
        <v>626</v>
      </c>
      <c r="G5916" t="s">
        <v>460</v>
      </c>
      <c r="H5916" t="s">
        <v>576</v>
      </c>
      <c r="I5916" t="s">
        <v>553</v>
      </c>
      <c r="L5916" t="s">
        <v>587</v>
      </c>
      <c r="M5916" t="s">
        <v>558</v>
      </c>
      <c r="N5916" t="s">
        <v>556</v>
      </c>
      <c r="AD5916">
        <v>-2331</v>
      </c>
      <c r="AF5916" s="160" t="s">
        <v>242</v>
      </c>
    </row>
    <row r="5917" spans="1:32" x14ac:dyDescent="0.3">
      <c r="A5917" t="s">
        <v>549</v>
      </c>
      <c r="B5917" t="s">
        <v>550</v>
      </c>
      <c r="D5917" t="s">
        <v>550</v>
      </c>
      <c r="E5917" t="s">
        <v>626</v>
      </c>
      <c r="F5917" t="s">
        <v>626</v>
      </c>
      <c r="G5917" t="s">
        <v>431</v>
      </c>
      <c r="H5917" t="s">
        <v>552</v>
      </c>
      <c r="I5917" t="s">
        <v>553</v>
      </c>
      <c r="L5917" t="s">
        <v>587</v>
      </c>
      <c r="M5917" t="s">
        <v>555</v>
      </c>
      <c r="N5917" t="s">
        <v>556</v>
      </c>
      <c r="R5917" t="s">
        <v>560</v>
      </c>
      <c r="T5917" t="s">
        <v>587</v>
      </c>
      <c r="AD5917">
        <v>406</v>
      </c>
      <c r="AF5917" s="160" t="s">
        <v>242</v>
      </c>
    </row>
    <row r="5918" spans="1:32" x14ac:dyDescent="0.3">
      <c r="A5918" t="s">
        <v>549</v>
      </c>
      <c r="B5918" t="s">
        <v>550</v>
      </c>
      <c r="D5918" t="s">
        <v>550</v>
      </c>
      <c r="E5918" t="s">
        <v>626</v>
      </c>
      <c r="F5918" t="s">
        <v>626</v>
      </c>
      <c r="G5918" t="s">
        <v>431</v>
      </c>
      <c r="H5918" t="s">
        <v>552</v>
      </c>
      <c r="I5918" t="s">
        <v>553</v>
      </c>
      <c r="L5918" t="s">
        <v>587</v>
      </c>
      <c r="M5918" t="s">
        <v>555</v>
      </c>
      <c r="N5918" t="s">
        <v>556</v>
      </c>
      <c r="R5918" t="s">
        <v>561</v>
      </c>
      <c r="T5918" t="s">
        <v>587</v>
      </c>
      <c r="AD5918">
        <v>407</v>
      </c>
      <c r="AF5918" s="160" t="s">
        <v>242</v>
      </c>
    </row>
    <row r="5919" spans="1:32" x14ac:dyDescent="0.3">
      <c r="A5919" t="s">
        <v>549</v>
      </c>
      <c r="B5919" t="s">
        <v>550</v>
      </c>
      <c r="D5919" t="s">
        <v>550</v>
      </c>
      <c r="E5919" t="s">
        <v>626</v>
      </c>
      <c r="F5919" t="s">
        <v>626</v>
      </c>
      <c r="G5919" t="s">
        <v>431</v>
      </c>
      <c r="H5919" t="s">
        <v>552</v>
      </c>
      <c r="I5919" t="s">
        <v>553</v>
      </c>
      <c r="L5919" t="s">
        <v>587</v>
      </c>
      <c r="M5919" t="s">
        <v>555</v>
      </c>
      <c r="N5919" t="s">
        <v>556</v>
      </c>
      <c r="R5919" t="s">
        <v>562</v>
      </c>
      <c r="T5919" t="s">
        <v>587</v>
      </c>
      <c r="AD5919">
        <v>407</v>
      </c>
      <c r="AF5919" s="160" t="s">
        <v>242</v>
      </c>
    </row>
    <row r="5920" spans="1:32" x14ac:dyDescent="0.3">
      <c r="A5920" t="s">
        <v>549</v>
      </c>
      <c r="B5920" t="s">
        <v>550</v>
      </c>
      <c r="D5920" t="s">
        <v>550</v>
      </c>
      <c r="E5920" t="s">
        <v>626</v>
      </c>
      <c r="F5920" t="s">
        <v>626</v>
      </c>
      <c r="G5920" t="s">
        <v>431</v>
      </c>
      <c r="H5920" t="s">
        <v>552</v>
      </c>
      <c r="I5920" t="s">
        <v>553</v>
      </c>
      <c r="L5920" t="s">
        <v>587</v>
      </c>
      <c r="M5920" t="s">
        <v>555</v>
      </c>
      <c r="N5920" t="s">
        <v>556</v>
      </c>
      <c r="R5920" t="s">
        <v>563</v>
      </c>
      <c r="T5920" t="s">
        <v>587</v>
      </c>
      <c r="AD5920">
        <v>0</v>
      </c>
      <c r="AF5920" s="160" t="s">
        <v>242</v>
      </c>
    </row>
    <row r="5921" spans="1:32" x14ac:dyDescent="0.3">
      <c r="A5921" t="s">
        <v>549</v>
      </c>
      <c r="B5921" t="s">
        <v>550</v>
      </c>
      <c r="D5921" t="s">
        <v>550</v>
      </c>
      <c r="E5921" t="s">
        <v>626</v>
      </c>
      <c r="F5921" t="s">
        <v>626</v>
      </c>
      <c r="G5921" t="s">
        <v>431</v>
      </c>
      <c r="H5921" t="s">
        <v>552</v>
      </c>
      <c r="I5921" t="s">
        <v>553</v>
      </c>
      <c r="L5921" t="s">
        <v>587</v>
      </c>
      <c r="M5921" t="s">
        <v>555</v>
      </c>
      <c r="N5921" t="s">
        <v>556</v>
      </c>
      <c r="R5921" t="s">
        <v>564</v>
      </c>
      <c r="T5921" t="s">
        <v>587</v>
      </c>
      <c r="AD5921">
        <v>0</v>
      </c>
      <c r="AF5921" s="160" t="s">
        <v>242</v>
      </c>
    </row>
    <row r="5922" spans="1:32" x14ac:dyDescent="0.3">
      <c r="A5922" t="s">
        <v>549</v>
      </c>
      <c r="B5922" t="s">
        <v>550</v>
      </c>
      <c r="D5922" t="s">
        <v>550</v>
      </c>
      <c r="E5922" t="s">
        <v>626</v>
      </c>
      <c r="F5922" t="s">
        <v>626</v>
      </c>
      <c r="G5922" t="s">
        <v>431</v>
      </c>
      <c r="H5922" t="s">
        <v>552</v>
      </c>
      <c r="I5922" t="s">
        <v>553</v>
      </c>
      <c r="L5922" t="s">
        <v>587</v>
      </c>
      <c r="M5922" t="s">
        <v>555</v>
      </c>
      <c r="N5922" t="s">
        <v>556</v>
      </c>
      <c r="R5922" t="s">
        <v>565</v>
      </c>
      <c r="T5922" t="s">
        <v>587</v>
      </c>
      <c r="AD5922">
        <v>0</v>
      </c>
      <c r="AF5922" s="160" t="s">
        <v>242</v>
      </c>
    </row>
    <row r="5923" spans="1:32" x14ac:dyDescent="0.3">
      <c r="A5923" t="s">
        <v>549</v>
      </c>
      <c r="B5923" t="s">
        <v>550</v>
      </c>
      <c r="D5923" t="s">
        <v>550</v>
      </c>
      <c r="E5923" t="s">
        <v>626</v>
      </c>
      <c r="F5923" t="s">
        <v>626</v>
      </c>
      <c r="G5923" t="s">
        <v>431</v>
      </c>
      <c r="H5923" t="s">
        <v>552</v>
      </c>
      <c r="I5923" t="s">
        <v>553</v>
      </c>
      <c r="L5923" t="s">
        <v>587</v>
      </c>
      <c r="M5923" t="s">
        <v>555</v>
      </c>
      <c r="N5923" t="s">
        <v>556</v>
      </c>
      <c r="R5923" t="s">
        <v>566</v>
      </c>
      <c r="T5923" t="s">
        <v>587</v>
      </c>
      <c r="AD5923">
        <v>0</v>
      </c>
      <c r="AF5923" s="160" t="s">
        <v>243</v>
      </c>
    </row>
    <row r="5924" spans="1:32" x14ac:dyDescent="0.3">
      <c r="A5924" t="s">
        <v>549</v>
      </c>
      <c r="B5924" t="s">
        <v>550</v>
      </c>
      <c r="D5924" t="s">
        <v>550</v>
      </c>
      <c r="E5924" t="s">
        <v>626</v>
      </c>
      <c r="F5924" t="s">
        <v>626</v>
      </c>
      <c r="G5924" t="s">
        <v>431</v>
      </c>
      <c r="H5924" t="s">
        <v>552</v>
      </c>
      <c r="I5924" t="s">
        <v>553</v>
      </c>
      <c r="L5924" t="s">
        <v>587</v>
      </c>
      <c r="M5924" t="s">
        <v>555</v>
      </c>
      <c r="N5924" t="s">
        <v>556</v>
      </c>
      <c r="R5924" t="s">
        <v>567</v>
      </c>
      <c r="T5924" t="s">
        <v>587</v>
      </c>
      <c r="AD5924">
        <v>0</v>
      </c>
      <c r="AF5924" s="160" t="s">
        <v>243</v>
      </c>
    </row>
    <row r="5925" spans="1:32" x14ac:dyDescent="0.3">
      <c r="A5925" t="s">
        <v>549</v>
      </c>
      <c r="B5925" t="s">
        <v>550</v>
      </c>
      <c r="D5925" t="s">
        <v>550</v>
      </c>
      <c r="E5925" t="s">
        <v>626</v>
      </c>
      <c r="F5925" t="s">
        <v>626</v>
      </c>
      <c r="G5925" t="s">
        <v>431</v>
      </c>
      <c r="H5925" t="s">
        <v>552</v>
      </c>
      <c r="I5925" t="s">
        <v>553</v>
      </c>
      <c r="L5925" t="s">
        <v>587</v>
      </c>
      <c r="M5925" t="s">
        <v>555</v>
      </c>
      <c r="N5925" t="s">
        <v>556</v>
      </c>
      <c r="R5925" t="s">
        <v>568</v>
      </c>
      <c r="T5925" t="s">
        <v>587</v>
      </c>
      <c r="AD5925">
        <v>0</v>
      </c>
      <c r="AF5925" s="160" t="s">
        <v>243</v>
      </c>
    </row>
    <row r="5926" spans="1:32" x14ac:dyDescent="0.3">
      <c r="A5926" t="s">
        <v>549</v>
      </c>
      <c r="B5926" t="s">
        <v>550</v>
      </c>
      <c r="D5926" t="s">
        <v>550</v>
      </c>
      <c r="E5926" t="s">
        <v>626</v>
      </c>
      <c r="F5926" t="s">
        <v>626</v>
      </c>
      <c r="G5926" t="s">
        <v>431</v>
      </c>
      <c r="H5926" t="s">
        <v>552</v>
      </c>
      <c r="I5926" t="s">
        <v>553</v>
      </c>
      <c r="L5926" t="s">
        <v>587</v>
      </c>
      <c r="M5926" t="s">
        <v>555</v>
      </c>
      <c r="N5926" t="s">
        <v>556</v>
      </c>
      <c r="R5926" t="s">
        <v>569</v>
      </c>
      <c r="T5926" t="s">
        <v>587</v>
      </c>
      <c r="AD5926">
        <v>0</v>
      </c>
      <c r="AF5926" s="160" t="s">
        <v>243</v>
      </c>
    </row>
    <row r="5927" spans="1:32" x14ac:dyDescent="0.3">
      <c r="A5927" t="s">
        <v>549</v>
      </c>
      <c r="B5927" t="s">
        <v>550</v>
      </c>
      <c r="D5927" t="s">
        <v>550</v>
      </c>
      <c r="E5927" t="s">
        <v>626</v>
      </c>
      <c r="F5927" t="s">
        <v>626</v>
      </c>
      <c r="G5927" t="s">
        <v>431</v>
      </c>
      <c r="H5927" t="s">
        <v>552</v>
      </c>
      <c r="I5927" t="s">
        <v>553</v>
      </c>
      <c r="L5927" t="s">
        <v>587</v>
      </c>
      <c r="M5927" t="s">
        <v>555</v>
      </c>
      <c r="N5927" t="s">
        <v>556</v>
      </c>
      <c r="R5927" t="s">
        <v>570</v>
      </c>
      <c r="T5927" t="s">
        <v>587</v>
      </c>
      <c r="AD5927">
        <v>0</v>
      </c>
      <c r="AF5927" s="160" t="s">
        <v>243</v>
      </c>
    </row>
    <row r="5928" spans="1:32" x14ac:dyDescent="0.3">
      <c r="A5928" t="s">
        <v>549</v>
      </c>
      <c r="B5928" t="s">
        <v>550</v>
      </c>
      <c r="D5928" t="s">
        <v>550</v>
      </c>
      <c r="E5928" t="s">
        <v>626</v>
      </c>
      <c r="F5928" t="s">
        <v>626</v>
      </c>
      <c r="G5928" t="s">
        <v>431</v>
      </c>
      <c r="H5928" t="s">
        <v>552</v>
      </c>
      <c r="I5928" t="s">
        <v>553</v>
      </c>
      <c r="L5928" t="s">
        <v>587</v>
      </c>
      <c r="M5928" t="s">
        <v>555</v>
      </c>
      <c r="N5928" t="s">
        <v>556</v>
      </c>
      <c r="R5928" t="s">
        <v>571</v>
      </c>
      <c r="T5928" t="s">
        <v>587</v>
      </c>
      <c r="AD5928">
        <v>0</v>
      </c>
      <c r="AF5928" s="160" t="s">
        <v>243</v>
      </c>
    </row>
    <row r="5929" spans="1:32" x14ac:dyDescent="0.3">
      <c r="A5929" t="s">
        <v>549</v>
      </c>
      <c r="B5929" t="s">
        <v>550</v>
      </c>
      <c r="D5929" t="s">
        <v>550</v>
      </c>
      <c r="E5929" t="s">
        <v>626</v>
      </c>
      <c r="F5929" t="s">
        <v>626</v>
      </c>
      <c r="G5929" t="s">
        <v>431</v>
      </c>
      <c r="H5929" t="s">
        <v>552</v>
      </c>
      <c r="I5929" t="s">
        <v>553</v>
      </c>
      <c r="L5929" t="s">
        <v>587</v>
      </c>
      <c r="M5929" t="s">
        <v>558</v>
      </c>
      <c r="N5929" t="s">
        <v>556</v>
      </c>
      <c r="AD5929">
        <v>1220</v>
      </c>
      <c r="AF5929" s="160" t="s">
        <v>242</v>
      </c>
    </row>
    <row r="5930" spans="1:32" x14ac:dyDescent="0.3">
      <c r="A5930" t="s">
        <v>549</v>
      </c>
      <c r="B5930" t="s">
        <v>550</v>
      </c>
      <c r="D5930" t="s">
        <v>550</v>
      </c>
      <c r="E5930" t="s">
        <v>626</v>
      </c>
      <c r="F5930" t="s">
        <v>626</v>
      </c>
      <c r="G5930" t="s">
        <v>431</v>
      </c>
      <c r="H5930" t="s">
        <v>552</v>
      </c>
      <c r="I5930" t="s">
        <v>553</v>
      </c>
      <c r="L5930" t="s">
        <v>587</v>
      </c>
      <c r="M5930" t="s">
        <v>558</v>
      </c>
      <c r="N5930" t="s">
        <v>556</v>
      </c>
      <c r="T5930" t="s">
        <v>587</v>
      </c>
      <c r="AD5930">
        <v>1220</v>
      </c>
      <c r="AF5930" s="160" t="s">
        <v>242</v>
      </c>
    </row>
    <row r="5931" spans="1:32" x14ac:dyDescent="0.3">
      <c r="A5931" t="s">
        <v>549</v>
      </c>
      <c r="B5931" t="s">
        <v>550</v>
      </c>
      <c r="D5931" t="s">
        <v>550</v>
      </c>
      <c r="E5931" t="s">
        <v>626</v>
      </c>
      <c r="F5931" t="s">
        <v>626</v>
      </c>
      <c r="G5931" t="s">
        <v>431</v>
      </c>
      <c r="H5931" t="s">
        <v>576</v>
      </c>
      <c r="I5931" t="s">
        <v>553</v>
      </c>
      <c r="L5931" t="s">
        <v>587</v>
      </c>
      <c r="M5931" t="s">
        <v>558</v>
      </c>
      <c r="N5931" t="s">
        <v>556</v>
      </c>
      <c r="AD5931">
        <v>1220</v>
      </c>
      <c r="AF5931" s="160" t="s">
        <v>242</v>
      </c>
    </row>
    <row r="5932" spans="1:32" x14ac:dyDescent="0.3">
      <c r="A5932" t="s">
        <v>549</v>
      </c>
      <c r="B5932" t="s">
        <v>550</v>
      </c>
      <c r="D5932" t="s">
        <v>550</v>
      </c>
      <c r="E5932" t="s">
        <v>626</v>
      </c>
      <c r="F5932" t="s">
        <v>626</v>
      </c>
      <c r="G5932" t="s">
        <v>473</v>
      </c>
      <c r="H5932" t="s">
        <v>552</v>
      </c>
      <c r="I5932" t="s">
        <v>553</v>
      </c>
      <c r="L5932" t="s">
        <v>587</v>
      </c>
      <c r="M5932" t="s">
        <v>555</v>
      </c>
      <c r="N5932" t="s">
        <v>556</v>
      </c>
      <c r="R5932" t="s">
        <v>560</v>
      </c>
      <c r="T5932" t="s">
        <v>587</v>
      </c>
      <c r="AD5932">
        <v>5</v>
      </c>
      <c r="AF5932" s="160" t="s">
        <v>242</v>
      </c>
    </row>
    <row r="5933" spans="1:32" x14ac:dyDescent="0.3">
      <c r="A5933" t="s">
        <v>549</v>
      </c>
      <c r="B5933" t="s">
        <v>550</v>
      </c>
      <c r="D5933" t="s">
        <v>550</v>
      </c>
      <c r="E5933" t="s">
        <v>626</v>
      </c>
      <c r="F5933" t="s">
        <v>626</v>
      </c>
      <c r="G5933" t="s">
        <v>473</v>
      </c>
      <c r="H5933" t="s">
        <v>552</v>
      </c>
      <c r="I5933" t="s">
        <v>553</v>
      </c>
      <c r="L5933" t="s">
        <v>587</v>
      </c>
      <c r="M5933" t="s">
        <v>555</v>
      </c>
      <c r="N5933" t="s">
        <v>556</v>
      </c>
      <c r="R5933" t="s">
        <v>561</v>
      </c>
      <c r="T5933" t="s">
        <v>587</v>
      </c>
      <c r="AD5933">
        <v>5</v>
      </c>
      <c r="AF5933" s="160" t="s">
        <v>242</v>
      </c>
    </row>
    <row r="5934" spans="1:32" x14ac:dyDescent="0.3">
      <c r="A5934" t="s">
        <v>549</v>
      </c>
      <c r="B5934" t="s">
        <v>550</v>
      </c>
      <c r="D5934" t="s">
        <v>550</v>
      </c>
      <c r="E5934" t="s">
        <v>626</v>
      </c>
      <c r="F5934" t="s">
        <v>626</v>
      </c>
      <c r="G5934" t="s">
        <v>473</v>
      </c>
      <c r="H5934" t="s">
        <v>552</v>
      </c>
      <c r="I5934" t="s">
        <v>553</v>
      </c>
      <c r="L5934" t="s">
        <v>587</v>
      </c>
      <c r="M5934" t="s">
        <v>555</v>
      </c>
      <c r="N5934" t="s">
        <v>556</v>
      </c>
      <c r="R5934" t="s">
        <v>562</v>
      </c>
      <c r="T5934" t="s">
        <v>587</v>
      </c>
      <c r="AD5934">
        <v>4</v>
      </c>
      <c r="AF5934" s="160" t="s">
        <v>242</v>
      </c>
    </row>
    <row r="5935" spans="1:32" x14ac:dyDescent="0.3">
      <c r="A5935" t="s">
        <v>549</v>
      </c>
      <c r="B5935" t="s">
        <v>550</v>
      </c>
      <c r="D5935" t="s">
        <v>550</v>
      </c>
      <c r="E5935" t="s">
        <v>626</v>
      </c>
      <c r="F5935" t="s">
        <v>626</v>
      </c>
      <c r="G5935" t="s">
        <v>473</v>
      </c>
      <c r="H5935" t="s">
        <v>552</v>
      </c>
      <c r="I5935" t="s">
        <v>553</v>
      </c>
      <c r="L5935" t="s">
        <v>587</v>
      </c>
      <c r="M5935" t="s">
        <v>555</v>
      </c>
      <c r="N5935" t="s">
        <v>556</v>
      </c>
      <c r="R5935" t="s">
        <v>563</v>
      </c>
      <c r="T5935" t="s">
        <v>587</v>
      </c>
      <c r="AD5935">
        <v>0</v>
      </c>
      <c r="AF5935" s="160" t="s">
        <v>242</v>
      </c>
    </row>
    <row r="5936" spans="1:32" x14ac:dyDescent="0.3">
      <c r="A5936" t="s">
        <v>549</v>
      </c>
      <c r="B5936" t="s">
        <v>550</v>
      </c>
      <c r="D5936" t="s">
        <v>550</v>
      </c>
      <c r="E5936" t="s">
        <v>626</v>
      </c>
      <c r="F5936" t="s">
        <v>626</v>
      </c>
      <c r="G5936" t="s">
        <v>473</v>
      </c>
      <c r="H5936" t="s">
        <v>552</v>
      </c>
      <c r="I5936" t="s">
        <v>553</v>
      </c>
      <c r="L5936" t="s">
        <v>587</v>
      </c>
      <c r="M5936" t="s">
        <v>555</v>
      </c>
      <c r="N5936" t="s">
        <v>556</v>
      </c>
      <c r="R5936" t="s">
        <v>564</v>
      </c>
      <c r="T5936" t="s">
        <v>587</v>
      </c>
      <c r="AD5936">
        <v>0</v>
      </c>
      <c r="AF5936" s="160" t="s">
        <v>242</v>
      </c>
    </row>
    <row r="5937" spans="1:32" x14ac:dyDescent="0.3">
      <c r="A5937" t="s">
        <v>549</v>
      </c>
      <c r="B5937" t="s">
        <v>550</v>
      </c>
      <c r="D5937" t="s">
        <v>550</v>
      </c>
      <c r="E5937" t="s">
        <v>626</v>
      </c>
      <c r="F5937" t="s">
        <v>626</v>
      </c>
      <c r="G5937" t="s">
        <v>473</v>
      </c>
      <c r="H5937" t="s">
        <v>552</v>
      </c>
      <c r="I5937" t="s">
        <v>553</v>
      </c>
      <c r="L5937" t="s">
        <v>587</v>
      </c>
      <c r="M5937" t="s">
        <v>558</v>
      </c>
      <c r="N5937" t="s">
        <v>556</v>
      </c>
      <c r="AD5937">
        <v>14</v>
      </c>
      <c r="AF5937" s="160" t="s">
        <v>242</v>
      </c>
    </row>
    <row r="5938" spans="1:32" x14ac:dyDescent="0.3">
      <c r="A5938" t="s">
        <v>549</v>
      </c>
      <c r="B5938" t="s">
        <v>550</v>
      </c>
      <c r="D5938" t="s">
        <v>550</v>
      </c>
      <c r="E5938" t="s">
        <v>626</v>
      </c>
      <c r="F5938" t="s">
        <v>626</v>
      </c>
      <c r="G5938" t="s">
        <v>473</v>
      </c>
      <c r="H5938" t="s">
        <v>552</v>
      </c>
      <c r="I5938" t="s">
        <v>553</v>
      </c>
      <c r="L5938" t="s">
        <v>587</v>
      </c>
      <c r="M5938" t="s">
        <v>558</v>
      </c>
      <c r="N5938" t="s">
        <v>556</v>
      </c>
      <c r="T5938" t="s">
        <v>587</v>
      </c>
      <c r="AD5938">
        <v>14</v>
      </c>
      <c r="AF5938" s="160" t="s">
        <v>242</v>
      </c>
    </row>
    <row r="5939" spans="1:32" x14ac:dyDescent="0.3">
      <c r="A5939" t="s">
        <v>549</v>
      </c>
      <c r="B5939" t="s">
        <v>550</v>
      </c>
      <c r="D5939" t="s">
        <v>550</v>
      </c>
      <c r="E5939" t="s">
        <v>626</v>
      </c>
      <c r="F5939" t="s">
        <v>626</v>
      </c>
      <c r="G5939" t="s">
        <v>473</v>
      </c>
      <c r="H5939" t="s">
        <v>576</v>
      </c>
      <c r="I5939" t="s">
        <v>553</v>
      </c>
      <c r="L5939" t="s">
        <v>587</v>
      </c>
      <c r="M5939" t="s">
        <v>558</v>
      </c>
      <c r="N5939" t="s">
        <v>556</v>
      </c>
      <c r="AD5939">
        <v>14</v>
      </c>
      <c r="AF5939" s="160" t="s">
        <v>242</v>
      </c>
    </row>
    <row r="5940" spans="1:32" x14ac:dyDescent="0.3">
      <c r="A5940" t="s">
        <v>549</v>
      </c>
      <c r="B5940" t="s">
        <v>550</v>
      </c>
      <c r="D5940" t="s">
        <v>550</v>
      </c>
      <c r="E5940" t="s">
        <v>626</v>
      </c>
      <c r="F5940" t="s">
        <v>626</v>
      </c>
      <c r="G5940" t="s">
        <v>475</v>
      </c>
      <c r="H5940" t="s">
        <v>552</v>
      </c>
      <c r="I5940" t="s">
        <v>553</v>
      </c>
      <c r="L5940" t="s">
        <v>587</v>
      </c>
      <c r="M5940" t="s">
        <v>555</v>
      </c>
      <c r="N5940" t="s">
        <v>556</v>
      </c>
      <c r="R5940" t="s">
        <v>560</v>
      </c>
      <c r="T5940" t="s">
        <v>587</v>
      </c>
      <c r="AD5940">
        <v>23</v>
      </c>
      <c r="AF5940" s="160" t="s">
        <v>242</v>
      </c>
    </row>
    <row r="5941" spans="1:32" x14ac:dyDescent="0.3">
      <c r="A5941" t="s">
        <v>549</v>
      </c>
      <c r="B5941" t="s">
        <v>550</v>
      </c>
      <c r="D5941" t="s">
        <v>550</v>
      </c>
      <c r="E5941" t="s">
        <v>626</v>
      </c>
      <c r="F5941" t="s">
        <v>626</v>
      </c>
      <c r="G5941" t="s">
        <v>475</v>
      </c>
      <c r="H5941" t="s">
        <v>552</v>
      </c>
      <c r="I5941" t="s">
        <v>553</v>
      </c>
      <c r="L5941" t="s">
        <v>587</v>
      </c>
      <c r="M5941" t="s">
        <v>555</v>
      </c>
      <c r="N5941" t="s">
        <v>556</v>
      </c>
      <c r="R5941" t="s">
        <v>561</v>
      </c>
      <c r="T5941" t="s">
        <v>587</v>
      </c>
      <c r="AD5941">
        <v>28</v>
      </c>
      <c r="AF5941" s="160" t="s">
        <v>242</v>
      </c>
    </row>
    <row r="5942" spans="1:32" x14ac:dyDescent="0.3">
      <c r="A5942" t="s">
        <v>549</v>
      </c>
      <c r="B5942" t="s">
        <v>550</v>
      </c>
      <c r="D5942" t="s">
        <v>550</v>
      </c>
      <c r="E5942" t="s">
        <v>626</v>
      </c>
      <c r="F5942" t="s">
        <v>626</v>
      </c>
      <c r="G5942" t="s">
        <v>475</v>
      </c>
      <c r="H5942" t="s">
        <v>552</v>
      </c>
      <c r="I5942" t="s">
        <v>553</v>
      </c>
      <c r="L5942" t="s">
        <v>587</v>
      </c>
      <c r="M5942" t="s">
        <v>555</v>
      </c>
      <c r="N5942" t="s">
        <v>556</v>
      </c>
      <c r="R5942" t="s">
        <v>562</v>
      </c>
      <c r="T5942" t="s">
        <v>587</v>
      </c>
      <c r="AD5942">
        <v>28</v>
      </c>
      <c r="AF5942" s="160" t="s">
        <v>242</v>
      </c>
    </row>
    <row r="5943" spans="1:32" x14ac:dyDescent="0.3">
      <c r="A5943" t="s">
        <v>549</v>
      </c>
      <c r="B5943" t="s">
        <v>550</v>
      </c>
      <c r="D5943" t="s">
        <v>550</v>
      </c>
      <c r="E5943" t="s">
        <v>626</v>
      </c>
      <c r="F5943" t="s">
        <v>626</v>
      </c>
      <c r="G5943" t="s">
        <v>475</v>
      </c>
      <c r="H5943" t="s">
        <v>552</v>
      </c>
      <c r="I5943" t="s">
        <v>553</v>
      </c>
      <c r="L5943" t="s">
        <v>587</v>
      </c>
      <c r="M5943" t="s">
        <v>555</v>
      </c>
      <c r="N5943" t="s">
        <v>556</v>
      </c>
      <c r="R5943" t="s">
        <v>563</v>
      </c>
      <c r="T5943" t="s">
        <v>587</v>
      </c>
      <c r="AD5943">
        <v>28</v>
      </c>
      <c r="AF5943" s="160" t="s">
        <v>242</v>
      </c>
    </row>
    <row r="5944" spans="1:32" x14ac:dyDescent="0.3">
      <c r="A5944" t="s">
        <v>549</v>
      </c>
      <c r="B5944" t="s">
        <v>550</v>
      </c>
      <c r="D5944" t="s">
        <v>550</v>
      </c>
      <c r="E5944" t="s">
        <v>626</v>
      </c>
      <c r="F5944" t="s">
        <v>626</v>
      </c>
      <c r="G5944" t="s">
        <v>475</v>
      </c>
      <c r="H5944" t="s">
        <v>552</v>
      </c>
      <c r="I5944" t="s">
        <v>553</v>
      </c>
      <c r="L5944" t="s">
        <v>587</v>
      </c>
      <c r="M5944" t="s">
        <v>555</v>
      </c>
      <c r="N5944" t="s">
        <v>556</v>
      </c>
      <c r="R5944" t="s">
        <v>564</v>
      </c>
      <c r="T5944" t="s">
        <v>587</v>
      </c>
      <c r="AD5944">
        <v>28</v>
      </c>
      <c r="AF5944" s="160" t="s">
        <v>242</v>
      </c>
    </row>
    <row r="5945" spans="1:32" x14ac:dyDescent="0.3">
      <c r="A5945" t="s">
        <v>549</v>
      </c>
      <c r="B5945" t="s">
        <v>550</v>
      </c>
      <c r="D5945" t="s">
        <v>550</v>
      </c>
      <c r="E5945" t="s">
        <v>626</v>
      </c>
      <c r="F5945" t="s">
        <v>626</v>
      </c>
      <c r="G5945" t="s">
        <v>475</v>
      </c>
      <c r="H5945" t="s">
        <v>552</v>
      </c>
      <c r="I5945" t="s">
        <v>553</v>
      </c>
      <c r="L5945" t="s">
        <v>587</v>
      </c>
      <c r="M5945" t="s">
        <v>555</v>
      </c>
      <c r="N5945" t="s">
        <v>556</v>
      </c>
      <c r="R5945" t="s">
        <v>565</v>
      </c>
      <c r="T5945" t="s">
        <v>587</v>
      </c>
      <c r="AD5945">
        <v>28</v>
      </c>
      <c r="AF5945" s="160" t="s">
        <v>242</v>
      </c>
    </row>
    <row r="5946" spans="1:32" x14ac:dyDescent="0.3">
      <c r="A5946" t="s">
        <v>549</v>
      </c>
      <c r="B5946" t="s">
        <v>550</v>
      </c>
      <c r="D5946" t="s">
        <v>550</v>
      </c>
      <c r="E5946" t="s">
        <v>626</v>
      </c>
      <c r="F5946" t="s">
        <v>626</v>
      </c>
      <c r="G5946" t="s">
        <v>475</v>
      </c>
      <c r="H5946" t="s">
        <v>552</v>
      </c>
      <c r="I5946" t="s">
        <v>553</v>
      </c>
      <c r="L5946" t="s">
        <v>587</v>
      </c>
      <c r="M5946" t="s">
        <v>555</v>
      </c>
      <c r="N5946" t="s">
        <v>556</v>
      </c>
      <c r="R5946" t="s">
        <v>566</v>
      </c>
      <c r="T5946" t="s">
        <v>587</v>
      </c>
      <c r="AD5946">
        <v>28</v>
      </c>
      <c r="AF5946" s="160" t="s">
        <v>243</v>
      </c>
    </row>
    <row r="5947" spans="1:32" x14ac:dyDescent="0.3">
      <c r="A5947" t="s">
        <v>549</v>
      </c>
      <c r="B5947" t="s">
        <v>550</v>
      </c>
      <c r="D5947" t="s">
        <v>550</v>
      </c>
      <c r="E5947" t="s">
        <v>626</v>
      </c>
      <c r="F5947" t="s">
        <v>626</v>
      </c>
      <c r="G5947" t="s">
        <v>475</v>
      </c>
      <c r="H5947" t="s">
        <v>552</v>
      </c>
      <c r="I5947" t="s">
        <v>553</v>
      </c>
      <c r="L5947" t="s">
        <v>587</v>
      </c>
      <c r="M5947" t="s">
        <v>555</v>
      </c>
      <c r="N5947" t="s">
        <v>556</v>
      </c>
      <c r="R5947" t="s">
        <v>567</v>
      </c>
      <c r="T5947" t="s">
        <v>587</v>
      </c>
      <c r="AD5947">
        <v>28</v>
      </c>
      <c r="AF5947" s="160" t="s">
        <v>243</v>
      </c>
    </row>
    <row r="5948" spans="1:32" x14ac:dyDescent="0.3">
      <c r="A5948" t="s">
        <v>549</v>
      </c>
      <c r="B5948" t="s">
        <v>550</v>
      </c>
      <c r="D5948" t="s">
        <v>550</v>
      </c>
      <c r="E5948" t="s">
        <v>626</v>
      </c>
      <c r="F5948" t="s">
        <v>626</v>
      </c>
      <c r="G5948" t="s">
        <v>475</v>
      </c>
      <c r="H5948" t="s">
        <v>552</v>
      </c>
      <c r="I5948" t="s">
        <v>553</v>
      </c>
      <c r="L5948" t="s">
        <v>587</v>
      </c>
      <c r="M5948" t="s">
        <v>555</v>
      </c>
      <c r="N5948" t="s">
        <v>556</v>
      </c>
      <c r="R5948" t="s">
        <v>568</v>
      </c>
      <c r="T5948" t="s">
        <v>587</v>
      </c>
      <c r="AD5948">
        <v>28</v>
      </c>
      <c r="AF5948" s="160" t="s">
        <v>243</v>
      </c>
    </row>
    <row r="5949" spans="1:32" x14ac:dyDescent="0.3">
      <c r="A5949" t="s">
        <v>549</v>
      </c>
      <c r="B5949" t="s">
        <v>550</v>
      </c>
      <c r="D5949" t="s">
        <v>550</v>
      </c>
      <c r="E5949" t="s">
        <v>626</v>
      </c>
      <c r="F5949" t="s">
        <v>626</v>
      </c>
      <c r="G5949" t="s">
        <v>475</v>
      </c>
      <c r="H5949" t="s">
        <v>552</v>
      </c>
      <c r="I5949" t="s">
        <v>553</v>
      </c>
      <c r="L5949" t="s">
        <v>587</v>
      </c>
      <c r="M5949" t="s">
        <v>555</v>
      </c>
      <c r="N5949" t="s">
        <v>556</v>
      </c>
      <c r="R5949" t="s">
        <v>569</v>
      </c>
      <c r="T5949" t="s">
        <v>587</v>
      </c>
      <c r="AD5949">
        <v>28</v>
      </c>
      <c r="AF5949" s="160" t="s">
        <v>243</v>
      </c>
    </row>
    <row r="5950" spans="1:32" x14ac:dyDescent="0.3">
      <c r="A5950" t="s">
        <v>549</v>
      </c>
      <c r="B5950" t="s">
        <v>550</v>
      </c>
      <c r="D5950" t="s">
        <v>550</v>
      </c>
      <c r="E5950" t="s">
        <v>626</v>
      </c>
      <c r="F5950" t="s">
        <v>626</v>
      </c>
      <c r="G5950" t="s">
        <v>475</v>
      </c>
      <c r="H5950" t="s">
        <v>552</v>
      </c>
      <c r="I5950" t="s">
        <v>553</v>
      </c>
      <c r="L5950" t="s">
        <v>587</v>
      </c>
      <c r="M5950" t="s">
        <v>555</v>
      </c>
      <c r="N5950" t="s">
        <v>556</v>
      </c>
      <c r="R5950" t="s">
        <v>570</v>
      </c>
      <c r="T5950" t="s">
        <v>587</v>
      </c>
      <c r="AD5950">
        <v>28</v>
      </c>
      <c r="AF5950" s="160" t="s">
        <v>243</v>
      </c>
    </row>
    <row r="5951" spans="1:32" x14ac:dyDescent="0.3">
      <c r="A5951" t="s">
        <v>549</v>
      </c>
      <c r="B5951" t="s">
        <v>550</v>
      </c>
      <c r="D5951" t="s">
        <v>550</v>
      </c>
      <c r="E5951" t="s">
        <v>626</v>
      </c>
      <c r="F5951" t="s">
        <v>626</v>
      </c>
      <c r="G5951" t="s">
        <v>475</v>
      </c>
      <c r="H5951" t="s">
        <v>552</v>
      </c>
      <c r="I5951" t="s">
        <v>553</v>
      </c>
      <c r="L5951" t="s">
        <v>587</v>
      </c>
      <c r="M5951" t="s">
        <v>555</v>
      </c>
      <c r="N5951" t="s">
        <v>556</v>
      </c>
      <c r="R5951" t="s">
        <v>571</v>
      </c>
      <c r="T5951" t="s">
        <v>587</v>
      </c>
      <c r="AD5951">
        <v>28</v>
      </c>
      <c r="AF5951" s="160" t="s">
        <v>243</v>
      </c>
    </row>
    <row r="5952" spans="1:32" x14ac:dyDescent="0.3">
      <c r="A5952" t="s">
        <v>549</v>
      </c>
      <c r="B5952" t="s">
        <v>550</v>
      </c>
      <c r="D5952" t="s">
        <v>550</v>
      </c>
      <c r="E5952" t="s">
        <v>626</v>
      </c>
      <c r="F5952" t="s">
        <v>626</v>
      </c>
      <c r="G5952" t="s">
        <v>475</v>
      </c>
      <c r="H5952" t="s">
        <v>552</v>
      </c>
      <c r="I5952" t="s">
        <v>553</v>
      </c>
      <c r="L5952" t="s">
        <v>587</v>
      </c>
      <c r="M5952" t="s">
        <v>558</v>
      </c>
      <c r="N5952" t="s">
        <v>556</v>
      </c>
      <c r="AD5952">
        <v>331</v>
      </c>
      <c r="AF5952" s="160" t="s">
        <v>242</v>
      </c>
    </row>
    <row r="5953" spans="1:32" x14ac:dyDescent="0.3">
      <c r="A5953" t="s">
        <v>549</v>
      </c>
      <c r="B5953" t="s">
        <v>550</v>
      </c>
      <c r="D5953" t="s">
        <v>550</v>
      </c>
      <c r="E5953" t="s">
        <v>626</v>
      </c>
      <c r="F5953" t="s">
        <v>626</v>
      </c>
      <c r="G5953" t="s">
        <v>475</v>
      </c>
      <c r="H5953" t="s">
        <v>552</v>
      </c>
      <c r="I5953" t="s">
        <v>553</v>
      </c>
      <c r="L5953" t="s">
        <v>587</v>
      </c>
      <c r="M5953" t="s">
        <v>558</v>
      </c>
      <c r="N5953" t="s">
        <v>556</v>
      </c>
      <c r="T5953" t="s">
        <v>587</v>
      </c>
      <c r="AD5953">
        <v>331</v>
      </c>
      <c r="AF5953" s="160" t="s">
        <v>242</v>
      </c>
    </row>
    <row r="5954" spans="1:32" x14ac:dyDescent="0.3">
      <c r="A5954" t="s">
        <v>549</v>
      </c>
      <c r="B5954" t="s">
        <v>550</v>
      </c>
      <c r="D5954" t="s">
        <v>550</v>
      </c>
      <c r="E5954" t="s">
        <v>626</v>
      </c>
      <c r="F5954" t="s">
        <v>626</v>
      </c>
      <c r="G5954" t="s">
        <v>475</v>
      </c>
      <c r="H5954" t="s">
        <v>576</v>
      </c>
      <c r="I5954" t="s">
        <v>553</v>
      </c>
      <c r="L5954" t="s">
        <v>587</v>
      </c>
      <c r="M5954" t="s">
        <v>558</v>
      </c>
      <c r="N5954" t="s">
        <v>556</v>
      </c>
      <c r="AD5954">
        <v>331</v>
      </c>
      <c r="AF5954" s="160" t="s">
        <v>242</v>
      </c>
    </row>
    <row r="5955" spans="1:32" x14ac:dyDescent="0.3">
      <c r="A5955" t="s">
        <v>549</v>
      </c>
      <c r="B5955" t="s">
        <v>550</v>
      </c>
      <c r="D5955" t="s">
        <v>550</v>
      </c>
      <c r="E5955" t="s">
        <v>626</v>
      </c>
      <c r="F5955" t="s">
        <v>626</v>
      </c>
      <c r="G5955" t="s">
        <v>478</v>
      </c>
      <c r="H5955" t="s">
        <v>552</v>
      </c>
      <c r="I5955" t="s">
        <v>553</v>
      </c>
      <c r="L5955" t="s">
        <v>587</v>
      </c>
      <c r="M5955" t="s">
        <v>555</v>
      </c>
      <c r="N5955" t="s">
        <v>556</v>
      </c>
      <c r="R5955" t="s">
        <v>560</v>
      </c>
      <c r="T5955" t="s">
        <v>587</v>
      </c>
      <c r="AD5955">
        <v>38</v>
      </c>
      <c r="AF5955" s="160" t="s">
        <v>242</v>
      </c>
    </row>
    <row r="5956" spans="1:32" x14ac:dyDescent="0.3">
      <c r="A5956" t="s">
        <v>549</v>
      </c>
      <c r="B5956" t="s">
        <v>550</v>
      </c>
      <c r="D5956" t="s">
        <v>550</v>
      </c>
      <c r="E5956" t="s">
        <v>626</v>
      </c>
      <c r="F5956" t="s">
        <v>626</v>
      </c>
      <c r="G5956" t="s">
        <v>478</v>
      </c>
      <c r="H5956" t="s">
        <v>552</v>
      </c>
      <c r="I5956" t="s">
        <v>553</v>
      </c>
      <c r="L5956" t="s">
        <v>587</v>
      </c>
      <c r="M5956" t="s">
        <v>558</v>
      </c>
      <c r="N5956" t="s">
        <v>556</v>
      </c>
      <c r="AD5956">
        <v>38</v>
      </c>
      <c r="AF5956" s="160" t="s">
        <v>242</v>
      </c>
    </row>
    <row r="5957" spans="1:32" x14ac:dyDescent="0.3">
      <c r="A5957" t="s">
        <v>549</v>
      </c>
      <c r="B5957" t="s">
        <v>550</v>
      </c>
      <c r="D5957" t="s">
        <v>550</v>
      </c>
      <c r="E5957" t="s">
        <v>626</v>
      </c>
      <c r="F5957" t="s">
        <v>626</v>
      </c>
      <c r="G5957" t="s">
        <v>478</v>
      </c>
      <c r="H5957" t="s">
        <v>552</v>
      </c>
      <c r="I5957" t="s">
        <v>553</v>
      </c>
      <c r="L5957" t="s">
        <v>587</v>
      </c>
      <c r="M5957" t="s">
        <v>558</v>
      </c>
      <c r="N5957" t="s">
        <v>556</v>
      </c>
      <c r="T5957" t="s">
        <v>587</v>
      </c>
      <c r="AD5957">
        <v>38</v>
      </c>
      <c r="AF5957" s="160" t="s">
        <v>242</v>
      </c>
    </row>
    <row r="5958" spans="1:32" x14ac:dyDescent="0.3">
      <c r="A5958" t="s">
        <v>549</v>
      </c>
      <c r="B5958" t="s">
        <v>550</v>
      </c>
      <c r="D5958" t="s">
        <v>550</v>
      </c>
      <c r="E5958" t="s">
        <v>626</v>
      </c>
      <c r="F5958" t="s">
        <v>626</v>
      </c>
      <c r="G5958" t="s">
        <v>478</v>
      </c>
      <c r="H5958" t="s">
        <v>576</v>
      </c>
      <c r="I5958" t="s">
        <v>553</v>
      </c>
      <c r="L5958" t="s">
        <v>587</v>
      </c>
      <c r="M5958" t="s">
        <v>558</v>
      </c>
      <c r="N5958" t="s">
        <v>556</v>
      </c>
      <c r="AD5958">
        <v>38</v>
      </c>
      <c r="AF5958" s="160" t="s">
        <v>242</v>
      </c>
    </row>
    <row r="5959" spans="1:32" x14ac:dyDescent="0.3">
      <c r="A5959" t="s">
        <v>549</v>
      </c>
      <c r="B5959" t="s">
        <v>550</v>
      </c>
      <c r="D5959" t="s">
        <v>550</v>
      </c>
      <c r="E5959" t="s">
        <v>626</v>
      </c>
      <c r="F5959" t="s">
        <v>626</v>
      </c>
      <c r="G5959" t="s">
        <v>339</v>
      </c>
      <c r="H5959" t="s">
        <v>552</v>
      </c>
      <c r="I5959" t="s">
        <v>553</v>
      </c>
      <c r="L5959" t="s">
        <v>587</v>
      </c>
      <c r="M5959" t="s">
        <v>555</v>
      </c>
      <c r="N5959" t="s">
        <v>556</v>
      </c>
      <c r="R5959" t="s">
        <v>560</v>
      </c>
      <c r="T5959" t="s">
        <v>587</v>
      </c>
      <c r="AD5959">
        <v>4159</v>
      </c>
      <c r="AF5959" s="160" t="s">
        <v>242</v>
      </c>
    </row>
    <row r="5960" spans="1:32" x14ac:dyDescent="0.3">
      <c r="A5960" t="s">
        <v>549</v>
      </c>
      <c r="B5960" t="s">
        <v>550</v>
      </c>
      <c r="D5960" t="s">
        <v>550</v>
      </c>
      <c r="E5960" t="s">
        <v>626</v>
      </c>
      <c r="F5960" t="s">
        <v>626</v>
      </c>
      <c r="G5960" t="s">
        <v>339</v>
      </c>
      <c r="H5960" t="s">
        <v>552</v>
      </c>
      <c r="I5960" t="s">
        <v>553</v>
      </c>
      <c r="L5960" t="s">
        <v>587</v>
      </c>
      <c r="M5960" t="s">
        <v>555</v>
      </c>
      <c r="N5960" t="s">
        <v>556</v>
      </c>
      <c r="R5960" t="s">
        <v>561</v>
      </c>
      <c r="T5960" t="s">
        <v>587</v>
      </c>
      <c r="AD5960">
        <v>1114</v>
      </c>
      <c r="AF5960" s="160" t="s">
        <v>242</v>
      </c>
    </row>
    <row r="5961" spans="1:32" x14ac:dyDescent="0.3">
      <c r="A5961" t="s">
        <v>549</v>
      </c>
      <c r="B5961" t="s">
        <v>550</v>
      </c>
      <c r="D5961" t="s">
        <v>550</v>
      </c>
      <c r="E5961" t="s">
        <v>626</v>
      </c>
      <c r="F5961" t="s">
        <v>626</v>
      </c>
      <c r="G5961" t="s">
        <v>339</v>
      </c>
      <c r="H5961" t="s">
        <v>552</v>
      </c>
      <c r="I5961" t="s">
        <v>553</v>
      </c>
      <c r="L5961" t="s">
        <v>587</v>
      </c>
      <c r="M5961" t="s">
        <v>555</v>
      </c>
      <c r="N5961" t="s">
        <v>556</v>
      </c>
      <c r="R5961" t="s">
        <v>562</v>
      </c>
      <c r="T5961" t="s">
        <v>587</v>
      </c>
      <c r="AD5961">
        <v>2827</v>
      </c>
      <c r="AF5961" s="160" t="s">
        <v>242</v>
      </c>
    </row>
    <row r="5962" spans="1:32" x14ac:dyDescent="0.3">
      <c r="A5962" t="s">
        <v>549</v>
      </c>
      <c r="B5962" t="s">
        <v>550</v>
      </c>
      <c r="D5962" t="s">
        <v>550</v>
      </c>
      <c r="E5962" t="s">
        <v>626</v>
      </c>
      <c r="F5962" t="s">
        <v>626</v>
      </c>
      <c r="G5962" t="s">
        <v>339</v>
      </c>
      <c r="H5962" t="s">
        <v>552</v>
      </c>
      <c r="I5962" t="s">
        <v>553</v>
      </c>
      <c r="L5962" t="s">
        <v>587</v>
      </c>
      <c r="M5962" t="s">
        <v>555</v>
      </c>
      <c r="N5962" t="s">
        <v>556</v>
      </c>
      <c r="R5962" t="s">
        <v>563</v>
      </c>
      <c r="T5962" t="s">
        <v>587</v>
      </c>
      <c r="AD5962">
        <v>2160</v>
      </c>
      <c r="AF5962" s="160" t="s">
        <v>242</v>
      </c>
    </row>
    <row r="5963" spans="1:32" x14ac:dyDescent="0.3">
      <c r="A5963" t="s">
        <v>549</v>
      </c>
      <c r="B5963" t="s">
        <v>550</v>
      </c>
      <c r="D5963" t="s">
        <v>550</v>
      </c>
      <c r="E5963" t="s">
        <v>626</v>
      </c>
      <c r="F5963" t="s">
        <v>626</v>
      </c>
      <c r="G5963" t="s">
        <v>339</v>
      </c>
      <c r="H5963" t="s">
        <v>552</v>
      </c>
      <c r="I5963" t="s">
        <v>553</v>
      </c>
      <c r="L5963" t="s">
        <v>587</v>
      </c>
      <c r="M5963" t="s">
        <v>555</v>
      </c>
      <c r="N5963" t="s">
        <v>556</v>
      </c>
      <c r="R5963" t="s">
        <v>564</v>
      </c>
      <c r="T5963" t="s">
        <v>587</v>
      </c>
      <c r="AD5963">
        <v>1979</v>
      </c>
      <c r="AF5963" s="160" t="s">
        <v>242</v>
      </c>
    </row>
    <row r="5964" spans="1:32" x14ac:dyDescent="0.3">
      <c r="A5964" t="s">
        <v>549</v>
      </c>
      <c r="B5964" t="s">
        <v>550</v>
      </c>
      <c r="D5964" t="s">
        <v>550</v>
      </c>
      <c r="E5964" t="s">
        <v>626</v>
      </c>
      <c r="F5964" t="s">
        <v>626</v>
      </c>
      <c r="G5964" t="s">
        <v>339</v>
      </c>
      <c r="H5964" t="s">
        <v>552</v>
      </c>
      <c r="I5964" t="s">
        <v>553</v>
      </c>
      <c r="L5964" t="s">
        <v>587</v>
      </c>
      <c r="M5964" t="s">
        <v>555</v>
      </c>
      <c r="N5964" t="s">
        <v>556</v>
      </c>
      <c r="R5964" t="s">
        <v>565</v>
      </c>
      <c r="T5964" t="s">
        <v>587</v>
      </c>
      <c r="AD5964">
        <v>1538</v>
      </c>
      <c r="AF5964" s="160" t="s">
        <v>242</v>
      </c>
    </row>
    <row r="5965" spans="1:32" x14ac:dyDescent="0.3">
      <c r="A5965" t="s">
        <v>549</v>
      </c>
      <c r="B5965" t="s">
        <v>550</v>
      </c>
      <c r="D5965" t="s">
        <v>550</v>
      </c>
      <c r="E5965" t="s">
        <v>626</v>
      </c>
      <c r="F5965" t="s">
        <v>626</v>
      </c>
      <c r="G5965" t="s">
        <v>339</v>
      </c>
      <c r="H5965" t="s">
        <v>552</v>
      </c>
      <c r="I5965" t="s">
        <v>553</v>
      </c>
      <c r="L5965" t="s">
        <v>587</v>
      </c>
      <c r="M5965" t="s">
        <v>555</v>
      </c>
      <c r="N5965" t="s">
        <v>556</v>
      </c>
      <c r="R5965" t="s">
        <v>566</v>
      </c>
      <c r="T5965" t="s">
        <v>587</v>
      </c>
      <c r="AD5965">
        <v>2110</v>
      </c>
      <c r="AF5965" s="160" t="s">
        <v>243</v>
      </c>
    </row>
    <row r="5966" spans="1:32" x14ac:dyDescent="0.3">
      <c r="A5966" t="s">
        <v>549</v>
      </c>
      <c r="B5966" t="s">
        <v>550</v>
      </c>
      <c r="D5966" t="s">
        <v>550</v>
      </c>
      <c r="E5966" t="s">
        <v>626</v>
      </c>
      <c r="F5966" t="s">
        <v>626</v>
      </c>
      <c r="G5966" t="s">
        <v>339</v>
      </c>
      <c r="H5966" t="s">
        <v>552</v>
      </c>
      <c r="I5966" t="s">
        <v>553</v>
      </c>
      <c r="L5966" t="s">
        <v>587</v>
      </c>
      <c r="M5966" t="s">
        <v>555</v>
      </c>
      <c r="N5966" t="s">
        <v>556</v>
      </c>
      <c r="R5966" t="s">
        <v>567</v>
      </c>
      <c r="T5966" t="s">
        <v>587</v>
      </c>
      <c r="AD5966">
        <v>1518</v>
      </c>
      <c r="AF5966" s="160" t="s">
        <v>243</v>
      </c>
    </row>
    <row r="5967" spans="1:32" x14ac:dyDescent="0.3">
      <c r="A5967" t="s">
        <v>549</v>
      </c>
      <c r="B5967" t="s">
        <v>550</v>
      </c>
      <c r="D5967" t="s">
        <v>550</v>
      </c>
      <c r="E5967" t="s">
        <v>626</v>
      </c>
      <c r="F5967" t="s">
        <v>626</v>
      </c>
      <c r="G5967" t="s">
        <v>339</v>
      </c>
      <c r="H5967" t="s">
        <v>552</v>
      </c>
      <c r="I5967" t="s">
        <v>553</v>
      </c>
      <c r="L5967" t="s">
        <v>587</v>
      </c>
      <c r="M5967" t="s">
        <v>555</v>
      </c>
      <c r="N5967" t="s">
        <v>556</v>
      </c>
      <c r="R5967" t="s">
        <v>568</v>
      </c>
      <c r="T5967" t="s">
        <v>587</v>
      </c>
      <c r="AD5967">
        <v>1881</v>
      </c>
      <c r="AF5967" s="160" t="s">
        <v>243</v>
      </c>
    </row>
    <row r="5968" spans="1:32" x14ac:dyDescent="0.3">
      <c r="A5968" t="s">
        <v>549</v>
      </c>
      <c r="B5968" t="s">
        <v>550</v>
      </c>
      <c r="D5968" t="s">
        <v>550</v>
      </c>
      <c r="E5968" t="s">
        <v>626</v>
      </c>
      <c r="F5968" t="s">
        <v>626</v>
      </c>
      <c r="G5968" t="s">
        <v>339</v>
      </c>
      <c r="H5968" t="s">
        <v>552</v>
      </c>
      <c r="I5968" t="s">
        <v>553</v>
      </c>
      <c r="L5968" t="s">
        <v>587</v>
      </c>
      <c r="M5968" t="s">
        <v>555</v>
      </c>
      <c r="N5968" t="s">
        <v>556</v>
      </c>
      <c r="R5968" t="s">
        <v>569</v>
      </c>
      <c r="T5968" t="s">
        <v>587</v>
      </c>
      <c r="AD5968">
        <v>1224</v>
      </c>
      <c r="AF5968" s="160" t="s">
        <v>243</v>
      </c>
    </row>
    <row r="5969" spans="1:32" x14ac:dyDescent="0.3">
      <c r="A5969" t="s">
        <v>549</v>
      </c>
      <c r="B5969" t="s">
        <v>550</v>
      </c>
      <c r="D5969" t="s">
        <v>550</v>
      </c>
      <c r="E5969" t="s">
        <v>626</v>
      </c>
      <c r="F5969" t="s">
        <v>626</v>
      </c>
      <c r="G5969" t="s">
        <v>339</v>
      </c>
      <c r="H5969" t="s">
        <v>552</v>
      </c>
      <c r="I5969" t="s">
        <v>553</v>
      </c>
      <c r="L5969" t="s">
        <v>587</v>
      </c>
      <c r="M5969" t="s">
        <v>555</v>
      </c>
      <c r="N5969" t="s">
        <v>556</v>
      </c>
      <c r="R5969" t="s">
        <v>570</v>
      </c>
      <c r="T5969" t="s">
        <v>587</v>
      </c>
      <c r="AD5969">
        <v>1399</v>
      </c>
      <c r="AF5969" s="160" t="s">
        <v>243</v>
      </c>
    </row>
    <row r="5970" spans="1:32" x14ac:dyDescent="0.3">
      <c r="A5970" t="s">
        <v>549</v>
      </c>
      <c r="B5970" t="s">
        <v>550</v>
      </c>
      <c r="D5970" t="s">
        <v>550</v>
      </c>
      <c r="E5970" t="s">
        <v>626</v>
      </c>
      <c r="F5970" t="s">
        <v>626</v>
      </c>
      <c r="G5970" t="s">
        <v>339</v>
      </c>
      <c r="H5970" t="s">
        <v>552</v>
      </c>
      <c r="I5970" t="s">
        <v>553</v>
      </c>
      <c r="L5970" t="s">
        <v>587</v>
      </c>
      <c r="M5970" t="s">
        <v>555</v>
      </c>
      <c r="N5970" t="s">
        <v>556</v>
      </c>
      <c r="R5970" t="s">
        <v>571</v>
      </c>
      <c r="T5970" t="s">
        <v>587</v>
      </c>
      <c r="AD5970">
        <v>1236</v>
      </c>
      <c r="AF5970" s="160" t="s">
        <v>243</v>
      </c>
    </row>
    <row r="5971" spans="1:32" x14ac:dyDescent="0.3">
      <c r="A5971" t="s">
        <v>549</v>
      </c>
      <c r="B5971" t="s">
        <v>550</v>
      </c>
      <c r="D5971" t="s">
        <v>550</v>
      </c>
      <c r="E5971" t="s">
        <v>626</v>
      </c>
      <c r="F5971" t="s">
        <v>626</v>
      </c>
      <c r="G5971" t="s">
        <v>339</v>
      </c>
      <c r="H5971" t="s">
        <v>552</v>
      </c>
      <c r="I5971" t="s">
        <v>553</v>
      </c>
      <c r="L5971" t="s">
        <v>587</v>
      </c>
      <c r="M5971" t="s">
        <v>555</v>
      </c>
      <c r="N5971" t="s">
        <v>556</v>
      </c>
      <c r="R5971" t="s">
        <v>572</v>
      </c>
      <c r="T5971" t="s">
        <v>587</v>
      </c>
      <c r="AD5971">
        <v>10320</v>
      </c>
      <c r="AF5971" s="160" t="s">
        <v>244</v>
      </c>
    </row>
    <row r="5972" spans="1:32" x14ac:dyDescent="0.3">
      <c r="A5972" t="s">
        <v>549</v>
      </c>
      <c r="B5972" t="s">
        <v>550</v>
      </c>
      <c r="D5972" t="s">
        <v>550</v>
      </c>
      <c r="E5972" t="s">
        <v>626</v>
      </c>
      <c r="F5972" t="s">
        <v>626</v>
      </c>
      <c r="G5972" t="s">
        <v>339</v>
      </c>
      <c r="H5972" t="s">
        <v>552</v>
      </c>
      <c r="I5972" t="s">
        <v>553</v>
      </c>
      <c r="L5972" t="s">
        <v>587</v>
      </c>
      <c r="M5972" t="s">
        <v>555</v>
      </c>
      <c r="N5972" t="s">
        <v>556</v>
      </c>
      <c r="R5972" t="s">
        <v>573</v>
      </c>
      <c r="T5972" t="s">
        <v>587</v>
      </c>
      <c r="AD5972">
        <v>8474</v>
      </c>
      <c r="AF5972" s="160" t="s">
        <v>244</v>
      </c>
    </row>
    <row r="5973" spans="1:32" x14ac:dyDescent="0.3">
      <c r="A5973" t="s">
        <v>549</v>
      </c>
      <c r="B5973" t="s">
        <v>550</v>
      </c>
      <c r="D5973" t="s">
        <v>550</v>
      </c>
      <c r="E5973" t="s">
        <v>626</v>
      </c>
      <c r="F5973" t="s">
        <v>626</v>
      </c>
      <c r="G5973" t="s">
        <v>339</v>
      </c>
      <c r="H5973" t="s">
        <v>552</v>
      </c>
      <c r="I5973" t="s">
        <v>553</v>
      </c>
      <c r="L5973" t="s">
        <v>587</v>
      </c>
      <c r="M5973" t="s">
        <v>555</v>
      </c>
      <c r="N5973" t="s">
        <v>556</v>
      </c>
      <c r="R5973" t="s">
        <v>574</v>
      </c>
      <c r="T5973" t="s">
        <v>587</v>
      </c>
      <c r="AD5973">
        <v>6609</v>
      </c>
      <c r="AF5973" s="160" t="s">
        <v>244</v>
      </c>
    </row>
    <row r="5974" spans="1:32" x14ac:dyDescent="0.3">
      <c r="A5974" t="s">
        <v>549</v>
      </c>
      <c r="B5974" t="s">
        <v>550</v>
      </c>
      <c r="D5974" t="s">
        <v>550</v>
      </c>
      <c r="E5974" t="s">
        <v>626</v>
      </c>
      <c r="F5974" t="s">
        <v>626</v>
      </c>
      <c r="G5974" t="s">
        <v>339</v>
      </c>
      <c r="H5974" t="s">
        <v>552</v>
      </c>
      <c r="I5974" t="s">
        <v>553</v>
      </c>
      <c r="L5974" t="s">
        <v>587</v>
      </c>
      <c r="M5974" t="s">
        <v>555</v>
      </c>
      <c r="N5974" t="s">
        <v>556</v>
      </c>
      <c r="R5974" t="s">
        <v>575</v>
      </c>
      <c r="T5974" t="s">
        <v>587</v>
      </c>
      <c r="AD5974">
        <v>4432</v>
      </c>
      <c r="AF5974" s="160" t="s">
        <v>244</v>
      </c>
    </row>
    <row r="5975" spans="1:32" x14ac:dyDescent="0.3">
      <c r="A5975" t="s">
        <v>549</v>
      </c>
      <c r="B5975" t="s">
        <v>550</v>
      </c>
      <c r="D5975" t="s">
        <v>550</v>
      </c>
      <c r="E5975" t="s">
        <v>626</v>
      </c>
      <c r="F5975" t="s">
        <v>626</v>
      </c>
      <c r="G5975" t="s">
        <v>339</v>
      </c>
      <c r="H5975" t="s">
        <v>552</v>
      </c>
      <c r="I5975" t="s">
        <v>553</v>
      </c>
      <c r="L5975" t="s">
        <v>587</v>
      </c>
      <c r="M5975" t="s">
        <v>555</v>
      </c>
      <c r="N5975" t="s">
        <v>556</v>
      </c>
      <c r="R5975" t="s">
        <v>557</v>
      </c>
      <c r="T5975" t="s">
        <v>587</v>
      </c>
      <c r="AD5975">
        <v>3177</v>
      </c>
      <c r="AF5975" s="160" t="s">
        <v>244</v>
      </c>
    </row>
    <row r="5976" spans="1:32" x14ac:dyDescent="0.3">
      <c r="A5976" t="s">
        <v>549</v>
      </c>
      <c r="B5976" t="s">
        <v>550</v>
      </c>
      <c r="D5976" t="s">
        <v>550</v>
      </c>
      <c r="E5976" t="s">
        <v>626</v>
      </c>
      <c r="F5976" t="s">
        <v>626</v>
      </c>
      <c r="G5976" t="s">
        <v>339</v>
      </c>
      <c r="H5976" t="s">
        <v>552</v>
      </c>
      <c r="I5976" t="s">
        <v>553</v>
      </c>
      <c r="L5976" t="s">
        <v>587</v>
      </c>
      <c r="M5976" t="s">
        <v>558</v>
      </c>
      <c r="N5976" t="s">
        <v>556</v>
      </c>
      <c r="AD5976">
        <v>56157</v>
      </c>
      <c r="AF5976" s="160" t="s">
        <v>242</v>
      </c>
    </row>
    <row r="5977" spans="1:32" x14ac:dyDescent="0.3">
      <c r="A5977" t="s">
        <v>549</v>
      </c>
      <c r="B5977" t="s">
        <v>550</v>
      </c>
      <c r="D5977" t="s">
        <v>550</v>
      </c>
      <c r="E5977" t="s">
        <v>626</v>
      </c>
      <c r="F5977" t="s">
        <v>626</v>
      </c>
      <c r="G5977" t="s">
        <v>339</v>
      </c>
      <c r="H5977" t="s">
        <v>552</v>
      </c>
      <c r="I5977" t="s">
        <v>553</v>
      </c>
      <c r="L5977" t="s">
        <v>587</v>
      </c>
      <c r="M5977" t="s">
        <v>558</v>
      </c>
      <c r="N5977" t="s">
        <v>556</v>
      </c>
      <c r="T5977" t="s">
        <v>587</v>
      </c>
      <c r="AD5977">
        <v>56157</v>
      </c>
      <c r="AF5977" s="160" t="s">
        <v>242</v>
      </c>
    </row>
    <row r="5978" spans="1:32" x14ac:dyDescent="0.3">
      <c r="A5978" t="s">
        <v>549</v>
      </c>
      <c r="B5978" t="s">
        <v>550</v>
      </c>
      <c r="D5978" t="s">
        <v>550</v>
      </c>
      <c r="E5978" t="s">
        <v>626</v>
      </c>
      <c r="F5978" t="s">
        <v>626</v>
      </c>
      <c r="G5978" t="s">
        <v>339</v>
      </c>
      <c r="H5978" t="s">
        <v>577</v>
      </c>
      <c r="I5978" t="s">
        <v>553</v>
      </c>
      <c r="L5978" t="s">
        <v>587</v>
      </c>
      <c r="M5978" t="s">
        <v>558</v>
      </c>
      <c r="N5978" t="s">
        <v>556</v>
      </c>
      <c r="AD5978">
        <v>451269</v>
      </c>
      <c r="AF5978" s="160" t="s">
        <v>242</v>
      </c>
    </row>
    <row r="5979" spans="1:32" x14ac:dyDescent="0.3">
      <c r="A5979" t="s">
        <v>549</v>
      </c>
      <c r="B5979" t="s">
        <v>550</v>
      </c>
      <c r="D5979" t="s">
        <v>550</v>
      </c>
      <c r="E5979" t="s">
        <v>626</v>
      </c>
      <c r="F5979" t="s">
        <v>626</v>
      </c>
      <c r="G5979" t="s">
        <v>339</v>
      </c>
      <c r="H5979" t="s">
        <v>577</v>
      </c>
      <c r="I5979" t="s">
        <v>553</v>
      </c>
      <c r="L5979" t="s">
        <v>587</v>
      </c>
      <c r="M5979" t="s">
        <v>558</v>
      </c>
      <c r="N5979" t="s">
        <v>556</v>
      </c>
      <c r="T5979" t="s">
        <v>627</v>
      </c>
      <c r="AD5979">
        <v>7490</v>
      </c>
      <c r="AF5979" s="160" t="s">
        <v>242</v>
      </c>
    </row>
    <row r="5980" spans="1:32" x14ac:dyDescent="0.3">
      <c r="A5980" t="s">
        <v>549</v>
      </c>
      <c r="B5980" t="s">
        <v>550</v>
      </c>
      <c r="D5980" t="s">
        <v>550</v>
      </c>
      <c r="E5980" t="s">
        <v>626</v>
      </c>
      <c r="F5980" t="s">
        <v>626</v>
      </c>
      <c r="G5980" t="s">
        <v>339</v>
      </c>
      <c r="H5980" t="s">
        <v>577</v>
      </c>
      <c r="I5980" t="s">
        <v>553</v>
      </c>
      <c r="L5980" t="s">
        <v>587</v>
      </c>
      <c r="M5980" t="s">
        <v>558</v>
      </c>
      <c r="N5980" t="s">
        <v>556</v>
      </c>
      <c r="T5980" t="s">
        <v>628</v>
      </c>
      <c r="AD5980">
        <v>2413</v>
      </c>
      <c r="AF5980" s="160" t="s">
        <v>242</v>
      </c>
    </row>
    <row r="5981" spans="1:32" x14ac:dyDescent="0.3">
      <c r="A5981" t="s">
        <v>549</v>
      </c>
      <c r="B5981" t="s">
        <v>550</v>
      </c>
      <c r="D5981" t="s">
        <v>550</v>
      </c>
      <c r="E5981" t="s">
        <v>626</v>
      </c>
      <c r="F5981" t="s">
        <v>626</v>
      </c>
      <c r="G5981" t="s">
        <v>339</v>
      </c>
      <c r="H5981" t="s">
        <v>577</v>
      </c>
      <c r="I5981" t="s">
        <v>553</v>
      </c>
      <c r="L5981" t="s">
        <v>587</v>
      </c>
      <c r="M5981" t="s">
        <v>558</v>
      </c>
      <c r="N5981" t="s">
        <v>556</v>
      </c>
      <c r="T5981" t="s">
        <v>587</v>
      </c>
      <c r="AD5981">
        <v>441366</v>
      </c>
      <c r="AF5981" s="160" t="s">
        <v>242</v>
      </c>
    </row>
    <row r="5982" spans="1:32" x14ac:dyDescent="0.3">
      <c r="A5982" t="s">
        <v>549</v>
      </c>
      <c r="B5982" t="s">
        <v>550</v>
      </c>
      <c r="D5982" t="s">
        <v>550</v>
      </c>
      <c r="E5982" t="s">
        <v>626</v>
      </c>
      <c r="F5982" t="s">
        <v>626</v>
      </c>
      <c r="G5982" t="s">
        <v>339</v>
      </c>
      <c r="H5982" t="s">
        <v>577</v>
      </c>
      <c r="I5982" t="s">
        <v>553</v>
      </c>
      <c r="L5982" t="s">
        <v>587</v>
      </c>
      <c r="M5982" t="s">
        <v>558</v>
      </c>
      <c r="N5982" t="s">
        <v>556</v>
      </c>
      <c r="R5982" t="s">
        <v>560</v>
      </c>
      <c r="T5982" t="s">
        <v>627</v>
      </c>
      <c r="AD5982">
        <v>600</v>
      </c>
      <c r="AF5982" s="160" t="s">
        <v>242</v>
      </c>
    </row>
    <row r="5983" spans="1:32" x14ac:dyDescent="0.3">
      <c r="A5983" t="s">
        <v>549</v>
      </c>
      <c r="B5983" t="s">
        <v>550</v>
      </c>
      <c r="D5983" t="s">
        <v>550</v>
      </c>
      <c r="E5983" t="s">
        <v>626</v>
      </c>
      <c r="F5983" t="s">
        <v>626</v>
      </c>
      <c r="G5983" t="s">
        <v>339</v>
      </c>
      <c r="H5983" t="s">
        <v>577</v>
      </c>
      <c r="I5983" t="s">
        <v>553</v>
      </c>
      <c r="L5983" t="s">
        <v>587</v>
      </c>
      <c r="M5983" t="s">
        <v>558</v>
      </c>
      <c r="N5983" t="s">
        <v>556</v>
      </c>
      <c r="R5983" t="s">
        <v>560</v>
      </c>
      <c r="T5983" t="s">
        <v>587</v>
      </c>
      <c r="AD5983">
        <v>40130</v>
      </c>
      <c r="AF5983" s="160" t="s">
        <v>242</v>
      </c>
    </row>
    <row r="5984" spans="1:32" x14ac:dyDescent="0.3">
      <c r="A5984" t="s">
        <v>549</v>
      </c>
      <c r="B5984" t="s">
        <v>550</v>
      </c>
      <c r="D5984" t="s">
        <v>550</v>
      </c>
      <c r="E5984" t="s">
        <v>626</v>
      </c>
      <c r="F5984" t="s">
        <v>626</v>
      </c>
      <c r="G5984" t="s">
        <v>339</v>
      </c>
      <c r="H5984" t="s">
        <v>577</v>
      </c>
      <c r="I5984" t="s">
        <v>553</v>
      </c>
      <c r="L5984" t="s">
        <v>587</v>
      </c>
      <c r="M5984" t="s">
        <v>558</v>
      </c>
      <c r="N5984" t="s">
        <v>556</v>
      </c>
      <c r="R5984" t="s">
        <v>561</v>
      </c>
      <c r="T5984" t="s">
        <v>627</v>
      </c>
      <c r="AD5984">
        <v>376</v>
      </c>
      <c r="AF5984" s="160" t="s">
        <v>242</v>
      </c>
    </row>
    <row r="5985" spans="1:32" x14ac:dyDescent="0.3">
      <c r="A5985" t="s">
        <v>549</v>
      </c>
      <c r="B5985" t="s">
        <v>550</v>
      </c>
      <c r="D5985" t="s">
        <v>550</v>
      </c>
      <c r="E5985" t="s">
        <v>626</v>
      </c>
      <c r="F5985" t="s">
        <v>626</v>
      </c>
      <c r="G5985" t="s">
        <v>339</v>
      </c>
      <c r="H5985" t="s">
        <v>577</v>
      </c>
      <c r="I5985" t="s">
        <v>553</v>
      </c>
      <c r="L5985" t="s">
        <v>587</v>
      </c>
      <c r="M5985" t="s">
        <v>558</v>
      </c>
      <c r="N5985" t="s">
        <v>556</v>
      </c>
      <c r="R5985" t="s">
        <v>561</v>
      </c>
      <c r="T5985" t="s">
        <v>628</v>
      </c>
      <c r="AD5985">
        <v>2413</v>
      </c>
      <c r="AF5985" s="160" t="s">
        <v>242</v>
      </c>
    </row>
    <row r="5986" spans="1:32" x14ac:dyDescent="0.3">
      <c r="A5986" t="s">
        <v>549</v>
      </c>
      <c r="B5986" t="s">
        <v>550</v>
      </c>
      <c r="D5986" t="s">
        <v>550</v>
      </c>
      <c r="E5986" t="s">
        <v>626</v>
      </c>
      <c r="F5986" t="s">
        <v>626</v>
      </c>
      <c r="G5986" t="s">
        <v>339</v>
      </c>
      <c r="H5986" t="s">
        <v>577</v>
      </c>
      <c r="I5986" t="s">
        <v>553</v>
      </c>
      <c r="L5986" t="s">
        <v>587</v>
      </c>
      <c r="M5986" t="s">
        <v>558</v>
      </c>
      <c r="N5986" t="s">
        <v>556</v>
      </c>
      <c r="R5986" t="s">
        <v>561</v>
      </c>
      <c r="T5986" t="s">
        <v>587</v>
      </c>
      <c r="AD5986">
        <v>7118</v>
      </c>
      <c r="AF5986" s="160" t="s">
        <v>242</v>
      </c>
    </row>
    <row r="5987" spans="1:32" x14ac:dyDescent="0.3">
      <c r="A5987" t="s">
        <v>549</v>
      </c>
      <c r="B5987" t="s">
        <v>550</v>
      </c>
      <c r="D5987" t="s">
        <v>550</v>
      </c>
      <c r="E5987" t="s">
        <v>626</v>
      </c>
      <c r="F5987" t="s">
        <v>626</v>
      </c>
      <c r="G5987" t="s">
        <v>339</v>
      </c>
      <c r="H5987" t="s">
        <v>577</v>
      </c>
      <c r="I5987" t="s">
        <v>553</v>
      </c>
      <c r="L5987" t="s">
        <v>587</v>
      </c>
      <c r="M5987" t="s">
        <v>558</v>
      </c>
      <c r="N5987" t="s">
        <v>556</v>
      </c>
      <c r="R5987" t="s">
        <v>562</v>
      </c>
      <c r="T5987" t="s">
        <v>627</v>
      </c>
      <c r="AD5987">
        <v>946</v>
      </c>
      <c r="AF5987" s="160" t="s">
        <v>242</v>
      </c>
    </row>
    <row r="5988" spans="1:32" x14ac:dyDescent="0.3">
      <c r="A5988" t="s">
        <v>549</v>
      </c>
      <c r="B5988" t="s">
        <v>550</v>
      </c>
      <c r="D5988" t="s">
        <v>550</v>
      </c>
      <c r="E5988" t="s">
        <v>626</v>
      </c>
      <c r="F5988" t="s">
        <v>626</v>
      </c>
      <c r="G5988" t="s">
        <v>339</v>
      </c>
      <c r="H5988" t="s">
        <v>577</v>
      </c>
      <c r="I5988" t="s">
        <v>553</v>
      </c>
      <c r="L5988" t="s">
        <v>587</v>
      </c>
      <c r="M5988" t="s">
        <v>558</v>
      </c>
      <c r="N5988" t="s">
        <v>556</v>
      </c>
      <c r="R5988" t="s">
        <v>562</v>
      </c>
      <c r="T5988" t="s">
        <v>587</v>
      </c>
      <c r="AD5988">
        <v>26692</v>
      </c>
      <c r="AF5988" s="160" t="s">
        <v>242</v>
      </c>
    </row>
    <row r="5989" spans="1:32" x14ac:dyDescent="0.3">
      <c r="A5989" t="s">
        <v>549</v>
      </c>
      <c r="B5989" t="s">
        <v>550</v>
      </c>
      <c r="D5989" t="s">
        <v>550</v>
      </c>
      <c r="E5989" t="s">
        <v>626</v>
      </c>
      <c r="F5989" t="s">
        <v>626</v>
      </c>
      <c r="G5989" t="s">
        <v>339</v>
      </c>
      <c r="H5989" t="s">
        <v>577</v>
      </c>
      <c r="I5989" t="s">
        <v>553</v>
      </c>
      <c r="L5989" t="s">
        <v>587</v>
      </c>
      <c r="M5989" t="s">
        <v>558</v>
      </c>
      <c r="N5989" t="s">
        <v>556</v>
      </c>
      <c r="R5989" t="s">
        <v>563</v>
      </c>
      <c r="T5989" t="s">
        <v>627</v>
      </c>
      <c r="AD5989">
        <v>158</v>
      </c>
      <c r="AF5989" s="160" t="s">
        <v>242</v>
      </c>
    </row>
    <row r="5990" spans="1:32" x14ac:dyDescent="0.3">
      <c r="A5990" t="s">
        <v>549</v>
      </c>
      <c r="B5990" t="s">
        <v>550</v>
      </c>
      <c r="D5990" t="s">
        <v>550</v>
      </c>
      <c r="E5990" t="s">
        <v>626</v>
      </c>
      <c r="F5990" t="s">
        <v>626</v>
      </c>
      <c r="G5990" t="s">
        <v>339</v>
      </c>
      <c r="H5990" t="s">
        <v>577</v>
      </c>
      <c r="I5990" t="s">
        <v>553</v>
      </c>
      <c r="L5990" t="s">
        <v>587</v>
      </c>
      <c r="M5990" t="s">
        <v>558</v>
      </c>
      <c r="N5990" t="s">
        <v>556</v>
      </c>
      <c r="R5990" t="s">
        <v>563</v>
      </c>
      <c r="T5990" t="s">
        <v>587</v>
      </c>
      <c r="AD5990">
        <v>9801</v>
      </c>
      <c r="AF5990" s="160" t="s">
        <v>242</v>
      </c>
    </row>
    <row r="5991" spans="1:32" x14ac:dyDescent="0.3">
      <c r="A5991" t="s">
        <v>549</v>
      </c>
      <c r="B5991" t="s">
        <v>550</v>
      </c>
      <c r="D5991" t="s">
        <v>550</v>
      </c>
      <c r="E5991" t="s">
        <v>626</v>
      </c>
      <c r="F5991" t="s">
        <v>626</v>
      </c>
      <c r="G5991" t="s">
        <v>339</v>
      </c>
      <c r="H5991" t="s">
        <v>577</v>
      </c>
      <c r="I5991" t="s">
        <v>553</v>
      </c>
      <c r="L5991" t="s">
        <v>587</v>
      </c>
      <c r="M5991" t="s">
        <v>558</v>
      </c>
      <c r="N5991" t="s">
        <v>556</v>
      </c>
      <c r="R5991" t="s">
        <v>564</v>
      </c>
      <c r="T5991" t="s">
        <v>627</v>
      </c>
      <c r="AD5991">
        <v>83</v>
      </c>
      <c r="AF5991" s="160" t="s">
        <v>242</v>
      </c>
    </row>
    <row r="5992" spans="1:32" x14ac:dyDescent="0.3">
      <c r="A5992" t="s">
        <v>549</v>
      </c>
      <c r="B5992" t="s">
        <v>550</v>
      </c>
      <c r="D5992" t="s">
        <v>550</v>
      </c>
      <c r="E5992" t="s">
        <v>626</v>
      </c>
      <c r="F5992" t="s">
        <v>626</v>
      </c>
      <c r="G5992" t="s">
        <v>339</v>
      </c>
      <c r="H5992" t="s">
        <v>577</v>
      </c>
      <c r="I5992" t="s">
        <v>553</v>
      </c>
      <c r="L5992" t="s">
        <v>587</v>
      </c>
      <c r="M5992" t="s">
        <v>558</v>
      </c>
      <c r="N5992" t="s">
        <v>556</v>
      </c>
      <c r="R5992" t="s">
        <v>564</v>
      </c>
      <c r="T5992" t="s">
        <v>587</v>
      </c>
      <c r="AD5992">
        <v>15057</v>
      </c>
      <c r="AF5992" s="160" t="s">
        <v>242</v>
      </c>
    </row>
    <row r="5993" spans="1:32" x14ac:dyDescent="0.3">
      <c r="A5993" t="s">
        <v>549</v>
      </c>
      <c r="B5993" t="s">
        <v>550</v>
      </c>
      <c r="D5993" t="s">
        <v>550</v>
      </c>
      <c r="E5993" t="s">
        <v>626</v>
      </c>
      <c r="F5993" t="s">
        <v>626</v>
      </c>
      <c r="G5993" t="s">
        <v>339</v>
      </c>
      <c r="H5993" t="s">
        <v>577</v>
      </c>
      <c r="I5993" t="s">
        <v>553</v>
      </c>
      <c r="L5993" t="s">
        <v>587</v>
      </c>
      <c r="M5993" t="s">
        <v>558</v>
      </c>
      <c r="N5993" t="s">
        <v>556</v>
      </c>
      <c r="R5993" t="s">
        <v>565</v>
      </c>
      <c r="T5993" t="s">
        <v>627</v>
      </c>
      <c r="AD5993">
        <v>321</v>
      </c>
      <c r="AF5993" s="160" t="s">
        <v>242</v>
      </c>
    </row>
    <row r="5994" spans="1:32" x14ac:dyDescent="0.3">
      <c r="A5994" t="s">
        <v>549</v>
      </c>
      <c r="B5994" t="s">
        <v>550</v>
      </c>
      <c r="D5994" t="s">
        <v>550</v>
      </c>
      <c r="E5994" t="s">
        <v>626</v>
      </c>
      <c r="F5994" t="s">
        <v>626</v>
      </c>
      <c r="G5994" t="s">
        <v>339</v>
      </c>
      <c r="H5994" t="s">
        <v>577</v>
      </c>
      <c r="I5994" t="s">
        <v>553</v>
      </c>
      <c r="L5994" t="s">
        <v>587</v>
      </c>
      <c r="M5994" t="s">
        <v>558</v>
      </c>
      <c r="N5994" t="s">
        <v>556</v>
      </c>
      <c r="R5994" t="s">
        <v>565</v>
      </c>
      <c r="T5994" t="s">
        <v>587</v>
      </c>
      <c r="AD5994">
        <v>35589</v>
      </c>
      <c r="AF5994" s="160" t="s">
        <v>242</v>
      </c>
    </row>
    <row r="5995" spans="1:32" x14ac:dyDescent="0.3">
      <c r="A5995" t="s">
        <v>549</v>
      </c>
      <c r="B5995" t="s">
        <v>550</v>
      </c>
      <c r="D5995" t="s">
        <v>550</v>
      </c>
      <c r="E5995" t="s">
        <v>626</v>
      </c>
      <c r="F5995" t="s">
        <v>626</v>
      </c>
      <c r="G5995" t="s">
        <v>339</v>
      </c>
      <c r="H5995" t="s">
        <v>577</v>
      </c>
      <c r="I5995" t="s">
        <v>553</v>
      </c>
      <c r="L5995" t="s">
        <v>587</v>
      </c>
      <c r="M5995" t="s">
        <v>558</v>
      </c>
      <c r="N5995" t="s">
        <v>556</v>
      </c>
      <c r="R5995" t="s">
        <v>566</v>
      </c>
      <c r="T5995" t="s">
        <v>627</v>
      </c>
      <c r="AD5995">
        <v>129</v>
      </c>
      <c r="AF5995" s="160" t="s">
        <v>243</v>
      </c>
    </row>
    <row r="5996" spans="1:32" x14ac:dyDescent="0.3">
      <c r="A5996" t="s">
        <v>549</v>
      </c>
      <c r="B5996" t="s">
        <v>550</v>
      </c>
      <c r="D5996" t="s">
        <v>550</v>
      </c>
      <c r="E5996" t="s">
        <v>626</v>
      </c>
      <c r="F5996" t="s">
        <v>626</v>
      </c>
      <c r="G5996" t="s">
        <v>339</v>
      </c>
      <c r="H5996" t="s">
        <v>577</v>
      </c>
      <c r="I5996" t="s">
        <v>553</v>
      </c>
      <c r="L5996" t="s">
        <v>587</v>
      </c>
      <c r="M5996" t="s">
        <v>558</v>
      </c>
      <c r="N5996" t="s">
        <v>556</v>
      </c>
      <c r="R5996" t="s">
        <v>566</v>
      </c>
      <c r="T5996" t="s">
        <v>587</v>
      </c>
      <c r="AD5996">
        <v>13748</v>
      </c>
      <c r="AF5996" s="160" t="s">
        <v>243</v>
      </c>
    </row>
    <row r="5997" spans="1:32" x14ac:dyDescent="0.3">
      <c r="A5997" t="s">
        <v>549</v>
      </c>
      <c r="B5997" t="s">
        <v>550</v>
      </c>
      <c r="D5997" t="s">
        <v>550</v>
      </c>
      <c r="E5997" t="s">
        <v>626</v>
      </c>
      <c r="F5997" t="s">
        <v>626</v>
      </c>
      <c r="G5997" t="s">
        <v>339</v>
      </c>
      <c r="H5997" t="s">
        <v>577</v>
      </c>
      <c r="I5997" t="s">
        <v>553</v>
      </c>
      <c r="L5997" t="s">
        <v>587</v>
      </c>
      <c r="M5997" t="s">
        <v>558</v>
      </c>
      <c r="N5997" t="s">
        <v>556</v>
      </c>
      <c r="R5997" t="s">
        <v>567</v>
      </c>
      <c r="T5997" t="s">
        <v>627</v>
      </c>
      <c r="AD5997">
        <v>82</v>
      </c>
      <c r="AF5997" s="160" t="s">
        <v>243</v>
      </c>
    </row>
    <row r="5998" spans="1:32" x14ac:dyDescent="0.3">
      <c r="A5998" t="s">
        <v>549</v>
      </c>
      <c r="B5998" t="s">
        <v>550</v>
      </c>
      <c r="D5998" t="s">
        <v>550</v>
      </c>
      <c r="E5998" t="s">
        <v>626</v>
      </c>
      <c r="F5998" t="s">
        <v>626</v>
      </c>
      <c r="G5998" t="s">
        <v>339</v>
      </c>
      <c r="H5998" t="s">
        <v>577</v>
      </c>
      <c r="I5998" t="s">
        <v>553</v>
      </c>
      <c r="L5998" t="s">
        <v>587</v>
      </c>
      <c r="M5998" t="s">
        <v>558</v>
      </c>
      <c r="N5998" t="s">
        <v>556</v>
      </c>
      <c r="R5998" t="s">
        <v>567</v>
      </c>
      <c r="T5998" t="s">
        <v>587</v>
      </c>
      <c r="AD5998">
        <v>6363</v>
      </c>
      <c r="AF5998" s="160" t="s">
        <v>243</v>
      </c>
    </row>
    <row r="5999" spans="1:32" x14ac:dyDescent="0.3">
      <c r="A5999" t="s">
        <v>549</v>
      </c>
      <c r="B5999" t="s">
        <v>550</v>
      </c>
      <c r="D5999" t="s">
        <v>550</v>
      </c>
      <c r="E5999" t="s">
        <v>626</v>
      </c>
      <c r="F5999" t="s">
        <v>626</v>
      </c>
      <c r="G5999" t="s">
        <v>339</v>
      </c>
      <c r="H5999" t="s">
        <v>577</v>
      </c>
      <c r="I5999" t="s">
        <v>553</v>
      </c>
      <c r="L5999" t="s">
        <v>587</v>
      </c>
      <c r="M5999" t="s">
        <v>558</v>
      </c>
      <c r="N5999" t="s">
        <v>556</v>
      </c>
      <c r="R5999" t="s">
        <v>568</v>
      </c>
      <c r="T5999" t="s">
        <v>627</v>
      </c>
      <c r="AD5999">
        <v>301</v>
      </c>
      <c r="AF5999" s="160" t="s">
        <v>243</v>
      </c>
    </row>
    <row r="6000" spans="1:32" x14ac:dyDescent="0.3">
      <c r="A6000" t="s">
        <v>549</v>
      </c>
      <c r="B6000" t="s">
        <v>550</v>
      </c>
      <c r="D6000" t="s">
        <v>550</v>
      </c>
      <c r="E6000" t="s">
        <v>626</v>
      </c>
      <c r="F6000" t="s">
        <v>626</v>
      </c>
      <c r="G6000" t="s">
        <v>339</v>
      </c>
      <c r="H6000" t="s">
        <v>577</v>
      </c>
      <c r="I6000" t="s">
        <v>553</v>
      </c>
      <c r="L6000" t="s">
        <v>587</v>
      </c>
      <c r="M6000" t="s">
        <v>558</v>
      </c>
      <c r="N6000" t="s">
        <v>556</v>
      </c>
      <c r="R6000" t="s">
        <v>568</v>
      </c>
      <c r="T6000" t="s">
        <v>587</v>
      </c>
      <c r="AD6000">
        <v>8137</v>
      </c>
      <c r="AF6000" s="160" t="s">
        <v>243</v>
      </c>
    </row>
    <row r="6001" spans="1:32" x14ac:dyDescent="0.3">
      <c r="A6001" t="s">
        <v>549</v>
      </c>
      <c r="B6001" t="s">
        <v>550</v>
      </c>
      <c r="D6001" t="s">
        <v>550</v>
      </c>
      <c r="E6001" t="s">
        <v>626</v>
      </c>
      <c r="F6001" t="s">
        <v>626</v>
      </c>
      <c r="G6001" t="s">
        <v>339</v>
      </c>
      <c r="H6001" t="s">
        <v>577</v>
      </c>
      <c r="I6001" t="s">
        <v>553</v>
      </c>
      <c r="L6001" t="s">
        <v>587</v>
      </c>
      <c r="M6001" t="s">
        <v>558</v>
      </c>
      <c r="N6001" t="s">
        <v>556</v>
      </c>
      <c r="R6001" t="s">
        <v>569</v>
      </c>
      <c r="T6001" t="s">
        <v>627</v>
      </c>
      <c r="AD6001">
        <v>123</v>
      </c>
      <c r="AF6001" s="160" t="s">
        <v>243</v>
      </c>
    </row>
    <row r="6002" spans="1:32" x14ac:dyDescent="0.3">
      <c r="A6002" t="s">
        <v>549</v>
      </c>
      <c r="B6002" t="s">
        <v>550</v>
      </c>
      <c r="D6002" t="s">
        <v>550</v>
      </c>
      <c r="E6002" t="s">
        <v>626</v>
      </c>
      <c r="F6002" t="s">
        <v>626</v>
      </c>
      <c r="G6002" t="s">
        <v>339</v>
      </c>
      <c r="H6002" t="s">
        <v>577</v>
      </c>
      <c r="I6002" t="s">
        <v>553</v>
      </c>
      <c r="L6002" t="s">
        <v>587</v>
      </c>
      <c r="M6002" t="s">
        <v>558</v>
      </c>
      <c r="N6002" t="s">
        <v>556</v>
      </c>
      <c r="R6002" t="s">
        <v>569</v>
      </c>
      <c r="T6002" t="s">
        <v>587</v>
      </c>
      <c r="AD6002">
        <v>9745</v>
      </c>
      <c r="AF6002" s="160" t="s">
        <v>243</v>
      </c>
    </row>
    <row r="6003" spans="1:32" x14ac:dyDescent="0.3">
      <c r="A6003" t="s">
        <v>549</v>
      </c>
      <c r="B6003" t="s">
        <v>550</v>
      </c>
      <c r="D6003" t="s">
        <v>550</v>
      </c>
      <c r="E6003" t="s">
        <v>626</v>
      </c>
      <c r="F6003" t="s">
        <v>626</v>
      </c>
      <c r="G6003" t="s">
        <v>339</v>
      </c>
      <c r="H6003" t="s">
        <v>577</v>
      </c>
      <c r="I6003" t="s">
        <v>553</v>
      </c>
      <c r="L6003" t="s">
        <v>587</v>
      </c>
      <c r="M6003" t="s">
        <v>558</v>
      </c>
      <c r="N6003" t="s">
        <v>556</v>
      </c>
      <c r="R6003" t="s">
        <v>570</v>
      </c>
      <c r="T6003" t="s">
        <v>627</v>
      </c>
      <c r="AD6003">
        <v>51</v>
      </c>
      <c r="AF6003" s="160" t="s">
        <v>243</v>
      </c>
    </row>
    <row r="6004" spans="1:32" x14ac:dyDescent="0.3">
      <c r="A6004" t="s">
        <v>549</v>
      </c>
      <c r="B6004" t="s">
        <v>550</v>
      </c>
      <c r="D6004" t="s">
        <v>550</v>
      </c>
      <c r="E6004" t="s">
        <v>626</v>
      </c>
      <c r="F6004" t="s">
        <v>626</v>
      </c>
      <c r="G6004" t="s">
        <v>339</v>
      </c>
      <c r="H6004" t="s">
        <v>577</v>
      </c>
      <c r="I6004" t="s">
        <v>553</v>
      </c>
      <c r="L6004" t="s">
        <v>587</v>
      </c>
      <c r="M6004" t="s">
        <v>558</v>
      </c>
      <c r="N6004" t="s">
        <v>556</v>
      </c>
      <c r="R6004" t="s">
        <v>570</v>
      </c>
      <c r="T6004" t="s">
        <v>587</v>
      </c>
      <c r="AD6004">
        <v>5967</v>
      </c>
      <c r="AF6004" s="160" t="s">
        <v>243</v>
      </c>
    </row>
    <row r="6005" spans="1:32" x14ac:dyDescent="0.3">
      <c r="A6005" t="s">
        <v>549</v>
      </c>
      <c r="B6005" t="s">
        <v>550</v>
      </c>
      <c r="D6005" t="s">
        <v>550</v>
      </c>
      <c r="E6005" t="s">
        <v>626</v>
      </c>
      <c r="F6005" t="s">
        <v>626</v>
      </c>
      <c r="G6005" t="s">
        <v>339</v>
      </c>
      <c r="H6005" t="s">
        <v>577</v>
      </c>
      <c r="I6005" t="s">
        <v>553</v>
      </c>
      <c r="L6005" t="s">
        <v>587</v>
      </c>
      <c r="M6005" t="s">
        <v>558</v>
      </c>
      <c r="N6005" t="s">
        <v>556</v>
      </c>
      <c r="R6005" t="s">
        <v>571</v>
      </c>
      <c r="T6005" t="s">
        <v>627</v>
      </c>
      <c r="AD6005">
        <v>259</v>
      </c>
      <c r="AF6005" s="160" t="s">
        <v>243</v>
      </c>
    </row>
    <row r="6006" spans="1:32" x14ac:dyDescent="0.3">
      <c r="A6006" t="s">
        <v>549</v>
      </c>
      <c r="B6006" t="s">
        <v>550</v>
      </c>
      <c r="D6006" t="s">
        <v>550</v>
      </c>
      <c r="E6006" t="s">
        <v>626</v>
      </c>
      <c r="F6006" t="s">
        <v>626</v>
      </c>
      <c r="G6006" t="s">
        <v>339</v>
      </c>
      <c r="H6006" t="s">
        <v>577</v>
      </c>
      <c r="I6006" t="s">
        <v>553</v>
      </c>
      <c r="L6006" t="s">
        <v>587</v>
      </c>
      <c r="M6006" t="s">
        <v>558</v>
      </c>
      <c r="N6006" t="s">
        <v>556</v>
      </c>
      <c r="R6006" t="s">
        <v>571</v>
      </c>
      <c r="T6006" t="s">
        <v>587</v>
      </c>
      <c r="AD6006">
        <v>10722</v>
      </c>
      <c r="AF6006" s="160" t="s">
        <v>243</v>
      </c>
    </row>
    <row r="6007" spans="1:32" x14ac:dyDescent="0.3">
      <c r="A6007" t="s">
        <v>549</v>
      </c>
      <c r="B6007" t="s">
        <v>550</v>
      </c>
      <c r="D6007" t="s">
        <v>550</v>
      </c>
      <c r="E6007" t="s">
        <v>626</v>
      </c>
      <c r="F6007" t="s">
        <v>626</v>
      </c>
      <c r="G6007" t="s">
        <v>339</v>
      </c>
      <c r="H6007" t="s">
        <v>577</v>
      </c>
      <c r="I6007" t="s">
        <v>553</v>
      </c>
      <c r="L6007" t="s">
        <v>587</v>
      </c>
      <c r="M6007" t="s">
        <v>558</v>
      </c>
      <c r="N6007" t="s">
        <v>556</v>
      </c>
      <c r="R6007" t="s">
        <v>572</v>
      </c>
      <c r="T6007" t="s">
        <v>627</v>
      </c>
      <c r="AD6007">
        <v>1654</v>
      </c>
      <c r="AF6007" s="160" t="s">
        <v>244</v>
      </c>
    </row>
    <row r="6008" spans="1:32" x14ac:dyDescent="0.3">
      <c r="A6008" t="s">
        <v>549</v>
      </c>
      <c r="B6008" t="s">
        <v>550</v>
      </c>
      <c r="D6008" t="s">
        <v>550</v>
      </c>
      <c r="E6008" t="s">
        <v>626</v>
      </c>
      <c r="F6008" t="s">
        <v>626</v>
      </c>
      <c r="G6008" t="s">
        <v>339</v>
      </c>
      <c r="H6008" t="s">
        <v>577</v>
      </c>
      <c r="I6008" t="s">
        <v>553</v>
      </c>
      <c r="L6008" t="s">
        <v>587</v>
      </c>
      <c r="M6008" t="s">
        <v>558</v>
      </c>
      <c r="N6008" t="s">
        <v>556</v>
      </c>
      <c r="R6008" t="s">
        <v>572</v>
      </c>
      <c r="T6008" t="s">
        <v>587</v>
      </c>
      <c r="AD6008">
        <v>84285</v>
      </c>
      <c r="AF6008" s="160" t="s">
        <v>244</v>
      </c>
    </row>
    <row r="6009" spans="1:32" x14ac:dyDescent="0.3">
      <c r="A6009" t="s">
        <v>549</v>
      </c>
      <c r="B6009" t="s">
        <v>550</v>
      </c>
      <c r="D6009" t="s">
        <v>550</v>
      </c>
      <c r="E6009" t="s">
        <v>626</v>
      </c>
      <c r="F6009" t="s">
        <v>626</v>
      </c>
      <c r="G6009" t="s">
        <v>339</v>
      </c>
      <c r="H6009" t="s">
        <v>577</v>
      </c>
      <c r="I6009" t="s">
        <v>553</v>
      </c>
      <c r="L6009" t="s">
        <v>587</v>
      </c>
      <c r="M6009" t="s">
        <v>558</v>
      </c>
      <c r="N6009" t="s">
        <v>556</v>
      </c>
      <c r="R6009" t="s">
        <v>573</v>
      </c>
      <c r="T6009" t="s">
        <v>627</v>
      </c>
      <c r="AD6009">
        <v>1102</v>
      </c>
      <c r="AF6009" s="160" t="s">
        <v>244</v>
      </c>
    </row>
    <row r="6010" spans="1:32" x14ac:dyDescent="0.3">
      <c r="A6010" t="s">
        <v>549</v>
      </c>
      <c r="B6010" t="s">
        <v>550</v>
      </c>
      <c r="D6010" t="s">
        <v>550</v>
      </c>
      <c r="E6010" t="s">
        <v>626</v>
      </c>
      <c r="F6010" t="s">
        <v>626</v>
      </c>
      <c r="G6010" t="s">
        <v>339</v>
      </c>
      <c r="H6010" t="s">
        <v>577</v>
      </c>
      <c r="I6010" t="s">
        <v>553</v>
      </c>
      <c r="L6010" t="s">
        <v>587</v>
      </c>
      <c r="M6010" t="s">
        <v>558</v>
      </c>
      <c r="N6010" t="s">
        <v>556</v>
      </c>
      <c r="R6010" t="s">
        <v>573</v>
      </c>
      <c r="T6010" t="s">
        <v>587</v>
      </c>
      <c r="AD6010">
        <v>63073</v>
      </c>
      <c r="AF6010" s="160" t="s">
        <v>244</v>
      </c>
    </row>
    <row r="6011" spans="1:32" x14ac:dyDescent="0.3">
      <c r="A6011" t="s">
        <v>549</v>
      </c>
      <c r="B6011" t="s">
        <v>550</v>
      </c>
      <c r="D6011" t="s">
        <v>550</v>
      </c>
      <c r="E6011" t="s">
        <v>626</v>
      </c>
      <c r="F6011" t="s">
        <v>626</v>
      </c>
      <c r="G6011" t="s">
        <v>339</v>
      </c>
      <c r="H6011" t="s">
        <v>577</v>
      </c>
      <c r="I6011" t="s">
        <v>553</v>
      </c>
      <c r="L6011" t="s">
        <v>587</v>
      </c>
      <c r="M6011" t="s">
        <v>558</v>
      </c>
      <c r="N6011" t="s">
        <v>556</v>
      </c>
      <c r="R6011" t="s">
        <v>574</v>
      </c>
      <c r="T6011" t="s">
        <v>627</v>
      </c>
      <c r="AD6011">
        <v>1019</v>
      </c>
      <c r="AF6011" s="160" t="s">
        <v>244</v>
      </c>
    </row>
    <row r="6012" spans="1:32" x14ac:dyDescent="0.3">
      <c r="A6012" t="s">
        <v>549</v>
      </c>
      <c r="B6012" t="s">
        <v>550</v>
      </c>
      <c r="D6012" t="s">
        <v>550</v>
      </c>
      <c r="E6012" t="s">
        <v>626</v>
      </c>
      <c r="F6012" t="s">
        <v>626</v>
      </c>
      <c r="G6012" t="s">
        <v>339</v>
      </c>
      <c r="H6012" t="s">
        <v>577</v>
      </c>
      <c r="I6012" t="s">
        <v>553</v>
      </c>
      <c r="L6012" t="s">
        <v>587</v>
      </c>
      <c r="M6012" t="s">
        <v>558</v>
      </c>
      <c r="N6012" t="s">
        <v>556</v>
      </c>
      <c r="R6012" t="s">
        <v>574</v>
      </c>
      <c r="T6012" t="s">
        <v>587</v>
      </c>
      <c r="AD6012">
        <v>42325</v>
      </c>
      <c r="AF6012" s="160" t="s">
        <v>244</v>
      </c>
    </row>
    <row r="6013" spans="1:32" x14ac:dyDescent="0.3">
      <c r="A6013" t="s">
        <v>549</v>
      </c>
      <c r="B6013" t="s">
        <v>550</v>
      </c>
      <c r="D6013" t="s">
        <v>550</v>
      </c>
      <c r="E6013" t="s">
        <v>626</v>
      </c>
      <c r="F6013" t="s">
        <v>626</v>
      </c>
      <c r="G6013" t="s">
        <v>339</v>
      </c>
      <c r="H6013" t="s">
        <v>577</v>
      </c>
      <c r="I6013" t="s">
        <v>553</v>
      </c>
      <c r="L6013" t="s">
        <v>587</v>
      </c>
      <c r="M6013" t="s">
        <v>558</v>
      </c>
      <c r="N6013" t="s">
        <v>556</v>
      </c>
      <c r="R6013" t="s">
        <v>575</v>
      </c>
      <c r="T6013" t="s">
        <v>627</v>
      </c>
      <c r="AD6013">
        <v>212</v>
      </c>
      <c r="AF6013" s="160" t="s">
        <v>244</v>
      </c>
    </row>
    <row r="6014" spans="1:32" x14ac:dyDescent="0.3">
      <c r="A6014" t="s">
        <v>549</v>
      </c>
      <c r="B6014" t="s">
        <v>550</v>
      </c>
      <c r="D6014" t="s">
        <v>550</v>
      </c>
      <c r="E6014" t="s">
        <v>626</v>
      </c>
      <c r="F6014" t="s">
        <v>626</v>
      </c>
      <c r="G6014" t="s">
        <v>339</v>
      </c>
      <c r="H6014" t="s">
        <v>577</v>
      </c>
      <c r="I6014" t="s">
        <v>553</v>
      </c>
      <c r="L6014" t="s">
        <v>587</v>
      </c>
      <c r="M6014" t="s">
        <v>558</v>
      </c>
      <c r="N6014" t="s">
        <v>556</v>
      </c>
      <c r="R6014" t="s">
        <v>575</v>
      </c>
      <c r="T6014" t="s">
        <v>587</v>
      </c>
      <c r="AD6014">
        <v>36975</v>
      </c>
      <c r="AF6014" s="160" t="s">
        <v>244</v>
      </c>
    </row>
    <row r="6015" spans="1:32" x14ac:dyDescent="0.3">
      <c r="A6015" t="s">
        <v>549</v>
      </c>
      <c r="B6015" t="s">
        <v>550</v>
      </c>
      <c r="D6015" t="s">
        <v>550</v>
      </c>
      <c r="E6015" t="s">
        <v>626</v>
      </c>
      <c r="F6015" t="s">
        <v>626</v>
      </c>
      <c r="G6015" t="s">
        <v>339</v>
      </c>
      <c r="H6015" t="s">
        <v>577</v>
      </c>
      <c r="I6015" t="s">
        <v>553</v>
      </c>
      <c r="L6015" t="s">
        <v>587</v>
      </c>
      <c r="M6015" t="s">
        <v>558</v>
      </c>
      <c r="N6015" t="s">
        <v>556</v>
      </c>
      <c r="R6015" t="s">
        <v>557</v>
      </c>
      <c r="T6015" t="s">
        <v>627</v>
      </c>
      <c r="AD6015">
        <v>74</v>
      </c>
      <c r="AF6015" s="160" t="s">
        <v>244</v>
      </c>
    </row>
    <row r="6016" spans="1:32" x14ac:dyDescent="0.3">
      <c r="A6016" t="s">
        <v>549</v>
      </c>
      <c r="B6016" t="s">
        <v>550</v>
      </c>
      <c r="D6016" t="s">
        <v>550</v>
      </c>
      <c r="E6016" t="s">
        <v>626</v>
      </c>
      <c r="F6016" t="s">
        <v>626</v>
      </c>
      <c r="G6016" t="s">
        <v>339</v>
      </c>
      <c r="H6016" t="s">
        <v>577</v>
      </c>
      <c r="I6016" t="s">
        <v>553</v>
      </c>
      <c r="L6016" t="s">
        <v>587</v>
      </c>
      <c r="M6016" t="s">
        <v>558</v>
      </c>
      <c r="N6016" t="s">
        <v>556</v>
      </c>
      <c r="R6016" t="s">
        <v>557</v>
      </c>
      <c r="T6016" t="s">
        <v>587</v>
      </c>
      <c r="AD6016">
        <v>25639</v>
      </c>
      <c r="AF6016" s="160" t="s">
        <v>244</v>
      </c>
    </row>
    <row r="6017" spans="1:32" x14ac:dyDescent="0.3">
      <c r="A6017" t="s">
        <v>549</v>
      </c>
      <c r="B6017" t="s">
        <v>550</v>
      </c>
      <c r="D6017" t="s">
        <v>550</v>
      </c>
      <c r="E6017" t="s">
        <v>626</v>
      </c>
      <c r="F6017" t="s">
        <v>626</v>
      </c>
      <c r="G6017" t="s">
        <v>339</v>
      </c>
      <c r="H6017" t="s">
        <v>576</v>
      </c>
      <c r="I6017" t="s">
        <v>553</v>
      </c>
      <c r="L6017" t="s">
        <v>587</v>
      </c>
      <c r="M6017" t="s">
        <v>558</v>
      </c>
      <c r="N6017" t="s">
        <v>556</v>
      </c>
      <c r="AD6017">
        <v>56157</v>
      </c>
      <c r="AF6017" s="160" t="s">
        <v>242</v>
      </c>
    </row>
    <row r="6018" spans="1:32" x14ac:dyDescent="0.3">
      <c r="A6018" t="s">
        <v>549</v>
      </c>
      <c r="B6018" t="s">
        <v>550</v>
      </c>
      <c r="D6018" t="s">
        <v>550</v>
      </c>
      <c r="E6018" t="s">
        <v>626</v>
      </c>
      <c r="F6018" t="s">
        <v>626</v>
      </c>
      <c r="G6018" t="s">
        <v>339</v>
      </c>
      <c r="H6018" t="s">
        <v>578</v>
      </c>
      <c r="I6018" t="s">
        <v>553</v>
      </c>
      <c r="L6018" t="s">
        <v>587</v>
      </c>
      <c r="M6018" t="s">
        <v>558</v>
      </c>
      <c r="N6018" t="s">
        <v>556</v>
      </c>
      <c r="AD6018">
        <v>451270</v>
      </c>
      <c r="AF6018" s="160" t="s">
        <v>242</v>
      </c>
    </row>
    <row r="6019" spans="1:32" x14ac:dyDescent="0.3">
      <c r="A6019" t="s">
        <v>549</v>
      </c>
      <c r="B6019" t="s">
        <v>550</v>
      </c>
      <c r="D6019" t="s">
        <v>550</v>
      </c>
      <c r="E6019" t="s">
        <v>626</v>
      </c>
      <c r="F6019" t="s">
        <v>626</v>
      </c>
      <c r="G6019" t="s">
        <v>342</v>
      </c>
      <c r="H6019" t="s">
        <v>552</v>
      </c>
      <c r="I6019" t="s">
        <v>553</v>
      </c>
      <c r="L6019" t="s">
        <v>587</v>
      </c>
      <c r="M6019" t="s">
        <v>555</v>
      </c>
      <c r="N6019" t="s">
        <v>556</v>
      </c>
      <c r="R6019" t="s">
        <v>560</v>
      </c>
      <c r="T6019" t="s">
        <v>587</v>
      </c>
      <c r="AD6019">
        <v>1505</v>
      </c>
      <c r="AF6019" s="160" t="s">
        <v>242</v>
      </c>
    </row>
    <row r="6020" spans="1:32" x14ac:dyDescent="0.3">
      <c r="A6020" t="s">
        <v>549</v>
      </c>
      <c r="B6020" t="s">
        <v>550</v>
      </c>
      <c r="D6020" t="s">
        <v>550</v>
      </c>
      <c r="E6020" t="s">
        <v>626</v>
      </c>
      <c r="F6020" t="s">
        <v>626</v>
      </c>
      <c r="G6020" t="s">
        <v>342</v>
      </c>
      <c r="H6020" t="s">
        <v>552</v>
      </c>
      <c r="I6020" t="s">
        <v>553</v>
      </c>
      <c r="L6020" t="s">
        <v>587</v>
      </c>
      <c r="M6020" t="s">
        <v>558</v>
      </c>
      <c r="N6020" t="s">
        <v>556</v>
      </c>
      <c r="AD6020">
        <v>1505</v>
      </c>
      <c r="AF6020" s="160" t="s">
        <v>242</v>
      </c>
    </row>
    <row r="6021" spans="1:32" x14ac:dyDescent="0.3">
      <c r="A6021" t="s">
        <v>549</v>
      </c>
      <c r="B6021" t="s">
        <v>550</v>
      </c>
      <c r="D6021" t="s">
        <v>550</v>
      </c>
      <c r="E6021" t="s">
        <v>626</v>
      </c>
      <c r="F6021" t="s">
        <v>626</v>
      </c>
      <c r="G6021" t="s">
        <v>342</v>
      </c>
      <c r="H6021" t="s">
        <v>552</v>
      </c>
      <c r="I6021" t="s">
        <v>553</v>
      </c>
      <c r="L6021" t="s">
        <v>587</v>
      </c>
      <c r="M6021" t="s">
        <v>558</v>
      </c>
      <c r="N6021" t="s">
        <v>556</v>
      </c>
      <c r="T6021" t="s">
        <v>587</v>
      </c>
      <c r="AD6021">
        <v>1505</v>
      </c>
      <c r="AF6021" s="160" t="s">
        <v>242</v>
      </c>
    </row>
    <row r="6022" spans="1:32" x14ac:dyDescent="0.3">
      <c r="A6022" t="s">
        <v>549</v>
      </c>
      <c r="B6022" t="s">
        <v>550</v>
      </c>
      <c r="D6022" t="s">
        <v>550</v>
      </c>
      <c r="E6022" t="s">
        <v>626</v>
      </c>
      <c r="F6022" t="s">
        <v>626</v>
      </c>
      <c r="G6022" t="s">
        <v>342</v>
      </c>
      <c r="H6022" t="s">
        <v>576</v>
      </c>
      <c r="I6022" t="s">
        <v>553</v>
      </c>
      <c r="L6022" t="s">
        <v>587</v>
      </c>
      <c r="M6022" t="s">
        <v>558</v>
      </c>
      <c r="N6022" t="s">
        <v>556</v>
      </c>
      <c r="AD6022">
        <v>1505</v>
      </c>
      <c r="AF6022" s="160" t="s">
        <v>242</v>
      </c>
    </row>
    <row r="6023" spans="1:32" x14ac:dyDescent="0.3">
      <c r="A6023" t="s">
        <v>549</v>
      </c>
      <c r="B6023" t="s">
        <v>550</v>
      </c>
      <c r="D6023" t="s">
        <v>550</v>
      </c>
      <c r="E6023" t="s">
        <v>626</v>
      </c>
      <c r="F6023" t="s">
        <v>626</v>
      </c>
      <c r="G6023" t="s">
        <v>361</v>
      </c>
      <c r="H6023" t="s">
        <v>552</v>
      </c>
      <c r="I6023" t="s">
        <v>553</v>
      </c>
      <c r="L6023" t="s">
        <v>587</v>
      </c>
      <c r="M6023" t="s">
        <v>555</v>
      </c>
      <c r="N6023" t="s">
        <v>556</v>
      </c>
      <c r="R6023" t="s">
        <v>560</v>
      </c>
      <c r="T6023" t="s">
        <v>587</v>
      </c>
      <c r="AD6023">
        <v>2188</v>
      </c>
      <c r="AF6023" s="160" t="s">
        <v>242</v>
      </c>
    </row>
    <row r="6024" spans="1:32" x14ac:dyDescent="0.3">
      <c r="A6024" t="s">
        <v>549</v>
      </c>
      <c r="B6024" t="s">
        <v>550</v>
      </c>
      <c r="D6024" t="s">
        <v>550</v>
      </c>
      <c r="E6024" t="s">
        <v>626</v>
      </c>
      <c r="F6024" t="s">
        <v>626</v>
      </c>
      <c r="G6024" t="s">
        <v>361</v>
      </c>
      <c r="H6024" t="s">
        <v>552</v>
      </c>
      <c r="I6024" t="s">
        <v>553</v>
      </c>
      <c r="L6024" t="s">
        <v>587</v>
      </c>
      <c r="M6024" t="s">
        <v>555</v>
      </c>
      <c r="N6024" t="s">
        <v>556</v>
      </c>
      <c r="R6024" t="s">
        <v>561</v>
      </c>
      <c r="T6024" t="s">
        <v>587</v>
      </c>
      <c r="AD6024">
        <v>2189</v>
      </c>
      <c r="AF6024" s="160" t="s">
        <v>242</v>
      </c>
    </row>
    <row r="6025" spans="1:32" x14ac:dyDescent="0.3">
      <c r="A6025" t="s">
        <v>549</v>
      </c>
      <c r="B6025" t="s">
        <v>550</v>
      </c>
      <c r="D6025" t="s">
        <v>550</v>
      </c>
      <c r="E6025" t="s">
        <v>626</v>
      </c>
      <c r="F6025" t="s">
        <v>626</v>
      </c>
      <c r="G6025" t="s">
        <v>361</v>
      </c>
      <c r="H6025" t="s">
        <v>552</v>
      </c>
      <c r="I6025" t="s">
        <v>553</v>
      </c>
      <c r="L6025" t="s">
        <v>587</v>
      </c>
      <c r="M6025" t="s">
        <v>555</v>
      </c>
      <c r="N6025" t="s">
        <v>556</v>
      </c>
      <c r="R6025" t="s">
        <v>562</v>
      </c>
      <c r="T6025" t="s">
        <v>587</v>
      </c>
      <c r="AD6025">
        <v>2189</v>
      </c>
      <c r="AF6025" s="160" t="s">
        <v>242</v>
      </c>
    </row>
    <row r="6026" spans="1:32" x14ac:dyDescent="0.3">
      <c r="A6026" t="s">
        <v>549</v>
      </c>
      <c r="B6026" t="s">
        <v>550</v>
      </c>
      <c r="D6026" t="s">
        <v>550</v>
      </c>
      <c r="E6026" t="s">
        <v>626</v>
      </c>
      <c r="F6026" t="s">
        <v>626</v>
      </c>
      <c r="G6026" t="s">
        <v>361</v>
      </c>
      <c r="H6026" t="s">
        <v>552</v>
      </c>
      <c r="I6026" t="s">
        <v>553</v>
      </c>
      <c r="L6026" t="s">
        <v>587</v>
      </c>
      <c r="M6026" t="s">
        <v>558</v>
      </c>
      <c r="N6026" t="s">
        <v>556</v>
      </c>
      <c r="AD6026">
        <v>6566</v>
      </c>
      <c r="AF6026" s="160" t="s">
        <v>242</v>
      </c>
    </row>
    <row r="6027" spans="1:32" x14ac:dyDescent="0.3">
      <c r="A6027" t="s">
        <v>549</v>
      </c>
      <c r="B6027" t="s">
        <v>550</v>
      </c>
      <c r="D6027" t="s">
        <v>550</v>
      </c>
      <c r="E6027" t="s">
        <v>626</v>
      </c>
      <c r="F6027" t="s">
        <v>626</v>
      </c>
      <c r="G6027" t="s">
        <v>361</v>
      </c>
      <c r="H6027" t="s">
        <v>552</v>
      </c>
      <c r="I6027" t="s">
        <v>553</v>
      </c>
      <c r="L6027" t="s">
        <v>587</v>
      </c>
      <c r="M6027" t="s">
        <v>558</v>
      </c>
      <c r="N6027" t="s">
        <v>556</v>
      </c>
      <c r="T6027" t="s">
        <v>587</v>
      </c>
      <c r="AD6027">
        <v>6566</v>
      </c>
      <c r="AF6027" s="160" t="s">
        <v>242</v>
      </c>
    </row>
    <row r="6028" spans="1:32" x14ac:dyDescent="0.3">
      <c r="A6028" t="s">
        <v>549</v>
      </c>
      <c r="B6028" t="s">
        <v>550</v>
      </c>
      <c r="D6028" t="s">
        <v>550</v>
      </c>
      <c r="E6028" t="s">
        <v>626</v>
      </c>
      <c r="F6028" t="s">
        <v>626</v>
      </c>
      <c r="G6028" t="s">
        <v>361</v>
      </c>
      <c r="H6028" t="s">
        <v>576</v>
      </c>
      <c r="I6028" t="s">
        <v>553</v>
      </c>
      <c r="L6028" t="s">
        <v>587</v>
      </c>
      <c r="M6028" t="s">
        <v>558</v>
      </c>
      <c r="N6028" t="s">
        <v>556</v>
      </c>
      <c r="AD6028">
        <v>6566</v>
      </c>
      <c r="AF6028" s="160" t="s">
        <v>242</v>
      </c>
    </row>
    <row r="6029" spans="1:32" x14ac:dyDescent="0.3">
      <c r="A6029" t="s">
        <v>549</v>
      </c>
      <c r="B6029" t="s">
        <v>550</v>
      </c>
      <c r="D6029" t="s">
        <v>550</v>
      </c>
      <c r="E6029" t="s">
        <v>626</v>
      </c>
      <c r="F6029" t="s">
        <v>626</v>
      </c>
      <c r="G6029" t="s">
        <v>363</v>
      </c>
      <c r="H6029" t="s">
        <v>552</v>
      </c>
      <c r="I6029" t="s">
        <v>553</v>
      </c>
      <c r="L6029" t="s">
        <v>587</v>
      </c>
      <c r="M6029" t="s">
        <v>555</v>
      </c>
      <c r="N6029" t="s">
        <v>556</v>
      </c>
      <c r="R6029" t="s">
        <v>560</v>
      </c>
      <c r="T6029" t="s">
        <v>587</v>
      </c>
      <c r="AD6029">
        <v>522</v>
      </c>
      <c r="AF6029" s="160" t="s">
        <v>242</v>
      </c>
    </row>
    <row r="6030" spans="1:32" x14ac:dyDescent="0.3">
      <c r="A6030" t="s">
        <v>549</v>
      </c>
      <c r="B6030" t="s">
        <v>550</v>
      </c>
      <c r="D6030" t="s">
        <v>550</v>
      </c>
      <c r="E6030" t="s">
        <v>626</v>
      </c>
      <c r="F6030" t="s">
        <v>626</v>
      </c>
      <c r="G6030" t="s">
        <v>363</v>
      </c>
      <c r="H6030" t="s">
        <v>552</v>
      </c>
      <c r="I6030" t="s">
        <v>553</v>
      </c>
      <c r="L6030" t="s">
        <v>587</v>
      </c>
      <c r="M6030" t="s">
        <v>555</v>
      </c>
      <c r="N6030" t="s">
        <v>556</v>
      </c>
      <c r="R6030" t="s">
        <v>561</v>
      </c>
      <c r="T6030" t="s">
        <v>587</v>
      </c>
      <c r="AD6030">
        <v>526</v>
      </c>
      <c r="AF6030" s="160" t="s">
        <v>242</v>
      </c>
    </row>
    <row r="6031" spans="1:32" x14ac:dyDescent="0.3">
      <c r="A6031" t="s">
        <v>549</v>
      </c>
      <c r="B6031" t="s">
        <v>550</v>
      </c>
      <c r="D6031" t="s">
        <v>550</v>
      </c>
      <c r="E6031" t="s">
        <v>626</v>
      </c>
      <c r="F6031" t="s">
        <v>626</v>
      </c>
      <c r="G6031" t="s">
        <v>363</v>
      </c>
      <c r="H6031" t="s">
        <v>552</v>
      </c>
      <c r="I6031" t="s">
        <v>553</v>
      </c>
      <c r="L6031" t="s">
        <v>587</v>
      </c>
      <c r="M6031" t="s">
        <v>555</v>
      </c>
      <c r="N6031" t="s">
        <v>556</v>
      </c>
      <c r="R6031" t="s">
        <v>562</v>
      </c>
      <c r="T6031" t="s">
        <v>587</v>
      </c>
      <c r="AD6031">
        <v>526</v>
      </c>
      <c r="AF6031" s="160" t="s">
        <v>242</v>
      </c>
    </row>
    <row r="6032" spans="1:32" x14ac:dyDescent="0.3">
      <c r="A6032" t="s">
        <v>549</v>
      </c>
      <c r="B6032" t="s">
        <v>550</v>
      </c>
      <c r="D6032" t="s">
        <v>550</v>
      </c>
      <c r="E6032" t="s">
        <v>626</v>
      </c>
      <c r="F6032" t="s">
        <v>626</v>
      </c>
      <c r="G6032" t="s">
        <v>363</v>
      </c>
      <c r="H6032" t="s">
        <v>552</v>
      </c>
      <c r="I6032" t="s">
        <v>553</v>
      </c>
      <c r="L6032" t="s">
        <v>587</v>
      </c>
      <c r="M6032" t="s">
        <v>555</v>
      </c>
      <c r="N6032" t="s">
        <v>556</v>
      </c>
      <c r="R6032" t="s">
        <v>563</v>
      </c>
      <c r="T6032" t="s">
        <v>587</v>
      </c>
      <c r="AD6032">
        <v>526</v>
      </c>
      <c r="AF6032" s="160" t="s">
        <v>242</v>
      </c>
    </row>
    <row r="6033" spans="1:32" x14ac:dyDescent="0.3">
      <c r="A6033" t="s">
        <v>549</v>
      </c>
      <c r="B6033" t="s">
        <v>550</v>
      </c>
      <c r="D6033" t="s">
        <v>550</v>
      </c>
      <c r="E6033" t="s">
        <v>626</v>
      </c>
      <c r="F6033" t="s">
        <v>626</v>
      </c>
      <c r="G6033" t="s">
        <v>363</v>
      </c>
      <c r="H6033" t="s">
        <v>552</v>
      </c>
      <c r="I6033" t="s">
        <v>553</v>
      </c>
      <c r="L6033" t="s">
        <v>587</v>
      </c>
      <c r="M6033" t="s">
        <v>555</v>
      </c>
      <c r="N6033" t="s">
        <v>556</v>
      </c>
      <c r="R6033" t="s">
        <v>564</v>
      </c>
      <c r="T6033" t="s">
        <v>587</v>
      </c>
      <c r="AD6033">
        <v>526</v>
      </c>
      <c r="AF6033" s="160" t="s">
        <v>242</v>
      </c>
    </row>
    <row r="6034" spans="1:32" x14ac:dyDescent="0.3">
      <c r="A6034" t="s">
        <v>549</v>
      </c>
      <c r="B6034" t="s">
        <v>550</v>
      </c>
      <c r="D6034" t="s">
        <v>550</v>
      </c>
      <c r="E6034" t="s">
        <v>626</v>
      </c>
      <c r="F6034" t="s">
        <v>626</v>
      </c>
      <c r="G6034" t="s">
        <v>363</v>
      </c>
      <c r="H6034" t="s">
        <v>552</v>
      </c>
      <c r="I6034" t="s">
        <v>553</v>
      </c>
      <c r="L6034" t="s">
        <v>587</v>
      </c>
      <c r="M6034" t="s">
        <v>555</v>
      </c>
      <c r="N6034" t="s">
        <v>556</v>
      </c>
      <c r="R6034" t="s">
        <v>565</v>
      </c>
      <c r="T6034" t="s">
        <v>587</v>
      </c>
      <c r="AD6034">
        <v>526</v>
      </c>
      <c r="AF6034" s="160" t="s">
        <v>242</v>
      </c>
    </row>
    <row r="6035" spans="1:32" x14ac:dyDescent="0.3">
      <c r="A6035" t="s">
        <v>549</v>
      </c>
      <c r="B6035" t="s">
        <v>550</v>
      </c>
      <c r="D6035" t="s">
        <v>550</v>
      </c>
      <c r="E6035" t="s">
        <v>626</v>
      </c>
      <c r="F6035" t="s">
        <v>626</v>
      </c>
      <c r="G6035" t="s">
        <v>363</v>
      </c>
      <c r="H6035" t="s">
        <v>552</v>
      </c>
      <c r="I6035" t="s">
        <v>553</v>
      </c>
      <c r="L6035" t="s">
        <v>587</v>
      </c>
      <c r="M6035" t="s">
        <v>555</v>
      </c>
      <c r="N6035" t="s">
        <v>556</v>
      </c>
      <c r="R6035" t="s">
        <v>566</v>
      </c>
      <c r="T6035" t="s">
        <v>587</v>
      </c>
      <c r="AD6035">
        <v>526</v>
      </c>
      <c r="AF6035" s="160" t="s">
        <v>243</v>
      </c>
    </row>
    <row r="6036" spans="1:32" x14ac:dyDescent="0.3">
      <c r="A6036" t="s">
        <v>549</v>
      </c>
      <c r="B6036" t="s">
        <v>550</v>
      </c>
      <c r="D6036" t="s">
        <v>550</v>
      </c>
      <c r="E6036" t="s">
        <v>626</v>
      </c>
      <c r="F6036" t="s">
        <v>626</v>
      </c>
      <c r="G6036" t="s">
        <v>363</v>
      </c>
      <c r="H6036" t="s">
        <v>552</v>
      </c>
      <c r="I6036" t="s">
        <v>553</v>
      </c>
      <c r="L6036" t="s">
        <v>587</v>
      </c>
      <c r="M6036" t="s">
        <v>555</v>
      </c>
      <c r="N6036" t="s">
        <v>556</v>
      </c>
      <c r="R6036" t="s">
        <v>567</v>
      </c>
      <c r="T6036" t="s">
        <v>587</v>
      </c>
      <c r="AD6036">
        <v>526</v>
      </c>
      <c r="AF6036" s="160" t="s">
        <v>243</v>
      </c>
    </row>
    <row r="6037" spans="1:32" x14ac:dyDescent="0.3">
      <c r="A6037" t="s">
        <v>549</v>
      </c>
      <c r="B6037" t="s">
        <v>550</v>
      </c>
      <c r="D6037" t="s">
        <v>550</v>
      </c>
      <c r="E6037" t="s">
        <v>626</v>
      </c>
      <c r="F6037" t="s">
        <v>626</v>
      </c>
      <c r="G6037" t="s">
        <v>363</v>
      </c>
      <c r="H6037" t="s">
        <v>552</v>
      </c>
      <c r="I6037" t="s">
        <v>553</v>
      </c>
      <c r="L6037" t="s">
        <v>587</v>
      </c>
      <c r="M6037" t="s">
        <v>555</v>
      </c>
      <c r="N6037" t="s">
        <v>556</v>
      </c>
      <c r="R6037" t="s">
        <v>568</v>
      </c>
      <c r="T6037" t="s">
        <v>587</v>
      </c>
      <c r="AD6037">
        <v>526</v>
      </c>
      <c r="AF6037" s="160" t="s">
        <v>243</v>
      </c>
    </row>
    <row r="6038" spans="1:32" x14ac:dyDescent="0.3">
      <c r="A6038" t="s">
        <v>549</v>
      </c>
      <c r="B6038" t="s">
        <v>550</v>
      </c>
      <c r="D6038" t="s">
        <v>550</v>
      </c>
      <c r="E6038" t="s">
        <v>626</v>
      </c>
      <c r="F6038" t="s">
        <v>626</v>
      </c>
      <c r="G6038" t="s">
        <v>363</v>
      </c>
      <c r="H6038" t="s">
        <v>552</v>
      </c>
      <c r="I6038" t="s">
        <v>553</v>
      </c>
      <c r="L6038" t="s">
        <v>587</v>
      </c>
      <c r="M6038" t="s">
        <v>555</v>
      </c>
      <c r="N6038" t="s">
        <v>556</v>
      </c>
      <c r="R6038" t="s">
        <v>569</v>
      </c>
      <c r="T6038" t="s">
        <v>587</v>
      </c>
      <c r="AD6038">
        <v>526</v>
      </c>
      <c r="AF6038" s="160" t="s">
        <v>243</v>
      </c>
    </row>
    <row r="6039" spans="1:32" x14ac:dyDescent="0.3">
      <c r="A6039" t="s">
        <v>549</v>
      </c>
      <c r="B6039" t="s">
        <v>550</v>
      </c>
      <c r="D6039" t="s">
        <v>550</v>
      </c>
      <c r="E6039" t="s">
        <v>626</v>
      </c>
      <c r="F6039" t="s">
        <v>626</v>
      </c>
      <c r="G6039" t="s">
        <v>363</v>
      </c>
      <c r="H6039" t="s">
        <v>552</v>
      </c>
      <c r="I6039" t="s">
        <v>553</v>
      </c>
      <c r="L6039" t="s">
        <v>587</v>
      </c>
      <c r="M6039" t="s">
        <v>555</v>
      </c>
      <c r="N6039" t="s">
        <v>556</v>
      </c>
      <c r="R6039" t="s">
        <v>570</v>
      </c>
      <c r="T6039" t="s">
        <v>587</v>
      </c>
      <c r="AD6039">
        <v>526</v>
      </c>
      <c r="AF6039" s="160" t="s">
        <v>243</v>
      </c>
    </row>
    <row r="6040" spans="1:32" x14ac:dyDescent="0.3">
      <c r="A6040" t="s">
        <v>549</v>
      </c>
      <c r="B6040" t="s">
        <v>550</v>
      </c>
      <c r="D6040" t="s">
        <v>550</v>
      </c>
      <c r="E6040" t="s">
        <v>626</v>
      </c>
      <c r="F6040" t="s">
        <v>626</v>
      </c>
      <c r="G6040" t="s">
        <v>363</v>
      </c>
      <c r="H6040" t="s">
        <v>552</v>
      </c>
      <c r="I6040" t="s">
        <v>553</v>
      </c>
      <c r="L6040" t="s">
        <v>587</v>
      </c>
      <c r="M6040" t="s">
        <v>555</v>
      </c>
      <c r="N6040" t="s">
        <v>556</v>
      </c>
      <c r="R6040" t="s">
        <v>571</v>
      </c>
      <c r="T6040" t="s">
        <v>587</v>
      </c>
      <c r="AD6040">
        <v>526</v>
      </c>
      <c r="AF6040" s="160" t="s">
        <v>243</v>
      </c>
    </row>
    <row r="6041" spans="1:32" x14ac:dyDescent="0.3">
      <c r="A6041" t="s">
        <v>549</v>
      </c>
      <c r="B6041" t="s">
        <v>550</v>
      </c>
      <c r="D6041" t="s">
        <v>550</v>
      </c>
      <c r="E6041" t="s">
        <v>626</v>
      </c>
      <c r="F6041" t="s">
        <v>626</v>
      </c>
      <c r="G6041" t="s">
        <v>363</v>
      </c>
      <c r="H6041" t="s">
        <v>552</v>
      </c>
      <c r="I6041" t="s">
        <v>553</v>
      </c>
      <c r="L6041" t="s">
        <v>587</v>
      </c>
      <c r="M6041" t="s">
        <v>558</v>
      </c>
      <c r="N6041" t="s">
        <v>556</v>
      </c>
      <c r="AD6041">
        <v>6308</v>
      </c>
      <c r="AF6041" s="160" t="s">
        <v>242</v>
      </c>
    </row>
    <row r="6042" spans="1:32" x14ac:dyDescent="0.3">
      <c r="A6042" t="s">
        <v>549</v>
      </c>
      <c r="B6042" t="s">
        <v>550</v>
      </c>
      <c r="D6042" t="s">
        <v>550</v>
      </c>
      <c r="E6042" t="s">
        <v>626</v>
      </c>
      <c r="F6042" t="s">
        <v>626</v>
      </c>
      <c r="G6042" t="s">
        <v>363</v>
      </c>
      <c r="H6042" t="s">
        <v>552</v>
      </c>
      <c r="I6042" t="s">
        <v>553</v>
      </c>
      <c r="L6042" t="s">
        <v>587</v>
      </c>
      <c r="M6042" t="s">
        <v>558</v>
      </c>
      <c r="N6042" t="s">
        <v>556</v>
      </c>
      <c r="T6042" t="s">
        <v>587</v>
      </c>
      <c r="AD6042">
        <v>6308</v>
      </c>
      <c r="AF6042" s="160" t="s">
        <v>242</v>
      </c>
    </row>
    <row r="6043" spans="1:32" x14ac:dyDescent="0.3">
      <c r="A6043" t="s">
        <v>549</v>
      </c>
      <c r="B6043" t="s">
        <v>550</v>
      </c>
      <c r="D6043" t="s">
        <v>550</v>
      </c>
      <c r="E6043" t="s">
        <v>626</v>
      </c>
      <c r="F6043" t="s">
        <v>626</v>
      </c>
      <c r="G6043" t="s">
        <v>363</v>
      </c>
      <c r="H6043" t="s">
        <v>577</v>
      </c>
      <c r="I6043" t="s">
        <v>553</v>
      </c>
      <c r="L6043" t="s">
        <v>587</v>
      </c>
      <c r="M6043" t="s">
        <v>558</v>
      </c>
      <c r="N6043" t="s">
        <v>556</v>
      </c>
      <c r="AD6043">
        <v>1284</v>
      </c>
      <c r="AF6043" s="160" t="s">
        <v>242</v>
      </c>
    </row>
    <row r="6044" spans="1:32" x14ac:dyDescent="0.3">
      <c r="A6044" t="s">
        <v>549</v>
      </c>
      <c r="B6044" t="s">
        <v>550</v>
      </c>
      <c r="D6044" t="s">
        <v>550</v>
      </c>
      <c r="E6044" t="s">
        <v>626</v>
      </c>
      <c r="F6044" t="s">
        <v>626</v>
      </c>
      <c r="G6044" t="s">
        <v>363</v>
      </c>
      <c r="H6044" t="s">
        <v>577</v>
      </c>
      <c r="I6044" t="s">
        <v>553</v>
      </c>
      <c r="L6044" t="s">
        <v>587</v>
      </c>
      <c r="M6044" t="s">
        <v>558</v>
      </c>
      <c r="N6044" t="s">
        <v>556</v>
      </c>
      <c r="T6044" t="s">
        <v>587</v>
      </c>
      <c r="AD6044">
        <v>1284</v>
      </c>
      <c r="AF6044" s="160" t="s">
        <v>242</v>
      </c>
    </row>
    <row r="6045" spans="1:32" x14ac:dyDescent="0.3">
      <c r="A6045" t="s">
        <v>549</v>
      </c>
      <c r="B6045" t="s">
        <v>550</v>
      </c>
      <c r="D6045" t="s">
        <v>550</v>
      </c>
      <c r="E6045" t="s">
        <v>626</v>
      </c>
      <c r="F6045" t="s">
        <v>626</v>
      </c>
      <c r="G6045" t="s">
        <v>363</v>
      </c>
      <c r="H6045" t="s">
        <v>577</v>
      </c>
      <c r="I6045" t="s">
        <v>553</v>
      </c>
      <c r="L6045" t="s">
        <v>587</v>
      </c>
      <c r="M6045" t="s">
        <v>558</v>
      </c>
      <c r="N6045" t="s">
        <v>556</v>
      </c>
      <c r="R6045" t="s">
        <v>560</v>
      </c>
      <c r="T6045" t="s">
        <v>587</v>
      </c>
      <c r="AD6045">
        <v>107</v>
      </c>
      <c r="AF6045" s="160" t="s">
        <v>242</v>
      </c>
    </row>
    <row r="6046" spans="1:32" x14ac:dyDescent="0.3">
      <c r="A6046" t="s">
        <v>549</v>
      </c>
      <c r="B6046" t="s">
        <v>550</v>
      </c>
      <c r="D6046" t="s">
        <v>550</v>
      </c>
      <c r="E6046" t="s">
        <v>626</v>
      </c>
      <c r="F6046" t="s">
        <v>626</v>
      </c>
      <c r="G6046" t="s">
        <v>363</v>
      </c>
      <c r="H6046" t="s">
        <v>577</v>
      </c>
      <c r="I6046" t="s">
        <v>553</v>
      </c>
      <c r="L6046" t="s">
        <v>587</v>
      </c>
      <c r="M6046" t="s">
        <v>558</v>
      </c>
      <c r="N6046" t="s">
        <v>556</v>
      </c>
      <c r="R6046" t="s">
        <v>561</v>
      </c>
      <c r="T6046" t="s">
        <v>587</v>
      </c>
      <c r="AD6046">
        <v>107</v>
      </c>
      <c r="AF6046" s="160" t="s">
        <v>242</v>
      </c>
    </row>
    <row r="6047" spans="1:32" x14ac:dyDescent="0.3">
      <c r="A6047" t="s">
        <v>549</v>
      </c>
      <c r="B6047" t="s">
        <v>550</v>
      </c>
      <c r="D6047" t="s">
        <v>550</v>
      </c>
      <c r="E6047" t="s">
        <v>626</v>
      </c>
      <c r="F6047" t="s">
        <v>626</v>
      </c>
      <c r="G6047" t="s">
        <v>363</v>
      </c>
      <c r="H6047" t="s">
        <v>577</v>
      </c>
      <c r="I6047" t="s">
        <v>553</v>
      </c>
      <c r="L6047" t="s">
        <v>587</v>
      </c>
      <c r="M6047" t="s">
        <v>558</v>
      </c>
      <c r="N6047" t="s">
        <v>556</v>
      </c>
      <c r="R6047" t="s">
        <v>562</v>
      </c>
      <c r="T6047" t="s">
        <v>587</v>
      </c>
      <c r="AD6047">
        <v>107</v>
      </c>
      <c r="AF6047" s="160" t="s">
        <v>242</v>
      </c>
    </row>
    <row r="6048" spans="1:32" x14ac:dyDescent="0.3">
      <c r="A6048" t="s">
        <v>549</v>
      </c>
      <c r="B6048" t="s">
        <v>550</v>
      </c>
      <c r="D6048" t="s">
        <v>550</v>
      </c>
      <c r="E6048" t="s">
        <v>626</v>
      </c>
      <c r="F6048" t="s">
        <v>626</v>
      </c>
      <c r="G6048" t="s">
        <v>363</v>
      </c>
      <c r="H6048" t="s">
        <v>577</v>
      </c>
      <c r="I6048" t="s">
        <v>553</v>
      </c>
      <c r="L6048" t="s">
        <v>587</v>
      </c>
      <c r="M6048" t="s">
        <v>558</v>
      </c>
      <c r="N6048" t="s">
        <v>556</v>
      </c>
      <c r="R6048" t="s">
        <v>563</v>
      </c>
      <c r="T6048" t="s">
        <v>587</v>
      </c>
      <c r="AD6048">
        <v>107</v>
      </c>
      <c r="AF6048" s="160" t="s">
        <v>242</v>
      </c>
    </row>
    <row r="6049" spans="1:32" x14ac:dyDescent="0.3">
      <c r="A6049" t="s">
        <v>549</v>
      </c>
      <c r="B6049" t="s">
        <v>550</v>
      </c>
      <c r="D6049" t="s">
        <v>550</v>
      </c>
      <c r="E6049" t="s">
        <v>626</v>
      </c>
      <c r="F6049" t="s">
        <v>626</v>
      </c>
      <c r="G6049" t="s">
        <v>363</v>
      </c>
      <c r="H6049" t="s">
        <v>577</v>
      </c>
      <c r="I6049" t="s">
        <v>553</v>
      </c>
      <c r="L6049" t="s">
        <v>587</v>
      </c>
      <c r="M6049" t="s">
        <v>558</v>
      </c>
      <c r="N6049" t="s">
        <v>556</v>
      </c>
      <c r="R6049" t="s">
        <v>564</v>
      </c>
      <c r="T6049" t="s">
        <v>587</v>
      </c>
      <c r="AD6049">
        <v>107</v>
      </c>
      <c r="AF6049" s="160" t="s">
        <v>242</v>
      </c>
    </row>
    <row r="6050" spans="1:32" x14ac:dyDescent="0.3">
      <c r="A6050" t="s">
        <v>549</v>
      </c>
      <c r="B6050" t="s">
        <v>550</v>
      </c>
      <c r="D6050" t="s">
        <v>550</v>
      </c>
      <c r="E6050" t="s">
        <v>626</v>
      </c>
      <c r="F6050" t="s">
        <v>626</v>
      </c>
      <c r="G6050" t="s">
        <v>363</v>
      </c>
      <c r="H6050" t="s">
        <v>577</v>
      </c>
      <c r="I6050" t="s">
        <v>553</v>
      </c>
      <c r="L6050" t="s">
        <v>587</v>
      </c>
      <c r="M6050" t="s">
        <v>558</v>
      </c>
      <c r="N6050" t="s">
        <v>556</v>
      </c>
      <c r="R6050" t="s">
        <v>565</v>
      </c>
      <c r="T6050" t="s">
        <v>587</v>
      </c>
      <c r="AD6050">
        <v>107</v>
      </c>
      <c r="AF6050" s="160" t="s">
        <v>242</v>
      </c>
    </row>
    <row r="6051" spans="1:32" x14ac:dyDescent="0.3">
      <c r="A6051" t="s">
        <v>549</v>
      </c>
      <c r="B6051" t="s">
        <v>550</v>
      </c>
      <c r="D6051" t="s">
        <v>550</v>
      </c>
      <c r="E6051" t="s">
        <v>626</v>
      </c>
      <c r="F6051" t="s">
        <v>626</v>
      </c>
      <c r="G6051" t="s">
        <v>363</v>
      </c>
      <c r="H6051" t="s">
        <v>577</v>
      </c>
      <c r="I6051" t="s">
        <v>553</v>
      </c>
      <c r="L6051" t="s">
        <v>587</v>
      </c>
      <c r="M6051" t="s">
        <v>558</v>
      </c>
      <c r="N6051" t="s">
        <v>556</v>
      </c>
      <c r="R6051" t="s">
        <v>566</v>
      </c>
      <c r="T6051" t="s">
        <v>587</v>
      </c>
      <c r="AD6051">
        <v>107</v>
      </c>
      <c r="AF6051" s="160" t="s">
        <v>243</v>
      </c>
    </row>
    <row r="6052" spans="1:32" x14ac:dyDescent="0.3">
      <c r="A6052" t="s">
        <v>549</v>
      </c>
      <c r="B6052" t="s">
        <v>550</v>
      </c>
      <c r="D6052" t="s">
        <v>550</v>
      </c>
      <c r="E6052" t="s">
        <v>626</v>
      </c>
      <c r="F6052" t="s">
        <v>626</v>
      </c>
      <c r="G6052" t="s">
        <v>363</v>
      </c>
      <c r="H6052" t="s">
        <v>577</v>
      </c>
      <c r="I6052" t="s">
        <v>553</v>
      </c>
      <c r="L6052" t="s">
        <v>587</v>
      </c>
      <c r="M6052" t="s">
        <v>558</v>
      </c>
      <c r="N6052" t="s">
        <v>556</v>
      </c>
      <c r="R6052" t="s">
        <v>567</v>
      </c>
      <c r="T6052" t="s">
        <v>587</v>
      </c>
      <c r="AD6052">
        <v>107</v>
      </c>
      <c r="AF6052" s="160" t="s">
        <v>243</v>
      </c>
    </row>
    <row r="6053" spans="1:32" x14ac:dyDescent="0.3">
      <c r="A6053" t="s">
        <v>549</v>
      </c>
      <c r="B6053" t="s">
        <v>550</v>
      </c>
      <c r="D6053" t="s">
        <v>550</v>
      </c>
      <c r="E6053" t="s">
        <v>626</v>
      </c>
      <c r="F6053" t="s">
        <v>626</v>
      </c>
      <c r="G6053" t="s">
        <v>363</v>
      </c>
      <c r="H6053" t="s">
        <v>577</v>
      </c>
      <c r="I6053" t="s">
        <v>553</v>
      </c>
      <c r="L6053" t="s">
        <v>587</v>
      </c>
      <c r="M6053" t="s">
        <v>558</v>
      </c>
      <c r="N6053" t="s">
        <v>556</v>
      </c>
      <c r="R6053" t="s">
        <v>568</v>
      </c>
      <c r="T6053" t="s">
        <v>587</v>
      </c>
      <c r="AD6053">
        <v>107</v>
      </c>
      <c r="AF6053" s="160" t="s">
        <v>243</v>
      </c>
    </row>
    <row r="6054" spans="1:32" x14ac:dyDescent="0.3">
      <c r="A6054" t="s">
        <v>549</v>
      </c>
      <c r="B6054" t="s">
        <v>550</v>
      </c>
      <c r="D6054" t="s">
        <v>550</v>
      </c>
      <c r="E6054" t="s">
        <v>626</v>
      </c>
      <c r="F6054" t="s">
        <v>626</v>
      </c>
      <c r="G6054" t="s">
        <v>363</v>
      </c>
      <c r="H6054" t="s">
        <v>577</v>
      </c>
      <c r="I6054" t="s">
        <v>553</v>
      </c>
      <c r="L6054" t="s">
        <v>587</v>
      </c>
      <c r="M6054" t="s">
        <v>558</v>
      </c>
      <c r="N6054" t="s">
        <v>556</v>
      </c>
      <c r="R6054" t="s">
        <v>569</v>
      </c>
      <c r="T6054" t="s">
        <v>587</v>
      </c>
      <c r="AD6054">
        <v>107</v>
      </c>
      <c r="AF6054" s="160" t="s">
        <v>243</v>
      </c>
    </row>
    <row r="6055" spans="1:32" x14ac:dyDescent="0.3">
      <c r="A6055" t="s">
        <v>549</v>
      </c>
      <c r="B6055" t="s">
        <v>550</v>
      </c>
      <c r="D6055" t="s">
        <v>550</v>
      </c>
      <c r="E6055" t="s">
        <v>626</v>
      </c>
      <c r="F6055" t="s">
        <v>626</v>
      </c>
      <c r="G6055" t="s">
        <v>363</v>
      </c>
      <c r="H6055" t="s">
        <v>577</v>
      </c>
      <c r="I6055" t="s">
        <v>553</v>
      </c>
      <c r="L6055" t="s">
        <v>587</v>
      </c>
      <c r="M6055" t="s">
        <v>558</v>
      </c>
      <c r="N6055" t="s">
        <v>556</v>
      </c>
      <c r="R6055" t="s">
        <v>570</v>
      </c>
      <c r="T6055" t="s">
        <v>587</v>
      </c>
      <c r="AD6055">
        <v>107</v>
      </c>
      <c r="AF6055" s="160" t="s">
        <v>243</v>
      </c>
    </row>
    <row r="6056" spans="1:32" x14ac:dyDescent="0.3">
      <c r="A6056" t="s">
        <v>549</v>
      </c>
      <c r="B6056" t="s">
        <v>550</v>
      </c>
      <c r="D6056" t="s">
        <v>550</v>
      </c>
      <c r="E6056" t="s">
        <v>626</v>
      </c>
      <c r="F6056" t="s">
        <v>626</v>
      </c>
      <c r="G6056" t="s">
        <v>363</v>
      </c>
      <c r="H6056" t="s">
        <v>577</v>
      </c>
      <c r="I6056" t="s">
        <v>553</v>
      </c>
      <c r="L6056" t="s">
        <v>587</v>
      </c>
      <c r="M6056" t="s">
        <v>558</v>
      </c>
      <c r="N6056" t="s">
        <v>556</v>
      </c>
      <c r="R6056" t="s">
        <v>571</v>
      </c>
      <c r="T6056" t="s">
        <v>587</v>
      </c>
      <c r="AD6056">
        <v>107</v>
      </c>
      <c r="AF6056" s="160" t="s">
        <v>243</v>
      </c>
    </row>
    <row r="6057" spans="1:32" x14ac:dyDescent="0.3">
      <c r="A6057" t="s">
        <v>549</v>
      </c>
      <c r="B6057" t="s">
        <v>550</v>
      </c>
      <c r="D6057" t="s">
        <v>550</v>
      </c>
      <c r="E6057" t="s">
        <v>626</v>
      </c>
      <c r="F6057" t="s">
        <v>626</v>
      </c>
      <c r="G6057" t="s">
        <v>363</v>
      </c>
      <c r="H6057" t="s">
        <v>576</v>
      </c>
      <c r="I6057" t="s">
        <v>553</v>
      </c>
      <c r="L6057" t="s">
        <v>587</v>
      </c>
      <c r="M6057" t="s">
        <v>558</v>
      </c>
      <c r="N6057" t="s">
        <v>556</v>
      </c>
      <c r="AD6057">
        <v>6308</v>
      </c>
      <c r="AF6057" s="160" t="s">
        <v>242</v>
      </c>
    </row>
    <row r="6058" spans="1:32" x14ac:dyDescent="0.3">
      <c r="A6058" t="s">
        <v>549</v>
      </c>
      <c r="B6058" t="s">
        <v>550</v>
      </c>
      <c r="D6058" t="s">
        <v>550</v>
      </c>
      <c r="E6058" t="s">
        <v>626</v>
      </c>
      <c r="F6058" t="s">
        <v>626</v>
      </c>
      <c r="G6058" t="s">
        <v>363</v>
      </c>
      <c r="H6058" t="s">
        <v>578</v>
      </c>
      <c r="I6058" t="s">
        <v>553</v>
      </c>
      <c r="L6058" t="s">
        <v>587</v>
      </c>
      <c r="M6058" t="s">
        <v>558</v>
      </c>
      <c r="N6058" t="s">
        <v>556</v>
      </c>
      <c r="AD6058">
        <v>1284</v>
      </c>
      <c r="AF6058" s="160" t="s">
        <v>242</v>
      </c>
    </row>
    <row r="6059" spans="1:32" x14ac:dyDescent="0.3">
      <c r="A6059" t="s">
        <v>549</v>
      </c>
      <c r="B6059" t="s">
        <v>550</v>
      </c>
      <c r="D6059" t="s">
        <v>550</v>
      </c>
      <c r="E6059" t="s">
        <v>626</v>
      </c>
      <c r="F6059" t="s">
        <v>626</v>
      </c>
      <c r="G6059" t="s">
        <v>253</v>
      </c>
      <c r="H6059" t="s">
        <v>552</v>
      </c>
      <c r="I6059" t="s">
        <v>553</v>
      </c>
      <c r="L6059" t="s">
        <v>587</v>
      </c>
      <c r="M6059" t="s">
        <v>555</v>
      </c>
      <c r="N6059" t="s">
        <v>556</v>
      </c>
      <c r="R6059" t="s">
        <v>557</v>
      </c>
      <c r="T6059" t="s">
        <v>587</v>
      </c>
      <c r="AD6059">
        <v>1</v>
      </c>
      <c r="AF6059" s="160" t="s">
        <v>244</v>
      </c>
    </row>
    <row r="6060" spans="1:32" x14ac:dyDescent="0.3">
      <c r="A6060" t="s">
        <v>549</v>
      </c>
      <c r="B6060" t="s">
        <v>550</v>
      </c>
      <c r="D6060" t="s">
        <v>550</v>
      </c>
      <c r="E6060" t="s">
        <v>626</v>
      </c>
      <c r="F6060" t="s">
        <v>626</v>
      </c>
      <c r="G6060" t="s">
        <v>253</v>
      </c>
      <c r="H6060" t="s">
        <v>552</v>
      </c>
      <c r="I6060" t="s">
        <v>553</v>
      </c>
      <c r="L6060" t="s">
        <v>587</v>
      </c>
      <c r="M6060" t="s">
        <v>558</v>
      </c>
      <c r="N6060" t="s">
        <v>556</v>
      </c>
      <c r="AD6060">
        <v>1</v>
      </c>
      <c r="AF6060" s="160" t="s">
        <v>242</v>
      </c>
    </row>
    <row r="6061" spans="1:32" x14ac:dyDescent="0.3">
      <c r="A6061" t="s">
        <v>549</v>
      </c>
      <c r="B6061" t="s">
        <v>550</v>
      </c>
      <c r="D6061" t="s">
        <v>550</v>
      </c>
      <c r="E6061" t="s">
        <v>626</v>
      </c>
      <c r="F6061" t="s">
        <v>626</v>
      </c>
      <c r="G6061" t="s">
        <v>253</v>
      </c>
      <c r="H6061" t="s">
        <v>552</v>
      </c>
      <c r="I6061" t="s">
        <v>553</v>
      </c>
      <c r="L6061" t="s">
        <v>587</v>
      </c>
      <c r="M6061" t="s">
        <v>558</v>
      </c>
      <c r="N6061" t="s">
        <v>556</v>
      </c>
      <c r="T6061" t="s">
        <v>587</v>
      </c>
      <c r="AD6061">
        <v>1</v>
      </c>
      <c r="AF6061" s="160" t="s">
        <v>242</v>
      </c>
    </row>
    <row r="6062" spans="1:32" x14ac:dyDescent="0.3">
      <c r="A6062" t="s">
        <v>549</v>
      </c>
      <c r="B6062" t="s">
        <v>550</v>
      </c>
      <c r="D6062" t="s">
        <v>550</v>
      </c>
      <c r="E6062" t="s">
        <v>626</v>
      </c>
      <c r="F6062" t="s">
        <v>626</v>
      </c>
      <c r="G6062" t="s">
        <v>253</v>
      </c>
      <c r="H6062" t="s">
        <v>576</v>
      </c>
      <c r="I6062" t="s">
        <v>553</v>
      </c>
      <c r="L6062" t="s">
        <v>587</v>
      </c>
      <c r="M6062" t="s">
        <v>558</v>
      </c>
      <c r="N6062" t="s">
        <v>556</v>
      </c>
      <c r="AD6062">
        <v>1</v>
      </c>
      <c r="AF6062" s="160" t="s">
        <v>242</v>
      </c>
    </row>
    <row r="6063" spans="1:32" x14ac:dyDescent="0.3">
      <c r="A6063" t="s">
        <v>549</v>
      </c>
      <c r="B6063" t="s">
        <v>550</v>
      </c>
      <c r="D6063" t="s">
        <v>550</v>
      </c>
      <c r="E6063" t="s">
        <v>626</v>
      </c>
      <c r="F6063" t="s">
        <v>626</v>
      </c>
      <c r="G6063" t="s">
        <v>255</v>
      </c>
      <c r="H6063" t="s">
        <v>552</v>
      </c>
      <c r="I6063" t="s">
        <v>553</v>
      </c>
      <c r="L6063" t="s">
        <v>587</v>
      </c>
      <c r="M6063" t="s">
        <v>555</v>
      </c>
      <c r="N6063" t="s">
        <v>556</v>
      </c>
      <c r="R6063" t="s">
        <v>560</v>
      </c>
      <c r="T6063" t="s">
        <v>587</v>
      </c>
      <c r="AD6063">
        <v>273</v>
      </c>
      <c r="AF6063" s="160" t="s">
        <v>242</v>
      </c>
    </row>
    <row r="6064" spans="1:32" x14ac:dyDescent="0.3">
      <c r="A6064" t="s">
        <v>549</v>
      </c>
      <c r="B6064" t="s">
        <v>550</v>
      </c>
      <c r="D6064" t="s">
        <v>550</v>
      </c>
      <c r="E6064" t="s">
        <v>626</v>
      </c>
      <c r="F6064" t="s">
        <v>626</v>
      </c>
      <c r="G6064" t="s">
        <v>255</v>
      </c>
      <c r="H6064" t="s">
        <v>552</v>
      </c>
      <c r="I6064" t="s">
        <v>553</v>
      </c>
      <c r="L6064" t="s">
        <v>587</v>
      </c>
      <c r="M6064" t="s">
        <v>555</v>
      </c>
      <c r="N6064" t="s">
        <v>556</v>
      </c>
      <c r="R6064" t="s">
        <v>561</v>
      </c>
      <c r="T6064" t="s">
        <v>587</v>
      </c>
      <c r="AD6064">
        <v>270</v>
      </c>
      <c r="AF6064" s="160" t="s">
        <v>242</v>
      </c>
    </row>
    <row r="6065" spans="1:32" x14ac:dyDescent="0.3">
      <c r="A6065" t="s">
        <v>549</v>
      </c>
      <c r="B6065" t="s">
        <v>550</v>
      </c>
      <c r="D6065" t="s">
        <v>550</v>
      </c>
      <c r="E6065" t="s">
        <v>626</v>
      </c>
      <c r="F6065" t="s">
        <v>626</v>
      </c>
      <c r="G6065" t="s">
        <v>255</v>
      </c>
      <c r="H6065" t="s">
        <v>552</v>
      </c>
      <c r="I6065" t="s">
        <v>553</v>
      </c>
      <c r="L6065" t="s">
        <v>587</v>
      </c>
      <c r="M6065" t="s">
        <v>555</v>
      </c>
      <c r="N6065" t="s">
        <v>556</v>
      </c>
      <c r="R6065" t="s">
        <v>562</v>
      </c>
      <c r="T6065" t="s">
        <v>587</v>
      </c>
      <c r="AD6065">
        <v>270</v>
      </c>
      <c r="AF6065" s="160" t="s">
        <v>242</v>
      </c>
    </row>
    <row r="6066" spans="1:32" x14ac:dyDescent="0.3">
      <c r="A6066" t="s">
        <v>549</v>
      </c>
      <c r="B6066" t="s">
        <v>550</v>
      </c>
      <c r="D6066" t="s">
        <v>550</v>
      </c>
      <c r="E6066" t="s">
        <v>626</v>
      </c>
      <c r="F6066" t="s">
        <v>626</v>
      </c>
      <c r="G6066" t="s">
        <v>255</v>
      </c>
      <c r="H6066" t="s">
        <v>552</v>
      </c>
      <c r="I6066" t="s">
        <v>553</v>
      </c>
      <c r="L6066" t="s">
        <v>587</v>
      </c>
      <c r="M6066" t="s">
        <v>555</v>
      </c>
      <c r="N6066" t="s">
        <v>556</v>
      </c>
      <c r="R6066" t="s">
        <v>563</v>
      </c>
      <c r="T6066" t="s">
        <v>587</v>
      </c>
      <c r="AD6066">
        <v>270</v>
      </c>
      <c r="AF6066" s="160" t="s">
        <v>242</v>
      </c>
    </row>
    <row r="6067" spans="1:32" x14ac:dyDescent="0.3">
      <c r="A6067" t="s">
        <v>549</v>
      </c>
      <c r="B6067" t="s">
        <v>550</v>
      </c>
      <c r="D6067" t="s">
        <v>550</v>
      </c>
      <c r="E6067" t="s">
        <v>626</v>
      </c>
      <c r="F6067" t="s">
        <v>626</v>
      </c>
      <c r="G6067" t="s">
        <v>255</v>
      </c>
      <c r="H6067" t="s">
        <v>552</v>
      </c>
      <c r="I6067" t="s">
        <v>553</v>
      </c>
      <c r="L6067" t="s">
        <v>587</v>
      </c>
      <c r="M6067" t="s">
        <v>555</v>
      </c>
      <c r="N6067" t="s">
        <v>556</v>
      </c>
      <c r="R6067" t="s">
        <v>564</v>
      </c>
      <c r="T6067" t="s">
        <v>587</v>
      </c>
      <c r="AD6067">
        <v>270</v>
      </c>
      <c r="AF6067" s="160" t="s">
        <v>242</v>
      </c>
    </row>
    <row r="6068" spans="1:32" x14ac:dyDescent="0.3">
      <c r="A6068" t="s">
        <v>549</v>
      </c>
      <c r="B6068" t="s">
        <v>550</v>
      </c>
      <c r="D6068" t="s">
        <v>550</v>
      </c>
      <c r="E6068" t="s">
        <v>626</v>
      </c>
      <c r="F6068" t="s">
        <v>626</v>
      </c>
      <c r="G6068" t="s">
        <v>255</v>
      </c>
      <c r="H6068" t="s">
        <v>552</v>
      </c>
      <c r="I6068" t="s">
        <v>553</v>
      </c>
      <c r="L6068" t="s">
        <v>587</v>
      </c>
      <c r="M6068" t="s">
        <v>555</v>
      </c>
      <c r="N6068" t="s">
        <v>556</v>
      </c>
      <c r="R6068" t="s">
        <v>565</v>
      </c>
      <c r="T6068" t="s">
        <v>587</v>
      </c>
      <c r="AD6068">
        <v>270</v>
      </c>
      <c r="AF6068" s="160" t="s">
        <v>242</v>
      </c>
    </row>
    <row r="6069" spans="1:32" x14ac:dyDescent="0.3">
      <c r="A6069" t="s">
        <v>549</v>
      </c>
      <c r="B6069" t="s">
        <v>550</v>
      </c>
      <c r="D6069" t="s">
        <v>550</v>
      </c>
      <c r="E6069" t="s">
        <v>626</v>
      </c>
      <c r="F6069" t="s">
        <v>626</v>
      </c>
      <c r="G6069" t="s">
        <v>255</v>
      </c>
      <c r="H6069" t="s">
        <v>552</v>
      </c>
      <c r="I6069" t="s">
        <v>553</v>
      </c>
      <c r="L6069" t="s">
        <v>587</v>
      </c>
      <c r="M6069" t="s">
        <v>555</v>
      </c>
      <c r="N6069" t="s">
        <v>556</v>
      </c>
      <c r="R6069" t="s">
        <v>566</v>
      </c>
      <c r="T6069" t="s">
        <v>587</v>
      </c>
      <c r="AD6069">
        <v>270</v>
      </c>
      <c r="AF6069" s="160" t="s">
        <v>243</v>
      </c>
    </row>
    <row r="6070" spans="1:32" x14ac:dyDescent="0.3">
      <c r="A6070" t="s">
        <v>549</v>
      </c>
      <c r="B6070" t="s">
        <v>550</v>
      </c>
      <c r="D6070" t="s">
        <v>550</v>
      </c>
      <c r="E6070" t="s">
        <v>626</v>
      </c>
      <c r="F6070" t="s">
        <v>626</v>
      </c>
      <c r="G6070" t="s">
        <v>255</v>
      </c>
      <c r="H6070" t="s">
        <v>552</v>
      </c>
      <c r="I6070" t="s">
        <v>553</v>
      </c>
      <c r="L6070" t="s">
        <v>587</v>
      </c>
      <c r="M6070" t="s">
        <v>555</v>
      </c>
      <c r="N6070" t="s">
        <v>556</v>
      </c>
      <c r="R6070" t="s">
        <v>567</v>
      </c>
      <c r="T6070" t="s">
        <v>587</v>
      </c>
      <c r="AD6070">
        <v>270</v>
      </c>
      <c r="AF6070" s="160" t="s">
        <v>243</v>
      </c>
    </row>
    <row r="6071" spans="1:32" x14ac:dyDescent="0.3">
      <c r="A6071" t="s">
        <v>549</v>
      </c>
      <c r="B6071" t="s">
        <v>550</v>
      </c>
      <c r="D6071" t="s">
        <v>550</v>
      </c>
      <c r="E6071" t="s">
        <v>626</v>
      </c>
      <c r="F6071" t="s">
        <v>626</v>
      </c>
      <c r="G6071" t="s">
        <v>255</v>
      </c>
      <c r="H6071" t="s">
        <v>552</v>
      </c>
      <c r="I6071" t="s">
        <v>553</v>
      </c>
      <c r="L6071" t="s">
        <v>587</v>
      </c>
      <c r="M6071" t="s">
        <v>555</v>
      </c>
      <c r="N6071" t="s">
        <v>556</v>
      </c>
      <c r="R6071" t="s">
        <v>568</v>
      </c>
      <c r="T6071" t="s">
        <v>587</v>
      </c>
      <c r="AD6071">
        <v>270</v>
      </c>
      <c r="AF6071" s="160" t="s">
        <v>243</v>
      </c>
    </row>
    <row r="6072" spans="1:32" x14ac:dyDescent="0.3">
      <c r="A6072" t="s">
        <v>549</v>
      </c>
      <c r="B6072" t="s">
        <v>550</v>
      </c>
      <c r="D6072" t="s">
        <v>550</v>
      </c>
      <c r="E6072" t="s">
        <v>626</v>
      </c>
      <c r="F6072" t="s">
        <v>626</v>
      </c>
      <c r="G6072" t="s">
        <v>255</v>
      </c>
      <c r="H6072" t="s">
        <v>552</v>
      </c>
      <c r="I6072" t="s">
        <v>553</v>
      </c>
      <c r="L6072" t="s">
        <v>587</v>
      </c>
      <c r="M6072" t="s">
        <v>555</v>
      </c>
      <c r="N6072" t="s">
        <v>556</v>
      </c>
      <c r="R6072" t="s">
        <v>569</v>
      </c>
      <c r="T6072" t="s">
        <v>587</v>
      </c>
      <c r="AD6072">
        <v>270</v>
      </c>
      <c r="AF6072" s="160" t="s">
        <v>243</v>
      </c>
    </row>
    <row r="6073" spans="1:32" x14ac:dyDescent="0.3">
      <c r="A6073" t="s">
        <v>549</v>
      </c>
      <c r="B6073" t="s">
        <v>550</v>
      </c>
      <c r="D6073" t="s">
        <v>550</v>
      </c>
      <c r="E6073" t="s">
        <v>626</v>
      </c>
      <c r="F6073" t="s">
        <v>626</v>
      </c>
      <c r="G6073" t="s">
        <v>255</v>
      </c>
      <c r="H6073" t="s">
        <v>552</v>
      </c>
      <c r="I6073" t="s">
        <v>553</v>
      </c>
      <c r="L6073" t="s">
        <v>587</v>
      </c>
      <c r="M6073" t="s">
        <v>555</v>
      </c>
      <c r="N6073" t="s">
        <v>556</v>
      </c>
      <c r="R6073" t="s">
        <v>570</v>
      </c>
      <c r="T6073" t="s">
        <v>587</v>
      </c>
      <c r="AD6073">
        <v>270</v>
      </c>
      <c r="AF6073" s="160" t="s">
        <v>243</v>
      </c>
    </row>
    <row r="6074" spans="1:32" x14ac:dyDescent="0.3">
      <c r="A6074" t="s">
        <v>549</v>
      </c>
      <c r="B6074" t="s">
        <v>550</v>
      </c>
      <c r="D6074" t="s">
        <v>550</v>
      </c>
      <c r="E6074" t="s">
        <v>626</v>
      </c>
      <c r="F6074" t="s">
        <v>626</v>
      </c>
      <c r="G6074" t="s">
        <v>255</v>
      </c>
      <c r="H6074" t="s">
        <v>552</v>
      </c>
      <c r="I6074" t="s">
        <v>553</v>
      </c>
      <c r="L6074" t="s">
        <v>587</v>
      </c>
      <c r="M6074" t="s">
        <v>555</v>
      </c>
      <c r="N6074" t="s">
        <v>556</v>
      </c>
      <c r="R6074" t="s">
        <v>571</v>
      </c>
      <c r="T6074" t="s">
        <v>587</v>
      </c>
      <c r="AD6074">
        <v>270</v>
      </c>
      <c r="AF6074" s="160" t="s">
        <v>243</v>
      </c>
    </row>
    <row r="6075" spans="1:32" x14ac:dyDescent="0.3">
      <c r="A6075" t="s">
        <v>549</v>
      </c>
      <c r="B6075" t="s">
        <v>550</v>
      </c>
      <c r="D6075" t="s">
        <v>550</v>
      </c>
      <c r="E6075" t="s">
        <v>626</v>
      </c>
      <c r="F6075" t="s">
        <v>626</v>
      </c>
      <c r="G6075" t="s">
        <v>255</v>
      </c>
      <c r="H6075" t="s">
        <v>552</v>
      </c>
      <c r="I6075" t="s">
        <v>553</v>
      </c>
      <c r="L6075" t="s">
        <v>587</v>
      </c>
      <c r="M6075" t="s">
        <v>555</v>
      </c>
      <c r="N6075" t="s">
        <v>556</v>
      </c>
      <c r="R6075" t="s">
        <v>572</v>
      </c>
      <c r="T6075" t="s">
        <v>587</v>
      </c>
      <c r="AD6075">
        <v>3244</v>
      </c>
      <c r="AF6075" s="160" t="s">
        <v>244</v>
      </c>
    </row>
    <row r="6076" spans="1:32" x14ac:dyDescent="0.3">
      <c r="A6076" t="s">
        <v>549</v>
      </c>
      <c r="B6076" t="s">
        <v>550</v>
      </c>
      <c r="D6076" t="s">
        <v>550</v>
      </c>
      <c r="E6076" t="s">
        <v>626</v>
      </c>
      <c r="F6076" t="s">
        <v>626</v>
      </c>
      <c r="G6076" t="s">
        <v>255</v>
      </c>
      <c r="H6076" t="s">
        <v>552</v>
      </c>
      <c r="I6076" t="s">
        <v>553</v>
      </c>
      <c r="L6076" t="s">
        <v>587</v>
      </c>
      <c r="M6076" t="s">
        <v>555</v>
      </c>
      <c r="N6076" t="s">
        <v>556</v>
      </c>
      <c r="R6076" t="s">
        <v>573</v>
      </c>
      <c r="T6076" t="s">
        <v>587</v>
      </c>
      <c r="AD6076">
        <v>3244</v>
      </c>
      <c r="AF6076" s="160" t="s">
        <v>244</v>
      </c>
    </row>
    <row r="6077" spans="1:32" x14ac:dyDescent="0.3">
      <c r="A6077" t="s">
        <v>549</v>
      </c>
      <c r="B6077" t="s">
        <v>550</v>
      </c>
      <c r="D6077" t="s">
        <v>550</v>
      </c>
      <c r="E6077" t="s">
        <v>626</v>
      </c>
      <c r="F6077" t="s">
        <v>626</v>
      </c>
      <c r="G6077" t="s">
        <v>255</v>
      </c>
      <c r="H6077" t="s">
        <v>552</v>
      </c>
      <c r="I6077" t="s">
        <v>553</v>
      </c>
      <c r="L6077" t="s">
        <v>587</v>
      </c>
      <c r="M6077" t="s">
        <v>555</v>
      </c>
      <c r="N6077" t="s">
        <v>556</v>
      </c>
      <c r="R6077" t="s">
        <v>574</v>
      </c>
      <c r="T6077" t="s">
        <v>587</v>
      </c>
      <c r="AD6077">
        <v>3244</v>
      </c>
      <c r="AF6077" s="160" t="s">
        <v>244</v>
      </c>
    </row>
    <row r="6078" spans="1:32" x14ac:dyDescent="0.3">
      <c r="A6078" t="s">
        <v>549</v>
      </c>
      <c r="B6078" t="s">
        <v>550</v>
      </c>
      <c r="D6078" t="s">
        <v>550</v>
      </c>
      <c r="E6078" t="s">
        <v>626</v>
      </c>
      <c r="F6078" t="s">
        <v>626</v>
      </c>
      <c r="G6078" t="s">
        <v>255</v>
      </c>
      <c r="H6078" t="s">
        <v>552</v>
      </c>
      <c r="I6078" t="s">
        <v>553</v>
      </c>
      <c r="L6078" t="s">
        <v>587</v>
      </c>
      <c r="M6078" t="s">
        <v>555</v>
      </c>
      <c r="N6078" t="s">
        <v>556</v>
      </c>
      <c r="R6078" t="s">
        <v>575</v>
      </c>
      <c r="T6078" t="s">
        <v>587</v>
      </c>
      <c r="AD6078">
        <v>3244</v>
      </c>
      <c r="AF6078" s="160" t="s">
        <v>244</v>
      </c>
    </row>
    <row r="6079" spans="1:32" x14ac:dyDescent="0.3">
      <c r="A6079" t="s">
        <v>549</v>
      </c>
      <c r="B6079" t="s">
        <v>550</v>
      </c>
      <c r="D6079" t="s">
        <v>550</v>
      </c>
      <c r="E6079" t="s">
        <v>626</v>
      </c>
      <c r="F6079" t="s">
        <v>626</v>
      </c>
      <c r="G6079" t="s">
        <v>255</v>
      </c>
      <c r="H6079" t="s">
        <v>552</v>
      </c>
      <c r="I6079" t="s">
        <v>553</v>
      </c>
      <c r="L6079" t="s">
        <v>587</v>
      </c>
      <c r="M6079" t="s">
        <v>555</v>
      </c>
      <c r="N6079" t="s">
        <v>556</v>
      </c>
      <c r="R6079" t="s">
        <v>557</v>
      </c>
      <c r="T6079" t="s">
        <v>587</v>
      </c>
      <c r="AD6079">
        <v>16219</v>
      </c>
      <c r="AF6079" s="160" t="s">
        <v>244</v>
      </c>
    </row>
    <row r="6080" spans="1:32" x14ac:dyDescent="0.3">
      <c r="A6080" t="s">
        <v>549</v>
      </c>
      <c r="B6080" t="s">
        <v>550</v>
      </c>
      <c r="D6080" t="s">
        <v>550</v>
      </c>
      <c r="E6080" t="s">
        <v>626</v>
      </c>
      <c r="F6080" t="s">
        <v>626</v>
      </c>
      <c r="G6080" t="s">
        <v>255</v>
      </c>
      <c r="H6080" t="s">
        <v>552</v>
      </c>
      <c r="I6080" t="s">
        <v>553</v>
      </c>
      <c r="L6080" t="s">
        <v>587</v>
      </c>
      <c r="M6080" t="s">
        <v>558</v>
      </c>
      <c r="N6080" t="s">
        <v>556</v>
      </c>
      <c r="AD6080">
        <v>32438</v>
      </c>
      <c r="AF6080" s="160" t="s">
        <v>242</v>
      </c>
    </row>
    <row r="6081" spans="1:32" x14ac:dyDescent="0.3">
      <c r="A6081" t="s">
        <v>549</v>
      </c>
      <c r="B6081" t="s">
        <v>550</v>
      </c>
      <c r="D6081" t="s">
        <v>550</v>
      </c>
      <c r="E6081" t="s">
        <v>626</v>
      </c>
      <c r="F6081" t="s">
        <v>626</v>
      </c>
      <c r="G6081" t="s">
        <v>255</v>
      </c>
      <c r="H6081" t="s">
        <v>552</v>
      </c>
      <c r="I6081" t="s">
        <v>553</v>
      </c>
      <c r="L6081" t="s">
        <v>587</v>
      </c>
      <c r="M6081" t="s">
        <v>558</v>
      </c>
      <c r="N6081" t="s">
        <v>556</v>
      </c>
      <c r="T6081" t="s">
        <v>587</v>
      </c>
      <c r="AD6081">
        <v>32438</v>
      </c>
      <c r="AF6081" s="160" t="s">
        <v>242</v>
      </c>
    </row>
    <row r="6082" spans="1:32" x14ac:dyDescent="0.3">
      <c r="A6082" t="s">
        <v>549</v>
      </c>
      <c r="B6082" t="s">
        <v>550</v>
      </c>
      <c r="D6082" t="s">
        <v>550</v>
      </c>
      <c r="E6082" t="s">
        <v>626</v>
      </c>
      <c r="F6082" t="s">
        <v>626</v>
      </c>
      <c r="G6082" t="s">
        <v>255</v>
      </c>
      <c r="H6082" t="s">
        <v>576</v>
      </c>
      <c r="I6082" t="s">
        <v>553</v>
      </c>
      <c r="L6082" t="s">
        <v>587</v>
      </c>
      <c r="M6082" t="s">
        <v>558</v>
      </c>
      <c r="N6082" t="s">
        <v>556</v>
      </c>
      <c r="AD6082">
        <v>32438</v>
      </c>
      <c r="AF6082" s="160" t="s">
        <v>242</v>
      </c>
    </row>
    <row r="6083" spans="1:32" x14ac:dyDescent="0.3">
      <c r="A6083" t="s">
        <v>549</v>
      </c>
      <c r="B6083" t="s">
        <v>550</v>
      </c>
      <c r="D6083" t="s">
        <v>550</v>
      </c>
      <c r="E6083" t="s">
        <v>626</v>
      </c>
      <c r="F6083" t="s">
        <v>626</v>
      </c>
      <c r="G6083" t="s">
        <v>264</v>
      </c>
      <c r="H6083" t="s">
        <v>552</v>
      </c>
      <c r="I6083" t="s">
        <v>553</v>
      </c>
      <c r="L6083" t="s">
        <v>587</v>
      </c>
      <c r="M6083" t="s">
        <v>555</v>
      </c>
      <c r="N6083" t="s">
        <v>556</v>
      </c>
      <c r="R6083" t="s">
        <v>560</v>
      </c>
      <c r="T6083" t="s">
        <v>587</v>
      </c>
      <c r="AD6083">
        <v>-14</v>
      </c>
      <c r="AF6083" s="160" t="s">
        <v>242</v>
      </c>
    </row>
    <row r="6084" spans="1:32" x14ac:dyDescent="0.3">
      <c r="A6084" t="s">
        <v>549</v>
      </c>
      <c r="B6084" t="s">
        <v>550</v>
      </c>
      <c r="D6084" t="s">
        <v>550</v>
      </c>
      <c r="E6084" t="s">
        <v>626</v>
      </c>
      <c r="F6084" t="s">
        <v>626</v>
      </c>
      <c r="G6084" t="s">
        <v>264</v>
      </c>
      <c r="H6084" t="s">
        <v>552</v>
      </c>
      <c r="I6084" t="s">
        <v>553</v>
      </c>
      <c r="L6084" t="s">
        <v>587</v>
      </c>
      <c r="M6084" t="s">
        <v>555</v>
      </c>
      <c r="N6084" t="s">
        <v>556</v>
      </c>
      <c r="R6084" t="s">
        <v>561</v>
      </c>
      <c r="T6084" t="s">
        <v>587</v>
      </c>
      <c r="AD6084">
        <v>-9</v>
      </c>
      <c r="AF6084" s="160" t="s">
        <v>242</v>
      </c>
    </row>
    <row r="6085" spans="1:32" x14ac:dyDescent="0.3">
      <c r="A6085" t="s">
        <v>549</v>
      </c>
      <c r="B6085" t="s">
        <v>550</v>
      </c>
      <c r="D6085" t="s">
        <v>550</v>
      </c>
      <c r="E6085" t="s">
        <v>626</v>
      </c>
      <c r="F6085" t="s">
        <v>626</v>
      </c>
      <c r="G6085" t="s">
        <v>264</v>
      </c>
      <c r="H6085" t="s">
        <v>552</v>
      </c>
      <c r="I6085" t="s">
        <v>553</v>
      </c>
      <c r="L6085" t="s">
        <v>587</v>
      </c>
      <c r="M6085" t="s">
        <v>555</v>
      </c>
      <c r="N6085" t="s">
        <v>556</v>
      </c>
      <c r="R6085" t="s">
        <v>562</v>
      </c>
      <c r="T6085" t="s">
        <v>587</v>
      </c>
      <c r="AD6085">
        <v>-9</v>
      </c>
      <c r="AF6085" s="160" t="s">
        <v>242</v>
      </c>
    </row>
    <row r="6086" spans="1:32" x14ac:dyDescent="0.3">
      <c r="A6086" t="s">
        <v>549</v>
      </c>
      <c r="B6086" t="s">
        <v>550</v>
      </c>
      <c r="D6086" t="s">
        <v>550</v>
      </c>
      <c r="E6086" t="s">
        <v>626</v>
      </c>
      <c r="F6086" t="s">
        <v>626</v>
      </c>
      <c r="G6086" t="s">
        <v>264</v>
      </c>
      <c r="H6086" t="s">
        <v>552</v>
      </c>
      <c r="I6086" t="s">
        <v>553</v>
      </c>
      <c r="L6086" t="s">
        <v>587</v>
      </c>
      <c r="M6086" t="s">
        <v>555</v>
      </c>
      <c r="N6086" t="s">
        <v>556</v>
      </c>
      <c r="R6086" t="s">
        <v>563</v>
      </c>
      <c r="T6086" t="s">
        <v>587</v>
      </c>
      <c r="AD6086">
        <v>-9</v>
      </c>
      <c r="AF6086" s="160" t="s">
        <v>242</v>
      </c>
    </row>
    <row r="6087" spans="1:32" x14ac:dyDescent="0.3">
      <c r="A6087" t="s">
        <v>549</v>
      </c>
      <c r="B6087" t="s">
        <v>550</v>
      </c>
      <c r="D6087" t="s">
        <v>550</v>
      </c>
      <c r="E6087" t="s">
        <v>626</v>
      </c>
      <c r="F6087" t="s">
        <v>626</v>
      </c>
      <c r="G6087" t="s">
        <v>264</v>
      </c>
      <c r="H6087" t="s">
        <v>552</v>
      </c>
      <c r="I6087" t="s">
        <v>553</v>
      </c>
      <c r="L6087" t="s">
        <v>587</v>
      </c>
      <c r="M6087" t="s">
        <v>555</v>
      </c>
      <c r="N6087" t="s">
        <v>556</v>
      </c>
      <c r="R6087" t="s">
        <v>564</v>
      </c>
      <c r="T6087" t="s">
        <v>587</v>
      </c>
      <c r="AD6087">
        <v>-9</v>
      </c>
      <c r="AF6087" s="160" t="s">
        <v>242</v>
      </c>
    </row>
    <row r="6088" spans="1:32" x14ac:dyDescent="0.3">
      <c r="A6088" t="s">
        <v>549</v>
      </c>
      <c r="B6088" t="s">
        <v>550</v>
      </c>
      <c r="D6088" t="s">
        <v>550</v>
      </c>
      <c r="E6088" t="s">
        <v>626</v>
      </c>
      <c r="F6088" t="s">
        <v>626</v>
      </c>
      <c r="G6088" t="s">
        <v>264</v>
      </c>
      <c r="H6088" t="s">
        <v>552</v>
      </c>
      <c r="I6088" t="s">
        <v>553</v>
      </c>
      <c r="L6088" t="s">
        <v>587</v>
      </c>
      <c r="M6088" t="s">
        <v>555</v>
      </c>
      <c r="N6088" t="s">
        <v>556</v>
      </c>
      <c r="R6088" t="s">
        <v>565</v>
      </c>
      <c r="T6088" t="s">
        <v>587</v>
      </c>
      <c r="AD6088">
        <v>-9</v>
      </c>
      <c r="AF6088" s="160" t="s">
        <v>242</v>
      </c>
    </row>
    <row r="6089" spans="1:32" x14ac:dyDescent="0.3">
      <c r="A6089" t="s">
        <v>549</v>
      </c>
      <c r="B6089" t="s">
        <v>550</v>
      </c>
      <c r="D6089" t="s">
        <v>550</v>
      </c>
      <c r="E6089" t="s">
        <v>626</v>
      </c>
      <c r="F6089" t="s">
        <v>626</v>
      </c>
      <c r="G6089" t="s">
        <v>264</v>
      </c>
      <c r="H6089" t="s">
        <v>552</v>
      </c>
      <c r="I6089" t="s">
        <v>553</v>
      </c>
      <c r="L6089" t="s">
        <v>587</v>
      </c>
      <c r="M6089" t="s">
        <v>555</v>
      </c>
      <c r="N6089" t="s">
        <v>556</v>
      </c>
      <c r="R6089" t="s">
        <v>566</v>
      </c>
      <c r="T6089" t="s">
        <v>587</v>
      </c>
      <c r="AD6089">
        <v>-9</v>
      </c>
      <c r="AF6089" s="160" t="s">
        <v>243</v>
      </c>
    </row>
    <row r="6090" spans="1:32" x14ac:dyDescent="0.3">
      <c r="A6090" t="s">
        <v>549</v>
      </c>
      <c r="B6090" t="s">
        <v>550</v>
      </c>
      <c r="D6090" t="s">
        <v>550</v>
      </c>
      <c r="E6090" t="s">
        <v>626</v>
      </c>
      <c r="F6090" t="s">
        <v>626</v>
      </c>
      <c r="G6090" t="s">
        <v>264</v>
      </c>
      <c r="H6090" t="s">
        <v>552</v>
      </c>
      <c r="I6090" t="s">
        <v>553</v>
      </c>
      <c r="L6090" t="s">
        <v>587</v>
      </c>
      <c r="M6090" t="s">
        <v>555</v>
      </c>
      <c r="N6090" t="s">
        <v>556</v>
      </c>
      <c r="R6090" t="s">
        <v>567</v>
      </c>
      <c r="T6090" t="s">
        <v>587</v>
      </c>
      <c r="AD6090">
        <v>-9</v>
      </c>
      <c r="AF6090" s="160" t="s">
        <v>243</v>
      </c>
    </row>
    <row r="6091" spans="1:32" x14ac:dyDescent="0.3">
      <c r="A6091" t="s">
        <v>549</v>
      </c>
      <c r="B6091" t="s">
        <v>550</v>
      </c>
      <c r="D6091" t="s">
        <v>550</v>
      </c>
      <c r="E6091" t="s">
        <v>626</v>
      </c>
      <c r="F6091" t="s">
        <v>626</v>
      </c>
      <c r="G6091" t="s">
        <v>264</v>
      </c>
      <c r="H6091" t="s">
        <v>552</v>
      </c>
      <c r="I6091" t="s">
        <v>553</v>
      </c>
      <c r="L6091" t="s">
        <v>587</v>
      </c>
      <c r="M6091" t="s">
        <v>555</v>
      </c>
      <c r="N6091" t="s">
        <v>556</v>
      </c>
      <c r="R6091" t="s">
        <v>568</v>
      </c>
      <c r="T6091" t="s">
        <v>587</v>
      </c>
      <c r="AD6091">
        <v>-9</v>
      </c>
      <c r="AF6091" s="160" t="s">
        <v>243</v>
      </c>
    </row>
    <row r="6092" spans="1:32" x14ac:dyDescent="0.3">
      <c r="A6092" t="s">
        <v>549</v>
      </c>
      <c r="B6092" t="s">
        <v>550</v>
      </c>
      <c r="D6092" t="s">
        <v>550</v>
      </c>
      <c r="E6092" t="s">
        <v>626</v>
      </c>
      <c r="F6092" t="s">
        <v>626</v>
      </c>
      <c r="G6092" t="s">
        <v>264</v>
      </c>
      <c r="H6092" t="s">
        <v>552</v>
      </c>
      <c r="I6092" t="s">
        <v>553</v>
      </c>
      <c r="L6092" t="s">
        <v>587</v>
      </c>
      <c r="M6092" t="s">
        <v>555</v>
      </c>
      <c r="N6092" t="s">
        <v>556</v>
      </c>
      <c r="R6092" t="s">
        <v>569</v>
      </c>
      <c r="T6092" t="s">
        <v>587</v>
      </c>
      <c r="AD6092">
        <v>-9</v>
      </c>
      <c r="AF6092" s="160" t="s">
        <v>243</v>
      </c>
    </row>
    <row r="6093" spans="1:32" x14ac:dyDescent="0.3">
      <c r="A6093" t="s">
        <v>549</v>
      </c>
      <c r="B6093" t="s">
        <v>550</v>
      </c>
      <c r="D6093" t="s">
        <v>550</v>
      </c>
      <c r="E6093" t="s">
        <v>626</v>
      </c>
      <c r="F6093" t="s">
        <v>626</v>
      </c>
      <c r="G6093" t="s">
        <v>264</v>
      </c>
      <c r="H6093" t="s">
        <v>552</v>
      </c>
      <c r="I6093" t="s">
        <v>553</v>
      </c>
      <c r="L6093" t="s">
        <v>587</v>
      </c>
      <c r="M6093" t="s">
        <v>555</v>
      </c>
      <c r="N6093" t="s">
        <v>556</v>
      </c>
      <c r="R6093" t="s">
        <v>570</v>
      </c>
      <c r="T6093" t="s">
        <v>587</v>
      </c>
      <c r="AD6093">
        <v>-9</v>
      </c>
      <c r="AF6093" s="160" t="s">
        <v>243</v>
      </c>
    </row>
    <row r="6094" spans="1:32" x14ac:dyDescent="0.3">
      <c r="A6094" t="s">
        <v>549</v>
      </c>
      <c r="B6094" t="s">
        <v>550</v>
      </c>
      <c r="D6094" t="s">
        <v>550</v>
      </c>
      <c r="E6094" t="s">
        <v>626</v>
      </c>
      <c r="F6094" t="s">
        <v>626</v>
      </c>
      <c r="G6094" t="s">
        <v>264</v>
      </c>
      <c r="H6094" t="s">
        <v>552</v>
      </c>
      <c r="I6094" t="s">
        <v>553</v>
      </c>
      <c r="L6094" t="s">
        <v>587</v>
      </c>
      <c r="M6094" t="s">
        <v>555</v>
      </c>
      <c r="N6094" t="s">
        <v>556</v>
      </c>
      <c r="R6094" t="s">
        <v>571</v>
      </c>
      <c r="T6094" t="s">
        <v>587</v>
      </c>
      <c r="AD6094">
        <v>-9</v>
      </c>
      <c r="AF6094" s="160" t="s">
        <v>243</v>
      </c>
    </row>
    <row r="6095" spans="1:32" x14ac:dyDescent="0.3">
      <c r="A6095" t="s">
        <v>549</v>
      </c>
      <c r="B6095" t="s">
        <v>550</v>
      </c>
      <c r="D6095" t="s">
        <v>550</v>
      </c>
      <c r="E6095" t="s">
        <v>626</v>
      </c>
      <c r="F6095" t="s">
        <v>626</v>
      </c>
      <c r="G6095" t="s">
        <v>264</v>
      </c>
      <c r="H6095" t="s">
        <v>552</v>
      </c>
      <c r="I6095" t="s">
        <v>553</v>
      </c>
      <c r="L6095" t="s">
        <v>587</v>
      </c>
      <c r="M6095" t="s">
        <v>555</v>
      </c>
      <c r="N6095" t="s">
        <v>556</v>
      </c>
      <c r="R6095" t="s">
        <v>572</v>
      </c>
      <c r="T6095" t="s">
        <v>587</v>
      </c>
      <c r="AD6095">
        <v>-113</v>
      </c>
      <c r="AF6095" s="160" t="s">
        <v>244</v>
      </c>
    </row>
    <row r="6096" spans="1:32" x14ac:dyDescent="0.3">
      <c r="A6096" t="s">
        <v>549</v>
      </c>
      <c r="B6096" t="s">
        <v>550</v>
      </c>
      <c r="D6096" t="s">
        <v>550</v>
      </c>
      <c r="E6096" t="s">
        <v>626</v>
      </c>
      <c r="F6096" t="s">
        <v>626</v>
      </c>
      <c r="G6096" t="s">
        <v>264</v>
      </c>
      <c r="H6096" t="s">
        <v>552</v>
      </c>
      <c r="I6096" t="s">
        <v>553</v>
      </c>
      <c r="L6096" t="s">
        <v>587</v>
      </c>
      <c r="M6096" t="s">
        <v>555</v>
      </c>
      <c r="N6096" t="s">
        <v>556</v>
      </c>
      <c r="R6096" t="s">
        <v>573</v>
      </c>
      <c r="T6096" t="s">
        <v>587</v>
      </c>
      <c r="AD6096">
        <v>-113</v>
      </c>
      <c r="AF6096" s="160" t="s">
        <v>244</v>
      </c>
    </row>
    <row r="6097" spans="1:32" x14ac:dyDescent="0.3">
      <c r="A6097" t="s">
        <v>549</v>
      </c>
      <c r="B6097" t="s">
        <v>550</v>
      </c>
      <c r="D6097" t="s">
        <v>550</v>
      </c>
      <c r="E6097" t="s">
        <v>626</v>
      </c>
      <c r="F6097" t="s">
        <v>626</v>
      </c>
      <c r="G6097" t="s">
        <v>264</v>
      </c>
      <c r="H6097" t="s">
        <v>552</v>
      </c>
      <c r="I6097" t="s">
        <v>553</v>
      </c>
      <c r="L6097" t="s">
        <v>587</v>
      </c>
      <c r="M6097" t="s">
        <v>555</v>
      </c>
      <c r="N6097" t="s">
        <v>556</v>
      </c>
      <c r="R6097" t="s">
        <v>574</v>
      </c>
      <c r="T6097" t="s">
        <v>587</v>
      </c>
      <c r="AD6097">
        <v>-113</v>
      </c>
      <c r="AF6097" s="160" t="s">
        <v>244</v>
      </c>
    </row>
    <row r="6098" spans="1:32" x14ac:dyDescent="0.3">
      <c r="A6098" t="s">
        <v>549</v>
      </c>
      <c r="B6098" t="s">
        <v>550</v>
      </c>
      <c r="D6098" t="s">
        <v>550</v>
      </c>
      <c r="E6098" t="s">
        <v>626</v>
      </c>
      <c r="F6098" t="s">
        <v>626</v>
      </c>
      <c r="G6098" t="s">
        <v>264</v>
      </c>
      <c r="H6098" t="s">
        <v>552</v>
      </c>
      <c r="I6098" t="s">
        <v>553</v>
      </c>
      <c r="L6098" t="s">
        <v>587</v>
      </c>
      <c r="M6098" t="s">
        <v>555</v>
      </c>
      <c r="N6098" t="s">
        <v>556</v>
      </c>
      <c r="R6098" t="s">
        <v>575</v>
      </c>
      <c r="T6098" t="s">
        <v>587</v>
      </c>
      <c r="AD6098">
        <v>-113</v>
      </c>
      <c r="AF6098" s="160" t="s">
        <v>244</v>
      </c>
    </row>
    <row r="6099" spans="1:32" x14ac:dyDescent="0.3">
      <c r="A6099" t="s">
        <v>549</v>
      </c>
      <c r="B6099" t="s">
        <v>550</v>
      </c>
      <c r="D6099" t="s">
        <v>550</v>
      </c>
      <c r="E6099" t="s">
        <v>626</v>
      </c>
      <c r="F6099" t="s">
        <v>626</v>
      </c>
      <c r="G6099" t="s">
        <v>264</v>
      </c>
      <c r="H6099" t="s">
        <v>552</v>
      </c>
      <c r="I6099" t="s">
        <v>553</v>
      </c>
      <c r="L6099" t="s">
        <v>587</v>
      </c>
      <c r="M6099" t="s">
        <v>555</v>
      </c>
      <c r="N6099" t="s">
        <v>556</v>
      </c>
      <c r="R6099" t="s">
        <v>557</v>
      </c>
      <c r="T6099" t="s">
        <v>587</v>
      </c>
      <c r="AD6099">
        <v>-566</v>
      </c>
      <c r="AF6099" s="160" t="s">
        <v>244</v>
      </c>
    </row>
    <row r="6100" spans="1:32" x14ac:dyDescent="0.3">
      <c r="A6100" t="s">
        <v>549</v>
      </c>
      <c r="B6100" t="s">
        <v>550</v>
      </c>
      <c r="D6100" t="s">
        <v>550</v>
      </c>
      <c r="E6100" t="s">
        <v>626</v>
      </c>
      <c r="F6100" t="s">
        <v>626</v>
      </c>
      <c r="G6100" t="s">
        <v>264</v>
      </c>
      <c r="H6100" t="s">
        <v>552</v>
      </c>
      <c r="I6100" t="s">
        <v>553</v>
      </c>
      <c r="L6100" t="s">
        <v>587</v>
      </c>
      <c r="M6100" t="s">
        <v>558</v>
      </c>
      <c r="N6100" t="s">
        <v>556</v>
      </c>
      <c r="AD6100">
        <v>-1131</v>
      </c>
      <c r="AF6100" s="160" t="s">
        <v>242</v>
      </c>
    </row>
    <row r="6101" spans="1:32" x14ac:dyDescent="0.3">
      <c r="A6101" t="s">
        <v>549</v>
      </c>
      <c r="B6101" t="s">
        <v>550</v>
      </c>
      <c r="D6101" t="s">
        <v>550</v>
      </c>
      <c r="E6101" t="s">
        <v>626</v>
      </c>
      <c r="F6101" t="s">
        <v>626</v>
      </c>
      <c r="G6101" t="s">
        <v>264</v>
      </c>
      <c r="H6101" t="s">
        <v>552</v>
      </c>
      <c r="I6101" t="s">
        <v>553</v>
      </c>
      <c r="L6101" t="s">
        <v>587</v>
      </c>
      <c r="M6101" t="s">
        <v>558</v>
      </c>
      <c r="N6101" t="s">
        <v>556</v>
      </c>
      <c r="T6101" t="s">
        <v>587</v>
      </c>
      <c r="AD6101">
        <v>-1131</v>
      </c>
      <c r="AF6101" s="160" t="s">
        <v>242</v>
      </c>
    </row>
    <row r="6102" spans="1:32" x14ac:dyDescent="0.3">
      <c r="A6102" t="s">
        <v>549</v>
      </c>
      <c r="B6102" t="s">
        <v>550</v>
      </c>
      <c r="D6102" t="s">
        <v>550</v>
      </c>
      <c r="E6102" t="s">
        <v>626</v>
      </c>
      <c r="F6102" t="s">
        <v>626</v>
      </c>
      <c r="G6102" t="s">
        <v>264</v>
      </c>
      <c r="H6102" t="s">
        <v>576</v>
      </c>
      <c r="I6102" t="s">
        <v>553</v>
      </c>
      <c r="L6102" t="s">
        <v>587</v>
      </c>
      <c r="M6102" t="s">
        <v>558</v>
      </c>
      <c r="N6102" t="s">
        <v>556</v>
      </c>
      <c r="AD6102">
        <v>-1131</v>
      </c>
      <c r="AF6102" s="160" t="s">
        <v>242</v>
      </c>
    </row>
    <row r="6103" spans="1:32" x14ac:dyDescent="0.3">
      <c r="A6103" t="s">
        <v>549</v>
      </c>
      <c r="B6103" t="s">
        <v>550</v>
      </c>
      <c r="D6103" t="s">
        <v>550</v>
      </c>
      <c r="E6103" t="s">
        <v>626</v>
      </c>
      <c r="F6103" t="s">
        <v>626</v>
      </c>
      <c r="G6103" t="s">
        <v>514</v>
      </c>
      <c r="H6103" t="s">
        <v>576</v>
      </c>
      <c r="I6103" t="s">
        <v>553</v>
      </c>
      <c r="L6103" t="s">
        <v>587</v>
      </c>
      <c r="M6103" t="s">
        <v>558</v>
      </c>
      <c r="N6103" t="s">
        <v>556</v>
      </c>
      <c r="AD6103">
        <v>0</v>
      </c>
      <c r="AF6103" s="160" t="s">
        <v>242</v>
      </c>
    </row>
    <row r="6104" spans="1:32" x14ac:dyDescent="0.3">
      <c r="A6104" t="s">
        <v>549</v>
      </c>
      <c r="B6104" t="s">
        <v>550</v>
      </c>
      <c r="D6104" t="s">
        <v>550</v>
      </c>
      <c r="E6104" t="s">
        <v>626</v>
      </c>
      <c r="F6104" t="s">
        <v>626</v>
      </c>
      <c r="G6104" t="s">
        <v>514</v>
      </c>
      <c r="H6104" t="s">
        <v>578</v>
      </c>
      <c r="I6104" t="s">
        <v>553</v>
      </c>
      <c r="L6104" t="s">
        <v>587</v>
      </c>
      <c r="M6104" t="s">
        <v>558</v>
      </c>
      <c r="N6104" t="s">
        <v>556</v>
      </c>
      <c r="AD6104">
        <v>0</v>
      </c>
      <c r="AF6104" s="160" t="s">
        <v>242</v>
      </c>
    </row>
    <row r="6105" spans="1:32" x14ac:dyDescent="0.3">
      <c r="A6105" t="s">
        <v>549</v>
      </c>
      <c r="B6105" t="s">
        <v>550</v>
      </c>
      <c r="D6105" t="s">
        <v>550</v>
      </c>
      <c r="E6105" t="s">
        <v>626</v>
      </c>
      <c r="F6105" t="s">
        <v>626</v>
      </c>
      <c r="G6105" t="s">
        <v>581</v>
      </c>
      <c r="H6105" t="s">
        <v>577</v>
      </c>
      <c r="I6105" t="s">
        <v>553</v>
      </c>
      <c r="L6105" t="s">
        <v>587</v>
      </c>
      <c r="M6105" t="s">
        <v>558</v>
      </c>
      <c r="N6105" t="s">
        <v>556</v>
      </c>
      <c r="AD6105">
        <v>10000</v>
      </c>
      <c r="AF6105" s="160" t="s">
        <v>242</v>
      </c>
    </row>
    <row r="6106" spans="1:32" x14ac:dyDescent="0.3">
      <c r="A6106" t="s">
        <v>549</v>
      </c>
      <c r="B6106" t="s">
        <v>550</v>
      </c>
      <c r="D6106" t="s">
        <v>550</v>
      </c>
      <c r="E6106" t="s">
        <v>626</v>
      </c>
      <c r="F6106" t="s">
        <v>626</v>
      </c>
      <c r="G6106" t="s">
        <v>581</v>
      </c>
      <c r="H6106" t="s">
        <v>577</v>
      </c>
      <c r="I6106" t="s">
        <v>553</v>
      </c>
      <c r="L6106" t="s">
        <v>587</v>
      </c>
      <c r="M6106" t="s">
        <v>558</v>
      </c>
      <c r="N6106" t="s">
        <v>556</v>
      </c>
      <c r="T6106" t="s">
        <v>587</v>
      </c>
      <c r="AD6106">
        <v>10000</v>
      </c>
      <c r="AF6106" s="160" t="s">
        <v>242</v>
      </c>
    </row>
    <row r="6107" spans="1:32" x14ac:dyDescent="0.3">
      <c r="A6107" t="s">
        <v>549</v>
      </c>
      <c r="B6107" t="s">
        <v>550</v>
      </c>
      <c r="D6107" t="s">
        <v>550</v>
      </c>
      <c r="E6107" t="s">
        <v>626</v>
      </c>
      <c r="F6107" t="s">
        <v>626</v>
      </c>
      <c r="G6107" t="s">
        <v>581</v>
      </c>
      <c r="H6107" t="s">
        <v>577</v>
      </c>
      <c r="I6107" t="s">
        <v>553</v>
      </c>
      <c r="L6107" t="s">
        <v>587</v>
      </c>
      <c r="M6107" t="s">
        <v>558</v>
      </c>
      <c r="N6107" t="s">
        <v>556</v>
      </c>
      <c r="R6107" t="s">
        <v>571</v>
      </c>
      <c r="T6107" t="s">
        <v>587</v>
      </c>
      <c r="AD6107">
        <v>10000</v>
      </c>
      <c r="AF6107" s="160" t="s">
        <v>243</v>
      </c>
    </row>
    <row r="6108" spans="1:32" x14ac:dyDescent="0.3">
      <c r="A6108" t="s">
        <v>549</v>
      </c>
      <c r="B6108" t="s">
        <v>550</v>
      </c>
      <c r="D6108" t="s">
        <v>550</v>
      </c>
      <c r="E6108" t="s">
        <v>626</v>
      </c>
      <c r="F6108" t="s">
        <v>626</v>
      </c>
      <c r="G6108" t="s">
        <v>581</v>
      </c>
      <c r="H6108" t="s">
        <v>576</v>
      </c>
      <c r="I6108" t="s">
        <v>553</v>
      </c>
      <c r="L6108" t="s">
        <v>587</v>
      </c>
      <c r="M6108" t="s">
        <v>558</v>
      </c>
      <c r="N6108" t="s">
        <v>556</v>
      </c>
      <c r="AD6108">
        <v>0</v>
      </c>
      <c r="AF6108" s="160" t="s">
        <v>242</v>
      </c>
    </row>
    <row r="6109" spans="1:32" x14ac:dyDescent="0.3">
      <c r="A6109" t="s">
        <v>549</v>
      </c>
      <c r="B6109" t="s">
        <v>550</v>
      </c>
      <c r="D6109" t="s">
        <v>550</v>
      </c>
      <c r="E6109" t="s">
        <v>626</v>
      </c>
      <c r="F6109" t="s">
        <v>626</v>
      </c>
      <c r="G6109" t="s">
        <v>581</v>
      </c>
      <c r="H6109" t="s">
        <v>578</v>
      </c>
      <c r="I6109" t="s">
        <v>553</v>
      </c>
      <c r="L6109" t="s">
        <v>587</v>
      </c>
      <c r="M6109" t="s">
        <v>558</v>
      </c>
      <c r="N6109" t="s">
        <v>556</v>
      </c>
      <c r="AD6109">
        <v>10000</v>
      </c>
      <c r="AF6109" s="160" t="s">
        <v>242</v>
      </c>
    </row>
    <row r="6110" spans="1:32" x14ac:dyDescent="0.3">
      <c r="A6110" t="s">
        <v>549</v>
      </c>
      <c r="B6110" t="s">
        <v>550</v>
      </c>
      <c r="D6110" t="s">
        <v>550</v>
      </c>
      <c r="E6110" t="s">
        <v>629</v>
      </c>
      <c r="F6110" t="s">
        <v>629</v>
      </c>
      <c r="G6110" t="s">
        <v>368</v>
      </c>
      <c r="H6110" t="s">
        <v>552</v>
      </c>
      <c r="I6110" t="s">
        <v>553</v>
      </c>
      <c r="L6110" t="s">
        <v>554</v>
      </c>
      <c r="M6110" t="s">
        <v>558</v>
      </c>
      <c r="N6110" t="s">
        <v>556</v>
      </c>
      <c r="AD6110">
        <v>1</v>
      </c>
      <c r="AF6110" s="160" t="s">
        <v>242</v>
      </c>
    </row>
    <row r="6111" spans="1:32" x14ac:dyDescent="0.3">
      <c r="A6111" t="s">
        <v>549</v>
      </c>
      <c r="B6111" t="s">
        <v>550</v>
      </c>
      <c r="D6111" t="s">
        <v>550</v>
      </c>
      <c r="E6111" t="s">
        <v>629</v>
      </c>
      <c r="F6111" t="s">
        <v>629</v>
      </c>
      <c r="G6111" t="s">
        <v>368</v>
      </c>
      <c r="H6111" t="s">
        <v>552</v>
      </c>
      <c r="I6111" t="s">
        <v>553</v>
      </c>
      <c r="L6111" t="s">
        <v>554</v>
      </c>
      <c r="M6111" t="s">
        <v>558</v>
      </c>
      <c r="N6111" t="s">
        <v>556</v>
      </c>
      <c r="T6111" t="s">
        <v>554</v>
      </c>
      <c r="AD6111">
        <v>1</v>
      </c>
      <c r="AF6111" s="160" t="s">
        <v>242</v>
      </c>
    </row>
    <row r="6112" spans="1:32" x14ac:dyDescent="0.3">
      <c r="A6112" t="s">
        <v>549</v>
      </c>
      <c r="B6112" t="s">
        <v>550</v>
      </c>
      <c r="D6112" t="s">
        <v>550</v>
      </c>
      <c r="E6112" t="s">
        <v>629</v>
      </c>
      <c r="F6112" t="s">
        <v>629</v>
      </c>
      <c r="G6112" t="s">
        <v>368</v>
      </c>
      <c r="H6112" t="s">
        <v>552</v>
      </c>
      <c r="I6112" t="s">
        <v>553</v>
      </c>
      <c r="L6112" t="s">
        <v>554</v>
      </c>
      <c r="M6112" t="s">
        <v>559</v>
      </c>
      <c r="N6112" t="s">
        <v>556</v>
      </c>
      <c r="R6112" t="s">
        <v>557</v>
      </c>
      <c r="T6112" t="s">
        <v>554</v>
      </c>
      <c r="AD6112">
        <v>1</v>
      </c>
      <c r="AF6112" s="160" t="s">
        <v>244</v>
      </c>
    </row>
    <row r="6113" spans="1:32" x14ac:dyDescent="0.3">
      <c r="A6113" t="s">
        <v>549</v>
      </c>
      <c r="B6113" t="s">
        <v>550</v>
      </c>
      <c r="D6113" t="s">
        <v>550</v>
      </c>
      <c r="E6113" t="s">
        <v>629</v>
      </c>
      <c r="F6113" t="s">
        <v>629</v>
      </c>
      <c r="G6113" t="s">
        <v>368</v>
      </c>
      <c r="H6113" t="s">
        <v>576</v>
      </c>
      <c r="I6113" t="s">
        <v>553</v>
      </c>
      <c r="L6113" t="s">
        <v>554</v>
      </c>
      <c r="M6113" t="s">
        <v>558</v>
      </c>
      <c r="N6113" t="s">
        <v>556</v>
      </c>
      <c r="AD6113">
        <v>3</v>
      </c>
      <c r="AF6113" s="160" t="s">
        <v>242</v>
      </c>
    </row>
    <row r="6114" spans="1:32" x14ac:dyDescent="0.3">
      <c r="A6114" t="s">
        <v>549</v>
      </c>
      <c r="B6114" t="s">
        <v>550</v>
      </c>
      <c r="D6114" t="s">
        <v>550</v>
      </c>
      <c r="E6114" t="s">
        <v>629</v>
      </c>
      <c r="F6114" t="s">
        <v>629</v>
      </c>
      <c r="G6114" t="s">
        <v>389</v>
      </c>
      <c r="H6114" t="s">
        <v>577</v>
      </c>
      <c r="I6114" t="s">
        <v>553</v>
      </c>
      <c r="L6114" t="s">
        <v>554</v>
      </c>
      <c r="M6114" t="s">
        <v>558</v>
      </c>
      <c r="N6114" t="s">
        <v>556</v>
      </c>
      <c r="AD6114">
        <v>335</v>
      </c>
      <c r="AF6114" s="160" t="s">
        <v>242</v>
      </c>
    </row>
    <row r="6115" spans="1:32" x14ac:dyDescent="0.3">
      <c r="A6115" t="s">
        <v>549</v>
      </c>
      <c r="B6115" t="s">
        <v>550</v>
      </c>
      <c r="D6115" t="s">
        <v>550</v>
      </c>
      <c r="E6115" t="s">
        <v>629</v>
      </c>
      <c r="F6115" t="s">
        <v>629</v>
      </c>
      <c r="G6115" t="s">
        <v>389</v>
      </c>
      <c r="H6115" t="s">
        <v>577</v>
      </c>
      <c r="I6115" t="s">
        <v>553</v>
      </c>
      <c r="L6115" t="s">
        <v>554</v>
      </c>
      <c r="M6115" t="s">
        <v>558</v>
      </c>
      <c r="N6115" t="s">
        <v>556</v>
      </c>
      <c r="T6115" t="s">
        <v>554</v>
      </c>
      <c r="AD6115">
        <v>335</v>
      </c>
      <c r="AF6115" s="160" t="s">
        <v>242</v>
      </c>
    </row>
    <row r="6116" spans="1:32" x14ac:dyDescent="0.3">
      <c r="A6116" t="s">
        <v>549</v>
      </c>
      <c r="B6116" t="s">
        <v>550</v>
      </c>
      <c r="D6116" t="s">
        <v>550</v>
      </c>
      <c r="E6116" t="s">
        <v>629</v>
      </c>
      <c r="F6116" t="s">
        <v>629</v>
      </c>
      <c r="G6116" t="s">
        <v>389</v>
      </c>
      <c r="H6116" t="s">
        <v>577</v>
      </c>
      <c r="I6116" t="s">
        <v>553</v>
      </c>
      <c r="L6116" t="s">
        <v>554</v>
      </c>
      <c r="M6116" t="s">
        <v>558</v>
      </c>
      <c r="N6116" t="s">
        <v>556</v>
      </c>
      <c r="R6116" t="s">
        <v>560</v>
      </c>
      <c r="T6116" t="s">
        <v>554</v>
      </c>
      <c r="AD6116">
        <v>335</v>
      </c>
      <c r="AF6116" s="160" t="s">
        <v>242</v>
      </c>
    </row>
    <row r="6117" spans="1:32" x14ac:dyDescent="0.3">
      <c r="A6117" t="s">
        <v>549</v>
      </c>
      <c r="B6117" t="s">
        <v>550</v>
      </c>
      <c r="D6117" t="s">
        <v>550</v>
      </c>
      <c r="E6117" t="s">
        <v>629</v>
      </c>
      <c r="F6117" t="s">
        <v>629</v>
      </c>
      <c r="G6117" t="s">
        <v>389</v>
      </c>
      <c r="H6117" t="s">
        <v>576</v>
      </c>
      <c r="I6117" t="s">
        <v>553</v>
      </c>
      <c r="L6117" t="s">
        <v>554</v>
      </c>
      <c r="M6117" t="s">
        <v>558</v>
      </c>
      <c r="N6117" t="s">
        <v>556</v>
      </c>
      <c r="AD6117">
        <v>0</v>
      </c>
      <c r="AF6117" s="160" t="s">
        <v>242</v>
      </c>
    </row>
    <row r="6118" spans="1:32" x14ac:dyDescent="0.3">
      <c r="A6118" t="s">
        <v>549</v>
      </c>
      <c r="B6118" t="s">
        <v>550</v>
      </c>
      <c r="D6118" t="s">
        <v>550</v>
      </c>
      <c r="E6118" t="s">
        <v>629</v>
      </c>
      <c r="F6118" t="s">
        <v>629</v>
      </c>
      <c r="G6118" t="s">
        <v>389</v>
      </c>
      <c r="H6118" t="s">
        <v>578</v>
      </c>
      <c r="I6118" t="s">
        <v>553</v>
      </c>
      <c r="L6118" t="s">
        <v>554</v>
      </c>
      <c r="M6118" t="s">
        <v>558</v>
      </c>
      <c r="N6118" t="s">
        <v>556</v>
      </c>
      <c r="AD6118">
        <v>335</v>
      </c>
      <c r="AF6118" s="160" t="s">
        <v>242</v>
      </c>
    </row>
    <row r="6119" spans="1:32" x14ac:dyDescent="0.3">
      <c r="A6119" t="s">
        <v>549</v>
      </c>
      <c r="B6119" t="s">
        <v>550</v>
      </c>
      <c r="D6119" t="s">
        <v>550</v>
      </c>
      <c r="E6119" t="s">
        <v>629</v>
      </c>
      <c r="F6119" t="s">
        <v>629</v>
      </c>
      <c r="G6119" t="s">
        <v>395</v>
      </c>
      <c r="H6119" t="s">
        <v>552</v>
      </c>
      <c r="I6119" t="s">
        <v>553</v>
      </c>
      <c r="L6119" t="s">
        <v>554</v>
      </c>
      <c r="M6119" t="s">
        <v>558</v>
      </c>
      <c r="N6119" t="s">
        <v>556</v>
      </c>
      <c r="AD6119">
        <v>-1</v>
      </c>
      <c r="AF6119" s="160" t="s">
        <v>242</v>
      </c>
    </row>
    <row r="6120" spans="1:32" x14ac:dyDescent="0.3">
      <c r="A6120" t="s">
        <v>549</v>
      </c>
      <c r="B6120" t="s">
        <v>550</v>
      </c>
      <c r="D6120" t="s">
        <v>550</v>
      </c>
      <c r="E6120" t="s">
        <v>629</v>
      </c>
      <c r="F6120" t="s">
        <v>629</v>
      </c>
      <c r="G6120" t="s">
        <v>395</v>
      </c>
      <c r="H6120" t="s">
        <v>552</v>
      </c>
      <c r="I6120" t="s">
        <v>553</v>
      </c>
      <c r="L6120" t="s">
        <v>554</v>
      </c>
      <c r="M6120" t="s">
        <v>558</v>
      </c>
      <c r="N6120" t="s">
        <v>556</v>
      </c>
      <c r="T6120" t="s">
        <v>554</v>
      </c>
      <c r="AD6120">
        <v>-1</v>
      </c>
      <c r="AF6120" s="160" t="s">
        <v>242</v>
      </c>
    </row>
    <row r="6121" spans="1:32" x14ac:dyDescent="0.3">
      <c r="A6121" t="s">
        <v>549</v>
      </c>
      <c r="B6121" t="s">
        <v>550</v>
      </c>
      <c r="D6121" t="s">
        <v>550</v>
      </c>
      <c r="E6121" t="s">
        <v>629</v>
      </c>
      <c r="F6121" t="s">
        <v>629</v>
      </c>
      <c r="G6121" t="s">
        <v>395</v>
      </c>
      <c r="H6121" t="s">
        <v>552</v>
      </c>
      <c r="I6121" t="s">
        <v>553</v>
      </c>
      <c r="L6121" t="s">
        <v>554</v>
      </c>
      <c r="M6121" t="s">
        <v>559</v>
      </c>
      <c r="N6121" t="s">
        <v>556</v>
      </c>
      <c r="R6121" t="s">
        <v>557</v>
      </c>
      <c r="T6121" t="s">
        <v>554</v>
      </c>
      <c r="AD6121">
        <v>-1</v>
      </c>
      <c r="AF6121" s="160" t="s">
        <v>244</v>
      </c>
    </row>
    <row r="6122" spans="1:32" x14ac:dyDescent="0.3">
      <c r="A6122" t="s">
        <v>549</v>
      </c>
      <c r="B6122" t="s">
        <v>550</v>
      </c>
      <c r="D6122" t="s">
        <v>550</v>
      </c>
      <c r="E6122" t="s">
        <v>629</v>
      </c>
      <c r="F6122" t="s">
        <v>629</v>
      </c>
      <c r="G6122" t="s">
        <v>395</v>
      </c>
      <c r="H6122" t="s">
        <v>576</v>
      </c>
      <c r="I6122" t="s">
        <v>553</v>
      </c>
      <c r="L6122" t="s">
        <v>554</v>
      </c>
      <c r="M6122" t="s">
        <v>558</v>
      </c>
      <c r="N6122" t="s">
        <v>556</v>
      </c>
      <c r="AD6122">
        <v>-1</v>
      </c>
      <c r="AF6122" s="160" t="s">
        <v>242</v>
      </c>
    </row>
    <row r="6123" spans="1:32" x14ac:dyDescent="0.3">
      <c r="A6123" t="s">
        <v>549</v>
      </c>
      <c r="B6123" t="s">
        <v>550</v>
      </c>
      <c r="D6123" t="s">
        <v>550</v>
      </c>
      <c r="E6123" t="s">
        <v>629</v>
      </c>
      <c r="F6123" t="s">
        <v>629</v>
      </c>
      <c r="G6123" t="s">
        <v>393</v>
      </c>
      <c r="H6123" t="s">
        <v>577</v>
      </c>
      <c r="I6123" t="s">
        <v>553</v>
      </c>
      <c r="L6123" t="s">
        <v>554</v>
      </c>
      <c r="M6123" t="s">
        <v>558</v>
      </c>
      <c r="N6123" t="s">
        <v>556</v>
      </c>
      <c r="AD6123">
        <v>23261</v>
      </c>
      <c r="AF6123" s="160" t="s">
        <v>242</v>
      </c>
    </row>
    <row r="6124" spans="1:32" x14ac:dyDescent="0.3">
      <c r="A6124" t="s">
        <v>549</v>
      </c>
      <c r="B6124" t="s">
        <v>550</v>
      </c>
      <c r="D6124" t="s">
        <v>550</v>
      </c>
      <c r="E6124" t="s">
        <v>629</v>
      </c>
      <c r="F6124" t="s">
        <v>629</v>
      </c>
      <c r="G6124" t="s">
        <v>393</v>
      </c>
      <c r="H6124" t="s">
        <v>577</v>
      </c>
      <c r="I6124" t="s">
        <v>553</v>
      </c>
      <c r="L6124" t="s">
        <v>554</v>
      </c>
      <c r="M6124" t="s">
        <v>558</v>
      </c>
      <c r="N6124" t="s">
        <v>556</v>
      </c>
      <c r="T6124" t="s">
        <v>554</v>
      </c>
      <c r="AD6124">
        <v>23261</v>
      </c>
      <c r="AF6124" s="160" t="s">
        <v>242</v>
      </c>
    </row>
    <row r="6125" spans="1:32" x14ac:dyDescent="0.3">
      <c r="A6125" t="s">
        <v>549</v>
      </c>
      <c r="B6125" t="s">
        <v>550</v>
      </c>
      <c r="D6125" t="s">
        <v>550</v>
      </c>
      <c r="E6125" t="s">
        <v>629</v>
      </c>
      <c r="F6125" t="s">
        <v>629</v>
      </c>
      <c r="G6125" t="s">
        <v>393</v>
      </c>
      <c r="H6125" t="s">
        <v>577</v>
      </c>
      <c r="I6125" t="s">
        <v>553</v>
      </c>
      <c r="L6125" t="s">
        <v>554</v>
      </c>
      <c r="M6125" t="s">
        <v>558</v>
      </c>
      <c r="N6125" t="s">
        <v>556</v>
      </c>
      <c r="R6125" t="s">
        <v>560</v>
      </c>
      <c r="T6125" t="s">
        <v>554</v>
      </c>
      <c r="AD6125">
        <v>3101</v>
      </c>
      <c r="AF6125" s="160" t="s">
        <v>242</v>
      </c>
    </row>
    <row r="6126" spans="1:32" x14ac:dyDescent="0.3">
      <c r="A6126" t="s">
        <v>549</v>
      </c>
      <c r="B6126" t="s">
        <v>550</v>
      </c>
      <c r="D6126" t="s">
        <v>550</v>
      </c>
      <c r="E6126" t="s">
        <v>629</v>
      </c>
      <c r="F6126" t="s">
        <v>629</v>
      </c>
      <c r="G6126" t="s">
        <v>393</v>
      </c>
      <c r="H6126" t="s">
        <v>577</v>
      </c>
      <c r="I6126" t="s">
        <v>553</v>
      </c>
      <c r="L6126" t="s">
        <v>554</v>
      </c>
      <c r="M6126" t="s">
        <v>558</v>
      </c>
      <c r="N6126" t="s">
        <v>556</v>
      </c>
      <c r="R6126" t="s">
        <v>565</v>
      </c>
      <c r="T6126" t="s">
        <v>554</v>
      </c>
      <c r="AD6126">
        <v>1105</v>
      </c>
      <c r="AF6126" s="160" t="s">
        <v>242</v>
      </c>
    </row>
    <row r="6127" spans="1:32" x14ac:dyDescent="0.3">
      <c r="A6127" t="s">
        <v>549</v>
      </c>
      <c r="B6127" t="s">
        <v>550</v>
      </c>
      <c r="D6127" t="s">
        <v>550</v>
      </c>
      <c r="E6127" t="s">
        <v>629</v>
      </c>
      <c r="F6127" t="s">
        <v>629</v>
      </c>
      <c r="G6127" t="s">
        <v>393</v>
      </c>
      <c r="H6127" t="s">
        <v>577</v>
      </c>
      <c r="I6127" t="s">
        <v>553</v>
      </c>
      <c r="L6127" t="s">
        <v>554</v>
      </c>
      <c r="M6127" t="s">
        <v>558</v>
      </c>
      <c r="N6127" t="s">
        <v>556</v>
      </c>
      <c r="R6127" t="s">
        <v>571</v>
      </c>
      <c r="T6127" t="s">
        <v>554</v>
      </c>
      <c r="AD6127">
        <v>994</v>
      </c>
      <c r="AF6127" s="160" t="s">
        <v>243</v>
      </c>
    </row>
    <row r="6128" spans="1:32" x14ac:dyDescent="0.3">
      <c r="A6128" t="s">
        <v>549</v>
      </c>
      <c r="B6128" t="s">
        <v>550</v>
      </c>
      <c r="D6128" t="s">
        <v>550</v>
      </c>
      <c r="E6128" t="s">
        <v>629</v>
      </c>
      <c r="F6128" t="s">
        <v>629</v>
      </c>
      <c r="G6128" t="s">
        <v>393</v>
      </c>
      <c r="H6128" t="s">
        <v>577</v>
      </c>
      <c r="I6128" t="s">
        <v>553</v>
      </c>
      <c r="L6128" t="s">
        <v>554</v>
      </c>
      <c r="M6128" t="s">
        <v>558</v>
      </c>
      <c r="N6128" t="s">
        <v>556</v>
      </c>
      <c r="R6128" t="s">
        <v>572</v>
      </c>
      <c r="T6128" t="s">
        <v>554</v>
      </c>
      <c r="AD6128">
        <v>2007</v>
      </c>
      <c r="AF6128" s="160" t="s">
        <v>244</v>
      </c>
    </row>
    <row r="6129" spans="1:32" x14ac:dyDescent="0.3">
      <c r="A6129" t="s">
        <v>549</v>
      </c>
      <c r="B6129" t="s">
        <v>550</v>
      </c>
      <c r="D6129" t="s">
        <v>550</v>
      </c>
      <c r="E6129" t="s">
        <v>629</v>
      </c>
      <c r="F6129" t="s">
        <v>629</v>
      </c>
      <c r="G6129" t="s">
        <v>393</v>
      </c>
      <c r="H6129" t="s">
        <v>577</v>
      </c>
      <c r="I6129" t="s">
        <v>553</v>
      </c>
      <c r="L6129" t="s">
        <v>554</v>
      </c>
      <c r="M6129" t="s">
        <v>558</v>
      </c>
      <c r="N6129" t="s">
        <v>556</v>
      </c>
      <c r="R6129" t="s">
        <v>573</v>
      </c>
      <c r="T6129" t="s">
        <v>554</v>
      </c>
      <c r="AD6129">
        <v>2007</v>
      </c>
      <c r="AF6129" s="160" t="s">
        <v>244</v>
      </c>
    </row>
    <row r="6130" spans="1:32" x14ac:dyDescent="0.3">
      <c r="A6130" t="s">
        <v>549</v>
      </c>
      <c r="B6130" t="s">
        <v>550</v>
      </c>
      <c r="D6130" t="s">
        <v>550</v>
      </c>
      <c r="E6130" t="s">
        <v>629</v>
      </c>
      <c r="F6130" t="s">
        <v>629</v>
      </c>
      <c r="G6130" t="s">
        <v>393</v>
      </c>
      <c r="H6130" t="s">
        <v>577</v>
      </c>
      <c r="I6130" t="s">
        <v>553</v>
      </c>
      <c r="L6130" t="s">
        <v>554</v>
      </c>
      <c r="M6130" t="s">
        <v>558</v>
      </c>
      <c r="N6130" t="s">
        <v>556</v>
      </c>
      <c r="R6130" t="s">
        <v>574</v>
      </c>
      <c r="T6130" t="s">
        <v>554</v>
      </c>
      <c r="AD6130">
        <v>2007</v>
      </c>
      <c r="AF6130" s="160" t="s">
        <v>244</v>
      </c>
    </row>
    <row r="6131" spans="1:32" x14ac:dyDescent="0.3">
      <c r="A6131" t="s">
        <v>549</v>
      </c>
      <c r="B6131" t="s">
        <v>550</v>
      </c>
      <c r="D6131" t="s">
        <v>550</v>
      </c>
      <c r="E6131" t="s">
        <v>629</v>
      </c>
      <c r="F6131" t="s">
        <v>629</v>
      </c>
      <c r="G6131" t="s">
        <v>393</v>
      </c>
      <c r="H6131" t="s">
        <v>577</v>
      </c>
      <c r="I6131" t="s">
        <v>553</v>
      </c>
      <c r="L6131" t="s">
        <v>554</v>
      </c>
      <c r="M6131" t="s">
        <v>558</v>
      </c>
      <c r="N6131" t="s">
        <v>556</v>
      </c>
      <c r="R6131" t="s">
        <v>575</v>
      </c>
      <c r="T6131" t="s">
        <v>554</v>
      </c>
      <c r="AD6131">
        <v>2007</v>
      </c>
      <c r="AF6131" s="160" t="s">
        <v>244</v>
      </c>
    </row>
    <row r="6132" spans="1:32" x14ac:dyDescent="0.3">
      <c r="A6132" t="s">
        <v>549</v>
      </c>
      <c r="B6132" t="s">
        <v>550</v>
      </c>
      <c r="D6132" t="s">
        <v>550</v>
      </c>
      <c r="E6132" t="s">
        <v>629</v>
      </c>
      <c r="F6132" t="s">
        <v>629</v>
      </c>
      <c r="G6132" t="s">
        <v>393</v>
      </c>
      <c r="H6132" t="s">
        <v>577</v>
      </c>
      <c r="I6132" t="s">
        <v>553</v>
      </c>
      <c r="L6132" t="s">
        <v>554</v>
      </c>
      <c r="M6132" t="s">
        <v>558</v>
      </c>
      <c r="N6132" t="s">
        <v>556</v>
      </c>
      <c r="R6132" t="s">
        <v>557</v>
      </c>
      <c r="T6132" t="s">
        <v>554</v>
      </c>
      <c r="AD6132">
        <v>10033</v>
      </c>
      <c r="AF6132" s="160" t="s">
        <v>244</v>
      </c>
    </row>
    <row r="6133" spans="1:32" x14ac:dyDescent="0.3">
      <c r="A6133" t="s">
        <v>549</v>
      </c>
      <c r="B6133" t="s">
        <v>550</v>
      </c>
      <c r="D6133" t="s">
        <v>550</v>
      </c>
      <c r="E6133" t="s">
        <v>629</v>
      </c>
      <c r="F6133" t="s">
        <v>629</v>
      </c>
      <c r="G6133" t="s">
        <v>393</v>
      </c>
      <c r="H6133" t="s">
        <v>576</v>
      </c>
      <c r="I6133" t="s">
        <v>553</v>
      </c>
      <c r="L6133" t="s">
        <v>554</v>
      </c>
      <c r="M6133" t="s">
        <v>558</v>
      </c>
      <c r="N6133" t="s">
        <v>556</v>
      </c>
      <c r="AD6133">
        <v>0</v>
      </c>
      <c r="AF6133" s="160" t="s">
        <v>242</v>
      </c>
    </row>
    <row r="6134" spans="1:32" x14ac:dyDescent="0.3">
      <c r="A6134" t="s">
        <v>549</v>
      </c>
      <c r="B6134" t="s">
        <v>550</v>
      </c>
      <c r="D6134" t="s">
        <v>550</v>
      </c>
      <c r="E6134" t="s">
        <v>629</v>
      </c>
      <c r="F6134" t="s">
        <v>629</v>
      </c>
      <c r="G6134" t="s">
        <v>393</v>
      </c>
      <c r="H6134" t="s">
        <v>578</v>
      </c>
      <c r="I6134" t="s">
        <v>553</v>
      </c>
      <c r="L6134" t="s">
        <v>554</v>
      </c>
      <c r="M6134" t="s">
        <v>558</v>
      </c>
      <c r="N6134" t="s">
        <v>556</v>
      </c>
      <c r="AD6134">
        <v>23260</v>
      </c>
      <c r="AF6134" s="160" t="s">
        <v>242</v>
      </c>
    </row>
    <row r="6135" spans="1:32" x14ac:dyDescent="0.3">
      <c r="A6135" t="s">
        <v>549</v>
      </c>
      <c r="B6135" t="s">
        <v>550</v>
      </c>
      <c r="D6135" t="s">
        <v>550</v>
      </c>
      <c r="E6135" t="s">
        <v>629</v>
      </c>
      <c r="F6135" t="s">
        <v>629</v>
      </c>
      <c r="G6135" t="s">
        <v>430</v>
      </c>
      <c r="H6135" t="s">
        <v>610</v>
      </c>
      <c r="I6135" t="s">
        <v>553</v>
      </c>
      <c r="L6135" t="s">
        <v>554</v>
      </c>
      <c r="M6135" t="s">
        <v>558</v>
      </c>
      <c r="N6135" t="s">
        <v>556</v>
      </c>
      <c r="AD6135">
        <v>8754</v>
      </c>
      <c r="AF6135" s="160" t="s">
        <v>242</v>
      </c>
    </row>
    <row r="6136" spans="1:32" x14ac:dyDescent="0.3">
      <c r="A6136" t="s">
        <v>549</v>
      </c>
      <c r="B6136" t="s">
        <v>550</v>
      </c>
      <c r="D6136" t="s">
        <v>550</v>
      </c>
      <c r="E6136" t="s">
        <v>629</v>
      </c>
      <c r="F6136" t="s">
        <v>629</v>
      </c>
      <c r="G6136" t="s">
        <v>430</v>
      </c>
      <c r="H6136" t="s">
        <v>610</v>
      </c>
      <c r="I6136" t="s">
        <v>553</v>
      </c>
      <c r="L6136" t="s">
        <v>554</v>
      </c>
      <c r="M6136" t="s">
        <v>559</v>
      </c>
      <c r="N6136" t="s">
        <v>556</v>
      </c>
      <c r="T6136" t="s">
        <v>554</v>
      </c>
      <c r="AD6136">
        <v>8754</v>
      </c>
      <c r="AF6136" s="160" t="s">
        <v>242</v>
      </c>
    </row>
    <row r="6137" spans="1:32" x14ac:dyDescent="0.3">
      <c r="A6137" t="s">
        <v>549</v>
      </c>
      <c r="B6137" t="s">
        <v>550</v>
      </c>
      <c r="D6137" t="s">
        <v>550</v>
      </c>
      <c r="E6137" t="s">
        <v>629</v>
      </c>
      <c r="F6137" t="s">
        <v>629</v>
      </c>
      <c r="G6137" t="s">
        <v>430</v>
      </c>
      <c r="H6137" t="s">
        <v>552</v>
      </c>
      <c r="I6137" t="s">
        <v>553</v>
      </c>
      <c r="L6137" t="s">
        <v>554</v>
      </c>
      <c r="M6137" t="s">
        <v>558</v>
      </c>
      <c r="N6137" t="s">
        <v>556</v>
      </c>
      <c r="AD6137">
        <v>73500</v>
      </c>
      <c r="AF6137" s="160" t="s">
        <v>242</v>
      </c>
    </row>
    <row r="6138" spans="1:32" x14ac:dyDescent="0.3">
      <c r="A6138" t="s">
        <v>549</v>
      </c>
      <c r="B6138" t="s">
        <v>550</v>
      </c>
      <c r="D6138" t="s">
        <v>550</v>
      </c>
      <c r="E6138" t="s">
        <v>629</v>
      </c>
      <c r="F6138" t="s">
        <v>629</v>
      </c>
      <c r="G6138" t="s">
        <v>430</v>
      </c>
      <c r="H6138" t="s">
        <v>552</v>
      </c>
      <c r="I6138" t="s">
        <v>553</v>
      </c>
      <c r="L6138" t="s">
        <v>554</v>
      </c>
      <c r="M6138" t="s">
        <v>558</v>
      </c>
      <c r="N6138" t="s">
        <v>556</v>
      </c>
      <c r="T6138" t="s">
        <v>554</v>
      </c>
      <c r="AD6138">
        <v>73500</v>
      </c>
      <c r="AF6138" s="160" t="s">
        <v>242</v>
      </c>
    </row>
    <row r="6139" spans="1:32" x14ac:dyDescent="0.3">
      <c r="A6139" t="s">
        <v>549</v>
      </c>
      <c r="B6139" t="s">
        <v>550</v>
      </c>
      <c r="D6139" t="s">
        <v>550</v>
      </c>
      <c r="E6139" t="s">
        <v>629</v>
      </c>
      <c r="F6139" t="s">
        <v>629</v>
      </c>
      <c r="G6139" t="s">
        <v>430</v>
      </c>
      <c r="H6139" t="s">
        <v>552</v>
      </c>
      <c r="I6139" t="s">
        <v>553</v>
      </c>
      <c r="L6139" t="s">
        <v>554</v>
      </c>
      <c r="M6139" t="s">
        <v>559</v>
      </c>
      <c r="N6139" t="s">
        <v>556</v>
      </c>
      <c r="R6139" t="s">
        <v>560</v>
      </c>
      <c r="T6139" t="s">
        <v>554</v>
      </c>
      <c r="AD6139">
        <v>2412</v>
      </c>
      <c r="AF6139" s="160" t="s">
        <v>242</v>
      </c>
    </row>
    <row r="6140" spans="1:32" x14ac:dyDescent="0.3">
      <c r="A6140" t="s">
        <v>549</v>
      </c>
      <c r="B6140" t="s">
        <v>550</v>
      </c>
      <c r="D6140" t="s">
        <v>550</v>
      </c>
      <c r="E6140" t="s">
        <v>629</v>
      </c>
      <c r="F6140" t="s">
        <v>629</v>
      </c>
      <c r="G6140" t="s">
        <v>430</v>
      </c>
      <c r="H6140" t="s">
        <v>552</v>
      </c>
      <c r="I6140" t="s">
        <v>553</v>
      </c>
      <c r="L6140" t="s">
        <v>554</v>
      </c>
      <c r="M6140" t="s">
        <v>559</v>
      </c>
      <c r="N6140" t="s">
        <v>556</v>
      </c>
      <c r="R6140" t="s">
        <v>561</v>
      </c>
      <c r="T6140" t="s">
        <v>554</v>
      </c>
      <c r="AD6140">
        <v>2124</v>
      </c>
      <c r="AF6140" s="160" t="s">
        <v>242</v>
      </c>
    </row>
    <row r="6141" spans="1:32" x14ac:dyDescent="0.3">
      <c r="A6141" t="s">
        <v>549</v>
      </c>
      <c r="B6141" t="s">
        <v>550</v>
      </c>
      <c r="D6141" t="s">
        <v>550</v>
      </c>
      <c r="E6141" t="s">
        <v>629</v>
      </c>
      <c r="F6141" t="s">
        <v>629</v>
      </c>
      <c r="G6141" t="s">
        <v>430</v>
      </c>
      <c r="H6141" t="s">
        <v>552</v>
      </c>
      <c r="I6141" t="s">
        <v>553</v>
      </c>
      <c r="L6141" t="s">
        <v>554</v>
      </c>
      <c r="M6141" t="s">
        <v>559</v>
      </c>
      <c r="N6141" t="s">
        <v>556</v>
      </c>
      <c r="R6141" t="s">
        <v>562</v>
      </c>
      <c r="T6141" t="s">
        <v>554</v>
      </c>
      <c r="AD6141">
        <v>2381</v>
      </c>
      <c r="AF6141" s="160" t="s">
        <v>242</v>
      </c>
    </row>
    <row r="6142" spans="1:32" x14ac:dyDescent="0.3">
      <c r="A6142" t="s">
        <v>549</v>
      </c>
      <c r="B6142" t="s">
        <v>550</v>
      </c>
      <c r="D6142" t="s">
        <v>550</v>
      </c>
      <c r="E6142" t="s">
        <v>629</v>
      </c>
      <c r="F6142" t="s">
        <v>629</v>
      </c>
      <c r="G6142" t="s">
        <v>430</v>
      </c>
      <c r="H6142" t="s">
        <v>552</v>
      </c>
      <c r="I6142" t="s">
        <v>553</v>
      </c>
      <c r="L6142" t="s">
        <v>554</v>
      </c>
      <c r="M6142" t="s">
        <v>559</v>
      </c>
      <c r="N6142" t="s">
        <v>556</v>
      </c>
      <c r="R6142" t="s">
        <v>563</v>
      </c>
      <c r="T6142" t="s">
        <v>554</v>
      </c>
      <c r="AD6142">
        <v>2080</v>
      </c>
      <c r="AF6142" s="160" t="s">
        <v>242</v>
      </c>
    </row>
    <row r="6143" spans="1:32" x14ac:dyDescent="0.3">
      <c r="A6143" t="s">
        <v>549</v>
      </c>
      <c r="B6143" t="s">
        <v>550</v>
      </c>
      <c r="D6143" t="s">
        <v>550</v>
      </c>
      <c r="E6143" t="s">
        <v>629</v>
      </c>
      <c r="F6143" t="s">
        <v>629</v>
      </c>
      <c r="G6143" t="s">
        <v>430</v>
      </c>
      <c r="H6143" t="s">
        <v>552</v>
      </c>
      <c r="I6143" t="s">
        <v>553</v>
      </c>
      <c r="L6143" t="s">
        <v>554</v>
      </c>
      <c r="M6143" t="s">
        <v>559</v>
      </c>
      <c r="N6143" t="s">
        <v>556</v>
      </c>
      <c r="R6143" t="s">
        <v>564</v>
      </c>
      <c r="T6143" t="s">
        <v>554</v>
      </c>
      <c r="AD6143">
        <v>1801</v>
      </c>
      <c r="AF6143" s="160" t="s">
        <v>242</v>
      </c>
    </row>
    <row r="6144" spans="1:32" x14ac:dyDescent="0.3">
      <c r="A6144" t="s">
        <v>549</v>
      </c>
      <c r="B6144" t="s">
        <v>550</v>
      </c>
      <c r="D6144" t="s">
        <v>550</v>
      </c>
      <c r="E6144" t="s">
        <v>629</v>
      </c>
      <c r="F6144" t="s">
        <v>629</v>
      </c>
      <c r="G6144" t="s">
        <v>430</v>
      </c>
      <c r="H6144" t="s">
        <v>552</v>
      </c>
      <c r="I6144" t="s">
        <v>553</v>
      </c>
      <c r="L6144" t="s">
        <v>554</v>
      </c>
      <c r="M6144" t="s">
        <v>559</v>
      </c>
      <c r="N6144" t="s">
        <v>556</v>
      </c>
      <c r="R6144" t="s">
        <v>565</v>
      </c>
      <c r="T6144" t="s">
        <v>554</v>
      </c>
      <c r="AD6144">
        <v>1783</v>
      </c>
      <c r="AF6144" s="160" t="s">
        <v>242</v>
      </c>
    </row>
    <row r="6145" spans="1:32" x14ac:dyDescent="0.3">
      <c r="A6145" t="s">
        <v>549</v>
      </c>
      <c r="B6145" t="s">
        <v>550</v>
      </c>
      <c r="D6145" t="s">
        <v>550</v>
      </c>
      <c r="E6145" t="s">
        <v>629</v>
      </c>
      <c r="F6145" t="s">
        <v>629</v>
      </c>
      <c r="G6145" t="s">
        <v>430</v>
      </c>
      <c r="H6145" t="s">
        <v>552</v>
      </c>
      <c r="I6145" t="s">
        <v>553</v>
      </c>
      <c r="L6145" t="s">
        <v>554</v>
      </c>
      <c r="M6145" t="s">
        <v>559</v>
      </c>
      <c r="N6145" t="s">
        <v>556</v>
      </c>
      <c r="R6145" t="s">
        <v>566</v>
      </c>
      <c r="T6145" t="s">
        <v>554</v>
      </c>
      <c r="AD6145">
        <v>1388</v>
      </c>
      <c r="AF6145" s="160" t="s">
        <v>243</v>
      </c>
    </row>
    <row r="6146" spans="1:32" x14ac:dyDescent="0.3">
      <c r="A6146" t="s">
        <v>549</v>
      </c>
      <c r="B6146" t="s">
        <v>550</v>
      </c>
      <c r="D6146" t="s">
        <v>550</v>
      </c>
      <c r="E6146" t="s">
        <v>629</v>
      </c>
      <c r="F6146" t="s">
        <v>629</v>
      </c>
      <c r="G6146" t="s">
        <v>430</v>
      </c>
      <c r="H6146" t="s">
        <v>552</v>
      </c>
      <c r="I6146" t="s">
        <v>553</v>
      </c>
      <c r="L6146" t="s">
        <v>554</v>
      </c>
      <c r="M6146" t="s">
        <v>559</v>
      </c>
      <c r="N6146" t="s">
        <v>556</v>
      </c>
      <c r="R6146" t="s">
        <v>567</v>
      </c>
      <c r="T6146" t="s">
        <v>554</v>
      </c>
      <c r="AD6146">
        <v>1646</v>
      </c>
      <c r="AF6146" s="160" t="s">
        <v>243</v>
      </c>
    </row>
    <row r="6147" spans="1:32" x14ac:dyDescent="0.3">
      <c r="A6147" t="s">
        <v>549</v>
      </c>
      <c r="B6147" t="s">
        <v>550</v>
      </c>
      <c r="D6147" t="s">
        <v>550</v>
      </c>
      <c r="E6147" t="s">
        <v>629</v>
      </c>
      <c r="F6147" t="s">
        <v>629</v>
      </c>
      <c r="G6147" t="s">
        <v>430</v>
      </c>
      <c r="H6147" t="s">
        <v>552</v>
      </c>
      <c r="I6147" t="s">
        <v>553</v>
      </c>
      <c r="L6147" t="s">
        <v>554</v>
      </c>
      <c r="M6147" t="s">
        <v>559</v>
      </c>
      <c r="N6147" t="s">
        <v>556</v>
      </c>
      <c r="R6147" t="s">
        <v>568</v>
      </c>
      <c r="T6147" t="s">
        <v>554</v>
      </c>
      <c r="AD6147">
        <v>1457</v>
      </c>
      <c r="AF6147" s="160" t="s">
        <v>243</v>
      </c>
    </row>
    <row r="6148" spans="1:32" x14ac:dyDescent="0.3">
      <c r="A6148" t="s">
        <v>549</v>
      </c>
      <c r="B6148" t="s">
        <v>550</v>
      </c>
      <c r="D6148" t="s">
        <v>550</v>
      </c>
      <c r="E6148" t="s">
        <v>629</v>
      </c>
      <c r="F6148" t="s">
        <v>629</v>
      </c>
      <c r="G6148" t="s">
        <v>430</v>
      </c>
      <c r="H6148" t="s">
        <v>552</v>
      </c>
      <c r="I6148" t="s">
        <v>553</v>
      </c>
      <c r="L6148" t="s">
        <v>554</v>
      </c>
      <c r="M6148" t="s">
        <v>559</v>
      </c>
      <c r="N6148" t="s">
        <v>556</v>
      </c>
      <c r="R6148" t="s">
        <v>569</v>
      </c>
      <c r="T6148" t="s">
        <v>554</v>
      </c>
      <c r="AD6148">
        <v>1382</v>
      </c>
      <c r="AF6148" s="160" t="s">
        <v>243</v>
      </c>
    </row>
    <row r="6149" spans="1:32" x14ac:dyDescent="0.3">
      <c r="A6149" t="s">
        <v>549</v>
      </c>
      <c r="B6149" t="s">
        <v>550</v>
      </c>
      <c r="D6149" t="s">
        <v>550</v>
      </c>
      <c r="E6149" t="s">
        <v>629</v>
      </c>
      <c r="F6149" t="s">
        <v>629</v>
      </c>
      <c r="G6149" t="s">
        <v>430</v>
      </c>
      <c r="H6149" t="s">
        <v>552</v>
      </c>
      <c r="I6149" t="s">
        <v>553</v>
      </c>
      <c r="L6149" t="s">
        <v>554</v>
      </c>
      <c r="M6149" t="s">
        <v>559</v>
      </c>
      <c r="N6149" t="s">
        <v>556</v>
      </c>
      <c r="R6149" t="s">
        <v>570</v>
      </c>
      <c r="T6149" t="s">
        <v>554</v>
      </c>
      <c r="AD6149">
        <v>1419</v>
      </c>
      <c r="AF6149" s="160" t="s">
        <v>243</v>
      </c>
    </row>
    <row r="6150" spans="1:32" x14ac:dyDescent="0.3">
      <c r="A6150" t="s">
        <v>549</v>
      </c>
      <c r="B6150" t="s">
        <v>550</v>
      </c>
      <c r="D6150" t="s">
        <v>550</v>
      </c>
      <c r="E6150" t="s">
        <v>629</v>
      </c>
      <c r="F6150" t="s">
        <v>629</v>
      </c>
      <c r="G6150" t="s">
        <v>430</v>
      </c>
      <c r="H6150" t="s">
        <v>552</v>
      </c>
      <c r="I6150" t="s">
        <v>553</v>
      </c>
      <c r="L6150" t="s">
        <v>554</v>
      </c>
      <c r="M6150" t="s">
        <v>559</v>
      </c>
      <c r="N6150" t="s">
        <v>556</v>
      </c>
      <c r="R6150" t="s">
        <v>571</v>
      </c>
      <c r="T6150" t="s">
        <v>554</v>
      </c>
      <c r="AD6150">
        <v>1433</v>
      </c>
      <c r="AF6150" s="160" t="s">
        <v>243</v>
      </c>
    </row>
    <row r="6151" spans="1:32" x14ac:dyDescent="0.3">
      <c r="A6151" t="s">
        <v>549</v>
      </c>
      <c r="B6151" t="s">
        <v>550</v>
      </c>
      <c r="D6151" t="s">
        <v>550</v>
      </c>
      <c r="E6151" t="s">
        <v>629</v>
      </c>
      <c r="F6151" t="s">
        <v>629</v>
      </c>
      <c r="G6151" t="s">
        <v>430</v>
      </c>
      <c r="H6151" t="s">
        <v>552</v>
      </c>
      <c r="I6151" t="s">
        <v>553</v>
      </c>
      <c r="L6151" t="s">
        <v>554</v>
      </c>
      <c r="M6151" t="s">
        <v>559</v>
      </c>
      <c r="N6151" t="s">
        <v>556</v>
      </c>
      <c r="R6151" t="s">
        <v>572</v>
      </c>
      <c r="T6151" t="s">
        <v>554</v>
      </c>
      <c r="AD6151">
        <v>16338</v>
      </c>
      <c r="AF6151" s="160" t="s">
        <v>244</v>
      </c>
    </row>
    <row r="6152" spans="1:32" x14ac:dyDescent="0.3">
      <c r="A6152" t="s">
        <v>549</v>
      </c>
      <c r="B6152" t="s">
        <v>550</v>
      </c>
      <c r="D6152" t="s">
        <v>550</v>
      </c>
      <c r="E6152" t="s">
        <v>629</v>
      </c>
      <c r="F6152" t="s">
        <v>629</v>
      </c>
      <c r="G6152" t="s">
        <v>430</v>
      </c>
      <c r="H6152" t="s">
        <v>552</v>
      </c>
      <c r="I6152" t="s">
        <v>553</v>
      </c>
      <c r="L6152" t="s">
        <v>554</v>
      </c>
      <c r="M6152" t="s">
        <v>559</v>
      </c>
      <c r="N6152" t="s">
        <v>556</v>
      </c>
      <c r="R6152" t="s">
        <v>573</v>
      </c>
      <c r="T6152" t="s">
        <v>554</v>
      </c>
      <c r="AD6152">
        <v>12474</v>
      </c>
      <c r="AF6152" s="160" t="s">
        <v>244</v>
      </c>
    </row>
    <row r="6153" spans="1:32" x14ac:dyDescent="0.3">
      <c r="A6153" t="s">
        <v>549</v>
      </c>
      <c r="B6153" t="s">
        <v>550</v>
      </c>
      <c r="D6153" t="s">
        <v>550</v>
      </c>
      <c r="E6153" t="s">
        <v>629</v>
      </c>
      <c r="F6153" t="s">
        <v>629</v>
      </c>
      <c r="G6153" t="s">
        <v>430</v>
      </c>
      <c r="H6153" t="s">
        <v>552</v>
      </c>
      <c r="I6153" t="s">
        <v>553</v>
      </c>
      <c r="L6153" t="s">
        <v>554</v>
      </c>
      <c r="M6153" t="s">
        <v>559</v>
      </c>
      <c r="N6153" t="s">
        <v>556</v>
      </c>
      <c r="R6153" t="s">
        <v>574</v>
      </c>
      <c r="T6153" t="s">
        <v>554</v>
      </c>
      <c r="AD6153">
        <v>9814</v>
      </c>
      <c r="AF6153" s="160" t="s">
        <v>244</v>
      </c>
    </row>
    <row r="6154" spans="1:32" x14ac:dyDescent="0.3">
      <c r="A6154" t="s">
        <v>549</v>
      </c>
      <c r="B6154" t="s">
        <v>550</v>
      </c>
      <c r="D6154" t="s">
        <v>550</v>
      </c>
      <c r="E6154" t="s">
        <v>629</v>
      </c>
      <c r="F6154" t="s">
        <v>629</v>
      </c>
      <c r="G6154" t="s">
        <v>430</v>
      </c>
      <c r="H6154" t="s">
        <v>552</v>
      </c>
      <c r="I6154" t="s">
        <v>553</v>
      </c>
      <c r="L6154" t="s">
        <v>554</v>
      </c>
      <c r="M6154" t="s">
        <v>559</v>
      </c>
      <c r="N6154" t="s">
        <v>556</v>
      </c>
      <c r="R6154" t="s">
        <v>575</v>
      </c>
      <c r="T6154" t="s">
        <v>554</v>
      </c>
      <c r="AD6154">
        <v>6811</v>
      </c>
      <c r="AF6154" s="160" t="s">
        <v>244</v>
      </c>
    </row>
    <row r="6155" spans="1:32" x14ac:dyDescent="0.3">
      <c r="A6155" t="s">
        <v>549</v>
      </c>
      <c r="B6155" t="s">
        <v>550</v>
      </c>
      <c r="D6155" t="s">
        <v>550</v>
      </c>
      <c r="E6155" t="s">
        <v>629</v>
      </c>
      <c r="F6155" t="s">
        <v>629</v>
      </c>
      <c r="G6155" t="s">
        <v>430</v>
      </c>
      <c r="H6155" t="s">
        <v>552</v>
      </c>
      <c r="I6155" t="s">
        <v>553</v>
      </c>
      <c r="L6155" t="s">
        <v>554</v>
      </c>
      <c r="M6155" t="s">
        <v>559</v>
      </c>
      <c r="N6155" t="s">
        <v>556</v>
      </c>
      <c r="R6155" t="s">
        <v>557</v>
      </c>
      <c r="T6155" t="s">
        <v>554</v>
      </c>
      <c r="AD6155">
        <v>6757</v>
      </c>
      <c r="AF6155" s="160" t="s">
        <v>244</v>
      </c>
    </row>
    <row r="6156" spans="1:32" x14ac:dyDescent="0.3">
      <c r="A6156" t="s">
        <v>549</v>
      </c>
      <c r="B6156" t="s">
        <v>550</v>
      </c>
      <c r="D6156" t="s">
        <v>550</v>
      </c>
      <c r="E6156" t="s">
        <v>629</v>
      </c>
      <c r="F6156" t="s">
        <v>629</v>
      </c>
      <c r="G6156" t="s">
        <v>430</v>
      </c>
      <c r="H6156" t="s">
        <v>611</v>
      </c>
      <c r="I6156" t="s">
        <v>553</v>
      </c>
      <c r="L6156" t="s">
        <v>554</v>
      </c>
      <c r="M6156" t="s">
        <v>558</v>
      </c>
      <c r="N6156" t="s">
        <v>556</v>
      </c>
      <c r="AD6156">
        <v>8694</v>
      </c>
      <c r="AF6156" s="160" t="s">
        <v>242</v>
      </c>
    </row>
    <row r="6157" spans="1:32" x14ac:dyDescent="0.3">
      <c r="A6157" t="s">
        <v>549</v>
      </c>
      <c r="B6157" t="s">
        <v>550</v>
      </c>
      <c r="D6157" t="s">
        <v>550</v>
      </c>
      <c r="E6157" t="s">
        <v>629</v>
      </c>
      <c r="F6157" t="s">
        <v>629</v>
      </c>
      <c r="G6157" t="s">
        <v>430</v>
      </c>
      <c r="H6157" t="s">
        <v>611</v>
      </c>
      <c r="I6157" t="s">
        <v>553</v>
      </c>
      <c r="L6157" t="s">
        <v>554</v>
      </c>
      <c r="M6157" t="s">
        <v>559</v>
      </c>
      <c r="N6157" t="s">
        <v>556</v>
      </c>
      <c r="T6157" t="s">
        <v>554</v>
      </c>
      <c r="AD6157">
        <v>8694</v>
      </c>
      <c r="AF6157" s="160" t="s">
        <v>242</v>
      </c>
    </row>
    <row r="6158" spans="1:32" x14ac:dyDescent="0.3">
      <c r="A6158" t="s">
        <v>549</v>
      </c>
      <c r="B6158" t="s">
        <v>550</v>
      </c>
      <c r="D6158" t="s">
        <v>550</v>
      </c>
      <c r="E6158" t="s">
        <v>629</v>
      </c>
      <c r="F6158" t="s">
        <v>629</v>
      </c>
      <c r="G6158" t="s">
        <v>430</v>
      </c>
      <c r="H6158" t="s">
        <v>576</v>
      </c>
      <c r="I6158" t="s">
        <v>553</v>
      </c>
      <c r="L6158" t="s">
        <v>554</v>
      </c>
      <c r="M6158" t="s">
        <v>558</v>
      </c>
      <c r="N6158" t="s">
        <v>556</v>
      </c>
      <c r="AD6158">
        <v>73560</v>
      </c>
      <c r="AF6158" s="160" t="s">
        <v>242</v>
      </c>
    </row>
    <row r="6159" spans="1:32" x14ac:dyDescent="0.3">
      <c r="A6159" t="s">
        <v>549</v>
      </c>
      <c r="B6159" t="s">
        <v>550</v>
      </c>
      <c r="D6159" t="s">
        <v>550</v>
      </c>
      <c r="E6159" t="s">
        <v>629</v>
      </c>
      <c r="F6159" t="s">
        <v>629</v>
      </c>
      <c r="G6159" t="s">
        <v>457</v>
      </c>
      <c r="H6159" t="s">
        <v>552</v>
      </c>
      <c r="I6159" t="s">
        <v>553</v>
      </c>
      <c r="L6159" t="s">
        <v>554</v>
      </c>
      <c r="M6159" t="s">
        <v>558</v>
      </c>
      <c r="N6159" t="s">
        <v>556</v>
      </c>
      <c r="AD6159">
        <v>398</v>
      </c>
      <c r="AF6159" s="160" t="s">
        <v>242</v>
      </c>
    </row>
    <row r="6160" spans="1:32" x14ac:dyDescent="0.3">
      <c r="A6160" t="s">
        <v>549</v>
      </c>
      <c r="B6160" t="s">
        <v>550</v>
      </c>
      <c r="D6160" t="s">
        <v>550</v>
      </c>
      <c r="E6160" t="s">
        <v>629</v>
      </c>
      <c r="F6160" t="s">
        <v>629</v>
      </c>
      <c r="G6160" t="s">
        <v>457</v>
      </c>
      <c r="H6160" t="s">
        <v>552</v>
      </c>
      <c r="I6160" t="s">
        <v>553</v>
      </c>
      <c r="L6160" t="s">
        <v>554</v>
      </c>
      <c r="M6160" t="s">
        <v>558</v>
      </c>
      <c r="N6160" t="s">
        <v>556</v>
      </c>
      <c r="T6160" t="s">
        <v>554</v>
      </c>
      <c r="AD6160">
        <v>398</v>
      </c>
      <c r="AF6160" s="160" t="s">
        <v>242</v>
      </c>
    </row>
    <row r="6161" spans="1:32" x14ac:dyDescent="0.3">
      <c r="A6161" t="s">
        <v>549</v>
      </c>
      <c r="B6161" t="s">
        <v>550</v>
      </c>
      <c r="D6161" t="s">
        <v>550</v>
      </c>
      <c r="E6161" t="s">
        <v>629</v>
      </c>
      <c r="F6161" t="s">
        <v>629</v>
      </c>
      <c r="G6161" t="s">
        <v>457</v>
      </c>
      <c r="H6161" t="s">
        <v>552</v>
      </c>
      <c r="I6161" t="s">
        <v>553</v>
      </c>
      <c r="L6161" t="s">
        <v>554</v>
      </c>
      <c r="M6161" t="s">
        <v>559</v>
      </c>
      <c r="N6161" t="s">
        <v>556</v>
      </c>
      <c r="R6161" t="s">
        <v>560</v>
      </c>
      <c r="T6161" t="s">
        <v>554</v>
      </c>
      <c r="AD6161">
        <v>7</v>
      </c>
      <c r="AF6161" s="160" t="s">
        <v>242</v>
      </c>
    </row>
    <row r="6162" spans="1:32" x14ac:dyDescent="0.3">
      <c r="A6162" t="s">
        <v>549</v>
      </c>
      <c r="B6162" t="s">
        <v>550</v>
      </c>
      <c r="D6162" t="s">
        <v>550</v>
      </c>
      <c r="E6162" t="s">
        <v>629</v>
      </c>
      <c r="F6162" t="s">
        <v>629</v>
      </c>
      <c r="G6162" t="s">
        <v>457</v>
      </c>
      <c r="H6162" t="s">
        <v>552</v>
      </c>
      <c r="I6162" t="s">
        <v>553</v>
      </c>
      <c r="L6162" t="s">
        <v>554</v>
      </c>
      <c r="M6162" t="s">
        <v>559</v>
      </c>
      <c r="N6162" t="s">
        <v>556</v>
      </c>
      <c r="R6162" t="s">
        <v>561</v>
      </c>
      <c r="T6162" t="s">
        <v>554</v>
      </c>
      <c r="AD6162">
        <v>7</v>
      </c>
      <c r="AF6162" s="160" t="s">
        <v>242</v>
      </c>
    </row>
    <row r="6163" spans="1:32" x14ac:dyDescent="0.3">
      <c r="A6163" t="s">
        <v>549</v>
      </c>
      <c r="B6163" t="s">
        <v>550</v>
      </c>
      <c r="D6163" t="s">
        <v>550</v>
      </c>
      <c r="E6163" t="s">
        <v>629</v>
      </c>
      <c r="F6163" t="s">
        <v>629</v>
      </c>
      <c r="G6163" t="s">
        <v>457</v>
      </c>
      <c r="H6163" t="s">
        <v>552</v>
      </c>
      <c r="I6163" t="s">
        <v>553</v>
      </c>
      <c r="L6163" t="s">
        <v>554</v>
      </c>
      <c r="M6163" t="s">
        <v>559</v>
      </c>
      <c r="N6163" t="s">
        <v>556</v>
      </c>
      <c r="R6163" t="s">
        <v>562</v>
      </c>
      <c r="T6163" t="s">
        <v>554</v>
      </c>
      <c r="AD6163">
        <v>7</v>
      </c>
      <c r="AF6163" s="160" t="s">
        <v>242</v>
      </c>
    </row>
    <row r="6164" spans="1:32" x14ac:dyDescent="0.3">
      <c r="A6164" t="s">
        <v>549</v>
      </c>
      <c r="B6164" t="s">
        <v>550</v>
      </c>
      <c r="D6164" t="s">
        <v>550</v>
      </c>
      <c r="E6164" t="s">
        <v>629</v>
      </c>
      <c r="F6164" t="s">
        <v>629</v>
      </c>
      <c r="G6164" t="s">
        <v>457</v>
      </c>
      <c r="H6164" t="s">
        <v>552</v>
      </c>
      <c r="I6164" t="s">
        <v>553</v>
      </c>
      <c r="L6164" t="s">
        <v>554</v>
      </c>
      <c r="M6164" t="s">
        <v>559</v>
      </c>
      <c r="N6164" t="s">
        <v>556</v>
      </c>
      <c r="R6164" t="s">
        <v>563</v>
      </c>
      <c r="T6164" t="s">
        <v>554</v>
      </c>
      <c r="AD6164">
        <v>7</v>
      </c>
      <c r="AF6164" s="160" t="s">
        <v>242</v>
      </c>
    </row>
    <row r="6165" spans="1:32" x14ac:dyDescent="0.3">
      <c r="A6165" t="s">
        <v>549</v>
      </c>
      <c r="B6165" t="s">
        <v>550</v>
      </c>
      <c r="D6165" t="s">
        <v>550</v>
      </c>
      <c r="E6165" t="s">
        <v>629</v>
      </c>
      <c r="F6165" t="s">
        <v>629</v>
      </c>
      <c r="G6165" t="s">
        <v>457</v>
      </c>
      <c r="H6165" t="s">
        <v>552</v>
      </c>
      <c r="I6165" t="s">
        <v>553</v>
      </c>
      <c r="L6165" t="s">
        <v>554</v>
      </c>
      <c r="M6165" t="s">
        <v>559</v>
      </c>
      <c r="N6165" t="s">
        <v>556</v>
      </c>
      <c r="R6165" t="s">
        <v>564</v>
      </c>
      <c r="T6165" t="s">
        <v>554</v>
      </c>
      <c r="AD6165">
        <v>7</v>
      </c>
      <c r="AF6165" s="160" t="s">
        <v>242</v>
      </c>
    </row>
    <row r="6166" spans="1:32" x14ac:dyDescent="0.3">
      <c r="A6166" t="s">
        <v>549</v>
      </c>
      <c r="B6166" t="s">
        <v>550</v>
      </c>
      <c r="D6166" t="s">
        <v>550</v>
      </c>
      <c r="E6166" t="s">
        <v>629</v>
      </c>
      <c r="F6166" t="s">
        <v>629</v>
      </c>
      <c r="G6166" t="s">
        <v>457</v>
      </c>
      <c r="H6166" t="s">
        <v>552</v>
      </c>
      <c r="I6166" t="s">
        <v>553</v>
      </c>
      <c r="L6166" t="s">
        <v>554</v>
      </c>
      <c r="M6166" t="s">
        <v>559</v>
      </c>
      <c r="N6166" t="s">
        <v>556</v>
      </c>
      <c r="R6166" t="s">
        <v>565</v>
      </c>
      <c r="T6166" t="s">
        <v>554</v>
      </c>
      <c r="AD6166">
        <v>7</v>
      </c>
      <c r="AF6166" s="160" t="s">
        <v>242</v>
      </c>
    </row>
    <row r="6167" spans="1:32" x14ac:dyDescent="0.3">
      <c r="A6167" t="s">
        <v>549</v>
      </c>
      <c r="B6167" t="s">
        <v>550</v>
      </c>
      <c r="D6167" t="s">
        <v>550</v>
      </c>
      <c r="E6167" t="s">
        <v>629</v>
      </c>
      <c r="F6167" t="s">
        <v>629</v>
      </c>
      <c r="G6167" t="s">
        <v>457</v>
      </c>
      <c r="H6167" t="s">
        <v>552</v>
      </c>
      <c r="I6167" t="s">
        <v>553</v>
      </c>
      <c r="L6167" t="s">
        <v>554</v>
      </c>
      <c r="M6167" t="s">
        <v>559</v>
      </c>
      <c r="N6167" t="s">
        <v>556</v>
      </c>
      <c r="R6167" t="s">
        <v>566</v>
      </c>
      <c r="T6167" t="s">
        <v>554</v>
      </c>
      <c r="AD6167">
        <v>7</v>
      </c>
      <c r="AF6167" s="160" t="s">
        <v>243</v>
      </c>
    </row>
    <row r="6168" spans="1:32" x14ac:dyDescent="0.3">
      <c r="A6168" t="s">
        <v>549</v>
      </c>
      <c r="B6168" t="s">
        <v>550</v>
      </c>
      <c r="D6168" t="s">
        <v>550</v>
      </c>
      <c r="E6168" t="s">
        <v>629</v>
      </c>
      <c r="F6168" t="s">
        <v>629</v>
      </c>
      <c r="G6168" t="s">
        <v>457</v>
      </c>
      <c r="H6168" t="s">
        <v>552</v>
      </c>
      <c r="I6168" t="s">
        <v>553</v>
      </c>
      <c r="L6168" t="s">
        <v>554</v>
      </c>
      <c r="M6168" t="s">
        <v>559</v>
      </c>
      <c r="N6168" t="s">
        <v>556</v>
      </c>
      <c r="R6168" t="s">
        <v>567</v>
      </c>
      <c r="T6168" t="s">
        <v>554</v>
      </c>
      <c r="AD6168">
        <v>7</v>
      </c>
      <c r="AF6168" s="160" t="s">
        <v>243</v>
      </c>
    </row>
    <row r="6169" spans="1:32" x14ac:dyDescent="0.3">
      <c r="A6169" t="s">
        <v>549</v>
      </c>
      <c r="B6169" t="s">
        <v>550</v>
      </c>
      <c r="D6169" t="s">
        <v>550</v>
      </c>
      <c r="E6169" t="s">
        <v>629</v>
      </c>
      <c r="F6169" t="s">
        <v>629</v>
      </c>
      <c r="G6169" t="s">
        <v>457</v>
      </c>
      <c r="H6169" t="s">
        <v>552</v>
      </c>
      <c r="I6169" t="s">
        <v>553</v>
      </c>
      <c r="L6169" t="s">
        <v>554</v>
      </c>
      <c r="M6169" t="s">
        <v>559</v>
      </c>
      <c r="N6169" t="s">
        <v>556</v>
      </c>
      <c r="R6169" t="s">
        <v>568</v>
      </c>
      <c r="T6169" t="s">
        <v>554</v>
      </c>
      <c r="AD6169">
        <v>7</v>
      </c>
      <c r="AF6169" s="160" t="s">
        <v>243</v>
      </c>
    </row>
    <row r="6170" spans="1:32" x14ac:dyDescent="0.3">
      <c r="A6170" t="s">
        <v>549</v>
      </c>
      <c r="B6170" t="s">
        <v>550</v>
      </c>
      <c r="D6170" t="s">
        <v>550</v>
      </c>
      <c r="E6170" t="s">
        <v>629</v>
      </c>
      <c r="F6170" t="s">
        <v>629</v>
      </c>
      <c r="G6170" t="s">
        <v>457</v>
      </c>
      <c r="H6170" t="s">
        <v>552</v>
      </c>
      <c r="I6170" t="s">
        <v>553</v>
      </c>
      <c r="L6170" t="s">
        <v>554</v>
      </c>
      <c r="M6170" t="s">
        <v>559</v>
      </c>
      <c r="N6170" t="s">
        <v>556</v>
      </c>
      <c r="R6170" t="s">
        <v>569</v>
      </c>
      <c r="T6170" t="s">
        <v>554</v>
      </c>
      <c r="AD6170">
        <v>7</v>
      </c>
      <c r="AF6170" s="160" t="s">
        <v>243</v>
      </c>
    </row>
    <row r="6171" spans="1:32" x14ac:dyDescent="0.3">
      <c r="A6171" t="s">
        <v>549</v>
      </c>
      <c r="B6171" t="s">
        <v>550</v>
      </c>
      <c r="D6171" t="s">
        <v>550</v>
      </c>
      <c r="E6171" t="s">
        <v>629</v>
      </c>
      <c r="F6171" t="s">
        <v>629</v>
      </c>
      <c r="G6171" t="s">
        <v>457</v>
      </c>
      <c r="H6171" t="s">
        <v>552</v>
      </c>
      <c r="I6171" t="s">
        <v>553</v>
      </c>
      <c r="L6171" t="s">
        <v>554</v>
      </c>
      <c r="M6171" t="s">
        <v>559</v>
      </c>
      <c r="N6171" t="s">
        <v>556</v>
      </c>
      <c r="R6171" t="s">
        <v>570</v>
      </c>
      <c r="T6171" t="s">
        <v>554</v>
      </c>
      <c r="AD6171">
        <v>7</v>
      </c>
      <c r="AF6171" s="160" t="s">
        <v>243</v>
      </c>
    </row>
    <row r="6172" spans="1:32" x14ac:dyDescent="0.3">
      <c r="A6172" t="s">
        <v>549</v>
      </c>
      <c r="B6172" t="s">
        <v>550</v>
      </c>
      <c r="D6172" t="s">
        <v>550</v>
      </c>
      <c r="E6172" t="s">
        <v>629</v>
      </c>
      <c r="F6172" t="s">
        <v>629</v>
      </c>
      <c r="G6172" t="s">
        <v>457</v>
      </c>
      <c r="H6172" t="s">
        <v>552</v>
      </c>
      <c r="I6172" t="s">
        <v>553</v>
      </c>
      <c r="L6172" t="s">
        <v>554</v>
      </c>
      <c r="M6172" t="s">
        <v>559</v>
      </c>
      <c r="N6172" t="s">
        <v>556</v>
      </c>
      <c r="R6172" t="s">
        <v>571</v>
      </c>
      <c r="T6172" t="s">
        <v>554</v>
      </c>
      <c r="AD6172">
        <v>7</v>
      </c>
      <c r="AF6172" s="160" t="s">
        <v>243</v>
      </c>
    </row>
    <row r="6173" spans="1:32" x14ac:dyDescent="0.3">
      <c r="A6173" t="s">
        <v>549</v>
      </c>
      <c r="B6173" t="s">
        <v>550</v>
      </c>
      <c r="D6173" t="s">
        <v>550</v>
      </c>
      <c r="E6173" t="s">
        <v>629</v>
      </c>
      <c r="F6173" t="s">
        <v>629</v>
      </c>
      <c r="G6173" t="s">
        <v>457</v>
      </c>
      <c r="H6173" t="s">
        <v>552</v>
      </c>
      <c r="I6173" t="s">
        <v>553</v>
      </c>
      <c r="L6173" t="s">
        <v>554</v>
      </c>
      <c r="M6173" t="s">
        <v>559</v>
      </c>
      <c r="N6173" t="s">
        <v>556</v>
      </c>
      <c r="R6173" t="s">
        <v>572</v>
      </c>
      <c r="T6173" t="s">
        <v>554</v>
      </c>
      <c r="AD6173">
        <v>79</v>
      </c>
      <c r="AF6173" s="160" t="s">
        <v>244</v>
      </c>
    </row>
    <row r="6174" spans="1:32" x14ac:dyDescent="0.3">
      <c r="A6174" t="s">
        <v>549</v>
      </c>
      <c r="B6174" t="s">
        <v>550</v>
      </c>
      <c r="D6174" t="s">
        <v>550</v>
      </c>
      <c r="E6174" t="s">
        <v>629</v>
      </c>
      <c r="F6174" t="s">
        <v>629</v>
      </c>
      <c r="G6174" t="s">
        <v>457</v>
      </c>
      <c r="H6174" t="s">
        <v>552</v>
      </c>
      <c r="I6174" t="s">
        <v>553</v>
      </c>
      <c r="L6174" t="s">
        <v>554</v>
      </c>
      <c r="M6174" t="s">
        <v>559</v>
      </c>
      <c r="N6174" t="s">
        <v>556</v>
      </c>
      <c r="R6174" t="s">
        <v>573</v>
      </c>
      <c r="T6174" t="s">
        <v>554</v>
      </c>
      <c r="AD6174">
        <v>78</v>
      </c>
      <c r="AF6174" s="160" t="s">
        <v>244</v>
      </c>
    </row>
    <row r="6175" spans="1:32" x14ac:dyDescent="0.3">
      <c r="A6175" t="s">
        <v>549</v>
      </c>
      <c r="B6175" t="s">
        <v>550</v>
      </c>
      <c r="D6175" t="s">
        <v>550</v>
      </c>
      <c r="E6175" t="s">
        <v>629</v>
      </c>
      <c r="F6175" t="s">
        <v>629</v>
      </c>
      <c r="G6175" t="s">
        <v>457</v>
      </c>
      <c r="H6175" t="s">
        <v>552</v>
      </c>
      <c r="I6175" t="s">
        <v>553</v>
      </c>
      <c r="L6175" t="s">
        <v>554</v>
      </c>
      <c r="M6175" t="s">
        <v>559</v>
      </c>
      <c r="N6175" t="s">
        <v>556</v>
      </c>
      <c r="R6175" t="s">
        <v>574</v>
      </c>
      <c r="T6175" t="s">
        <v>554</v>
      </c>
      <c r="AD6175">
        <v>78</v>
      </c>
      <c r="AF6175" s="160" t="s">
        <v>244</v>
      </c>
    </row>
    <row r="6176" spans="1:32" x14ac:dyDescent="0.3">
      <c r="A6176" t="s">
        <v>549</v>
      </c>
      <c r="B6176" t="s">
        <v>550</v>
      </c>
      <c r="D6176" t="s">
        <v>550</v>
      </c>
      <c r="E6176" t="s">
        <v>629</v>
      </c>
      <c r="F6176" t="s">
        <v>629</v>
      </c>
      <c r="G6176" t="s">
        <v>457</v>
      </c>
      <c r="H6176" t="s">
        <v>552</v>
      </c>
      <c r="I6176" t="s">
        <v>553</v>
      </c>
      <c r="L6176" t="s">
        <v>554</v>
      </c>
      <c r="M6176" t="s">
        <v>559</v>
      </c>
      <c r="N6176" t="s">
        <v>556</v>
      </c>
      <c r="R6176" t="s">
        <v>575</v>
      </c>
      <c r="T6176" t="s">
        <v>554</v>
      </c>
      <c r="AD6176">
        <v>77</v>
      </c>
      <c r="AF6176" s="160" t="s">
        <v>244</v>
      </c>
    </row>
    <row r="6177" spans="1:32" x14ac:dyDescent="0.3">
      <c r="A6177" t="s">
        <v>549</v>
      </c>
      <c r="B6177" t="s">
        <v>550</v>
      </c>
      <c r="D6177" t="s">
        <v>550</v>
      </c>
      <c r="E6177" t="s">
        <v>629</v>
      </c>
      <c r="F6177" t="s">
        <v>629</v>
      </c>
      <c r="G6177" t="s">
        <v>457</v>
      </c>
      <c r="H6177" t="s">
        <v>552</v>
      </c>
      <c r="I6177" t="s">
        <v>553</v>
      </c>
      <c r="L6177" t="s">
        <v>554</v>
      </c>
      <c r="M6177" t="s">
        <v>559</v>
      </c>
      <c r="N6177" t="s">
        <v>556</v>
      </c>
      <c r="R6177" t="s">
        <v>557</v>
      </c>
      <c r="T6177" t="s">
        <v>554</v>
      </c>
      <c r="AD6177">
        <v>2</v>
      </c>
      <c r="AF6177" s="160" t="s">
        <v>244</v>
      </c>
    </row>
    <row r="6178" spans="1:32" x14ac:dyDescent="0.3">
      <c r="A6178" t="s">
        <v>549</v>
      </c>
      <c r="B6178" t="s">
        <v>550</v>
      </c>
      <c r="D6178" t="s">
        <v>550</v>
      </c>
      <c r="E6178" t="s">
        <v>629</v>
      </c>
      <c r="F6178" t="s">
        <v>629</v>
      </c>
      <c r="G6178" t="s">
        <v>457</v>
      </c>
      <c r="H6178" t="s">
        <v>576</v>
      </c>
      <c r="I6178" t="s">
        <v>553</v>
      </c>
      <c r="L6178" t="s">
        <v>554</v>
      </c>
      <c r="M6178" t="s">
        <v>558</v>
      </c>
      <c r="N6178" t="s">
        <v>556</v>
      </c>
      <c r="AD6178">
        <v>395</v>
      </c>
      <c r="AF6178" s="160" t="s">
        <v>242</v>
      </c>
    </row>
    <row r="6179" spans="1:32" x14ac:dyDescent="0.3">
      <c r="A6179" t="s">
        <v>549</v>
      </c>
      <c r="B6179" t="s">
        <v>550</v>
      </c>
      <c r="D6179" t="s">
        <v>550</v>
      </c>
      <c r="E6179" t="s">
        <v>629</v>
      </c>
      <c r="F6179" t="s">
        <v>629</v>
      </c>
      <c r="G6179" t="s">
        <v>458</v>
      </c>
      <c r="H6179" t="s">
        <v>552</v>
      </c>
      <c r="I6179" t="s">
        <v>553</v>
      </c>
      <c r="L6179" t="s">
        <v>554</v>
      </c>
      <c r="M6179" t="s">
        <v>558</v>
      </c>
      <c r="N6179" t="s">
        <v>556</v>
      </c>
      <c r="AD6179">
        <v>-333</v>
      </c>
      <c r="AF6179" s="160" t="s">
        <v>242</v>
      </c>
    </row>
    <row r="6180" spans="1:32" x14ac:dyDescent="0.3">
      <c r="A6180" t="s">
        <v>549</v>
      </c>
      <c r="B6180" t="s">
        <v>550</v>
      </c>
      <c r="D6180" t="s">
        <v>550</v>
      </c>
      <c r="E6180" t="s">
        <v>629</v>
      </c>
      <c r="F6180" t="s">
        <v>629</v>
      </c>
      <c r="G6180" t="s">
        <v>458</v>
      </c>
      <c r="H6180" t="s">
        <v>552</v>
      </c>
      <c r="I6180" t="s">
        <v>553</v>
      </c>
      <c r="L6180" t="s">
        <v>554</v>
      </c>
      <c r="M6180" t="s">
        <v>558</v>
      </c>
      <c r="N6180" t="s">
        <v>556</v>
      </c>
      <c r="T6180" t="s">
        <v>554</v>
      </c>
      <c r="AD6180">
        <v>-333</v>
      </c>
      <c r="AF6180" s="160" t="s">
        <v>242</v>
      </c>
    </row>
    <row r="6181" spans="1:32" x14ac:dyDescent="0.3">
      <c r="A6181" t="s">
        <v>549</v>
      </c>
      <c r="B6181" t="s">
        <v>550</v>
      </c>
      <c r="D6181" t="s">
        <v>550</v>
      </c>
      <c r="E6181" t="s">
        <v>629</v>
      </c>
      <c r="F6181" t="s">
        <v>629</v>
      </c>
      <c r="G6181" t="s">
        <v>458</v>
      </c>
      <c r="H6181" t="s">
        <v>552</v>
      </c>
      <c r="I6181" t="s">
        <v>553</v>
      </c>
      <c r="L6181" t="s">
        <v>554</v>
      </c>
      <c r="M6181" t="s">
        <v>559</v>
      </c>
      <c r="N6181" t="s">
        <v>556</v>
      </c>
      <c r="R6181" t="s">
        <v>560</v>
      </c>
      <c r="T6181" t="s">
        <v>554</v>
      </c>
      <c r="AD6181">
        <v>-6</v>
      </c>
      <c r="AF6181" s="160" t="s">
        <v>242</v>
      </c>
    </row>
    <row r="6182" spans="1:32" x14ac:dyDescent="0.3">
      <c r="A6182" t="s">
        <v>549</v>
      </c>
      <c r="B6182" t="s">
        <v>550</v>
      </c>
      <c r="D6182" t="s">
        <v>550</v>
      </c>
      <c r="E6182" t="s">
        <v>629</v>
      </c>
      <c r="F6182" t="s">
        <v>629</v>
      </c>
      <c r="G6182" t="s">
        <v>458</v>
      </c>
      <c r="H6182" t="s">
        <v>552</v>
      </c>
      <c r="I6182" t="s">
        <v>553</v>
      </c>
      <c r="L6182" t="s">
        <v>554</v>
      </c>
      <c r="M6182" t="s">
        <v>559</v>
      </c>
      <c r="N6182" t="s">
        <v>556</v>
      </c>
      <c r="R6182" t="s">
        <v>561</v>
      </c>
      <c r="T6182" t="s">
        <v>554</v>
      </c>
      <c r="AD6182">
        <v>-6</v>
      </c>
      <c r="AF6182" s="160" t="s">
        <v>242</v>
      </c>
    </row>
    <row r="6183" spans="1:32" x14ac:dyDescent="0.3">
      <c r="A6183" t="s">
        <v>549</v>
      </c>
      <c r="B6183" t="s">
        <v>550</v>
      </c>
      <c r="D6183" t="s">
        <v>550</v>
      </c>
      <c r="E6183" t="s">
        <v>629</v>
      </c>
      <c r="F6183" t="s">
        <v>629</v>
      </c>
      <c r="G6183" t="s">
        <v>458</v>
      </c>
      <c r="H6183" t="s">
        <v>552</v>
      </c>
      <c r="I6183" t="s">
        <v>553</v>
      </c>
      <c r="L6183" t="s">
        <v>554</v>
      </c>
      <c r="M6183" t="s">
        <v>559</v>
      </c>
      <c r="N6183" t="s">
        <v>556</v>
      </c>
      <c r="R6183" t="s">
        <v>562</v>
      </c>
      <c r="T6183" t="s">
        <v>554</v>
      </c>
      <c r="AD6183">
        <v>-6</v>
      </c>
      <c r="AF6183" s="160" t="s">
        <v>242</v>
      </c>
    </row>
    <row r="6184" spans="1:32" x14ac:dyDescent="0.3">
      <c r="A6184" t="s">
        <v>549</v>
      </c>
      <c r="B6184" t="s">
        <v>550</v>
      </c>
      <c r="D6184" t="s">
        <v>550</v>
      </c>
      <c r="E6184" t="s">
        <v>629</v>
      </c>
      <c r="F6184" t="s">
        <v>629</v>
      </c>
      <c r="G6184" t="s">
        <v>458</v>
      </c>
      <c r="H6184" t="s">
        <v>552</v>
      </c>
      <c r="I6184" t="s">
        <v>553</v>
      </c>
      <c r="L6184" t="s">
        <v>554</v>
      </c>
      <c r="M6184" t="s">
        <v>559</v>
      </c>
      <c r="N6184" t="s">
        <v>556</v>
      </c>
      <c r="R6184" t="s">
        <v>563</v>
      </c>
      <c r="T6184" t="s">
        <v>554</v>
      </c>
      <c r="AD6184">
        <v>-6</v>
      </c>
      <c r="AF6184" s="160" t="s">
        <v>242</v>
      </c>
    </row>
    <row r="6185" spans="1:32" x14ac:dyDescent="0.3">
      <c r="A6185" t="s">
        <v>549</v>
      </c>
      <c r="B6185" t="s">
        <v>550</v>
      </c>
      <c r="D6185" t="s">
        <v>550</v>
      </c>
      <c r="E6185" t="s">
        <v>629</v>
      </c>
      <c r="F6185" t="s">
        <v>629</v>
      </c>
      <c r="G6185" t="s">
        <v>458</v>
      </c>
      <c r="H6185" t="s">
        <v>552</v>
      </c>
      <c r="I6185" t="s">
        <v>553</v>
      </c>
      <c r="L6185" t="s">
        <v>554</v>
      </c>
      <c r="M6185" t="s">
        <v>559</v>
      </c>
      <c r="N6185" t="s">
        <v>556</v>
      </c>
      <c r="R6185" t="s">
        <v>564</v>
      </c>
      <c r="T6185" t="s">
        <v>554</v>
      </c>
      <c r="AD6185">
        <v>-6</v>
      </c>
      <c r="AF6185" s="160" t="s">
        <v>242</v>
      </c>
    </row>
    <row r="6186" spans="1:32" x14ac:dyDescent="0.3">
      <c r="A6186" t="s">
        <v>549</v>
      </c>
      <c r="B6186" t="s">
        <v>550</v>
      </c>
      <c r="D6186" t="s">
        <v>550</v>
      </c>
      <c r="E6186" t="s">
        <v>629</v>
      </c>
      <c r="F6186" t="s">
        <v>629</v>
      </c>
      <c r="G6186" t="s">
        <v>458</v>
      </c>
      <c r="H6186" t="s">
        <v>552</v>
      </c>
      <c r="I6186" t="s">
        <v>553</v>
      </c>
      <c r="L6186" t="s">
        <v>554</v>
      </c>
      <c r="M6186" t="s">
        <v>559</v>
      </c>
      <c r="N6186" t="s">
        <v>556</v>
      </c>
      <c r="R6186" t="s">
        <v>565</v>
      </c>
      <c r="T6186" t="s">
        <v>554</v>
      </c>
      <c r="AD6186">
        <v>-6</v>
      </c>
      <c r="AF6186" s="160" t="s">
        <v>242</v>
      </c>
    </row>
    <row r="6187" spans="1:32" x14ac:dyDescent="0.3">
      <c r="A6187" t="s">
        <v>549</v>
      </c>
      <c r="B6187" t="s">
        <v>550</v>
      </c>
      <c r="D6187" t="s">
        <v>550</v>
      </c>
      <c r="E6187" t="s">
        <v>629</v>
      </c>
      <c r="F6187" t="s">
        <v>629</v>
      </c>
      <c r="G6187" t="s">
        <v>458</v>
      </c>
      <c r="H6187" t="s">
        <v>552</v>
      </c>
      <c r="I6187" t="s">
        <v>553</v>
      </c>
      <c r="L6187" t="s">
        <v>554</v>
      </c>
      <c r="M6187" t="s">
        <v>559</v>
      </c>
      <c r="N6187" t="s">
        <v>556</v>
      </c>
      <c r="R6187" t="s">
        <v>566</v>
      </c>
      <c r="T6187" t="s">
        <v>554</v>
      </c>
      <c r="AD6187">
        <v>-6</v>
      </c>
      <c r="AF6187" s="160" t="s">
        <v>243</v>
      </c>
    </row>
    <row r="6188" spans="1:32" x14ac:dyDescent="0.3">
      <c r="A6188" t="s">
        <v>549</v>
      </c>
      <c r="B6188" t="s">
        <v>550</v>
      </c>
      <c r="D6188" t="s">
        <v>550</v>
      </c>
      <c r="E6188" t="s">
        <v>629</v>
      </c>
      <c r="F6188" t="s">
        <v>629</v>
      </c>
      <c r="G6188" t="s">
        <v>458</v>
      </c>
      <c r="H6188" t="s">
        <v>552</v>
      </c>
      <c r="I6188" t="s">
        <v>553</v>
      </c>
      <c r="L6188" t="s">
        <v>554</v>
      </c>
      <c r="M6188" t="s">
        <v>559</v>
      </c>
      <c r="N6188" t="s">
        <v>556</v>
      </c>
      <c r="R6188" t="s">
        <v>567</v>
      </c>
      <c r="T6188" t="s">
        <v>554</v>
      </c>
      <c r="AD6188">
        <v>-6</v>
      </c>
      <c r="AF6188" s="160" t="s">
        <v>243</v>
      </c>
    </row>
    <row r="6189" spans="1:32" x14ac:dyDescent="0.3">
      <c r="A6189" t="s">
        <v>549</v>
      </c>
      <c r="B6189" t="s">
        <v>550</v>
      </c>
      <c r="D6189" t="s">
        <v>550</v>
      </c>
      <c r="E6189" t="s">
        <v>629</v>
      </c>
      <c r="F6189" t="s">
        <v>629</v>
      </c>
      <c r="G6189" t="s">
        <v>458</v>
      </c>
      <c r="H6189" t="s">
        <v>552</v>
      </c>
      <c r="I6189" t="s">
        <v>553</v>
      </c>
      <c r="L6189" t="s">
        <v>554</v>
      </c>
      <c r="M6189" t="s">
        <v>559</v>
      </c>
      <c r="N6189" t="s">
        <v>556</v>
      </c>
      <c r="R6189" t="s">
        <v>568</v>
      </c>
      <c r="T6189" t="s">
        <v>554</v>
      </c>
      <c r="AD6189">
        <v>-6</v>
      </c>
      <c r="AF6189" s="160" t="s">
        <v>243</v>
      </c>
    </row>
    <row r="6190" spans="1:32" x14ac:dyDescent="0.3">
      <c r="A6190" t="s">
        <v>549</v>
      </c>
      <c r="B6190" t="s">
        <v>550</v>
      </c>
      <c r="D6190" t="s">
        <v>550</v>
      </c>
      <c r="E6190" t="s">
        <v>629</v>
      </c>
      <c r="F6190" t="s">
        <v>629</v>
      </c>
      <c r="G6190" t="s">
        <v>458</v>
      </c>
      <c r="H6190" t="s">
        <v>552</v>
      </c>
      <c r="I6190" t="s">
        <v>553</v>
      </c>
      <c r="L6190" t="s">
        <v>554</v>
      </c>
      <c r="M6190" t="s">
        <v>559</v>
      </c>
      <c r="N6190" t="s">
        <v>556</v>
      </c>
      <c r="R6190" t="s">
        <v>569</v>
      </c>
      <c r="T6190" t="s">
        <v>554</v>
      </c>
      <c r="AD6190">
        <v>-6</v>
      </c>
      <c r="AF6190" s="160" t="s">
        <v>243</v>
      </c>
    </row>
    <row r="6191" spans="1:32" x14ac:dyDescent="0.3">
      <c r="A6191" t="s">
        <v>549</v>
      </c>
      <c r="B6191" t="s">
        <v>550</v>
      </c>
      <c r="D6191" t="s">
        <v>550</v>
      </c>
      <c r="E6191" t="s">
        <v>629</v>
      </c>
      <c r="F6191" t="s">
        <v>629</v>
      </c>
      <c r="G6191" t="s">
        <v>458</v>
      </c>
      <c r="H6191" t="s">
        <v>552</v>
      </c>
      <c r="I6191" t="s">
        <v>553</v>
      </c>
      <c r="L6191" t="s">
        <v>554</v>
      </c>
      <c r="M6191" t="s">
        <v>559</v>
      </c>
      <c r="N6191" t="s">
        <v>556</v>
      </c>
      <c r="R6191" t="s">
        <v>570</v>
      </c>
      <c r="T6191" t="s">
        <v>554</v>
      </c>
      <c r="AD6191">
        <v>-6</v>
      </c>
      <c r="AF6191" s="160" t="s">
        <v>243</v>
      </c>
    </row>
    <row r="6192" spans="1:32" x14ac:dyDescent="0.3">
      <c r="A6192" t="s">
        <v>549</v>
      </c>
      <c r="B6192" t="s">
        <v>550</v>
      </c>
      <c r="D6192" t="s">
        <v>550</v>
      </c>
      <c r="E6192" t="s">
        <v>629</v>
      </c>
      <c r="F6192" t="s">
        <v>629</v>
      </c>
      <c r="G6192" t="s">
        <v>458</v>
      </c>
      <c r="H6192" t="s">
        <v>552</v>
      </c>
      <c r="I6192" t="s">
        <v>553</v>
      </c>
      <c r="L6192" t="s">
        <v>554</v>
      </c>
      <c r="M6192" t="s">
        <v>559</v>
      </c>
      <c r="N6192" t="s">
        <v>556</v>
      </c>
      <c r="R6192" t="s">
        <v>571</v>
      </c>
      <c r="T6192" t="s">
        <v>554</v>
      </c>
      <c r="AD6192">
        <v>-6</v>
      </c>
      <c r="AF6192" s="160" t="s">
        <v>243</v>
      </c>
    </row>
    <row r="6193" spans="1:32" x14ac:dyDescent="0.3">
      <c r="A6193" t="s">
        <v>549</v>
      </c>
      <c r="B6193" t="s">
        <v>550</v>
      </c>
      <c r="D6193" t="s">
        <v>550</v>
      </c>
      <c r="E6193" t="s">
        <v>629</v>
      </c>
      <c r="F6193" t="s">
        <v>629</v>
      </c>
      <c r="G6193" t="s">
        <v>458</v>
      </c>
      <c r="H6193" t="s">
        <v>552</v>
      </c>
      <c r="I6193" t="s">
        <v>553</v>
      </c>
      <c r="L6193" t="s">
        <v>554</v>
      </c>
      <c r="M6193" t="s">
        <v>559</v>
      </c>
      <c r="N6193" t="s">
        <v>556</v>
      </c>
      <c r="R6193" t="s">
        <v>572</v>
      </c>
      <c r="T6193" t="s">
        <v>554</v>
      </c>
      <c r="AD6193">
        <v>-60</v>
      </c>
      <c r="AF6193" s="160" t="s">
        <v>244</v>
      </c>
    </row>
    <row r="6194" spans="1:32" x14ac:dyDescent="0.3">
      <c r="A6194" t="s">
        <v>549</v>
      </c>
      <c r="B6194" t="s">
        <v>550</v>
      </c>
      <c r="D6194" t="s">
        <v>550</v>
      </c>
      <c r="E6194" t="s">
        <v>629</v>
      </c>
      <c r="F6194" t="s">
        <v>629</v>
      </c>
      <c r="G6194" t="s">
        <v>458</v>
      </c>
      <c r="H6194" t="s">
        <v>552</v>
      </c>
      <c r="I6194" t="s">
        <v>553</v>
      </c>
      <c r="L6194" t="s">
        <v>554</v>
      </c>
      <c r="M6194" t="s">
        <v>559</v>
      </c>
      <c r="N6194" t="s">
        <v>556</v>
      </c>
      <c r="R6194" t="s">
        <v>573</v>
      </c>
      <c r="T6194" t="s">
        <v>554</v>
      </c>
      <c r="AD6194">
        <v>-67</v>
      </c>
      <c r="AF6194" s="160" t="s">
        <v>244</v>
      </c>
    </row>
    <row r="6195" spans="1:32" x14ac:dyDescent="0.3">
      <c r="A6195" t="s">
        <v>549</v>
      </c>
      <c r="B6195" t="s">
        <v>550</v>
      </c>
      <c r="D6195" t="s">
        <v>550</v>
      </c>
      <c r="E6195" t="s">
        <v>629</v>
      </c>
      <c r="F6195" t="s">
        <v>629</v>
      </c>
      <c r="G6195" t="s">
        <v>458</v>
      </c>
      <c r="H6195" t="s">
        <v>552</v>
      </c>
      <c r="I6195" t="s">
        <v>553</v>
      </c>
      <c r="L6195" t="s">
        <v>554</v>
      </c>
      <c r="M6195" t="s">
        <v>559</v>
      </c>
      <c r="N6195" t="s">
        <v>556</v>
      </c>
      <c r="R6195" t="s">
        <v>574</v>
      </c>
      <c r="T6195" t="s">
        <v>554</v>
      </c>
      <c r="AD6195">
        <v>-67</v>
      </c>
      <c r="AF6195" s="160" t="s">
        <v>244</v>
      </c>
    </row>
    <row r="6196" spans="1:32" x14ac:dyDescent="0.3">
      <c r="A6196" t="s">
        <v>549</v>
      </c>
      <c r="B6196" t="s">
        <v>550</v>
      </c>
      <c r="D6196" t="s">
        <v>550</v>
      </c>
      <c r="E6196" t="s">
        <v>629</v>
      </c>
      <c r="F6196" t="s">
        <v>629</v>
      </c>
      <c r="G6196" t="s">
        <v>458</v>
      </c>
      <c r="H6196" t="s">
        <v>552</v>
      </c>
      <c r="I6196" t="s">
        <v>553</v>
      </c>
      <c r="L6196" t="s">
        <v>554</v>
      </c>
      <c r="M6196" t="s">
        <v>559</v>
      </c>
      <c r="N6196" t="s">
        <v>556</v>
      </c>
      <c r="R6196" t="s">
        <v>575</v>
      </c>
      <c r="T6196" t="s">
        <v>554</v>
      </c>
      <c r="AD6196">
        <v>-67</v>
      </c>
      <c r="AF6196" s="160" t="s">
        <v>244</v>
      </c>
    </row>
    <row r="6197" spans="1:32" x14ac:dyDescent="0.3">
      <c r="A6197" t="s">
        <v>549</v>
      </c>
      <c r="B6197" t="s">
        <v>550</v>
      </c>
      <c r="D6197" t="s">
        <v>550</v>
      </c>
      <c r="E6197" t="s">
        <v>629</v>
      </c>
      <c r="F6197" t="s">
        <v>629</v>
      </c>
      <c r="G6197" t="s">
        <v>458</v>
      </c>
      <c r="H6197" t="s">
        <v>576</v>
      </c>
      <c r="I6197" t="s">
        <v>553</v>
      </c>
      <c r="L6197" t="s">
        <v>554</v>
      </c>
      <c r="M6197" t="s">
        <v>558</v>
      </c>
      <c r="N6197" t="s">
        <v>556</v>
      </c>
      <c r="AD6197">
        <v>-333</v>
      </c>
      <c r="AF6197" s="160" t="s">
        <v>242</v>
      </c>
    </row>
    <row r="6198" spans="1:32" x14ac:dyDescent="0.3">
      <c r="A6198" t="s">
        <v>549</v>
      </c>
      <c r="B6198" t="s">
        <v>550</v>
      </c>
      <c r="D6198" t="s">
        <v>550</v>
      </c>
      <c r="E6198" t="s">
        <v>629</v>
      </c>
      <c r="F6198" t="s">
        <v>629</v>
      </c>
      <c r="G6198" t="s">
        <v>472</v>
      </c>
      <c r="H6198" t="s">
        <v>552</v>
      </c>
      <c r="I6198" t="s">
        <v>553</v>
      </c>
      <c r="L6198" t="s">
        <v>554</v>
      </c>
      <c r="M6198" t="s">
        <v>558</v>
      </c>
      <c r="N6198" t="s">
        <v>556</v>
      </c>
      <c r="AD6198">
        <v>1857</v>
      </c>
      <c r="AF6198" s="160" t="s">
        <v>242</v>
      </c>
    </row>
    <row r="6199" spans="1:32" x14ac:dyDescent="0.3">
      <c r="A6199" t="s">
        <v>549</v>
      </c>
      <c r="B6199" t="s">
        <v>550</v>
      </c>
      <c r="D6199" t="s">
        <v>550</v>
      </c>
      <c r="E6199" t="s">
        <v>629</v>
      </c>
      <c r="F6199" t="s">
        <v>629</v>
      </c>
      <c r="G6199" t="s">
        <v>472</v>
      </c>
      <c r="H6199" t="s">
        <v>552</v>
      </c>
      <c r="I6199" t="s">
        <v>553</v>
      </c>
      <c r="L6199" t="s">
        <v>554</v>
      </c>
      <c r="M6199" t="s">
        <v>558</v>
      </c>
      <c r="N6199" t="s">
        <v>556</v>
      </c>
      <c r="T6199" t="s">
        <v>554</v>
      </c>
      <c r="AD6199">
        <v>1857</v>
      </c>
      <c r="AF6199" s="160" t="s">
        <v>242</v>
      </c>
    </row>
    <row r="6200" spans="1:32" x14ac:dyDescent="0.3">
      <c r="A6200" t="s">
        <v>549</v>
      </c>
      <c r="B6200" t="s">
        <v>550</v>
      </c>
      <c r="D6200" t="s">
        <v>550</v>
      </c>
      <c r="E6200" t="s">
        <v>629</v>
      </c>
      <c r="F6200" t="s">
        <v>629</v>
      </c>
      <c r="G6200" t="s">
        <v>472</v>
      </c>
      <c r="H6200" t="s">
        <v>552</v>
      </c>
      <c r="I6200" t="s">
        <v>553</v>
      </c>
      <c r="L6200" t="s">
        <v>554</v>
      </c>
      <c r="M6200" t="s">
        <v>559</v>
      </c>
      <c r="N6200" t="s">
        <v>556</v>
      </c>
      <c r="R6200" t="s">
        <v>560</v>
      </c>
      <c r="T6200" t="s">
        <v>554</v>
      </c>
      <c r="AD6200">
        <v>1857</v>
      </c>
      <c r="AF6200" s="160" t="s">
        <v>242</v>
      </c>
    </row>
    <row r="6201" spans="1:32" x14ac:dyDescent="0.3">
      <c r="A6201" t="s">
        <v>549</v>
      </c>
      <c r="B6201" t="s">
        <v>550</v>
      </c>
      <c r="D6201" t="s">
        <v>550</v>
      </c>
      <c r="E6201" t="s">
        <v>629</v>
      </c>
      <c r="F6201" t="s">
        <v>629</v>
      </c>
      <c r="G6201" t="s">
        <v>472</v>
      </c>
      <c r="H6201" t="s">
        <v>576</v>
      </c>
      <c r="I6201" t="s">
        <v>553</v>
      </c>
      <c r="L6201" t="s">
        <v>554</v>
      </c>
      <c r="M6201" t="s">
        <v>558</v>
      </c>
      <c r="N6201" t="s">
        <v>556</v>
      </c>
      <c r="AD6201">
        <v>1858</v>
      </c>
      <c r="AF6201" s="160" t="s">
        <v>242</v>
      </c>
    </row>
    <row r="6202" spans="1:32" x14ac:dyDescent="0.3">
      <c r="A6202" t="s">
        <v>549</v>
      </c>
      <c r="B6202" t="s">
        <v>550</v>
      </c>
      <c r="D6202" t="s">
        <v>550</v>
      </c>
      <c r="E6202" t="s">
        <v>629</v>
      </c>
      <c r="F6202" t="s">
        <v>629</v>
      </c>
      <c r="G6202" t="s">
        <v>475</v>
      </c>
      <c r="H6202" t="s">
        <v>552</v>
      </c>
      <c r="I6202" t="s">
        <v>553</v>
      </c>
      <c r="L6202" t="s">
        <v>554</v>
      </c>
      <c r="M6202" t="s">
        <v>558</v>
      </c>
      <c r="N6202" t="s">
        <v>556</v>
      </c>
      <c r="AD6202">
        <v>372</v>
      </c>
      <c r="AF6202" s="160" t="s">
        <v>242</v>
      </c>
    </row>
    <row r="6203" spans="1:32" x14ac:dyDescent="0.3">
      <c r="A6203" t="s">
        <v>549</v>
      </c>
      <c r="B6203" t="s">
        <v>550</v>
      </c>
      <c r="D6203" t="s">
        <v>550</v>
      </c>
      <c r="E6203" t="s">
        <v>629</v>
      </c>
      <c r="F6203" t="s">
        <v>629</v>
      </c>
      <c r="G6203" t="s">
        <v>475</v>
      </c>
      <c r="H6203" t="s">
        <v>552</v>
      </c>
      <c r="I6203" t="s">
        <v>553</v>
      </c>
      <c r="L6203" t="s">
        <v>554</v>
      </c>
      <c r="M6203" t="s">
        <v>558</v>
      </c>
      <c r="N6203" t="s">
        <v>556</v>
      </c>
      <c r="T6203" t="s">
        <v>554</v>
      </c>
      <c r="AD6203">
        <v>372</v>
      </c>
      <c r="AF6203" s="160" t="s">
        <v>242</v>
      </c>
    </row>
    <row r="6204" spans="1:32" x14ac:dyDescent="0.3">
      <c r="A6204" t="s">
        <v>549</v>
      </c>
      <c r="B6204" t="s">
        <v>550</v>
      </c>
      <c r="D6204" t="s">
        <v>550</v>
      </c>
      <c r="E6204" t="s">
        <v>629</v>
      </c>
      <c r="F6204" t="s">
        <v>629</v>
      </c>
      <c r="G6204" t="s">
        <v>475</v>
      </c>
      <c r="H6204" t="s">
        <v>552</v>
      </c>
      <c r="I6204" t="s">
        <v>553</v>
      </c>
      <c r="L6204" t="s">
        <v>554</v>
      </c>
      <c r="M6204" t="s">
        <v>559</v>
      </c>
      <c r="N6204" t="s">
        <v>556</v>
      </c>
      <c r="R6204" t="s">
        <v>565</v>
      </c>
      <c r="T6204" t="s">
        <v>554</v>
      </c>
      <c r="AD6204">
        <v>372</v>
      </c>
      <c r="AF6204" s="160" t="s">
        <v>242</v>
      </c>
    </row>
    <row r="6205" spans="1:32" x14ac:dyDescent="0.3">
      <c r="A6205" t="s">
        <v>549</v>
      </c>
      <c r="B6205" t="s">
        <v>550</v>
      </c>
      <c r="D6205" t="s">
        <v>550</v>
      </c>
      <c r="E6205" t="s">
        <v>629</v>
      </c>
      <c r="F6205" t="s">
        <v>629</v>
      </c>
      <c r="G6205" t="s">
        <v>475</v>
      </c>
      <c r="H6205" t="s">
        <v>576</v>
      </c>
      <c r="I6205" t="s">
        <v>553</v>
      </c>
      <c r="L6205" t="s">
        <v>554</v>
      </c>
      <c r="M6205" t="s">
        <v>558</v>
      </c>
      <c r="N6205" t="s">
        <v>556</v>
      </c>
      <c r="AD6205">
        <v>372</v>
      </c>
      <c r="AF6205" s="160" t="s">
        <v>242</v>
      </c>
    </row>
    <row r="6206" spans="1:32" x14ac:dyDescent="0.3">
      <c r="A6206" t="s">
        <v>549</v>
      </c>
      <c r="B6206" t="s">
        <v>550</v>
      </c>
      <c r="D6206" t="s">
        <v>550</v>
      </c>
      <c r="E6206" t="s">
        <v>629</v>
      </c>
      <c r="F6206" t="s">
        <v>629</v>
      </c>
      <c r="G6206" t="s">
        <v>325</v>
      </c>
      <c r="H6206" t="s">
        <v>577</v>
      </c>
      <c r="I6206" t="s">
        <v>553</v>
      </c>
      <c r="L6206" t="s">
        <v>554</v>
      </c>
      <c r="M6206" t="s">
        <v>558</v>
      </c>
      <c r="N6206" t="s">
        <v>556</v>
      </c>
      <c r="AD6206">
        <v>11</v>
      </c>
      <c r="AF6206" s="160" t="s">
        <v>242</v>
      </c>
    </row>
    <row r="6207" spans="1:32" x14ac:dyDescent="0.3">
      <c r="A6207" t="s">
        <v>549</v>
      </c>
      <c r="B6207" t="s">
        <v>550</v>
      </c>
      <c r="D6207" t="s">
        <v>550</v>
      </c>
      <c r="E6207" t="s">
        <v>629</v>
      </c>
      <c r="F6207" t="s">
        <v>629</v>
      </c>
      <c r="G6207" t="s">
        <v>325</v>
      </c>
      <c r="H6207" t="s">
        <v>577</v>
      </c>
      <c r="I6207" t="s">
        <v>553</v>
      </c>
      <c r="L6207" t="s">
        <v>554</v>
      </c>
      <c r="M6207" t="s">
        <v>558</v>
      </c>
      <c r="N6207" t="s">
        <v>556</v>
      </c>
      <c r="T6207" t="s">
        <v>554</v>
      </c>
      <c r="AD6207">
        <v>11</v>
      </c>
      <c r="AF6207" s="160" t="s">
        <v>242</v>
      </c>
    </row>
    <row r="6208" spans="1:32" x14ac:dyDescent="0.3">
      <c r="A6208" t="s">
        <v>549</v>
      </c>
      <c r="B6208" t="s">
        <v>550</v>
      </c>
      <c r="D6208" t="s">
        <v>550</v>
      </c>
      <c r="E6208" t="s">
        <v>629</v>
      </c>
      <c r="F6208" t="s">
        <v>629</v>
      </c>
      <c r="G6208" t="s">
        <v>325</v>
      </c>
      <c r="H6208" t="s">
        <v>577</v>
      </c>
      <c r="I6208" t="s">
        <v>553</v>
      </c>
      <c r="L6208" t="s">
        <v>554</v>
      </c>
      <c r="M6208" t="s">
        <v>558</v>
      </c>
      <c r="N6208" t="s">
        <v>556</v>
      </c>
      <c r="R6208" t="s">
        <v>560</v>
      </c>
      <c r="T6208" t="s">
        <v>554</v>
      </c>
      <c r="AD6208">
        <v>11</v>
      </c>
      <c r="AF6208" s="160" t="s">
        <v>242</v>
      </c>
    </row>
    <row r="6209" spans="1:32" x14ac:dyDescent="0.3">
      <c r="A6209" t="s">
        <v>549</v>
      </c>
      <c r="B6209" t="s">
        <v>550</v>
      </c>
      <c r="D6209" t="s">
        <v>550</v>
      </c>
      <c r="E6209" t="s">
        <v>629</v>
      </c>
      <c r="F6209" t="s">
        <v>629</v>
      </c>
      <c r="G6209" t="s">
        <v>325</v>
      </c>
      <c r="H6209" t="s">
        <v>576</v>
      </c>
      <c r="I6209" t="s">
        <v>553</v>
      </c>
      <c r="L6209" t="s">
        <v>554</v>
      </c>
      <c r="M6209" t="s">
        <v>558</v>
      </c>
      <c r="N6209" t="s">
        <v>556</v>
      </c>
      <c r="AD6209">
        <v>0</v>
      </c>
      <c r="AF6209" s="160" t="s">
        <v>242</v>
      </c>
    </row>
    <row r="6210" spans="1:32" x14ac:dyDescent="0.3">
      <c r="A6210" t="s">
        <v>549</v>
      </c>
      <c r="B6210" t="s">
        <v>550</v>
      </c>
      <c r="D6210" t="s">
        <v>550</v>
      </c>
      <c r="E6210" t="s">
        <v>629</v>
      </c>
      <c r="F6210" t="s">
        <v>629</v>
      </c>
      <c r="G6210" t="s">
        <v>325</v>
      </c>
      <c r="H6210" t="s">
        <v>578</v>
      </c>
      <c r="I6210" t="s">
        <v>553</v>
      </c>
      <c r="L6210" t="s">
        <v>554</v>
      </c>
      <c r="M6210" t="s">
        <v>558</v>
      </c>
      <c r="N6210" t="s">
        <v>556</v>
      </c>
      <c r="AD6210">
        <v>11</v>
      </c>
      <c r="AF6210" s="160" t="s">
        <v>242</v>
      </c>
    </row>
    <row r="6211" spans="1:32" x14ac:dyDescent="0.3">
      <c r="A6211" t="s">
        <v>549</v>
      </c>
      <c r="B6211" t="s">
        <v>550</v>
      </c>
      <c r="D6211" t="s">
        <v>550</v>
      </c>
      <c r="E6211" t="s">
        <v>629</v>
      </c>
      <c r="F6211" t="s">
        <v>629</v>
      </c>
      <c r="G6211" t="s">
        <v>339</v>
      </c>
      <c r="H6211" t="s">
        <v>577</v>
      </c>
      <c r="I6211" t="s">
        <v>553</v>
      </c>
      <c r="L6211" t="s">
        <v>554</v>
      </c>
      <c r="M6211" t="s">
        <v>558</v>
      </c>
      <c r="N6211" t="s">
        <v>556</v>
      </c>
      <c r="AD6211">
        <v>70983</v>
      </c>
      <c r="AF6211" s="160" t="s">
        <v>242</v>
      </c>
    </row>
    <row r="6212" spans="1:32" x14ac:dyDescent="0.3">
      <c r="A6212" t="s">
        <v>549</v>
      </c>
      <c r="B6212" t="s">
        <v>550</v>
      </c>
      <c r="D6212" t="s">
        <v>550</v>
      </c>
      <c r="E6212" t="s">
        <v>629</v>
      </c>
      <c r="F6212" t="s">
        <v>629</v>
      </c>
      <c r="G6212" t="s">
        <v>339</v>
      </c>
      <c r="H6212" t="s">
        <v>577</v>
      </c>
      <c r="I6212" t="s">
        <v>553</v>
      </c>
      <c r="L6212" t="s">
        <v>554</v>
      </c>
      <c r="M6212" t="s">
        <v>558</v>
      </c>
      <c r="N6212" t="s">
        <v>556</v>
      </c>
      <c r="T6212" t="s">
        <v>554</v>
      </c>
      <c r="AD6212">
        <v>70983</v>
      </c>
      <c r="AF6212" s="160" t="s">
        <v>242</v>
      </c>
    </row>
    <row r="6213" spans="1:32" x14ac:dyDescent="0.3">
      <c r="A6213" t="s">
        <v>549</v>
      </c>
      <c r="B6213" t="s">
        <v>550</v>
      </c>
      <c r="D6213" t="s">
        <v>550</v>
      </c>
      <c r="E6213" t="s">
        <v>629</v>
      </c>
      <c r="F6213" t="s">
        <v>629</v>
      </c>
      <c r="G6213" t="s">
        <v>339</v>
      </c>
      <c r="H6213" t="s">
        <v>577</v>
      </c>
      <c r="I6213" t="s">
        <v>553</v>
      </c>
      <c r="L6213" t="s">
        <v>554</v>
      </c>
      <c r="M6213" t="s">
        <v>558</v>
      </c>
      <c r="N6213" t="s">
        <v>556</v>
      </c>
      <c r="R6213" t="s">
        <v>560</v>
      </c>
      <c r="T6213" t="s">
        <v>554</v>
      </c>
      <c r="AD6213">
        <v>1499</v>
      </c>
      <c r="AF6213" s="160" t="s">
        <v>242</v>
      </c>
    </row>
    <row r="6214" spans="1:32" x14ac:dyDescent="0.3">
      <c r="A6214" t="s">
        <v>549</v>
      </c>
      <c r="B6214" t="s">
        <v>550</v>
      </c>
      <c r="D6214" t="s">
        <v>550</v>
      </c>
      <c r="E6214" t="s">
        <v>629</v>
      </c>
      <c r="F6214" t="s">
        <v>629</v>
      </c>
      <c r="G6214" t="s">
        <v>339</v>
      </c>
      <c r="H6214" t="s">
        <v>577</v>
      </c>
      <c r="I6214" t="s">
        <v>553</v>
      </c>
      <c r="L6214" t="s">
        <v>554</v>
      </c>
      <c r="M6214" t="s">
        <v>558</v>
      </c>
      <c r="N6214" t="s">
        <v>556</v>
      </c>
      <c r="R6214" t="s">
        <v>561</v>
      </c>
      <c r="T6214" t="s">
        <v>554</v>
      </c>
      <c r="AD6214">
        <v>1435</v>
      </c>
      <c r="AF6214" s="160" t="s">
        <v>242</v>
      </c>
    </row>
    <row r="6215" spans="1:32" x14ac:dyDescent="0.3">
      <c r="A6215" t="s">
        <v>549</v>
      </c>
      <c r="B6215" t="s">
        <v>550</v>
      </c>
      <c r="D6215" t="s">
        <v>550</v>
      </c>
      <c r="E6215" t="s">
        <v>629</v>
      </c>
      <c r="F6215" t="s">
        <v>629</v>
      </c>
      <c r="G6215" t="s">
        <v>339</v>
      </c>
      <c r="H6215" t="s">
        <v>577</v>
      </c>
      <c r="I6215" t="s">
        <v>553</v>
      </c>
      <c r="L6215" t="s">
        <v>554</v>
      </c>
      <c r="M6215" t="s">
        <v>558</v>
      </c>
      <c r="N6215" t="s">
        <v>556</v>
      </c>
      <c r="R6215" t="s">
        <v>562</v>
      </c>
      <c r="T6215" t="s">
        <v>554</v>
      </c>
      <c r="AD6215">
        <v>2212</v>
      </c>
      <c r="AF6215" s="160" t="s">
        <v>242</v>
      </c>
    </row>
    <row r="6216" spans="1:32" x14ac:dyDescent="0.3">
      <c r="A6216" t="s">
        <v>549</v>
      </c>
      <c r="B6216" t="s">
        <v>550</v>
      </c>
      <c r="D6216" t="s">
        <v>550</v>
      </c>
      <c r="E6216" t="s">
        <v>629</v>
      </c>
      <c r="F6216" t="s">
        <v>629</v>
      </c>
      <c r="G6216" t="s">
        <v>339</v>
      </c>
      <c r="H6216" t="s">
        <v>577</v>
      </c>
      <c r="I6216" t="s">
        <v>553</v>
      </c>
      <c r="L6216" t="s">
        <v>554</v>
      </c>
      <c r="M6216" t="s">
        <v>558</v>
      </c>
      <c r="N6216" t="s">
        <v>556</v>
      </c>
      <c r="R6216" t="s">
        <v>563</v>
      </c>
      <c r="T6216" t="s">
        <v>554</v>
      </c>
      <c r="AD6216">
        <v>2429</v>
      </c>
      <c r="AF6216" s="160" t="s">
        <v>242</v>
      </c>
    </row>
    <row r="6217" spans="1:32" x14ac:dyDescent="0.3">
      <c r="A6217" t="s">
        <v>549</v>
      </c>
      <c r="B6217" t="s">
        <v>550</v>
      </c>
      <c r="D6217" t="s">
        <v>550</v>
      </c>
      <c r="E6217" t="s">
        <v>629</v>
      </c>
      <c r="F6217" t="s">
        <v>629</v>
      </c>
      <c r="G6217" t="s">
        <v>339</v>
      </c>
      <c r="H6217" t="s">
        <v>577</v>
      </c>
      <c r="I6217" t="s">
        <v>553</v>
      </c>
      <c r="L6217" t="s">
        <v>554</v>
      </c>
      <c r="M6217" t="s">
        <v>558</v>
      </c>
      <c r="N6217" t="s">
        <v>556</v>
      </c>
      <c r="R6217" t="s">
        <v>564</v>
      </c>
      <c r="T6217" t="s">
        <v>554</v>
      </c>
      <c r="AD6217">
        <v>961</v>
      </c>
      <c r="AF6217" s="160" t="s">
        <v>242</v>
      </c>
    </row>
    <row r="6218" spans="1:32" x14ac:dyDescent="0.3">
      <c r="A6218" t="s">
        <v>549</v>
      </c>
      <c r="B6218" t="s">
        <v>550</v>
      </c>
      <c r="D6218" t="s">
        <v>550</v>
      </c>
      <c r="E6218" t="s">
        <v>629</v>
      </c>
      <c r="F6218" t="s">
        <v>629</v>
      </c>
      <c r="G6218" t="s">
        <v>339</v>
      </c>
      <c r="H6218" t="s">
        <v>577</v>
      </c>
      <c r="I6218" t="s">
        <v>553</v>
      </c>
      <c r="L6218" t="s">
        <v>554</v>
      </c>
      <c r="M6218" t="s">
        <v>558</v>
      </c>
      <c r="N6218" t="s">
        <v>556</v>
      </c>
      <c r="R6218" t="s">
        <v>565</v>
      </c>
      <c r="T6218" t="s">
        <v>554</v>
      </c>
      <c r="AD6218">
        <v>2554</v>
      </c>
      <c r="AF6218" s="160" t="s">
        <v>242</v>
      </c>
    </row>
    <row r="6219" spans="1:32" x14ac:dyDescent="0.3">
      <c r="A6219" t="s">
        <v>549</v>
      </c>
      <c r="B6219" t="s">
        <v>550</v>
      </c>
      <c r="D6219" t="s">
        <v>550</v>
      </c>
      <c r="E6219" t="s">
        <v>629</v>
      </c>
      <c r="F6219" t="s">
        <v>629</v>
      </c>
      <c r="G6219" t="s">
        <v>339</v>
      </c>
      <c r="H6219" t="s">
        <v>577</v>
      </c>
      <c r="I6219" t="s">
        <v>553</v>
      </c>
      <c r="L6219" t="s">
        <v>554</v>
      </c>
      <c r="M6219" t="s">
        <v>558</v>
      </c>
      <c r="N6219" t="s">
        <v>556</v>
      </c>
      <c r="R6219" t="s">
        <v>566</v>
      </c>
      <c r="T6219" t="s">
        <v>554</v>
      </c>
      <c r="AD6219">
        <v>1378</v>
      </c>
      <c r="AF6219" s="160" t="s">
        <v>243</v>
      </c>
    </row>
    <row r="6220" spans="1:32" x14ac:dyDescent="0.3">
      <c r="A6220" t="s">
        <v>549</v>
      </c>
      <c r="B6220" t="s">
        <v>550</v>
      </c>
      <c r="D6220" t="s">
        <v>550</v>
      </c>
      <c r="E6220" t="s">
        <v>629</v>
      </c>
      <c r="F6220" t="s">
        <v>629</v>
      </c>
      <c r="G6220" t="s">
        <v>339</v>
      </c>
      <c r="H6220" t="s">
        <v>577</v>
      </c>
      <c r="I6220" t="s">
        <v>553</v>
      </c>
      <c r="L6220" t="s">
        <v>554</v>
      </c>
      <c r="M6220" t="s">
        <v>558</v>
      </c>
      <c r="N6220" t="s">
        <v>556</v>
      </c>
      <c r="R6220" t="s">
        <v>567</v>
      </c>
      <c r="T6220" t="s">
        <v>554</v>
      </c>
      <c r="AD6220">
        <v>700</v>
      </c>
      <c r="AF6220" s="160" t="s">
        <v>243</v>
      </c>
    </row>
    <row r="6221" spans="1:32" x14ac:dyDescent="0.3">
      <c r="A6221" t="s">
        <v>549</v>
      </c>
      <c r="B6221" t="s">
        <v>550</v>
      </c>
      <c r="D6221" t="s">
        <v>550</v>
      </c>
      <c r="E6221" t="s">
        <v>629</v>
      </c>
      <c r="F6221" t="s">
        <v>629</v>
      </c>
      <c r="G6221" t="s">
        <v>339</v>
      </c>
      <c r="H6221" t="s">
        <v>577</v>
      </c>
      <c r="I6221" t="s">
        <v>553</v>
      </c>
      <c r="L6221" t="s">
        <v>554</v>
      </c>
      <c r="M6221" t="s">
        <v>558</v>
      </c>
      <c r="N6221" t="s">
        <v>556</v>
      </c>
      <c r="R6221" t="s">
        <v>568</v>
      </c>
      <c r="T6221" t="s">
        <v>554</v>
      </c>
      <c r="AD6221">
        <v>2020</v>
      </c>
      <c r="AF6221" s="160" t="s">
        <v>243</v>
      </c>
    </row>
    <row r="6222" spans="1:32" x14ac:dyDescent="0.3">
      <c r="A6222" t="s">
        <v>549</v>
      </c>
      <c r="B6222" t="s">
        <v>550</v>
      </c>
      <c r="D6222" t="s">
        <v>550</v>
      </c>
      <c r="E6222" t="s">
        <v>629</v>
      </c>
      <c r="F6222" t="s">
        <v>629</v>
      </c>
      <c r="G6222" t="s">
        <v>339</v>
      </c>
      <c r="H6222" t="s">
        <v>577</v>
      </c>
      <c r="I6222" t="s">
        <v>553</v>
      </c>
      <c r="L6222" t="s">
        <v>554</v>
      </c>
      <c r="M6222" t="s">
        <v>558</v>
      </c>
      <c r="N6222" t="s">
        <v>556</v>
      </c>
      <c r="R6222" t="s">
        <v>569</v>
      </c>
      <c r="T6222" t="s">
        <v>554</v>
      </c>
      <c r="AD6222">
        <v>1677</v>
      </c>
      <c r="AF6222" s="160" t="s">
        <v>243</v>
      </c>
    </row>
    <row r="6223" spans="1:32" x14ac:dyDescent="0.3">
      <c r="A6223" t="s">
        <v>549</v>
      </c>
      <c r="B6223" t="s">
        <v>550</v>
      </c>
      <c r="D6223" t="s">
        <v>550</v>
      </c>
      <c r="E6223" t="s">
        <v>629</v>
      </c>
      <c r="F6223" t="s">
        <v>629</v>
      </c>
      <c r="G6223" t="s">
        <v>339</v>
      </c>
      <c r="H6223" t="s">
        <v>577</v>
      </c>
      <c r="I6223" t="s">
        <v>553</v>
      </c>
      <c r="L6223" t="s">
        <v>554</v>
      </c>
      <c r="M6223" t="s">
        <v>558</v>
      </c>
      <c r="N6223" t="s">
        <v>556</v>
      </c>
      <c r="R6223" t="s">
        <v>570</v>
      </c>
      <c r="T6223" t="s">
        <v>554</v>
      </c>
      <c r="AD6223">
        <v>684</v>
      </c>
      <c r="AF6223" s="160" t="s">
        <v>243</v>
      </c>
    </row>
    <row r="6224" spans="1:32" x14ac:dyDescent="0.3">
      <c r="A6224" t="s">
        <v>549</v>
      </c>
      <c r="B6224" t="s">
        <v>550</v>
      </c>
      <c r="D6224" t="s">
        <v>550</v>
      </c>
      <c r="E6224" t="s">
        <v>629</v>
      </c>
      <c r="F6224" t="s">
        <v>629</v>
      </c>
      <c r="G6224" t="s">
        <v>339</v>
      </c>
      <c r="H6224" t="s">
        <v>577</v>
      </c>
      <c r="I6224" t="s">
        <v>553</v>
      </c>
      <c r="L6224" t="s">
        <v>554</v>
      </c>
      <c r="M6224" t="s">
        <v>558</v>
      </c>
      <c r="N6224" t="s">
        <v>556</v>
      </c>
      <c r="R6224" t="s">
        <v>571</v>
      </c>
      <c r="T6224" t="s">
        <v>554</v>
      </c>
      <c r="AD6224">
        <v>1880</v>
      </c>
      <c r="AF6224" s="160" t="s">
        <v>243</v>
      </c>
    </row>
    <row r="6225" spans="1:32" x14ac:dyDescent="0.3">
      <c r="A6225" t="s">
        <v>549</v>
      </c>
      <c r="B6225" t="s">
        <v>550</v>
      </c>
      <c r="D6225" t="s">
        <v>550</v>
      </c>
      <c r="E6225" t="s">
        <v>629</v>
      </c>
      <c r="F6225" t="s">
        <v>629</v>
      </c>
      <c r="G6225" t="s">
        <v>339</v>
      </c>
      <c r="H6225" t="s">
        <v>577</v>
      </c>
      <c r="I6225" t="s">
        <v>553</v>
      </c>
      <c r="L6225" t="s">
        <v>554</v>
      </c>
      <c r="M6225" t="s">
        <v>558</v>
      </c>
      <c r="N6225" t="s">
        <v>556</v>
      </c>
      <c r="R6225" t="s">
        <v>572</v>
      </c>
      <c r="T6225" t="s">
        <v>554</v>
      </c>
      <c r="AD6225">
        <v>15178</v>
      </c>
      <c r="AF6225" s="160" t="s">
        <v>244</v>
      </c>
    </row>
    <row r="6226" spans="1:32" x14ac:dyDescent="0.3">
      <c r="A6226" t="s">
        <v>549</v>
      </c>
      <c r="B6226" t="s">
        <v>550</v>
      </c>
      <c r="D6226" t="s">
        <v>550</v>
      </c>
      <c r="E6226" t="s">
        <v>629</v>
      </c>
      <c r="F6226" t="s">
        <v>629</v>
      </c>
      <c r="G6226" t="s">
        <v>339</v>
      </c>
      <c r="H6226" t="s">
        <v>577</v>
      </c>
      <c r="I6226" t="s">
        <v>553</v>
      </c>
      <c r="L6226" t="s">
        <v>554</v>
      </c>
      <c r="M6226" t="s">
        <v>558</v>
      </c>
      <c r="N6226" t="s">
        <v>556</v>
      </c>
      <c r="R6226" t="s">
        <v>573</v>
      </c>
      <c r="T6226" t="s">
        <v>554</v>
      </c>
      <c r="AD6226">
        <v>11814</v>
      </c>
      <c r="AF6226" s="160" t="s">
        <v>244</v>
      </c>
    </row>
    <row r="6227" spans="1:32" x14ac:dyDescent="0.3">
      <c r="A6227" t="s">
        <v>549</v>
      </c>
      <c r="B6227" t="s">
        <v>550</v>
      </c>
      <c r="D6227" t="s">
        <v>550</v>
      </c>
      <c r="E6227" t="s">
        <v>629</v>
      </c>
      <c r="F6227" t="s">
        <v>629</v>
      </c>
      <c r="G6227" t="s">
        <v>339</v>
      </c>
      <c r="H6227" t="s">
        <v>577</v>
      </c>
      <c r="I6227" t="s">
        <v>553</v>
      </c>
      <c r="L6227" t="s">
        <v>554</v>
      </c>
      <c r="M6227" t="s">
        <v>558</v>
      </c>
      <c r="N6227" t="s">
        <v>556</v>
      </c>
      <c r="R6227" t="s">
        <v>574</v>
      </c>
      <c r="T6227" t="s">
        <v>554</v>
      </c>
      <c r="AD6227">
        <v>9877</v>
      </c>
      <c r="AF6227" s="160" t="s">
        <v>244</v>
      </c>
    </row>
    <row r="6228" spans="1:32" x14ac:dyDescent="0.3">
      <c r="A6228" t="s">
        <v>549</v>
      </c>
      <c r="B6228" t="s">
        <v>550</v>
      </c>
      <c r="D6228" t="s">
        <v>550</v>
      </c>
      <c r="E6228" t="s">
        <v>629</v>
      </c>
      <c r="F6228" t="s">
        <v>629</v>
      </c>
      <c r="G6228" t="s">
        <v>339</v>
      </c>
      <c r="H6228" t="s">
        <v>577</v>
      </c>
      <c r="I6228" t="s">
        <v>553</v>
      </c>
      <c r="L6228" t="s">
        <v>554</v>
      </c>
      <c r="M6228" t="s">
        <v>558</v>
      </c>
      <c r="N6228" t="s">
        <v>556</v>
      </c>
      <c r="R6228" t="s">
        <v>575</v>
      </c>
      <c r="T6228" t="s">
        <v>554</v>
      </c>
      <c r="AD6228">
        <v>6573</v>
      </c>
      <c r="AF6228" s="160" t="s">
        <v>244</v>
      </c>
    </row>
    <row r="6229" spans="1:32" x14ac:dyDescent="0.3">
      <c r="A6229" t="s">
        <v>549</v>
      </c>
      <c r="B6229" t="s">
        <v>550</v>
      </c>
      <c r="D6229" t="s">
        <v>550</v>
      </c>
      <c r="E6229" t="s">
        <v>629</v>
      </c>
      <c r="F6229" t="s">
        <v>629</v>
      </c>
      <c r="G6229" t="s">
        <v>339</v>
      </c>
      <c r="H6229" t="s">
        <v>577</v>
      </c>
      <c r="I6229" t="s">
        <v>553</v>
      </c>
      <c r="L6229" t="s">
        <v>554</v>
      </c>
      <c r="M6229" t="s">
        <v>558</v>
      </c>
      <c r="N6229" t="s">
        <v>556</v>
      </c>
      <c r="R6229" t="s">
        <v>557</v>
      </c>
      <c r="T6229" t="s">
        <v>554</v>
      </c>
      <c r="AD6229">
        <v>8112</v>
      </c>
      <c r="AF6229" s="160" t="s">
        <v>244</v>
      </c>
    </row>
    <row r="6230" spans="1:32" x14ac:dyDescent="0.3">
      <c r="A6230" t="s">
        <v>549</v>
      </c>
      <c r="B6230" t="s">
        <v>550</v>
      </c>
      <c r="D6230" t="s">
        <v>550</v>
      </c>
      <c r="E6230" t="s">
        <v>629</v>
      </c>
      <c r="F6230" t="s">
        <v>629</v>
      </c>
      <c r="G6230" t="s">
        <v>339</v>
      </c>
      <c r="H6230" t="s">
        <v>576</v>
      </c>
      <c r="I6230" t="s">
        <v>553</v>
      </c>
      <c r="L6230" t="s">
        <v>554</v>
      </c>
      <c r="M6230" t="s">
        <v>558</v>
      </c>
      <c r="N6230" t="s">
        <v>556</v>
      </c>
      <c r="AD6230">
        <v>0</v>
      </c>
      <c r="AF6230" s="160" t="s">
        <v>242</v>
      </c>
    </row>
    <row r="6231" spans="1:32" x14ac:dyDescent="0.3">
      <c r="A6231" t="s">
        <v>549</v>
      </c>
      <c r="B6231" t="s">
        <v>550</v>
      </c>
      <c r="D6231" t="s">
        <v>550</v>
      </c>
      <c r="E6231" t="s">
        <v>629</v>
      </c>
      <c r="F6231" t="s">
        <v>629</v>
      </c>
      <c r="G6231" t="s">
        <v>339</v>
      </c>
      <c r="H6231" t="s">
        <v>578</v>
      </c>
      <c r="I6231" t="s">
        <v>553</v>
      </c>
      <c r="L6231" t="s">
        <v>554</v>
      </c>
      <c r="M6231" t="s">
        <v>558</v>
      </c>
      <c r="N6231" t="s">
        <v>556</v>
      </c>
      <c r="AD6231">
        <v>70982</v>
      </c>
      <c r="AF6231" s="160" t="s">
        <v>242</v>
      </c>
    </row>
    <row r="6232" spans="1:32" x14ac:dyDescent="0.3">
      <c r="A6232" t="s">
        <v>549</v>
      </c>
      <c r="B6232" t="s">
        <v>550</v>
      </c>
      <c r="D6232" t="s">
        <v>550</v>
      </c>
      <c r="E6232" t="s">
        <v>629</v>
      </c>
      <c r="F6232" t="s">
        <v>629</v>
      </c>
      <c r="G6232" t="s">
        <v>342</v>
      </c>
      <c r="H6232" t="s">
        <v>552</v>
      </c>
      <c r="I6232" t="s">
        <v>553</v>
      </c>
      <c r="L6232" t="s">
        <v>554</v>
      </c>
      <c r="M6232" t="s">
        <v>558</v>
      </c>
      <c r="N6232" t="s">
        <v>556</v>
      </c>
      <c r="AD6232">
        <v>291</v>
      </c>
      <c r="AF6232" s="160" t="s">
        <v>242</v>
      </c>
    </row>
    <row r="6233" spans="1:32" x14ac:dyDescent="0.3">
      <c r="A6233" t="s">
        <v>549</v>
      </c>
      <c r="B6233" t="s">
        <v>550</v>
      </c>
      <c r="D6233" t="s">
        <v>550</v>
      </c>
      <c r="E6233" t="s">
        <v>629</v>
      </c>
      <c r="F6233" t="s">
        <v>629</v>
      </c>
      <c r="G6233" t="s">
        <v>342</v>
      </c>
      <c r="H6233" t="s">
        <v>552</v>
      </c>
      <c r="I6233" t="s">
        <v>553</v>
      </c>
      <c r="L6233" t="s">
        <v>554</v>
      </c>
      <c r="M6233" t="s">
        <v>558</v>
      </c>
      <c r="N6233" t="s">
        <v>556</v>
      </c>
      <c r="T6233" t="s">
        <v>554</v>
      </c>
      <c r="AD6233">
        <v>291</v>
      </c>
      <c r="AF6233" s="160" t="s">
        <v>242</v>
      </c>
    </row>
    <row r="6234" spans="1:32" x14ac:dyDescent="0.3">
      <c r="A6234" t="s">
        <v>549</v>
      </c>
      <c r="B6234" t="s">
        <v>550</v>
      </c>
      <c r="D6234" t="s">
        <v>550</v>
      </c>
      <c r="E6234" t="s">
        <v>629</v>
      </c>
      <c r="F6234" t="s">
        <v>629</v>
      </c>
      <c r="G6234" t="s">
        <v>342</v>
      </c>
      <c r="H6234" t="s">
        <v>552</v>
      </c>
      <c r="I6234" t="s">
        <v>553</v>
      </c>
      <c r="L6234" t="s">
        <v>554</v>
      </c>
      <c r="M6234" t="s">
        <v>559</v>
      </c>
      <c r="N6234" t="s">
        <v>556</v>
      </c>
      <c r="R6234" t="s">
        <v>560</v>
      </c>
      <c r="T6234" t="s">
        <v>554</v>
      </c>
      <c r="AD6234">
        <v>291</v>
      </c>
      <c r="AF6234" s="160" t="s">
        <v>242</v>
      </c>
    </row>
    <row r="6235" spans="1:32" x14ac:dyDescent="0.3">
      <c r="A6235" t="s">
        <v>549</v>
      </c>
      <c r="B6235" t="s">
        <v>550</v>
      </c>
      <c r="D6235" t="s">
        <v>550</v>
      </c>
      <c r="E6235" t="s">
        <v>629</v>
      </c>
      <c r="F6235" t="s">
        <v>629</v>
      </c>
      <c r="G6235" t="s">
        <v>342</v>
      </c>
      <c r="H6235" t="s">
        <v>576</v>
      </c>
      <c r="I6235" t="s">
        <v>553</v>
      </c>
      <c r="L6235" t="s">
        <v>554</v>
      </c>
      <c r="M6235" t="s">
        <v>558</v>
      </c>
      <c r="N6235" t="s">
        <v>556</v>
      </c>
      <c r="AD6235">
        <v>291</v>
      </c>
      <c r="AF6235" s="160" t="s">
        <v>242</v>
      </c>
    </row>
    <row r="6236" spans="1:32" x14ac:dyDescent="0.3">
      <c r="A6236" t="s">
        <v>549</v>
      </c>
      <c r="B6236" t="s">
        <v>550</v>
      </c>
      <c r="D6236" t="s">
        <v>550</v>
      </c>
      <c r="E6236" t="s">
        <v>629</v>
      </c>
      <c r="F6236" t="s">
        <v>629</v>
      </c>
      <c r="G6236" t="s">
        <v>361</v>
      </c>
      <c r="H6236" t="s">
        <v>552</v>
      </c>
      <c r="I6236" t="s">
        <v>553</v>
      </c>
      <c r="L6236" t="s">
        <v>554</v>
      </c>
      <c r="M6236" t="s">
        <v>558</v>
      </c>
      <c r="N6236" t="s">
        <v>556</v>
      </c>
      <c r="AD6236">
        <v>1972</v>
      </c>
      <c r="AF6236" s="160" t="s">
        <v>242</v>
      </c>
    </row>
    <row r="6237" spans="1:32" x14ac:dyDescent="0.3">
      <c r="A6237" t="s">
        <v>549</v>
      </c>
      <c r="B6237" t="s">
        <v>550</v>
      </c>
      <c r="D6237" t="s">
        <v>550</v>
      </c>
      <c r="E6237" t="s">
        <v>629</v>
      </c>
      <c r="F6237" t="s">
        <v>629</v>
      </c>
      <c r="G6237" t="s">
        <v>361</v>
      </c>
      <c r="H6237" t="s">
        <v>552</v>
      </c>
      <c r="I6237" t="s">
        <v>553</v>
      </c>
      <c r="L6237" t="s">
        <v>554</v>
      </c>
      <c r="M6237" t="s">
        <v>558</v>
      </c>
      <c r="N6237" t="s">
        <v>556</v>
      </c>
      <c r="T6237" t="s">
        <v>554</v>
      </c>
      <c r="AD6237">
        <v>1972</v>
      </c>
      <c r="AF6237" s="160" t="s">
        <v>242</v>
      </c>
    </row>
    <row r="6238" spans="1:32" x14ac:dyDescent="0.3">
      <c r="A6238" t="s">
        <v>549</v>
      </c>
      <c r="B6238" t="s">
        <v>550</v>
      </c>
      <c r="D6238" t="s">
        <v>550</v>
      </c>
      <c r="E6238" t="s">
        <v>629</v>
      </c>
      <c r="F6238" t="s">
        <v>629</v>
      </c>
      <c r="G6238" t="s">
        <v>361</v>
      </c>
      <c r="H6238" t="s">
        <v>552</v>
      </c>
      <c r="I6238" t="s">
        <v>553</v>
      </c>
      <c r="L6238" t="s">
        <v>554</v>
      </c>
      <c r="M6238" t="s">
        <v>559</v>
      </c>
      <c r="N6238" t="s">
        <v>556</v>
      </c>
      <c r="R6238" t="s">
        <v>560</v>
      </c>
      <c r="T6238" t="s">
        <v>554</v>
      </c>
      <c r="AD6238">
        <v>866</v>
      </c>
      <c r="AF6238" s="160" t="s">
        <v>242</v>
      </c>
    </row>
    <row r="6239" spans="1:32" x14ac:dyDescent="0.3">
      <c r="A6239" t="s">
        <v>549</v>
      </c>
      <c r="B6239" t="s">
        <v>550</v>
      </c>
      <c r="D6239" t="s">
        <v>550</v>
      </c>
      <c r="E6239" t="s">
        <v>629</v>
      </c>
      <c r="F6239" t="s">
        <v>629</v>
      </c>
      <c r="G6239" t="s">
        <v>361</v>
      </c>
      <c r="H6239" t="s">
        <v>552</v>
      </c>
      <c r="I6239" t="s">
        <v>553</v>
      </c>
      <c r="L6239" t="s">
        <v>554</v>
      </c>
      <c r="M6239" t="s">
        <v>559</v>
      </c>
      <c r="N6239" t="s">
        <v>556</v>
      </c>
      <c r="R6239" t="s">
        <v>561</v>
      </c>
      <c r="T6239" t="s">
        <v>554</v>
      </c>
      <c r="AD6239">
        <v>553</v>
      </c>
      <c r="AF6239" s="160" t="s">
        <v>242</v>
      </c>
    </row>
    <row r="6240" spans="1:32" x14ac:dyDescent="0.3">
      <c r="A6240" t="s">
        <v>549</v>
      </c>
      <c r="B6240" t="s">
        <v>550</v>
      </c>
      <c r="D6240" t="s">
        <v>550</v>
      </c>
      <c r="E6240" t="s">
        <v>629</v>
      </c>
      <c r="F6240" t="s">
        <v>629</v>
      </c>
      <c r="G6240" t="s">
        <v>361</v>
      </c>
      <c r="H6240" t="s">
        <v>552</v>
      </c>
      <c r="I6240" t="s">
        <v>553</v>
      </c>
      <c r="L6240" t="s">
        <v>554</v>
      </c>
      <c r="M6240" t="s">
        <v>559</v>
      </c>
      <c r="N6240" t="s">
        <v>556</v>
      </c>
      <c r="R6240" t="s">
        <v>562</v>
      </c>
      <c r="T6240" t="s">
        <v>554</v>
      </c>
      <c r="AD6240">
        <v>553</v>
      </c>
      <c r="AF6240" s="160" t="s">
        <v>242</v>
      </c>
    </row>
    <row r="6241" spans="1:32" x14ac:dyDescent="0.3">
      <c r="A6241" t="s">
        <v>549</v>
      </c>
      <c r="B6241" t="s">
        <v>550</v>
      </c>
      <c r="D6241" t="s">
        <v>550</v>
      </c>
      <c r="E6241" t="s">
        <v>629</v>
      </c>
      <c r="F6241" t="s">
        <v>629</v>
      </c>
      <c r="G6241" t="s">
        <v>361</v>
      </c>
      <c r="H6241" t="s">
        <v>577</v>
      </c>
      <c r="I6241" t="s">
        <v>553</v>
      </c>
      <c r="L6241" t="s">
        <v>554</v>
      </c>
      <c r="M6241" t="s">
        <v>558</v>
      </c>
      <c r="N6241" t="s">
        <v>556</v>
      </c>
      <c r="AD6241">
        <v>450</v>
      </c>
      <c r="AF6241" s="160" t="s">
        <v>242</v>
      </c>
    </row>
    <row r="6242" spans="1:32" x14ac:dyDescent="0.3">
      <c r="A6242" t="s">
        <v>549</v>
      </c>
      <c r="B6242" t="s">
        <v>550</v>
      </c>
      <c r="D6242" t="s">
        <v>550</v>
      </c>
      <c r="E6242" t="s">
        <v>629</v>
      </c>
      <c r="F6242" t="s">
        <v>629</v>
      </c>
      <c r="G6242" t="s">
        <v>361</v>
      </c>
      <c r="H6242" t="s">
        <v>577</v>
      </c>
      <c r="I6242" t="s">
        <v>553</v>
      </c>
      <c r="L6242" t="s">
        <v>554</v>
      </c>
      <c r="M6242" t="s">
        <v>558</v>
      </c>
      <c r="N6242" t="s">
        <v>556</v>
      </c>
      <c r="T6242" t="s">
        <v>554</v>
      </c>
      <c r="AD6242">
        <v>450</v>
      </c>
      <c r="AF6242" s="160" t="s">
        <v>242</v>
      </c>
    </row>
    <row r="6243" spans="1:32" x14ac:dyDescent="0.3">
      <c r="A6243" t="s">
        <v>549</v>
      </c>
      <c r="B6243" t="s">
        <v>550</v>
      </c>
      <c r="D6243" t="s">
        <v>550</v>
      </c>
      <c r="E6243" t="s">
        <v>629</v>
      </c>
      <c r="F6243" t="s">
        <v>629</v>
      </c>
      <c r="G6243" t="s">
        <v>361</v>
      </c>
      <c r="H6243" t="s">
        <v>577</v>
      </c>
      <c r="I6243" t="s">
        <v>553</v>
      </c>
      <c r="L6243" t="s">
        <v>554</v>
      </c>
      <c r="M6243" t="s">
        <v>558</v>
      </c>
      <c r="N6243" t="s">
        <v>556</v>
      </c>
      <c r="R6243" t="s">
        <v>560</v>
      </c>
      <c r="T6243" t="s">
        <v>554</v>
      </c>
      <c r="AD6243">
        <v>150</v>
      </c>
      <c r="AF6243" s="160" t="s">
        <v>242</v>
      </c>
    </row>
    <row r="6244" spans="1:32" x14ac:dyDescent="0.3">
      <c r="A6244" t="s">
        <v>549</v>
      </c>
      <c r="B6244" t="s">
        <v>550</v>
      </c>
      <c r="D6244" t="s">
        <v>550</v>
      </c>
      <c r="E6244" t="s">
        <v>629</v>
      </c>
      <c r="F6244" t="s">
        <v>629</v>
      </c>
      <c r="G6244" t="s">
        <v>361</v>
      </c>
      <c r="H6244" t="s">
        <v>577</v>
      </c>
      <c r="I6244" t="s">
        <v>553</v>
      </c>
      <c r="L6244" t="s">
        <v>554</v>
      </c>
      <c r="M6244" t="s">
        <v>558</v>
      </c>
      <c r="N6244" t="s">
        <v>556</v>
      </c>
      <c r="R6244" t="s">
        <v>561</v>
      </c>
      <c r="T6244" t="s">
        <v>554</v>
      </c>
      <c r="AD6244">
        <v>150</v>
      </c>
      <c r="AF6244" s="160" t="s">
        <v>242</v>
      </c>
    </row>
    <row r="6245" spans="1:32" x14ac:dyDescent="0.3">
      <c r="A6245" t="s">
        <v>549</v>
      </c>
      <c r="B6245" t="s">
        <v>550</v>
      </c>
      <c r="D6245" t="s">
        <v>550</v>
      </c>
      <c r="E6245" t="s">
        <v>629</v>
      </c>
      <c r="F6245" t="s">
        <v>629</v>
      </c>
      <c r="G6245" t="s">
        <v>361</v>
      </c>
      <c r="H6245" t="s">
        <v>577</v>
      </c>
      <c r="I6245" t="s">
        <v>553</v>
      </c>
      <c r="L6245" t="s">
        <v>554</v>
      </c>
      <c r="M6245" t="s">
        <v>558</v>
      </c>
      <c r="N6245" t="s">
        <v>556</v>
      </c>
      <c r="R6245" t="s">
        <v>562</v>
      </c>
      <c r="T6245" t="s">
        <v>554</v>
      </c>
      <c r="AD6245">
        <v>150</v>
      </c>
      <c r="AF6245" s="160" t="s">
        <v>242</v>
      </c>
    </row>
    <row r="6246" spans="1:32" x14ac:dyDescent="0.3">
      <c r="A6246" t="s">
        <v>549</v>
      </c>
      <c r="B6246" t="s">
        <v>550</v>
      </c>
      <c r="D6246" t="s">
        <v>550</v>
      </c>
      <c r="E6246" t="s">
        <v>629</v>
      </c>
      <c r="F6246" t="s">
        <v>629</v>
      </c>
      <c r="G6246" t="s">
        <v>361</v>
      </c>
      <c r="H6246" t="s">
        <v>576</v>
      </c>
      <c r="I6246" t="s">
        <v>553</v>
      </c>
      <c r="L6246" t="s">
        <v>554</v>
      </c>
      <c r="M6246" t="s">
        <v>558</v>
      </c>
      <c r="N6246" t="s">
        <v>556</v>
      </c>
      <c r="AD6246">
        <v>1973</v>
      </c>
      <c r="AF6246" s="160" t="s">
        <v>242</v>
      </c>
    </row>
    <row r="6247" spans="1:32" x14ac:dyDescent="0.3">
      <c r="A6247" t="s">
        <v>549</v>
      </c>
      <c r="B6247" t="s">
        <v>550</v>
      </c>
      <c r="D6247" t="s">
        <v>550</v>
      </c>
      <c r="E6247" t="s">
        <v>629</v>
      </c>
      <c r="F6247" t="s">
        <v>629</v>
      </c>
      <c r="G6247" t="s">
        <v>361</v>
      </c>
      <c r="H6247" t="s">
        <v>578</v>
      </c>
      <c r="I6247" t="s">
        <v>553</v>
      </c>
      <c r="L6247" t="s">
        <v>554</v>
      </c>
      <c r="M6247" t="s">
        <v>558</v>
      </c>
      <c r="N6247" t="s">
        <v>556</v>
      </c>
      <c r="AD6247">
        <v>451</v>
      </c>
      <c r="AF6247" s="160" t="s">
        <v>242</v>
      </c>
    </row>
    <row r="6248" spans="1:32" x14ac:dyDescent="0.3">
      <c r="A6248" t="s">
        <v>549</v>
      </c>
      <c r="B6248" t="s">
        <v>550</v>
      </c>
      <c r="D6248" t="s">
        <v>550</v>
      </c>
      <c r="E6248" t="s">
        <v>629</v>
      </c>
      <c r="F6248" t="s">
        <v>629</v>
      </c>
      <c r="G6248" t="s">
        <v>363</v>
      </c>
      <c r="H6248" t="s">
        <v>552</v>
      </c>
      <c r="I6248" t="s">
        <v>553</v>
      </c>
      <c r="L6248" t="s">
        <v>554</v>
      </c>
      <c r="M6248" t="s">
        <v>558</v>
      </c>
      <c r="N6248" t="s">
        <v>556</v>
      </c>
      <c r="AD6248">
        <v>6263</v>
      </c>
      <c r="AF6248" s="160" t="s">
        <v>242</v>
      </c>
    </row>
    <row r="6249" spans="1:32" x14ac:dyDescent="0.3">
      <c r="A6249" t="s">
        <v>549</v>
      </c>
      <c r="B6249" t="s">
        <v>550</v>
      </c>
      <c r="D6249" t="s">
        <v>550</v>
      </c>
      <c r="E6249" t="s">
        <v>629</v>
      </c>
      <c r="F6249" t="s">
        <v>629</v>
      </c>
      <c r="G6249" t="s">
        <v>363</v>
      </c>
      <c r="H6249" t="s">
        <v>552</v>
      </c>
      <c r="I6249" t="s">
        <v>553</v>
      </c>
      <c r="L6249" t="s">
        <v>554</v>
      </c>
      <c r="M6249" t="s">
        <v>558</v>
      </c>
      <c r="N6249" t="s">
        <v>556</v>
      </c>
      <c r="T6249" t="s">
        <v>554</v>
      </c>
      <c r="AD6249">
        <v>6263</v>
      </c>
      <c r="AF6249" s="160" t="s">
        <v>242</v>
      </c>
    </row>
    <row r="6250" spans="1:32" x14ac:dyDescent="0.3">
      <c r="A6250" t="s">
        <v>549</v>
      </c>
      <c r="B6250" t="s">
        <v>550</v>
      </c>
      <c r="D6250" t="s">
        <v>550</v>
      </c>
      <c r="E6250" t="s">
        <v>629</v>
      </c>
      <c r="F6250" t="s">
        <v>629</v>
      </c>
      <c r="G6250" t="s">
        <v>363</v>
      </c>
      <c r="H6250" t="s">
        <v>552</v>
      </c>
      <c r="I6250" t="s">
        <v>553</v>
      </c>
      <c r="L6250" t="s">
        <v>554</v>
      </c>
      <c r="M6250" t="s">
        <v>559</v>
      </c>
      <c r="N6250" t="s">
        <v>556</v>
      </c>
      <c r="R6250" t="s">
        <v>560</v>
      </c>
      <c r="T6250" t="s">
        <v>554</v>
      </c>
      <c r="AD6250">
        <v>817</v>
      </c>
      <c r="AF6250" s="160" t="s">
        <v>242</v>
      </c>
    </row>
    <row r="6251" spans="1:32" x14ac:dyDescent="0.3">
      <c r="A6251" t="s">
        <v>549</v>
      </c>
      <c r="B6251" t="s">
        <v>550</v>
      </c>
      <c r="D6251" t="s">
        <v>550</v>
      </c>
      <c r="E6251" t="s">
        <v>629</v>
      </c>
      <c r="F6251" t="s">
        <v>629</v>
      </c>
      <c r="G6251" t="s">
        <v>363</v>
      </c>
      <c r="H6251" t="s">
        <v>552</v>
      </c>
      <c r="I6251" t="s">
        <v>553</v>
      </c>
      <c r="L6251" t="s">
        <v>554</v>
      </c>
      <c r="M6251" t="s">
        <v>559</v>
      </c>
      <c r="N6251" t="s">
        <v>556</v>
      </c>
      <c r="R6251" t="s">
        <v>561</v>
      </c>
      <c r="T6251" t="s">
        <v>554</v>
      </c>
      <c r="AD6251">
        <v>157</v>
      </c>
      <c r="AF6251" s="160" t="s">
        <v>242</v>
      </c>
    </row>
    <row r="6252" spans="1:32" x14ac:dyDescent="0.3">
      <c r="A6252" t="s">
        <v>549</v>
      </c>
      <c r="B6252" t="s">
        <v>550</v>
      </c>
      <c r="D6252" t="s">
        <v>550</v>
      </c>
      <c r="E6252" t="s">
        <v>629</v>
      </c>
      <c r="F6252" t="s">
        <v>629</v>
      </c>
      <c r="G6252" t="s">
        <v>363</v>
      </c>
      <c r="H6252" t="s">
        <v>552</v>
      </c>
      <c r="I6252" t="s">
        <v>553</v>
      </c>
      <c r="L6252" t="s">
        <v>554</v>
      </c>
      <c r="M6252" t="s">
        <v>559</v>
      </c>
      <c r="N6252" t="s">
        <v>556</v>
      </c>
      <c r="R6252" t="s">
        <v>562</v>
      </c>
      <c r="T6252" t="s">
        <v>554</v>
      </c>
      <c r="AD6252">
        <v>177</v>
      </c>
      <c r="AF6252" s="160" t="s">
        <v>242</v>
      </c>
    </row>
    <row r="6253" spans="1:32" x14ac:dyDescent="0.3">
      <c r="A6253" t="s">
        <v>549</v>
      </c>
      <c r="B6253" t="s">
        <v>550</v>
      </c>
      <c r="D6253" t="s">
        <v>550</v>
      </c>
      <c r="E6253" t="s">
        <v>629</v>
      </c>
      <c r="F6253" t="s">
        <v>629</v>
      </c>
      <c r="G6253" t="s">
        <v>363</v>
      </c>
      <c r="H6253" t="s">
        <v>552</v>
      </c>
      <c r="I6253" t="s">
        <v>553</v>
      </c>
      <c r="L6253" t="s">
        <v>554</v>
      </c>
      <c r="M6253" t="s">
        <v>559</v>
      </c>
      <c r="N6253" t="s">
        <v>556</v>
      </c>
      <c r="R6253" t="s">
        <v>563</v>
      </c>
      <c r="T6253" t="s">
        <v>554</v>
      </c>
      <c r="AD6253">
        <v>159</v>
      </c>
      <c r="AF6253" s="160" t="s">
        <v>242</v>
      </c>
    </row>
    <row r="6254" spans="1:32" x14ac:dyDescent="0.3">
      <c r="A6254" t="s">
        <v>549</v>
      </c>
      <c r="B6254" t="s">
        <v>550</v>
      </c>
      <c r="D6254" t="s">
        <v>550</v>
      </c>
      <c r="E6254" t="s">
        <v>629</v>
      </c>
      <c r="F6254" t="s">
        <v>629</v>
      </c>
      <c r="G6254" t="s">
        <v>363</v>
      </c>
      <c r="H6254" t="s">
        <v>552</v>
      </c>
      <c r="I6254" t="s">
        <v>553</v>
      </c>
      <c r="L6254" t="s">
        <v>554</v>
      </c>
      <c r="M6254" t="s">
        <v>559</v>
      </c>
      <c r="N6254" t="s">
        <v>556</v>
      </c>
      <c r="R6254" t="s">
        <v>564</v>
      </c>
      <c r="T6254" t="s">
        <v>554</v>
      </c>
      <c r="AD6254">
        <v>138</v>
      </c>
      <c r="AF6254" s="160" t="s">
        <v>242</v>
      </c>
    </row>
    <row r="6255" spans="1:32" x14ac:dyDescent="0.3">
      <c r="A6255" t="s">
        <v>549</v>
      </c>
      <c r="B6255" t="s">
        <v>550</v>
      </c>
      <c r="D6255" t="s">
        <v>550</v>
      </c>
      <c r="E6255" t="s">
        <v>629</v>
      </c>
      <c r="F6255" t="s">
        <v>629</v>
      </c>
      <c r="G6255" t="s">
        <v>363</v>
      </c>
      <c r="H6255" t="s">
        <v>552</v>
      </c>
      <c r="I6255" t="s">
        <v>553</v>
      </c>
      <c r="L6255" t="s">
        <v>554</v>
      </c>
      <c r="M6255" t="s">
        <v>559</v>
      </c>
      <c r="N6255" t="s">
        <v>556</v>
      </c>
      <c r="R6255" t="s">
        <v>565</v>
      </c>
      <c r="T6255" t="s">
        <v>554</v>
      </c>
      <c r="AD6255">
        <v>137</v>
      </c>
      <c r="AF6255" s="160" t="s">
        <v>242</v>
      </c>
    </row>
    <row r="6256" spans="1:32" x14ac:dyDescent="0.3">
      <c r="A6256" t="s">
        <v>549</v>
      </c>
      <c r="B6256" t="s">
        <v>550</v>
      </c>
      <c r="D6256" t="s">
        <v>550</v>
      </c>
      <c r="E6256" t="s">
        <v>629</v>
      </c>
      <c r="F6256" t="s">
        <v>629</v>
      </c>
      <c r="G6256" t="s">
        <v>363</v>
      </c>
      <c r="H6256" t="s">
        <v>552</v>
      </c>
      <c r="I6256" t="s">
        <v>553</v>
      </c>
      <c r="L6256" t="s">
        <v>554</v>
      </c>
      <c r="M6256" t="s">
        <v>559</v>
      </c>
      <c r="N6256" t="s">
        <v>556</v>
      </c>
      <c r="R6256" t="s">
        <v>566</v>
      </c>
      <c r="T6256" t="s">
        <v>554</v>
      </c>
      <c r="AD6256">
        <v>106</v>
      </c>
      <c r="AF6256" s="160" t="s">
        <v>243</v>
      </c>
    </row>
    <row r="6257" spans="1:32" x14ac:dyDescent="0.3">
      <c r="A6257" t="s">
        <v>549</v>
      </c>
      <c r="B6257" t="s">
        <v>550</v>
      </c>
      <c r="D6257" t="s">
        <v>550</v>
      </c>
      <c r="E6257" t="s">
        <v>629</v>
      </c>
      <c r="F6257" t="s">
        <v>629</v>
      </c>
      <c r="G6257" t="s">
        <v>363</v>
      </c>
      <c r="H6257" t="s">
        <v>552</v>
      </c>
      <c r="I6257" t="s">
        <v>553</v>
      </c>
      <c r="L6257" t="s">
        <v>554</v>
      </c>
      <c r="M6257" t="s">
        <v>559</v>
      </c>
      <c r="N6257" t="s">
        <v>556</v>
      </c>
      <c r="R6257" t="s">
        <v>567</v>
      </c>
      <c r="T6257" t="s">
        <v>554</v>
      </c>
      <c r="AD6257">
        <v>126</v>
      </c>
      <c r="AF6257" s="160" t="s">
        <v>243</v>
      </c>
    </row>
    <row r="6258" spans="1:32" x14ac:dyDescent="0.3">
      <c r="A6258" t="s">
        <v>549</v>
      </c>
      <c r="B6258" t="s">
        <v>550</v>
      </c>
      <c r="D6258" t="s">
        <v>550</v>
      </c>
      <c r="E6258" t="s">
        <v>629</v>
      </c>
      <c r="F6258" t="s">
        <v>629</v>
      </c>
      <c r="G6258" t="s">
        <v>363</v>
      </c>
      <c r="H6258" t="s">
        <v>552</v>
      </c>
      <c r="I6258" t="s">
        <v>553</v>
      </c>
      <c r="L6258" t="s">
        <v>554</v>
      </c>
      <c r="M6258" t="s">
        <v>559</v>
      </c>
      <c r="N6258" t="s">
        <v>556</v>
      </c>
      <c r="R6258" t="s">
        <v>568</v>
      </c>
      <c r="T6258" t="s">
        <v>554</v>
      </c>
      <c r="AD6258">
        <v>112</v>
      </c>
      <c r="AF6258" s="160" t="s">
        <v>243</v>
      </c>
    </row>
    <row r="6259" spans="1:32" x14ac:dyDescent="0.3">
      <c r="A6259" t="s">
        <v>549</v>
      </c>
      <c r="B6259" t="s">
        <v>550</v>
      </c>
      <c r="D6259" t="s">
        <v>550</v>
      </c>
      <c r="E6259" t="s">
        <v>629</v>
      </c>
      <c r="F6259" t="s">
        <v>629</v>
      </c>
      <c r="G6259" t="s">
        <v>363</v>
      </c>
      <c r="H6259" t="s">
        <v>552</v>
      </c>
      <c r="I6259" t="s">
        <v>553</v>
      </c>
      <c r="L6259" t="s">
        <v>554</v>
      </c>
      <c r="M6259" t="s">
        <v>559</v>
      </c>
      <c r="N6259" t="s">
        <v>556</v>
      </c>
      <c r="R6259" t="s">
        <v>569</v>
      </c>
      <c r="T6259" t="s">
        <v>554</v>
      </c>
      <c r="AD6259">
        <v>106</v>
      </c>
      <c r="AF6259" s="160" t="s">
        <v>243</v>
      </c>
    </row>
    <row r="6260" spans="1:32" x14ac:dyDescent="0.3">
      <c r="A6260" t="s">
        <v>549</v>
      </c>
      <c r="B6260" t="s">
        <v>550</v>
      </c>
      <c r="D6260" t="s">
        <v>550</v>
      </c>
      <c r="E6260" t="s">
        <v>629</v>
      </c>
      <c r="F6260" t="s">
        <v>629</v>
      </c>
      <c r="G6260" t="s">
        <v>363</v>
      </c>
      <c r="H6260" t="s">
        <v>552</v>
      </c>
      <c r="I6260" t="s">
        <v>553</v>
      </c>
      <c r="L6260" t="s">
        <v>554</v>
      </c>
      <c r="M6260" t="s">
        <v>559</v>
      </c>
      <c r="N6260" t="s">
        <v>556</v>
      </c>
      <c r="R6260" t="s">
        <v>570</v>
      </c>
      <c r="T6260" t="s">
        <v>554</v>
      </c>
      <c r="AD6260">
        <v>109</v>
      </c>
      <c r="AF6260" s="160" t="s">
        <v>243</v>
      </c>
    </row>
    <row r="6261" spans="1:32" x14ac:dyDescent="0.3">
      <c r="A6261" t="s">
        <v>549</v>
      </c>
      <c r="B6261" t="s">
        <v>550</v>
      </c>
      <c r="D6261" t="s">
        <v>550</v>
      </c>
      <c r="E6261" t="s">
        <v>629</v>
      </c>
      <c r="F6261" t="s">
        <v>629</v>
      </c>
      <c r="G6261" t="s">
        <v>363</v>
      </c>
      <c r="H6261" t="s">
        <v>552</v>
      </c>
      <c r="I6261" t="s">
        <v>553</v>
      </c>
      <c r="L6261" t="s">
        <v>554</v>
      </c>
      <c r="M6261" t="s">
        <v>559</v>
      </c>
      <c r="N6261" t="s">
        <v>556</v>
      </c>
      <c r="R6261" t="s">
        <v>571</v>
      </c>
      <c r="T6261" t="s">
        <v>554</v>
      </c>
      <c r="AD6261">
        <v>111</v>
      </c>
      <c r="AF6261" s="160" t="s">
        <v>243</v>
      </c>
    </row>
    <row r="6262" spans="1:32" x14ac:dyDescent="0.3">
      <c r="A6262" t="s">
        <v>549</v>
      </c>
      <c r="B6262" t="s">
        <v>550</v>
      </c>
      <c r="D6262" t="s">
        <v>550</v>
      </c>
      <c r="E6262" t="s">
        <v>629</v>
      </c>
      <c r="F6262" t="s">
        <v>629</v>
      </c>
      <c r="G6262" t="s">
        <v>363</v>
      </c>
      <c r="H6262" t="s">
        <v>552</v>
      </c>
      <c r="I6262" t="s">
        <v>553</v>
      </c>
      <c r="L6262" t="s">
        <v>554</v>
      </c>
      <c r="M6262" t="s">
        <v>559</v>
      </c>
      <c r="N6262" t="s">
        <v>556</v>
      </c>
      <c r="R6262" t="s">
        <v>572</v>
      </c>
      <c r="T6262" t="s">
        <v>554</v>
      </c>
      <c r="AD6262">
        <v>1253</v>
      </c>
      <c r="AF6262" s="160" t="s">
        <v>244</v>
      </c>
    </row>
    <row r="6263" spans="1:32" x14ac:dyDescent="0.3">
      <c r="A6263" t="s">
        <v>549</v>
      </c>
      <c r="B6263" t="s">
        <v>550</v>
      </c>
      <c r="D6263" t="s">
        <v>550</v>
      </c>
      <c r="E6263" t="s">
        <v>629</v>
      </c>
      <c r="F6263" t="s">
        <v>629</v>
      </c>
      <c r="G6263" t="s">
        <v>363</v>
      </c>
      <c r="H6263" t="s">
        <v>552</v>
      </c>
      <c r="I6263" t="s">
        <v>553</v>
      </c>
      <c r="L6263" t="s">
        <v>554</v>
      </c>
      <c r="M6263" t="s">
        <v>559</v>
      </c>
      <c r="N6263" t="s">
        <v>556</v>
      </c>
      <c r="R6263" t="s">
        <v>573</v>
      </c>
      <c r="T6263" t="s">
        <v>554</v>
      </c>
      <c r="AD6263">
        <v>956</v>
      </c>
      <c r="AF6263" s="160" t="s">
        <v>244</v>
      </c>
    </row>
    <row r="6264" spans="1:32" x14ac:dyDescent="0.3">
      <c r="A6264" t="s">
        <v>549</v>
      </c>
      <c r="B6264" t="s">
        <v>550</v>
      </c>
      <c r="D6264" t="s">
        <v>550</v>
      </c>
      <c r="E6264" t="s">
        <v>629</v>
      </c>
      <c r="F6264" t="s">
        <v>629</v>
      </c>
      <c r="G6264" t="s">
        <v>363</v>
      </c>
      <c r="H6264" t="s">
        <v>552</v>
      </c>
      <c r="I6264" t="s">
        <v>553</v>
      </c>
      <c r="L6264" t="s">
        <v>554</v>
      </c>
      <c r="M6264" t="s">
        <v>559</v>
      </c>
      <c r="N6264" t="s">
        <v>556</v>
      </c>
      <c r="R6264" t="s">
        <v>574</v>
      </c>
      <c r="T6264" t="s">
        <v>554</v>
      </c>
      <c r="AD6264">
        <v>752</v>
      </c>
      <c r="AF6264" s="160" t="s">
        <v>244</v>
      </c>
    </row>
    <row r="6265" spans="1:32" x14ac:dyDescent="0.3">
      <c r="A6265" t="s">
        <v>549</v>
      </c>
      <c r="B6265" t="s">
        <v>550</v>
      </c>
      <c r="D6265" t="s">
        <v>550</v>
      </c>
      <c r="E6265" t="s">
        <v>629</v>
      </c>
      <c r="F6265" t="s">
        <v>629</v>
      </c>
      <c r="G6265" t="s">
        <v>363</v>
      </c>
      <c r="H6265" t="s">
        <v>552</v>
      </c>
      <c r="I6265" t="s">
        <v>553</v>
      </c>
      <c r="L6265" t="s">
        <v>554</v>
      </c>
      <c r="M6265" t="s">
        <v>559</v>
      </c>
      <c r="N6265" t="s">
        <v>556</v>
      </c>
      <c r="R6265" t="s">
        <v>575</v>
      </c>
      <c r="T6265" t="s">
        <v>554</v>
      </c>
      <c r="AD6265">
        <v>522</v>
      </c>
      <c r="AF6265" s="160" t="s">
        <v>244</v>
      </c>
    </row>
    <row r="6266" spans="1:32" x14ac:dyDescent="0.3">
      <c r="A6266" t="s">
        <v>549</v>
      </c>
      <c r="B6266" t="s">
        <v>550</v>
      </c>
      <c r="D6266" t="s">
        <v>550</v>
      </c>
      <c r="E6266" t="s">
        <v>629</v>
      </c>
      <c r="F6266" t="s">
        <v>629</v>
      </c>
      <c r="G6266" t="s">
        <v>363</v>
      </c>
      <c r="H6266" t="s">
        <v>552</v>
      </c>
      <c r="I6266" t="s">
        <v>553</v>
      </c>
      <c r="L6266" t="s">
        <v>554</v>
      </c>
      <c r="M6266" t="s">
        <v>559</v>
      </c>
      <c r="N6266" t="s">
        <v>556</v>
      </c>
      <c r="R6266" t="s">
        <v>557</v>
      </c>
      <c r="T6266" t="s">
        <v>554</v>
      </c>
      <c r="AD6266">
        <v>525</v>
      </c>
      <c r="AF6266" s="160" t="s">
        <v>244</v>
      </c>
    </row>
    <row r="6267" spans="1:32" x14ac:dyDescent="0.3">
      <c r="A6267" t="s">
        <v>549</v>
      </c>
      <c r="B6267" t="s">
        <v>550</v>
      </c>
      <c r="D6267" t="s">
        <v>550</v>
      </c>
      <c r="E6267" t="s">
        <v>629</v>
      </c>
      <c r="F6267" t="s">
        <v>629</v>
      </c>
      <c r="G6267" t="s">
        <v>363</v>
      </c>
      <c r="H6267" t="s">
        <v>576</v>
      </c>
      <c r="I6267" t="s">
        <v>553</v>
      </c>
      <c r="L6267" t="s">
        <v>554</v>
      </c>
      <c r="M6267" t="s">
        <v>558</v>
      </c>
      <c r="N6267" t="s">
        <v>556</v>
      </c>
      <c r="AD6267">
        <v>6262</v>
      </c>
      <c r="AF6267" s="160" t="s">
        <v>242</v>
      </c>
    </row>
    <row r="6268" spans="1:32" x14ac:dyDescent="0.3">
      <c r="A6268" t="s">
        <v>549</v>
      </c>
      <c r="B6268" t="s">
        <v>550</v>
      </c>
      <c r="D6268" t="s">
        <v>550</v>
      </c>
      <c r="E6268" t="s">
        <v>629</v>
      </c>
      <c r="F6268" t="s">
        <v>629</v>
      </c>
      <c r="G6268" t="s">
        <v>253</v>
      </c>
      <c r="H6268" t="s">
        <v>552</v>
      </c>
      <c r="I6268" t="s">
        <v>553</v>
      </c>
      <c r="L6268" t="s">
        <v>554</v>
      </c>
      <c r="M6268" t="s">
        <v>558</v>
      </c>
      <c r="N6268" t="s">
        <v>556</v>
      </c>
      <c r="AD6268">
        <v>2160</v>
      </c>
      <c r="AF6268" s="160" t="s">
        <v>242</v>
      </c>
    </row>
    <row r="6269" spans="1:32" x14ac:dyDescent="0.3">
      <c r="A6269" t="s">
        <v>549</v>
      </c>
      <c r="B6269" t="s">
        <v>550</v>
      </c>
      <c r="D6269" t="s">
        <v>550</v>
      </c>
      <c r="E6269" t="s">
        <v>629</v>
      </c>
      <c r="F6269" t="s">
        <v>629</v>
      </c>
      <c r="G6269" t="s">
        <v>253</v>
      </c>
      <c r="H6269" t="s">
        <v>552</v>
      </c>
      <c r="I6269" t="s">
        <v>553</v>
      </c>
      <c r="L6269" t="s">
        <v>554</v>
      </c>
      <c r="M6269" t="s">
        <v>558</v>
      </c>
      <c r="N6269" t="s">
        <v>556</v>
      </c>
      <c r="T6269" t="s">
        <v>554</v>
      </c>
      <c r="AD6269">
        <v>2160</v>
      </c>
      <c r="AF6269" s="160" t="s">
        <v>242</v>
      </c>
    </row>
    <row r="6270" spans="1:32" x14ac:dyDescent="0.3">
      <c r="A6270" t="s">
        <v>549</v>
      </c>
      <c r="B6270" t="s">
        <v>550</v>
      </c>
      <c r="D6270" t="s">
        <v>550</v>
      </c>
      <c r="E6270" t="s">
        <v>629</v>
      </c>
      <c r="F6270" t="s">
        <v>629</v>
      </c>
      <c r="G6270" t="s">
        <v>253</v>
      </c>
      <c r="H6270" t="s">
        <v>552</v>
      </c>
      <c r="I6270" t="s">
        <v>553</v>
      </c>
      <c r="L6270" t="s">
        <v>554</v>
      </c>
      <c r="M6270" t="s">
        <v>559</v>
      </c>
      <c r="N6270" t="s">
        <v>556</v>
      </c>
      <c r="R6270" t="s">
        <v>571</v>
      </c>
      <c r="T6270" t="s">
        <v>554</v>
      </c>
      <c r="AD6270">
        <v>216</v>
      </c>
      <c r="AF6270" s="160" t="s">
        <v>243</v>
      </c>
    </row>
    <row r="6271" spans="1:32" x14ac:dyDescent="0.3">
      <c r="A6271" t="s">
        <v>549</v>
      </c>
      <c r="B6271" t="s">
        <v>550</v>
      </c>
      <c r="D6271" t="s">
        <v>550</v>
      </c>
      <c r="E6271" t="s">
        <v>629</v>
      </c>
      <c r="F6271" t="s">
        <v>629</v>
      </c>
      <c r="G6271" t="s">
        <v>253</v>
      </c>
      <c r="H6271" t="s">
        <v>552</v>
      </c>
      <c r="I6271" t="s">
        <v>553</v>
      </c>
      <c r="L6271" t="s">
        <v>554</v>
      </c>
      <c r="M6271" t="s">
        <v>559</v>
      </c>
      <c r="N6271" t="s">
        <v>556</v>
      </c>
      <c r="R6271" t="s">
        <v>572</v>
      </c>
      <c r="T6271" t="s">
        <v>554</v>
      </c>
      <c r="AD6271">
        <v>216</v>
      </c>
      <c r="AF6271" s="160" t="s">
        <v>244</v>
      </c>
    </row>
    <row r="6272" spans="1:32" x14ac:dyDescent="0.3">
      <c r="A6272" t="s">
        <v>549</v>
      </c>
      <c r="B6272" t="s">
        <v>550</v>
      </c>
      <c r="D6272" t="s">
        <v>550</v>
      </c>
      <c r="E6272" t="s">
        <v>629</v>
      </c>
      <c r="F6272" t="s">
        <v>629</v>
      </c>
      <c r="G6272" t="s">
        <v>253</v>
      </c>
      <c r="H6272" t="s">
        <v>552</v>
      </c>
      <c r="I6272" t="s">
        <v>553</v>
      </c>
      <c r="L6272" t="s">
        <v>554</v>
      </c>
      <c r="M6272" t="s">
        <v>559</v>
      </c>
      <c r="N6272" t="s">
        <v>556</v>
      </c>
      <c r="R6272" t="s">
        <v>573</v>
      </c>
      <c r="T6272" t="s">
        <v>554</v>
      </c>
      <c r="AD6272">
        <v>216</v>
      </c>
      <c r="AF6272" s="160" t="s">
        <v>244</v>
      </c>
    </row>
    <row r="6273" spans="1:32" x14ac:dyDescent="0.3">
      <c r="A6273" t="s">
        <v>549</v>
      </c>
      <c r="B6273" t="s">
        <v>550</v>
      </c>
      <c r="D6273" t="s">
        <v>550</v>
      </c>
      <c r="E6273" t="s">
        <v>629</v>
      </c>
      <c r="F6273" t="s">
        <v>629</v>
      </c>
      <c r="G6273" t="s">
        <v>253</v>
      </c>
      <c r="H6273" t="s">
        <v>552</v>
      </c>
      <c r="I6273" t="s">
        <v>553</v>
      </c>
      <c r="L6273" t="s">
        <v>554</v>
      </c>
      <c r="M6273" t="s">
        <v>559</v>
      </c>
      <c r="N6273" t="s">
        <v>556</v>
      </c>
      <c r="R6273" t="s">
        <v>574</v>
      </c>
      <c r="T6273" t="s">
        <v>554</v>
      </c>
      <c r="AD6273">
        <v>216</v>
      </c>
      <c r="AF6273" s="160" t="s">
        <v>244</v>
      </c>
    </row>
    <row r="6274" spans="1:32" x14ac:dyDescent="0.3">
      <c r="A6274" t="s">
        <v>549</v>
      </c>
      <c r="B6274" t="s">
        <v>550</v>
      </c>
      <c r="D6274" t="s">
        <v>550</v>
      </c>
      <c r="E6274" t="s">
        <v>629</v>
      </c>
      <c r="F6274" t="s">
        <v>629</v>
      </c>
      <c r="G6274" t="s">
        <v>253</v>
      </c>
      <c r="H6274" t="s">
        <v>552</v>
      </c>
      <c r="I6274" t="s">
        <v>553</v>
      </c>
      <c r="L6274" t="s">
        <v>554</v>
      </c>
      <c r="M6274" t="s">
        <v>559</v>
      </c>
      <c r="N6274" t="s">
        <v>556</v>
      </c>
      <c r="R6274" t="s">
        <v>575</v>
      </c>
      <c r="T6274" t="s">
        <v>554</v>
      </c>
      <c r="AD6274">
        <v>216</v>
      </c>
      <c r="AF6274" s="160" t="s">
        <v>244</v>
      </c>
    </row>
    <row r="6275" spans="1:32" x14ac:dyDescent="0.3">
      <c r="A6275" t="s">
        <v>549</v>
      </c>
      <c r="B6275" t="s">
        <v>550</v>
      </c>
      <c r="D6275" t="s">
        <v>550</v>
      </c>
      <c r="E6275" t="s">
        <v>629</v>
      </c>
      <c r="F6275" t="s">
        <v>629</v>
      </c>
      <c r="G6275" t="s">
        <v>253</v>
      </c>
      <c r="H6275" t="s">
        <v>552</v>
      </c>
      <c r="I6275" t="s">
        <v>553</v>
      </c>
      <c r="L6275" t="s">
        <v>554</v>
      </c>
      <c r="M6275" t="s">
        <v>559</v>
      </c>
      <c r="N6275" t="s">
        <v>556</v>
      </c>
      <c r="R6275" t="s">
        <v>557</v>
      </c>
      <c r="T6275" t="s">
        <v>554</v>
      </c>
      <c r="AD6275">
        <v>1080</v>
      </c>
      <c r="AF6275" s="160" t="s">
        <v>244</v>
      </c>
    </row>
    <row r="6276" spans="1:32" x14ac:dyDescent="0.3">
      <c r="A6276" t="s">
        <v>549</v>
      </c>
      <c r="B6276" t="s">
        <v>550</v>
      </c>
      <c r="D6276" t="s">
        <v>550</v>
      </c>
      <c r="E6276" t="s">
        <v>629</v>
      </c>
      <c r="F6276" t="s">
        <v>629</v>
      </c>
      <c r="G6276" t="s">
        <v>253</v>
      </c>
      <c r="H6276" t="s">
        <v>576</v>
      </c>
      <c r="I6276" t="s">
        <v>553</v>
      </c>
      <c r="L6276" t="s">
        <v>554</v>
      </c>
      <c r="M6276" t="s">
        <v>558</v>
      </c>
      <c r="N6276" t="s">
        <v>556</v>
      </c>
      <c r="AD6276">
        <v>2160</v>
      </c>
      <c r="AF6276" s="160" t="s">
        <v>242</v>
      </c>
    </row>
    <row r="6277" spans="1:32" x14ac:dyDescent="0.3">
      <c r="A6277" t="s">
        <v>549</v>
      </c>
      <c r="B6277" t="s">
        <v>550</v>
      </c>
      <c r="D6277" t="s">
        <v>550</v>
      </c>
      <c r="E6277" t="s">
        <v>629</v>
      </c>
      <c r="F6277" t="s">
        <v>629</v>
      </c>
      <c r="G6277" t="s">
        <v>255</v>
      </c>
      <c r="H6277" t="s">
        <v>552</v>
      </c>
      <c r="I6277" t="s">
        <v>553</v>
      </c>
      <c r="L6277" t="s">
        <v>554</v>
      </c>
      <c r="M6277" t="s">
        <v>558</v>
      </c>
      <c r="N6277" t="s">
        <v>556</v>
      </c>
      <c r="AD6277">
        <v>16608</v>
      </c>
      <c r="AF6277" s="160" t="s">
        <v>242</v>
      </c>
    </row>
    <row r="6278" spans="1:32" x14ac:dyDescent="0.3">
      <c r="A6278" t="s">
        <v>549</v>
      </c>
      <c r="B6278" t="s">
        <v>550</v>
      </c>
      <c r="D6278" t="s">
        <v>550</v>
      </c>
      <c r="E6278" t="s">
        <v>629</v>
      </c>
      <c r="F6278" t="s">
        <v>629</v>
      </c>
      <c r="G6278" t="s">
        <v>255</v>
      </c>
      <c r="H6278" t="s">
        <v>552</v>
      </c>
      <c r="I6278" t="s">
        <v>553</v>
      </c>
      <c r="L6278" t="s">
        <v>554</v>
      </c>
      <c r="M6278" t="s">
        <v>558</v>
      </c>
      <c r="N6278" t="s">
        <v>556</v>
      </c>
      <c r="T6278" t="s">
        <v>554</v>
      </c>
      <c r="AD6278">
        <v>16608</v>
      </c>
      <c r="AF6278" s="160" t="s">
        <v>242</v>
      </c>
    </row>
    <row r="6279" spans="1:32" x14ac:dyDescent="0.3">
      <c r="A6279" t="s">
        <v>549</v>
      </c>
      <c r="B6279" t="s">
        <v>550</v>
      </c>
      <c r="D6279" t="s">
        <v>550</v>
      </c>
      <c r="E6279" t="s">
        <v>629</v>
      </c>
      <c r="F6279" t="s">
        <v>629</v>
      </c>
      <c r="G6279" t="s">
        <v>255</v>
      </c>
      <c r="H6279" t="s">
        <v>552</v>
      </c>
      <c r="I6279" t="s">
        <v>553</v>
      </c>
      <c r="L6279" t="s">
        <v>554</v>
      </c>
      <c r="M6279" t="s">
        <v>559</v>
      </c>
      <c r="N6279" t="s">
        <v>556</v>
      </c>
      <c r="R6279" t="s">
        <v>571</v>
      </c>
      <c r="T6279" t="s">
        <v>554</v>
      </c>
      <c r="AD6279">
        <v>1661</v>
      </c>
      <c r="AF6279" s="160" t="s">
        <v>243</v>
      </c>
    </row>
    <row r="6280" spans="1:32" x14ac:dyDescent="0.3">
      <c r="A6280" t="s">
        <v>549</v>
      </c>
      <c r="B6280" t="s">
        <v>550</v>
      </c>
      <c r="D6280" t="s">
        <v>550</v>
      </c>
      <c r="E6280" t="s">
        <v>629</v>
      </c>
      <c r="F6280" t="s">
        <v>629</v>
      </c>
      <c r="G6280" t="s">
        <v>255</v>
      </c>
      <c r="H6280" t="s">
        <v>552</v>
      </c>
      <c r="I6280" t="s">
        <v>553</v>
      </c>
      <c r="L6280" t="s">
        <v>554</v>
      </c>
      <c r="M6280" t="s">
        <v>559</v>
      </c>
      <c r="N6280" t="s">
        <v>556</v>
      </c>
      <c r="R6280" t="s">
        <v>572</v>
      </c>
      <c r="T6280" t="s">
        <v>554</v>
      </c>
      <c r="AD6280">
        <v>1661</v>
      </c>
      <c r="AF6280" s="160" t="s">
        <v>244</v>
      </c>
    </row>
    <row r="6281" spans="1:32" x14ac:dyDescent="0.3">
      <c r="A6281" t="s">
        <v>549</v>
      </c>
      <c r="B6281" t="s">
        <v>550</v>
      </c>
      <c r="D6281" t="s">
        <v>550</v>
      </c>
      <c r="E6281" t="s">
        <v>629</v>
      </c>
      <c r="F6281" t="s">
        <v>629</v>
      </c>
      <c r="G6281" t="s">
        <v>255</v>
      </c>
      <c r="H6281" t="s">
        <v>552</v>
      </c>
      <c r="I6281" t="s">
        <v>553</v>
      </c>
      <c r="L6281" t="s">
        <v>554</v>
      </c>
      <c r="M6281" t="s">
        <v>559</v>
      </c>
      <c r="N6281" t="s">
        <v>556</v>
      </c>
      <c r="R6281" t="s">
        <v>573</v>
      </c>
      <c r="T6281" t="s">
        <v>554</v>
      </c>
      <c r="AD6281">
        <v>1661</v>
      </c>
      <c r="AF6281" s="160" t="s">
        <v>244</v>
      </c>
    </row>
    <row r="6282" spans="1:32" x14ac:dyDescent="0.3">
      <c r="A6282" t="s">
        <v>549</v>
      </c>
      <c r="B6282" t="s">
        <v>550</v>
      </c>
      <c r="D6282" t="s">
        <v>550</v>
      </c>
      <c r="E6282" t="s">
        <v>629</v>
      </c>
      <c r="F6282" t="s">
        <v>629</v>
      </c>
      <c r="G6282" t="s">
        <v>255</v>
      </c>
      <c r="H6282" t="s">
        <v>552</v>
      </c>
      <c r="I6282" t="s">
        <v>553</v>
      </c>
      <c r="L6282" t="s">
        <v>554</v>
      </c>
      <c r="M6282" t="s">
        <v>559</v>
      </c>
      <c r="N6282" t="s">
        <v>556</v>
      </c>
      <c r="R6282" t="s">
        <v>574</v>
      </c>
      <c r="T6282" t="s">
        <v>554</v>
      </c>
      <c r="AD6282">
        <v>1661</v>
      </c>
      <c r="AF6282" s="160" t="s">
        <v>244</v>
      </c>
    </row>
    <row r="6283" spans="1:32" x14ac:dyDescent="0.3">
      <c r="A6283" t="s">
        <v>549</v>
      </c>
      <c r="B6283" t="s">
        <v>550</v>
      </c>
      <c r="D6283" t="s">
        <v>550</v>
      </c>
      <c r="E6283" t="s">
        <v>629</v>
      </c>
      <c r="F6283" t="s">
        <v>629</v>
      </c>
      <c r="G6283" t="s">
        <v>255</v>
      </c>
      <c r="H6283" t="s">
        <v>552</v>
      </c>
      <c r="I6283" t="s">
        <v>553</v>
      </c>
      <c r="L6283" t="s">
        <v>554</v>
      </c>
      <c r="M6283" t="s">
        <v>559</v>
      </c>
      <c r="N6283" t="s">
        <v>556</v>
      </c>
      <c r="R6283" t="s">
        <v>575</v>
      </c>
      <c r="T6283" t="s">
        <v>554</v>
      </c>
      <c r="AD6283">
        <v>1661</v>
      </c>
      <c r="AF6283" s="160" t="s">
        <v>244</v>
      </c>
    </row>
    <row r="6284" spans="1:32" x14ac:dyDescent="0.3">
      <c r="A6284" t="s">
        <v>549</v>
      </c>
      <c r="B6284" t="s">
        <v>550</v>
      </c>
      <c r="D6284" t="s">
        <v>550</v>
      </c>
      <c r="E6284" t="s">
        <v>629</v>
      </c>
      <c r="F6284" t="s">
        <v>629</v>
      </c>
      <c r="G6284" t="s">
        <v>255</v>
      </c>
      <c r="H6284" t="s">
        <v>552</v>
      </c>
      <c r="I6284" t="s">
        <v>553</v>
      </c>
      <c r="L6284" t="s">
        <v>554</v>
      </c>
      <c r="M6284" t="s">
        <v>559</v>
      </c>
      <c r="N6284" t="s">
        <v>556</v>
      </c>
      <c r="R6284" t="s">
        <v>557</v>
      </c>
      <c r="T6284" t="s">
        <v>554</v>
      </c>
      <c r="AD6284">
        <v>8303</v>
      </c>
      <c r="AF6284" s="160" t="s">
        <v>244</v>
      </c>
    </row>
    <row r="6285" spans="1:32" x14ac:dyDescent="0.3">
      <c r="A6285" t="s">
        <v>549</v>
      </c>
      <c r="B6285" t="s">
        <v>550</v>
      </c>
      <c r="D6285" t="s">
        <v>550</v>
      </c>
      <c r="E6285" t="s">
        <v>629</v>
      </c>
      <c r="F6285" t="s">
        <v>629</v>
      </c>
      <c r="G6285" t="s">
        <v>255</v>
      </c>
      <c r="H6285" t="s">
        <v>576</v>
      </c>
      <c r="I6285" t="s">
        <v>553</v>
      </c>
      <c r="L6285" t="s">
        <v>554</v>
      </c>
      <c r="M6285" t="s">
        <v>558</v>
      </c>
      <c r="N6285" t="s">
        <v>556</v>
      </c>
      <c r="AD6285">
        <v>16605</v>
      </c>
      <c r="AF6285" s="160" t="s">
        <v>242</v>
      </c>
    </row>
    <row r="6286" spans="1:32" x14ac:dyDescent="0.3">
      <c r="A6286" t="s">
        <v>549</v>
      </c>
      <c r="B6286" t="s">
        <v>550</v>
      </c>
      <c r="D6286" t="s">
        <v>550</v>
      </c>
      <c r="E6286" t="s">
        <v>629</v>
      </c>
      <c r="F6286" t="s">
        <v>629</v>
      </c>
      <c r="G6286" t="s">
        <v>264</v>
      </c>
      <c r="H6286" t="s">
        <v>552</v>
      </c>
      <c r="I6286" t="s">
        <v>553</v>
      </c>
      <c r="L6286" t="s">
        <v>554</v>
      </c>
      <c r="M6286" t="s">
        <v>558</v>
      </c>
      <c r="N6286" t="s">
        <v>556</v>
      </c>
      <c r="AD6286">
        <v>708</v>
      </c>
      <c r="AF6286" s="160" t="s">
        <v>242</v>
      </c>
    </row>
    <row r="6287" spans="1:32" x14ac:dyDescent="0.3">
      <c r="A6287" t="s">
        <v>549</v>
      </c>
      <c r="B6287" t="s">
        <v>550</v>
      </c>
      <c r="D6287" t="s">
        <v>550</v>
      </c>
      <c r="E6287" t="s">
        <v>629</v>
      </c>
      <c r="F6287" t="s">
        <v>629</v>
      </c>
      <c r="G6287" t="s">
        <v>264</v>
      </c>
      <c r="H6287" t="s">
        <v>552</v>
      </c>
      <c r="I6287" t="s">
        <v>553</v>
      </c>
      <c r="L6287" t="s">
        <v>554</v>
      </c>
      <c r="M6287" t="s">
        <v>558</v>
      </c>
      <c r="N6287" t="s">
        <v>556</v>
      </c>
      <c r="T6287" t="s">
        <v>554</v>
      </c>
      <c r="AD6287">
        <v>708</v>
      </c>
      <c r="AF6287" s="160" t="s">
        <v>242</v>
      </c>
    </row>
    <row r="6288" spans="1:32" x14ac:dyDescent="0.3">
      <c r="A6288" t="s">
        <v>549</v>
      </c>
      <c r="B6288" t="s">
        <v>550</v>
      </c>
      <c r="D6288" t="s">
        <v>550</v>
      </c>
      <c r="E6288" t="s">
        <v>629</v>
      </c>
      <c r="F6288" t="s">
        <v>629</v>
      </c>
      <c r="G6288" t="s">
        <v>264</v>
      </c>
      <c r="H6288" t="s">
        <v>552</v>
      </c>
      <c r="I6288" t="s">
        <v>553</v>
      </c>
      <c r="L6288" t="s">
        <v>554</v>
      </c>
      <c r="M6288" t="s">
        <v>559</v>
      </c>
      <c r="N6288" t="s">
        <v>556</v>
      </c>
      <c r="R6288" t="s">
        <v>571</v>
      </c>
      <c r="T6288" t="s">
        <v>554</v>
      </c>
      <c r="AD6288">
        <v>708</v>
      </c>
      <c r="AF6288" s="160" t="s">
        <v>243</v>
      </c>
    </row>
    <row r="6289" spans="1:32" x14ac:dyDescent="0.3">
      <c r="A6289" t="s">
        <v>549</v>
      </c>
      <c r="B6289" t="s">
        <v>550</v>
      </c>
      <c r="D6289" t="s">
        <v>550</v>
      </c>
      <c r="E6289" t="s">
        <v>629</v>
      </c>
      <c r="F6289" t="s">
        <v>629</v>
      </c>
      <c r="G6289" t="s">
        <v>264</v>
      </c>
      <c r="H6289" t="s">
        <v>576</v>
      </c>
      <c r="I6289" t="s">
        <v>553</v>
      </c>
      <c r="L6289" t="s">
        <v>554</v>
      </c>
      <c r="M6289" t="s">
        <v>558</v>
      </c>
      <c r="N6289" t="s">
        <v>556</v>
      </c>
      <c r="AD6289">
        <v>708</v>
      </c>
      <c r="AF6289" s="160" t="s">
        <v>242</v>
      </c>
    </row>
    <row r="6290" spans="1:32" x14ac:dyDescent="0.3">
      <c r="A6290" t="s">
        <v>549</v>
      </c>
      <c r="B6290" t="s">
        <v>550</v>
      </c>
      <c r="D6290" t="s">
        <v>550</v>
      </c>
      <c r="E6290" t="s">
        <v>629</v>
      </c>
      <c r="F6290" t="s">
        <v>629</v>
      </c>
      <c r="G6290" t="s">
        <v>602</v>
      </c>
      <c r="H6290" t="s">
        <v>577</v>
      </c>
      <c r="I6290" t="s">
        <v>553</v>
      </c>
      <c r="L6290" t="s">
        <v>554</v>
      </c>
      <c r="M6290" t="s">
        <v>558</v>
      </c>
      <c r="N6290" t="s">
        <v>556</v>
      </c>
      <c r="AD6290">
        <v>4752</v>
      </c>
      <c r="AF6290" s="160" t="s">
        <v>242</v>
      </c>
    </row>
    <row r="6291" spans="1:32" x14ac:dyDescent="0.3">
      <c r="A6291" t="s">
        <v>549</v>
      </c>
      <c r="B6291" t="s">
        <v>550</v>
      </c>
      <c r="D6291" t="s">
        <v>550</v>
      </c>
      <c r="E6291" t="s">
        <v>629</v>
      </c>
      <c r="F6291" t="s">
        <v>629</v>
      </c>
      <c r="G6291" t="s">
        <v>602</v>
      </c>
      <c r="H6291" t="s">
        <v>577</v>
      </c>
      <c r="I6291" t="s">
        <v>553</v>
      </c>
      <c r="L6291" t="s">
        <v>554</v>
      </c>
      <c r="M6291" t="s">
        <v>558</v>
      </c>
      <c r="N6291" t="s">
        <v>556</v>
      </c>
      <c r="T6291" t="s">
        <v>554</v>
      </c>
      <c r="AD6291">
        <v>4752</v>
      </c>
      <c r="AF6291" s="160" t="s">
        <v>242</v>
      </c>
    </row>
    <row r="6292" spans="1:32" x14ac:dyDescent="0.3">
      <c r="A6292" t="s">
        <v>549</v>
      </c>
      <c r="B6292" t="s">
        <v>550</v>
      </c>
      <c r="D6292" t="s">
        <v>550</v>
      </c>
      <c r="E6292" t="s">
        <v>629</v>
      </c>
      <c r="F6292" t="s">
        <v>629</v>
      </c>
      <c r="G6292" t="s">
        <v>602</v>
      </c>
      <c r="H6292" t="s">
        <v>577</v>
      </c>
      <c r="I6292" t="s">
        <v>553</v>
      </c>
      <c r="L6292" t="s">
        <v>554</v>
      </c>
      <c r="M6292" t="s">
        <v>558</v>
      </c>
      <c r="N6292" t="s">
        <v>556</v>
      </c>
      <c r="R6292" t="s">
        <v>560</v>
      </c>
      <c r="T6292" t="s">
        <v>554</v>
      </c>
      <c r="AD6292">
        <v>614</v>
      </c>
      <c r="AF6292" s="160" t="s">
        <v>242</v>
      </c>
    </row>
    <row r="6293" spans="1:32" x14ac:dyDescent="0.3">
      <c r="A6293" t="s">
        <v>549</v>
      </c>
      <c r="B6293" t="s">
        <v>550</v>
      </c>
      <c r="D6293" t="s">
        <v>550</v>
      </c>
      <c r="E6293" t="s">
        <v>629</v>
      </c>
      <c r="F6293" t="s">
        <v>629</v>
      </c>
      <c r="G6293" t="s">
        <v>602</v>
      </c>
      <c r="H6293" t="s">
        <v>577</v>
      </c>
      <c r="I6293" t="s">
        <v>553</v>
      </c>
      <c r="L6293" t="s">
        <v>554</v>
      </c>
      <c r="M6293" t="s">
        <v>558</v>
      </c>
      <c r="N6293" t="s">
        <v>556</v>
      </c>
      <c r="R6293" t="s">
        <v>561</v>
      </c>
      <c r="T6293" t="s">
        <v>554</v>
      </c>
      <c r="AD6293">
        <v>452</v>
      </c>
      <c r="AF6293" s="160" t="s">
        <v>242</v>
      </c>
    </row>
    <row r="6294" spans="1:32" x14ac:dyDescent="0.3">
      <c r="A6294" t="s">
        <v>549</v>
      </c>
      <c r="B6294" t="s">
        <v>550</v>
      </c>
      <c r="D6294" t="s">
        <v>550</v>
      </c>
      <c r="E6294" t="s">
        <v>629</v>
      </c>
      <c r="F6294" t="s">
        <v>629</v>
      </c>
      <c r="G6294" t="s">
        <v>602</v>
      </c>
      <c r="H6294" t="s">
        <v>577</v>
      </c>
      <c r="I6294" t="s">
        <v>553</v>
      </c>
      <c r="L6294" t="s">
        <v>554</v>
      </c>
      <c r="M6294" t="s">
        <v>558</v>
      </c>
      <c r="N6294" t="s">
        <v>556</v>
      </c>
      <c r="R6294" t="s">
        <v>562</v>
      </c>
      <c r="T6294" t="s">
        <v>554</v>
      </c>
      <c r="AD6294">
        <v>2643</v>
      </c>
      <c r="AF6294" s="160" t="s">
        <v>242</v>
      </c>
    </row>
    <row r="6295" spans="1:32" x14ac:dyDescent="0.3">
      <c r="A6295" t="s">
        <v>549</v>
      </c>
      <c r="B6295" t="s">
        <v>550</v>
      </c>
      <c r="D6295" t="s">
        <v>550</v>
      </c>
      <c r="E6295" t="s">
        <v>629</v>
      </c>
      <c r="F6295" t="s">
        <v>629</v>
      </c>
      <c r="G6295" t="s">
        <v>602</v>
      </c>
      <c r="H6295" t="s">
        <v>577</v>
      </c>
      <c r="I6295" t="s">
        <v>553</v>
      </c>
      <c r="L6295" t="s">
        <v>554</v>
      </c>
      <c r="M6295" t="s">
        <v>558</v>
      </c>
      <c r="N6295" t="s">
        <v>556</v>
      </c>
      <c r="R6295" t="s">
        <v>563</v>
      </c>
      <c r="T6295" t="s">
        <v>554</v>
      </c>
      <c r="AD6295">
        <v>618</v>
      </c>
      <c r="AF6295" s="160" t="s">
        <v>242</v>
      </c>
    </row>
    <row r="6296" spans="1:32" x14ac:dyDescent="0.3">
      <c r="A6296" t="s">
        <v>549</v>
      </c>
      <c r="B6296" t="s">
        <v>550</v>
      </c>
      <c r="D6296" t="s">
        <v>550</v>
      </c>
      <c r="E6296" t="s">
        <v>629</v>
      </c>
      <c r="F6296" t="s">
        <v>629</v>
      </c>
      <c r="G6296" t="s">
        <v>602</v>
      </c>
      <c r="H6296" t="s">
        <v>577</v>
      </c>
      <c r="I6296" t="s">
        <v>553</v>
      </c>
      <c r="L6296" t="s">
        <v>554</v>
      </c>
      <c r="M6296" t="s">
        <v>558</v>
      </c>
      <c r="N6296" t="s">
        <v>556</v>
      </c>
      <c r="R6296" t="s">
        <v>564</v>
      </c>
      <c r="T6296" t="s">
        <v>554</v>
      </c>
      <c r="AD6296">
        <v>425</v>
      </c>
      <c r="AF6296" s="160" t="s">
        <v>242</v>
      </c>
    </row>
    <row r="6297" spans="1:32" x14ac:dyDescent="0.3">
      <c r="A6297" t="s">
        <v>549</v>
      </c>
      <c r="B6297" t="s">
        <v>550</v>
      </c>
      <c r="D6297" t="s">
        <v>550</v>
      </c>
      <c r="E6297" t="s">
        <v>629</v>
      </c>
      <c r="F6297" t="s">
        <v>629</v>
      </c>
      <c r="G6297" t="s">
        <v>602</v>
      </c>
      <c r="H6297" t="s">
        <v>576</v>
      </c>
      <c r="I6297" t="s">
        <v>553</v>
      </c>
      <c r="L6297" t="s">
        <v>554</v>
      </c>
      <c r="M6297" t="s">
        <v>558</v>
      </c>
      <c r="N6297" t="s">
        <v>556</v>
      </c>
      <c r="AD6297">
        <v>0</v>
      </c>
      <c r="AF6297" s="160" t="s">
        <v>242</v>
      </c>
    </row>
    <row r="6298" spans="1:32" x14ac:dyDescent="0.3">
      <c r="A6298" t="s">
        <v>549</v>
      </c>
      <c r="B6298" t="s">
        <v>550</v>
      </c>
      <c r="D6298" t="s">
        <v>550</v>
      </c>
      <c r="E6298" t="s">
        <v>629</v>
      </c>
      <c r="F6298" t="s">
        <v>629</v>
      </c>
      <c r="G6298" t="s">
        <v>602</v>
      </c>
      <c r="H6298" t="s">
        <v>578</v>
      </c>
      <c r="I6298" t="s">
        <v>553</v>
      </c>
      <c r="L6298" t="s">
        <v>554</v>
      </c>
      <c r="M6298" t="s">
        <v>558</v>
      </c>
      <c r="N6298" t="s">
        <v>556</v>
      </c>
      <c r="AD6298">
        <v>4752</v>
      </c>
      <c r="AF6298" s="160" t="s">
        <v>242</v>
      </c>
    </row>
    <row r="6299" spans="1:32" x14ac:dyDescent="0.3">
      <c r="A6299" t="s">
        <v>549</v>
      </c>
      <c r="B6299" t="s">
        <v>550</v>
      </c>
      <c r="D6299" t="s">
        <v>550</v>
      </c>
      <c r="E6299" t="s">
        <v>629</v>
      </c>
      <c r="F6299" t="s">
        <v>629</v>
      </c>
      <c r="G6299" t="s">
        <v>630</v>
      </c>
      <c r="H6299" t="s">
        <v>552</v>
      </c>
      <c r="I6299" t="s">
        <v>553</v>
      </c>
      <c r="L6299" t="s">
        <v>554</v>
      </c>
      <c r="M6299" t="s">
        <v>558</v>
      </c>
      <c r="N6299" t="s">
        <v>556</v>
      </c>
      <c r="AD6299">
        <v>0</v>
      </c>
      <c r="AF6299" s="160" t="s">
        <v>242</v>
      </c>
    </row>
    <row r="6300" spans="1:32" x14ac:dyDescent="0.3">
      <c r="A6300" t="s">
        <v>549</v>
      </c>
      <c r="B6300" t="s">
        <v>550</v>
      </c>
      <c r="D6300" t="s">
        <v>550</v>
      </c>
      <c r="E6300" t="s">
        <v>629</v>
      </c>
      <c r="F6300" t="s">
        <v>629</v>
      </c>
      <c r="G6300" t="s">
        <v>630</v>
      </c>
      <c r="H6300" t="s">
        <v>552</v>
      </c>
      <c r="I6300" t="s">
        <v>553</v>
      </c>
      <c r="L6300" t="s">
        <v>554</v>
      </c>
      <c r="M6300" t="s">
        <v>558</v>
      </c>
      <c r="N6300" t="s">
        <v>556</v>
      </c>
      <c r="T6300" t="s">
        <v>554</v>
      </c>
      <c r="AD6300">
        <v>0</v>
      </c>
      <c r="AF6300" s="160" t="s">
        <v>242</v>
      </c>
    </row>
    <row r="6301" spans="1:32" x14ac:dyDescent="0.3">
      <c r="A6301" t="s">
        <v>549</v>
      </c>
      <c r="B6301" t="s">
        <v>550</v>
      </c>
      <c r="D6301" t="s">
        <v>550</v>
      </c>
      <c r="E6301" t="s">
        <v>629</v>
      </c>
      <c r="F6301" t="s">
        <v>629</v>
      </c>
      <c r="G6301" t="s">
        <v>630</v>
      </c>
      <c r="H6301" t="s">
        <v>552</v>
      </c>
      <c r="I6301" t="s">
        <v>553</v>
      </c>
      <c r="L6301" t="s">
        <v>554</v>
      </c>
      <c r="M6301" t="s">
        <v>559</v>
      </c>
      <c r="N6301" t="s">
        <v>556</v>
      </c>
      <c r="R6301" t="s">
        <v>560</v>
      </c>
      <c r="T6301" t="s">
        <v>554</v>
      </c>
      <c r="AD6301">
        <v>-6513</v>
      </c>
      <c r="AF6301" s="160" t="s">
        <v>242</v>
      </c>
    </row>
    <row r="6302" spans="1:32" x14ac:dyDescent="0.3">
      <c r="A6302" t="s">
        <v>549</v>
      </c>
      <c r="B6302" t="s">
        <v>550</v>
      </c>
      <c r="D6302" t="s">
        <v>550</v>
      </c>
      <c r="E6302" t="s">
        <v>629</v>
      </c>
      <c r="F6302" t="s">
        <v>629</v>
      </c>
      <c r="G6302" t="s">
        <v>630</v>
      </c>
      <c r="H6302" t="s">
        <v>552</v>
      </c>
      <c r="I6302" t="s">
        <v>553</v>
      </c>
      <c r="L6302" t="s">
        <v>554</v>
      </c>
      <c r="M6302" t="s">
        <v>559</v>
      </c>
      <c r="N6302" t="s">
        <v>556</v>
      </c>
      <c r="R6302" t="s">
        <v>561</v>
      </c>
      <c r="T6302" t="s">
        <v>554</v>
      </c>
      <c r="AD6302">
        <v>-370</v>
      </c>
      <c r="AF6302" s="160" t="s">
        <v>242</v>
      </c>
    </row>
    <row r="6303" spans="1:32" x14ac:dyDescent="0.3">
      <c r="A6303" t="s">
        <v>549</v>
      </c>
      <c r="B6303" t="s">
        <v>550</v>
      </c>
      <c r="D6303" t="s">
        <v>550</v>
      </c>
      <c r="E6303" t="s">
        <v>629</v>
      </c>
      <c r="F6303" t="s">
        <v>629</v>
      </c>
      <c r="G6303" t="s">
        <v>630</v>
      </c>
      <c r="H6303" t="s">
        <v>552</v>
      </c>
      <c r="I6303" t="s">
        <v>553</v>
      </c>
      <c r="L6303" t="s">
        <v>554</v>
      </c>
      <c r="M6303" t="s">
        <v>559</v>
      </c>
      <c r="N6303" t="s">
        <v>556</v>
      </c>
      <c r="R6303" t="s">
        <v>562</v>
      </c>
      <c r="T6303" t="s">
        <v>554</v>
      </c>
      <c r="AD6303">
        <v>-2558</v>
      </c>
      <c r="AF6303" s="160" t="s">
        <v>242</v>
      </c>
    </row>
    <row r="6304" spans="1:32" x14ac:dyDescent="0.3">
      <c r="A6304" t="s">
        <v>549</v>
      </c>
      <c r="B6304" t="s">
        <v>550</v>
      </c>
      <c r="D6304" t="s">
        <v>550</v>
      </c>
      <c r="E6304" t="s">
        <v>629</v>
      </c>
      <c r="F6304" t="s">
        <v>629</v>
      </c>
      <c r="G6304" t="s">
        <v>630</v>
      </c>
      <c r="H6304" t="s">
        <v>552</v>
      </c>
      <c r="I6304" t="s">
        <v>553</v>
      </c>
      <c r="L6304" t="s">
        <v>554</v>
      </c>
      <c r="M6304" t="s">
        <v>559</v>
      </c>
      <c r="N6304" t="s">
        <v>556</v>
      </c>
      <c r="R6304" t="s">
        <v>563</v>
      </c>
      <c r="T6304" t="s">
        <v>554</v>
      </c>
      <c r="AD6304">
        <v>-557</v>
      </c>
      <c r="AF6304" s="160" t="s">
        <v>242</v>
      </c>
    </row>
    <row r="6305" spans="1:32" x14ac:dyDescent="0.3">
      <c r="A6305" t="s">
        <v>549</v>
      </c>
      <c r="B6305" t="s">
        <v>550</v>
      </c>
      <c r="D6305" t="s">
        <v>550</v>
      </c>
      <c r="E6305" t="s">
        <v>629</v>
      </c>
      <c r="F6305" t="s">
        <v>629</v>
      </c>
      <c r="G6305" t="s">
        <v>630</v>
      </c>
      <c r="H6305" t="s">
        <v>552</v>
      </c>
      <c r="I6305" t="s">
        <v>553</v>
      </c>
      <c r="L6305" t="s">
        <v>554</v>
      </c>
      <c r="M6305" t="s">
        <v>559</v>
      </c>
      <c r="N6305" t="s">
        <v>556</v>
      </c>
      <c r="R6305" t="s">
        <v>564</v>
      </c>
      <c r="T6305" t="s">
        <v>554</v>
      </c>
      <c r="AD6305">
        <v>-320</v>
      </c>
      <c r="AF6305" s="160" t="s">
        <v>242</v>
      </c>
    </row>
    <row r="6306" spans="1:32" x14ac:dyDescent="0.3">
      <c r="A6306" t="s">
        <v>549</v>
      </c>
      <c r="B6306" t="s">
        <v>550</v>
      </c>
      <c r="D6306" t="s">
        <v>550</v>
      </c>
      <c r="E6306" t="s">
        <v>629</v>
      </c>
      <c r="F6306" t="s">
        <v>629</v>
      </c>
      <c r="G6306" t="s">
        <v>630</v>
      </c>
      <c r="H6306" t="s">
        <v>552</v>
      </c>
      <c r="I6306" t="s">
        <v>553</v>
      </c>
      <c r="L6306" t="s">
        <v>554</v>
      </c>
      <c r="M6306" t="s">
        <v>559</v>
      </c>
      <c r="N6306" t="s">
        <v>556</v>
      </c>
      <c r="R6306" t="s">
        <v>565</v>
      </c>
      <c r="T6306" t="s">
        <v>554</v>
      </c>
      <c r="AD6306">
        <v>374</v>
      </c>
      <c r="AF6306" s="160" t="s">
        <v>242</v>
      </c>
    </row>
    <row r="6307" spans="1:32" x14ac:dyDescent="0.3">
      <c r="A6307" t="s">
        <v>549</v>
      </c>
      <c r="B6307" t="s">
        <v>550</v>
      </c>
      <c r="D6307" t="s">
        <v>550</v>
      </c>
      <c r="E6307" t="s">
        <v>629</v>
      </c>
      <c r="F6307" t="s">
        <v>629</v>
      </c>
      <c r="G6307" t="s">
        <v>630</v>
      </c>
      <c r="H6307" t="s">
        <v>552</v>
      </c>
      <c r="I6307" t="s">
        <v>553</v>
      </c>
      <c r="L6307" t="s">
        <v>554</v>
      </c>
      <c r="M6307" t="s">
        <v>559</v>
      </c>
      <c r="N6307" t="s">
        <v>556</v>
      </c>
      <c r="R6307" t="s">
        <v>566</v>
      </c>
      <c r="T6307" t="s">
        <v>554</v>
      </c>
      <c r="AD6307">
        <v>80</v>
      </c>
      <c r="AF6307" s="160" t="s">
        <v>243</v>
      </c>
    </row>
    <row r="6308" spans="1:32" x14ac:dyDescent="0.3">
      <c r="A6308" t="s">
        <v>549</v>
      </c>
      <c r="B6308" t="s">
        <v>550</v>
      </c>
      <c r="D6308" t="s">
        <v>550</v>
      </c>
      <c r="E6308" t="s">
        <v>629</v>
      </c>
      <c r="F6308" t="s">
        <v>629</v>
      </c>
      <c r="G6308" t="s">
        <v>630</v>
      </c>
      <c r="H6308" t="s">
        <v>552</v>
      </c>
      <c r="I6308" t="s">
        <v>553</v>
      </c>
      <c r="L6308" t="s">
        <v>554</v>
      </c>
      <c r="M6308" t="s">
        <v>559</v>
      </c>
      <c r="N6308" t="s">
        <v>556</v>
      </c>
      <c r="R6308" t="s">
        <v>567</v>
      </c>
      <c r="T6308" t="s">
        <v>554</v>
      </c>
      <c r="AD6308">
        <v>126</v>
      </c>
      <c r="AF6308" s="160" t="s">
        <v>243</v>
      </c>
    </row>
    <row r="6309" spans="1:32" x14ac:dyDescent="0.3">
      <c r="A6309" t="s">
        <v>549</v>
      </c>
      <c r="B6309" t="s">
        <v>550</v>
      </c>
      <c r="D6309" t="s">
        <v>550</v>
      </c>
      <c r="E6309" t="s">
        <v>629</v>
      </c>
      <c r="F6309" t="s">
        <v>629</v>
      </c>
      <c r="G6309" t="s">
        <v>630</v>
      </c>
      <c r="H6309" t="s">
        <v>552</v>
      </c>
      <c r="I6309" t="s">
        <v>553</v>
      </c>
      <c r="L6309" t="s">
        <v>554</v>
      </c>
      <c r="M6309" t="s">
        <v>559</v>
      </c>
      <c r="N6309" t="s">
        <v>556</v>
      </c>
      <c r="R6309" t="s">
        <v>568</v>
      </c>
      <c r="T6309" t="s">
        <v>554</v>
      </c>
      <c r="AD6309">
        <v>187</v>
      </c>
      <c r="AF6309" s="160" t="s">
        <v>243</v>
      </c>
    </row>
    <row r="6310" spans="1:32" x14ac:dyDescent="0.3">
      <c r="A6310" t="s">
        <v>549</v>
      </c>
      <c r="B6310" t="s">
        <v>550</v>
      </c>
      <c r="D6310" t="s">
        <v>550</v>
      </c>
      <c r="E6310" t="s">
        <v>629</v>
      </c>
      <c r="F6310" t="s">
        <v>629</v>
      </c>
      <c r="G6310" t="s">
        <v>630</v>
      </c>
      <c r="H6310" t="s">
        <v>552</v>
      </c>
      <c r="I6310" t="s">
        <v>553</v>
      </c>
      <c r="L6310" t="s">
        <v>554</v>
      </c>
      <c r="M6310" t="s">
        <v>559</v>
      </c>
      <c r="N6310" t="s">
        <v>556</v>
      </c>
      <c r="R6310" t="s">
        <v>569</v>
      </c>
      <c r="T6310" t="s">
        <v>554</v>
      </c>
      <c r="AD6310">
        <v>77</v>
      </c>
      <c r="AF6310" s="160" t="s">
        <v>243</v>
      </c>
    </row>
    <row r="6311" spans="1:32" x14ac:dyDescent="0.3">
      <c r="A6311" t="s">
        <v>549</v>
      </c>
      <c r="B6311" t="s">
        <v>550</v>
      </c>
      <c r="D6311" t="s">
        <v>550</v>
      </c>
      <c r="E6311" t="s">
        <v>629</v>
      </c>
      <c r="F6311" t="s">
        <v>629</v>
      </c>
      <c r="G6311" t="s">
        <v>630</v>
      </c>
      <c r="H6311" t="s">
        <v>552</v>
      </c>
      <c r="I6311" t="s">
        <v>553</v>
      </c>
      <c r="L6311" t="s">
        <v>554</v>
      </c>
      <c r="M6311" t="s">
        <v>559</v>
      </c>
      <c r="N6311" t="s">
        <v>556</v>
      </c>
      <c r="R6311" t="s">
        <v>570</v>
      </c>
      <c r="T6311" t="s">
        <v>554</v>
      </c>
      <c r="AD6311">
        <v>128</v>
      </c>
      <c r="AF6311" s="160" t="s">
        <v>243</v>
      </c>
    </row>
    <row r="6312" spans="1:32" x14ac:dyDescent="0.3">
      <c r="A6312" t="s">
        <v>549</v>
      </c>
      <c r="B6312" t="s">
        <v>550</v>
      </c>
      <c r="D6312" t="s">
        <v>550</v>
      </c>
      <c r="E6312" t="s">
        <v>629</v>
      </c>
      <c r="F6312" t="s">
        <v>629</v>
      </c>
      <c r="G6312" t="s">
        <v>630</v>
      </c>
      <c r="H6312" t="s">
        <v>552</v>
      </c>
      <c r="I6312" t="s">
        <v>553</v>
      </c>
      <c r="L6312" t="s">
        <v>554</v>
      </c>
      <c r="M6312" t="s">
        <v>559</v>
      </c>
      <c r="N6312" t="s">
        <v>556</v>
      </c>
      <c r="R6312" t="s">
        <v>571</v>
      </c>
      <c r="T6312" t="s">
        <v>554</v>
      </c>
      <c r="AD6312">
        <v>188</v>
      </c>
      <c r="AF6312" s="160" t="s">
        <v>243</v>
      </c>
    </row>
    <row r="6313" spans="1:32" x14ac:dyDescent="0.3">
      <c r="A6313" t="s">
        <v>549</v>
      </c>
      <c r="B6313" t="s">
        <v>550</v>
      </c>
      <c r="D6313" t="s">
        <v>550</v>
      </c>
      <c r="E6313" t="s">
        <v>629</v>
      </c>
      <c r="F6313" t="s">
        <v>629</v>
      </c>
      <c r="G6313" t="s">
        <v>630</v>
      </c>
      <c r="H6313" t="s">
        <v>552</v>
      </c>
      <c r="I6313" t="s">
        <v>553</v>
      </c>
      <c r="L6313" t="s">
        <v>554</v>
      </c>
      <c r="M6313" t="s">
        <v>559</v>
      </c>
      <c r="N6313" t="s">
        <v>556</v>
      </c>
      <c r="R6313" t="s">
        <v>572</v>
      </c>
      <c r="T6313" t="s">
        <v>554</v>
      </c>
      <c r="AD6313">
        <v>1492</v>
      </c>
      <c r="AF6313" s="160" t="s">
        <v>244</v>
      </c>
    </row>
    <row r="6314" spans="1:32" x14ac:dyDescent="0.3">
      <c r="A6314" t="s">
        <v>549</v>
      </c>
      <c r="B6314" t="s">
        <v>550</v>
      </c>
      <c r="D6314" t="s">
        <v>550</v>
      </c>
      <c r="E6314" t="s">
        <v>629</v>
      </c>
      <c r="F6314" t="s">
        <v>629</v>
      </c>
      <c r="G6314" t="s">
        <v>630</v>
      </c>
      <c r="H6314" t="s">
        <v>552</v>
      </c>
      <c r="I6314" t="s">
        <v>553</v>
      </c>
      <c r="L6314" t="s">
        <v>554</v>
      </c>
      <c r="M6314" t="s">
        <v>559</v>
      </c>
      <c r="N6314" t="s">
        <v>556</v>
      </c>
      <c r="R6314" t="s">
        <v>573</v>
      </c>
      <c r="T6314" t="s">
        <v>554</v>
      </c>
      <c r="AD6314">
        <v>1216</v>
      </c>
      <c r="AF6314" s="160" t="s">
        <v>244</v>
      </c>
    </row>
    <row r="6315" spans="1:32" x14ac:dyDescent="0.3">
      <c r="A6315" t="s">
        <v>549</v>
      </c>
      <c r="B6315" t="s">
        <v>550</v>
      </c>
      <c r="D6315" t="s">
        <v>550</v>
      </c>
      <c r="E6315" t="s">
        <v>629</v>
      </c>
      <c r="F6315" t="s">
        <v>629</v>
      </c>
      <c r="G6315" t="s">
        <v>630</v>
      </c>
      <c r="H6315" t="s">
        <v>552</v>
      </c>
      <c r="I6315" t="s">
        <v>553</v>
      </c>
      <c r="L6315" t="s">
        <v>554</v>
      </c>
      <c r="M6315" t="s">
        <v>559</v>
      </c>
      <c r="N6315" t="s">
        <v>556</v>
      </c>
      <c r="R6315" t="s">
        <v>574</v>
      </c>
      <c r="T6315" t="s">
        <v>554</v>
      </c>
      <c r="AD6315">
        <v>1235</v>
      </c>
      <c r="AF6315" s="160" t="s">
        <v>244</v>
      </c>
    </row>
    <row r="6316" spans="1:32" x14ac:dyDescent="0.3">
      <c r="A6316" t="s">
        <v>549</v>
      </c>
      <c r="B6316" t="s">
        <v>550</v>
      </c>
      <c r="D6316" t="s">
        <v>550</v>
      </c>
      <c r="E6316" t="s">
        <v>629</v>
      </c>
      <c r="F6316" t="s">
        <v>629</v>
      </c>
      <c r="G6316" t="s">
        <v>630</v>
      </c>
      <c r="H6316" t="s">
        <v>552</v>
      </c>
      <c r="I6316" t="s">
        <v>553</v>
      </c>
      <c r="L6316" t="s">
        <v>554</v>
      </c>
      <c r="M6316" t="s">
        <v>559</v>
      </c>
      <c r="N6316" t="s">
        <v>556</v>
      </c>
      <c r="R6316" t="s">
        <v>575</v>
      </c>
      <c r="T6316" t="s">
        <v>554</v>
      </c>
      <c r="AD6316">
        <v>1340</v>
      </c>
      <c r="AF6316" s="160" t="s">
        <v>244</v>
      </c>
    </row>
    <row r="6317" spans="1:32" x14ac:dyDescent="0.3">
      <c r="A6317" t="s">
        <v>549</v>
      </c>
      <c r="B6317" t="s">
        <v>550</v>
      </c>
      <c r="D6317" t="s">
        <v>550</v>
      </c>
      <c r="E6317" t="s">
        <v>629</v>
      </c>
      <c r="F6317" t="s">
        <v>629</v>
      </c>
      <c r="G6317" t="s">
        <v>630</v>
      </c>
      <c r="H6317" t="s">
        <v>552</v>
      </c>
      <c r="I6317" t="s">
        <v>553</v>
      </c>
      <c r="L6317" t="s">
        <v>554</v>
      </c>
      <c r="M6317" t="s">
        <v>559</v>
      </c>
      <c r="N6317" t="s">
        <v>556</v>
      </c>
      <c r="R6317" t="s">
        <v>557</v>
      </c>
      <c r="T6317" t="s">
        <v>554</v>
      </c>
      <c r="AD6317">
        <v>3840</v>
      </c>
      <c r="AF6317" s="160" t="s">
        <v>244</v>
      </c>
    </row>
    <row r="6318" spans="1:32" x14ac:dyDescent="0.3">
      <c r="A6318" t="s">
        <v>549</v>
      </c>
      <c r="B6318" t="s">
        <v>550</v>
      </c>
      <c r="D6318" t="s">
        <v>550</v>
      </c>
      <c r="E6318" t="s">
        <v>629</v>
      </c>
      <c r="F6318" t="s">
        <v>629</v>
      </c>
      <c r="G6318" t="s">
        <v>630</v>
      </c>
      <c r="H6318" t="s">
        <v>552</v>
      </c>
      <c r="I6318" t="s">
        <v>553</v>
      </c>
      <c r="L6318" t="s">
        <v>554</v>
      </c>
      <c r="M6318" t="s">
        <v>559</v>
      </c>
      <c r="N6318" t="s">
        <v>556</v>
      </c>
      <c r="R6318" t="s">
        <v>582</v>
      </c>
      <c r="T6318" t="s">
        <v>554</v>
      </c>
      <c r="AD6318">
        <v>35</v>
      </c>
      <c r="AF6318" s="160" t="s">
        <v>244</v>
      </c>
    </row>
    <row r="6319" spans="1:32" x14ac:dyDescent="0.3">
      <c r="A6319" t="s">
        <v>549</v>
      </c>
      <c r="B6319" t="s">
        <v>550</v>
      </c>
      <c r="D6319" t="s">
        <v>550</v>
      </c>
      <c r="E6319" t="s">
        <v>629</v>
      </c>
      <c r="F6319" t="s">
        <v>629</v>
      </c>
      <c r="G6319" t="s">
        <v>630</v>
      </c>
      <c r="H6319" t="s">
        <v>577</v>
      </c>
      <c r="I6319" t="s">
        <v>553</v>
      </c>
      <c r="L6319" t="s">
        <v>554</v>
      </c>
      <c r="M6319" t="s">
        <v>558</v>
      </c>
      <c r="N6319" t="s">
        <v>556</v>
      </c>
      <c r="AD6319">
        <v>1</v>
      </c>
      <c r="AF6319" s="160" t="s">
        <v>242</v>
      </c>
    </row>
    <row r="6320" spans="1:32" x14ac:dyDescent="0.3">
      <c r="A6320" t="s">
        <v>549</v>
      </c>
      <c r="B6320" t="s">
        <v>550</v>
      </c>
      <c r="D6320" t="s">
        <v>550</v>
      </c>
      <c r="E6320" t="s">
        <v>629</v>
      </c>
      <c r="F6320" t="s">
        <v>629</v>
      </c>
      <c r="G6320" t="s">
        <v>630</v>
      </c>
      <c r="H6320" t="s">
        <v>577</v>
      </c>
      <c r="I6320" t="s">
        <v>553</v>
      </c>
      <c r="L6320" t="s">
        <v>554</v>
      </c>
      <c r="M6320" t="s">
        <v>558</v>
      </c>
      <c r="N6320" t="s">
        <v>556</v>
      </c>
      <c r="T6320" t="s">
        <v>554</v>
      </c>
      <c r="AD6320">
        <v>1</v>
      </c>
      <c r="AF6320" s="160" t="s">
        <v>242</v>
      </c>
    </row>
    <row r="6321" spans="1:32" x14ac:dyDescent="0.3">
      <c r="A6321" t="s">
        <v>549</v>
      </c>
      <c r="B6321" t="s">
        <v>550</v>
      </c>
      <c r="D6321" t="s">
        <v>550</v>
      </c>
      <c r="E6321" t="s">
        <v>629</v>
      </c>
      <c r="F6321" t="s">
        <v>629</v>
      </c>
      <c r="G6321" t="s">
        <v>630</v>
      </c>
      <c r="H6321" t="s">
        <v>577</v>
      </c>
      <c r="I6321" t="s">
        <v>553</v>
      </c>
      <c r="L6321" t="s">
        <v>554</v>
      </c>
      <c r="M6321" t="s">
        <v>558</v>
      </c>
      <c r="N6321" t="s">
        <v>556</v>
      </c>
      <c r="R6321" t="s">
        <v>560</v>
      </c>
      <c r="T6321" t="s">
        <v>554</v>
      </c>
      <c r="AD6321">
        <v>614</v>
      </c>
      <c r="AF6321" s="160" t="s">
        <v>242</v>
      </c>
    </row>
    <row r="6322" spans="1:32" x14ac:dyDescent="0.3">
      <c r="A6322" t="s">
        <v>549</v>
      </c>
      <c r="B6322" t="s">
        <v>550</v>
      </c>
      <c r="D6322" t="s">
        <v>550</v>
      </c>
      <c r="E6322" t="s">
        <v>629</v>
      </c>
      <c r="F6322" t="s">
        <v>629</v>
      </c>
      <c r="G6322" t="s">
        <v>630</v>
      </c>
      <c r="H6322" t="s">
        <v>577</v>
      </c>
      <c r="I6322" t="s">
        <v>553</v>
      </c>
      <c r="L6322" t="s">
        <v>554</v>
      </c>
      <c r="M6322" t="s">
        <v>558</v>
      </c>
      <c r="N6322" t="s">
        <v>556</v>
      </c>
      <c r="R6322" t="s">
        <v>561</v>
      </c>
      <c r="T6322" t="s">
        <v>554</v>
      </c>
      <c r="AD6322">
        <v>452</v>
      </c>
      <c r="AF6322" s="160" t="s">
        <v>242</v>
      </c>
    </row>
    <row r="6323" spans="1:32" x14ac:dyDescent="0.3">
      <c r="A6323" t="s">
        <v>549</v>
      </c>
      <c r="B6323" t="s">
        <v>550</v>
      </c>
      <c r="D6323" t="s">
        <v>550</v>
      </c>
      <c r="E6323" t="s">
        <v>629</v>
      </c>
      <c r="F6323" t="s">
        <v>629</v>
      </c>
      <c r="G6323" t="s">
        <v>630</v>
      </c>
      <c r="H6323" t="s">
        <v>577</v>
      </c>
      <c r="I6323" t="s">
        <v>553</v>
      </c>
      <c r="L6323" t="s">
        <v>554</v>
      </c>
      <c r="M6323" t="s">
        <v>558</v>
      </c>
      <c r="N6323" t="s">
        <v>556</v>
      </c>
      <c r="R6323" t="s">
        <v>562</v>
      </c>
      <c r="T6323" t="s">
        <v>554</v>
      </c>
      <c r="AD6323">
        <v>2643</v>
      </c>
      <c r="AF6323" s="160" t="s">
        <v>242</v>
      </c>
    </row>
    <row r="6324" spans="1:32" x14ac:dyDescent="0.3">
      <c r="A6324" t="s">
        <v>549</v>
      </c>
      <c r="B6324" t="s">
        <v>550</v>
      </c>
      <c r="D6324" t="s">
        <v>550</v>
      </c>
      <c r="E6324" t="s">
        <v>629</v>
      </c>
      <c r="F6324" t="s">
        <v>629</v>
      </c>
      <c r="G6324" t="s">
        <v>630</v>
      </c>
      <c r="H6324" t="s">
        <v>577</v>
      </c>
      <c r="I6324" t="s">
        <v>553</v>
      </c>
      <c r="L6324" t="s">
        <v>554</v>
      </c>
      <c r="M6324" t="s">
        <v>558</v>
      </c>
      <c r="N6324" t="s">
        <v>556</v>
      </c>
      <c r="R6324" t="s">
        <v>563</v>
      </c>
      <c r="T6324" t="s">
        <v>554</v>
      </c>
      <c r="AD6324">
        <v>605</v>
      </c>
      <c r="AF6324" s="160" t="s">
        <v>242</v>
      </c>
    </row>
    <row r="6325" spans="1:32" x14ac:dyDescent="0.3">
      <c r="A6325" t="s">
        <v>549</v>
      </c>
      <c r="B6325" t="s">
        <v>550</v>
      </c>
      <c r="D6325" t="s">
        <v>550</v>
      </c>
      <c r="E6325" t="s">
        <v>629</v>
      </c>
      <c r="F6325" t="s">
        <v>629</v>
      </c>
      <c r="G6325" t="s">
        <v>630</v>
      </c>
      <c r="H6325" t="s">
        <v>577</v>
      </c>
      <c r="I6325" t="s">
        <v>553</v>
      </c>
      <c r="L6325" t="s">
        <v>554</v>
      </c>
      <c r="M6325" t="s">
        <v>558</v>
      </c>
      <c r="N6325" t="s">
        <v>556</v>
      </c>
      <c r="R6325" t="s">
        <v>564</v>
      </c>
      <c r="T6325" t="s">
        <v>554</v>
      </c>
      <c r="AD6325">
        <v>403</v>
      </c>
      <c r="AF6325" s="160" t="s">
        <v>242</v>
      </c>
    </row>
    <row r="6326" spans="1:32" x14ac:dyDescent="0.3">
      <c r="A6326" t="s">
        <v>549</v>
      </c>
      <c r="B6326" t="s">
        <v>550</v>
      </c>
      <c r="D6326" t="s">
        <v>550</v>
      </c>
      <c r="E6326" t="s">
        <v>629</v>
      </c>
      <c r="F6326" t="s">
        <v>629</v>
      </c>
      <c r="G6326" t="s">
        <v>630</v>
      </c>
      <c r="H6326" t="s">
        <v>577</v>
      </c>
      <c r="I6326" t="s">
        <v>553</v>
      </c>
      <c r="L6326" t="s">
        <v>554</v>
      </c>
      <c r="M6326" t="s">
        <v>558</v>
      </c>
      <c r="N6326" t="s">
        <v>556</v>
      </c>
      <c r="R6326" t="s">
        <v>565</v>
      </c>
      <c r="T6326" t="s">
        <v>554</v>
      </c>
      <c r="AD6326">
        <v>-288</v>
      </c>
      <c r="AF6326" s="160" t="s">
        <v>242</v>
      </c>
    </row>
    <row r="6327" spans="1:32" x14ac:dyDescent="0.3">
      <c r="A6327" t="s">
        <v>549</v>
      </c>
      <c r="B6327" t="s">
        <v>550</v>
      </c>
      <c r="D6327" t="s">
        <v>550</v>
      </c>
      <c r="E6327" t="s">
        <v>629</v>
      </c>
      <c r="F6327" t="s">
        <v>629</v>
      </c>
      <c r="G6327" t="s">
        <v>630</v>
      </c>
      <c r="H6327" t="s">
        <v>577</v>
      </c>
      <c r="I6327" t="s">
        <v>553</v>
      </c>
      <c r="L6327" t="s">
        <v>554</v>
      </c>
      <c r="M6327" t="s">
        <v>558</v>
      </c>
      <c r="N6327" t="s">
        <v>556</v>
      </c>
      <c r="R6327" t="s">
        <v>566</v>
      </c>
      <c r="T6327" t="s">
        <v>554</v>
      </c>
      <c r="AD6327">
        <v>-31</v>
      </c>
      <c r="AF6327" s="160" t="s">
        <v>243</v>
      </c>
    </row>
    <row r="6328" spans="1:32" x14ac:dyDescent="0.3">
      <c r="A6328" t="s">
        <v>549</v>
      </c>
      <c r="B6328" t="s">
        <v>550</v>
      </c>
      <c r="D6328" t="s">
        <v>550</v>
      </c>
      <c r="E6328" t="s">
        <v>629</v>
      </c>
      <c r="F6328" t="s">
        <v>629</v>
      </c>
      <c r="G6328" t="s">
        <v>630</v>
      </c>
      <c r="H6328" t="s">
        <v>577</v>
      </c>
      <c r="I6328" t="s">
        <v>553</v>
      </c>
      <c r="L6328" t="s">
        <v>554</v>
      </c>
      <c r="M6328" t="s">
        <v>558</v>
      </c>
      <c r="N6328" t="s">
        <v>556</v>
      </c>
      <c r="R6328" t="s">
        <v>567</v>
      </c>
      <c r="T6328" t="s">
        <v>554</v>
      </c>
      <c r="AD6328">
        <v>-43</v>
      </c>
      <c r="AF6328" s="160" t="s">
        <v>243</v>
      </c>
    </row>
    <row r="6329" spans="1:32" x14ac:dyDescent="0.3">
      <c r="A6329" t="s">
        <v>549</v>
      </c>
      <c r="B6329" t="s">
        <v>550</v>
      </c>
      <c r="D6329" t="s">
        <v>550</v>
      </c>
      <c r="E6329" t="s">
        <v>629</v>
      </c>
      <c r="F6329" t="s">
        <v>629</v>
      </c>
      <c r="G6329" t="s">
        <v>630</v>
      </c>
      <c r="H6329" t="s">
        <v>577</v>
      </c>
      <c r="I6329" t="s">
        <v>553</v>
      </c>
      <c r="L6329" t="s">
        <v>554</v>
      </c>
      <c r="M6329" t="s">
        <v>558</v>
      </c>
      <c r="N6329" t="s">
        <v>556</v>
      </c>
      <c r="R6329" t="s">
        <v>568</v>
      </c>
      <c r="T6329" t="s">
        <v>554</v>
      </c>
      <c r="AD6329">
        <v>-100</v>
      </c>
      <c r="AF6329" s="160" t="s">
        <v>243</v>
      </c>
    </row>
    <row r="6330" spans="1:32" x14ac:dyDescent="0.3">
      <c r="A6330" t="s">
        <v>549</v>
      </c>
      <c r="B6330" t="s">
        <v>550</v>
      </c>
      <c r="D6330" t="s">
        <v>550</v>
      </c>
      <c r="E6330" t="s">
        <v>629</v>
      </c>
      <c r="F6330" t="s">
        <v>629</v>
      </c>
      <c r="G6330" t="s">
        <v>630</v>
      </c>
      <c r="H6330" t="s">
        <v>577</v>
      </c>
      <c r="I6330" t="s">
        <v>553</v>
      </c>
      <c r="L6330" t="s">
        <v>554</v>
      </c>
      <c r="M6330" t="s">
        <v>558</v>
      </c>
      <c r="N6330" t="s">
        <v>556</v>
      </c>
      <c r="R6330" t="s">
        <v>569</v>
      </c>
      <c r="T6330" t="s">
        <v>554</v>
      </c>
      <c r="AD6330">
        <v>-28</v>
      </c>
      <c r="AF6330" s="160" t="s">
        <v>243</v>
      </c>
    </row>
    <row r="6331" spans="1:32" x14ac:dyDescent="0.3">
      <c r="A6331" t="s">
        <v>549</v>
      </c>
      <c r="B6331" t="s">
        <v>550</v>
      </c>
      <c r="D6331" t="s">
        <v>550</v>
      </c>
      <c r="E6331" t="s">
        <v>629</v>
      </c>
      <c r="F6331" t="s">
        <v>629</v>
      </c>
      <c r="G6331" t="s">
        <v>630</v>
      </c>
      <c r="H6331" t="s">
        <v>577</v>
      </c>
      <c r="I6331" t="s">
        <v>553</v>
      </c>
      <c r="L6331" t="s">
        <v>554</v>
      </c>
      <c r="M6331" t="s">
        <v>558</v>
      </c>
      <c r="N6331" t="s">
        <v>556</v>
      </c>
      <c r="R6331" t="s">
        <v>570</v>
      </c>
      <c r="T6331" t="s">
        <v>554</v>
      </c>
      <c r="AD6331">
        <v>-44</v>
      </c>
      <c r="AF6331" s="160" t="s">
        <v>243</v>
      </c>
    </row>
    <row r="6332" spans="1:32" x14ac:dyDescent="0.3">
      <c r="A6332" t="s">
        <v>549</v>
      </c>
      <c r="B6332" t="s">
        <v>550</v>
      </c>
      <c r="D6332" t="s">
        <v>550</v>
      </c>
      <c r="E6332" t="s">
        <v>629</v>
      </c>
      <c r="F6332" t="s">
        <v>629</v>
      </c>
      <c r="G6332" t="s">
        <v>630</v>
      </c>
      <c r="H6332" t="s">
        <v>577</v>
      </c>
      <c r="I6332" t="s">
        <v>553</v>
      </c>
      <c r="L6332" t="s">
        <v>554</v>
      </c>
      <c r="M6332" t="s">
        <v>558</v>
      </c>
      <c r="N6332" t="s">
        <v>556</v>
      </c>
      <c r="R6332" t="s">
        <v>571</v>
      </c>
      <c r="T6332" t="s">
        <v>554</v>
      </c>
      <c r="AD6332">
        <v>-102</v>
      </c>
      <c r="AF6332" s="160" t="s">
        <v>243</v>
      </c>
    </row>
    <row r="6333" spans="1:32" x14ac:dyDescent="0.3">
      <c r="A6333" t="s">
        <v>549</v>
      </c>
      <c r="B6333" t="s">
        <v>550</v>
      </c>
      <c r="D6333" t="s">
        <v>550</v>
      </c>
      <c r="E6333" t="s">
        <v>629</v>
      </c>
      <c r="F6333" t="s">
        <v>629</v>
      </c>
      <c r="G6333" t="s">
        <v>630</v>
      </c>
      <c r="H6333" t="s">
        <v>577</v>
      </c>
      <c r="I6333" t="s">
        <v>553</v>
      </c>
      <c r="L6333" t="s">
        <v>554</v>
      </c>
      <c r="M6333" t="s">
        <v>558</v>
      </c>
      <c r="N6333" t="s">
        <v>556</v>
      </c>
      <c r="R6333" t="s">
        <v>572</v>
      </c>
      <c r="T6333" t="s">
        <v>554</v>
      </c>
      <c r="AD6333">
        <v>-667</v>
      </c>
      <c r="AF6333" s="160" t="s">
        <v>244</v>
      </c>
    </row>
    <row r="6334" spans="1:32" x14ac:dyDescent="0.3">
      <c r="A6334" t="s">
        <v>549</v>
      </c>
      <c r="B6334" t="s">
        <v>550</v>
      </c>
      <c r="D6334" t="s">
        <v>550</v>
      </c>
      <c r="E6334" t="s">
        <v>629</v>
      </c>
      <c r="F6334" t="s">
        <v>629</v>
      </c>
      <c r="G6334" t="s">
        <v>630</v>
      </c>
      <c r="H6334" t="s">
        <v>577</v>
      </c>
      <c r="I6334" t="s">
        <v>553</v>
      </c>
      <c r="L6334" t="s">
        <v>554</v>
      </c>
      <c r="M6334" t="s">
        <v>558</v>
      </c>
      <c r="N6334" t="s">
        <v>556</v>
      </c>
      <c r="R6334" t="s">
        <v>573</v>
      </c>
      <c r="T6334" t="s">
        <v>554</v>
      </c>
      <c r="AD6334">
        <v>-491</v>
      </c>
      <c r="AF6334" s="160" t="s">
        <v>244</v>
      </c>
    </row>
    <row r="6335" spans="1:32" x14ac:dyDescent="0.3">
      <c r="A6335" t="s">
        <v>549</v>
      </c>
      <c r="B6335" t="s">
        <v>550</v>
      </c>
      <c r="D6335" t="s">
        <v>550</v>
      </c>
      <c r="E6335" t="s">
        <v>629</v>
      </c>
      <c r="F6335" t="s">
        <v>629</v>
      </c>
      <c r="G6335" t="s">
        <v>630</v>
      </c>
      <c r="H6335" t="s">
        <v>577</v>
      </c>
      <c r="I6335" t="s">
        <v>553</v>
      </c>
      <c r="L6335" t="s">
        <v>554</v>
      </c>
      <c r="M6335" t="s">
        <v>558</v>
      </c>
      <c r="N6335" t="s">
        <v>556</v>
      </c>
      <c r="R6335" t="s">
        <v>574</v>
      </c>
      <c r="T6335" t="s">
        <v>554</v>
      </c>
      <c r="AD6335">
        <v>-495</v>
      </c>
      <c r="AF6335" s="160" t="s">
        <v>244</v>
      </c>
    </row>
    <row r="6336" spans="1:32" x14ac:dyDescent="0.3">
      <c r="A6336" t="s">
        <v>549</v>
      </c>
      <c r="B6336" t="s">
        <v>550</v>
      </c>
      <c r="D6336" t="s">
        <v>550</v>
      </c>
      <c r="E6336" t="s">
        <v>629</v>
      </c>
      <c r="F6336" t="s">
        <v>629</v>
      </c>
      <c r="G6336" t="s">
        <v>630</v>
      </c>
      <c r="H6336" t="s">
        <v>577</v>
      </c>
      <c r="I6336" t="s">
        <v>553</v>
      </c>
      <c r="L6336" t="s">
        <v>554</v>
      </c>
      <c r="M6336" t="s">
        <v>558</v>
      </c>
      <c r="N6336" t="s">
        <v>556</v>
      </c>
      <c r="R6336" t="s">
        <v>575</v>
      </c>
      <c r="T6336" t="s">
        <v>554</v>
      </c>
      <c r="AD6336">
        <v>-528</v>
      </c>
      <c r="AF6336" s="160" t="s">
        <v>244</v>
      </c>
    </row>
    <row r="6337" spans="1:32" x14ac:dyDescent="0.3">
      <c r="A6337" t="s">
        <v>549</v>
      </c>
      <c r="B6337" t="s">
        <v>550</v>
      </c>
      <c r="D6337" t="s">
        <v>550</v>
      </c>
      <c r="E6337" t="s">
        <v>629</v>
      </c>
      <c r="F6337" t="s">
        <v>629</v>
      </c>
      <c r="G6337" t="s">
        <v>630</v>
      </c>
      <c r="H6337" t="s">
        <v>577</v>
      </c>
      <c r="I6337" t="s">
        <v>553</v>
      </c>
      <c r="L6337" t="s">
        <v>554</v>
      </c>
      <c r="M6337" t="s">
        <v>558</v>
      </c>
      <c r="N6337" t="s">
        <v>556</v>
      </c>
      <c r="R6337" t="s">
        <v>557</v>
      </c>
      <c r="T6337" t="s">
        <v>554</v>
      </c>
      <c r="AD6337">
        <v>-1864</v>
      </c>
      <c r="AF6337" s="160" t="s">
        <v>244</v>
      </c>
    </row>
    <row r="6338" spans="1:32" x14ac:dyDescent="0.3">
      <c r="A6338" t="s">
        <v>549</v>
      </c>
      <c r="B6338" t="s">
        <v>550</v>
      </c>
      <c r="D6338" t="s">
        <v>550</v>
      </c>
      <c r="E6338" t="s">
        <v>629</v>
      </c>
      <c r="F6338" t="s">
        <v>629</v>
      </c>
      <c r="G6338" t="s">
        <v>630</v>
      </c>
      <c r="H6338" t="s">
        <v>577</v>
      </c>
      <c r="I6338" t="s">
        <v>553</v>
      </c>
      <c r="L6338" t="s">
        <v>554</v>
      </c>
      <c r="M6338" t="s">
        <v>558</v>
      </c>
      <c r="N6338" t="s">
        <v>556</v>
      </c>
      <c r="R6338" t="s">
        <v>582</v>
      </c>
      <c r="T6338" t="s">
        <v>554</v>
      </c>
      <c r="AD6338">
        <v>-35</v>
      </c>
      <c r="AF6338" s="160" t="s">
        <v>244</v>
      </c>
    </row>
    <row r="6339" spans="1:32" x14ac:dyDescent="0.3">
      <c r="A6339" t="s">
        <v>549</v>
      </c>
      <c r="B6339" t="s">
        <v>550</v>
      </c>
      <c r="D6339" t="s">
        <v>550</v>
      </c>
      <c r="E6339" t="s">
        <v>629</v>
      </c>
      <c r="F6339" t="s">
        <v>629</v>
      </c>
      <c r="G6339" t="s">
        <v>498</v>
      </c>
      <c r="H6339" t="s">
        <v>552</v>
      </c>
      <c r="I6339" t="s">
        <v>553</v>
      </c>
      <c r="L6339" t="s">
        <v>554</v>
      </c>
      <c r="M6339" t="s">
        <v>558</v>
      </c>
      <c r="N6339" t="s">
        <v>556</v>
      </c>
      <c r="AD6339">
        <v>1795</v>
      </c>
      <c r="AF6339" s="160" t="s">
        <v>242</v>
      </c>
    </row>
    <row r="6340" spans="1:32" x14ac:dyDescent="0.3">
      <c r="A6340" t="s">
        <v>549</v>
      </c>
      <c r="B6340" t="s">
        <v>550</v>
      </c>
      <c r="D6340" t="s">
        <v>550</v>
      </c>
      <c r="E6340" t="s">
        <v>629</v>
      </c>
      <c r="F6340" t="s">
        <v>629</v>
      </c>
      <c r="G6340" t="s">
        <v>498</v>
      </c>
      <c r="H6340" t="s">
        <v>552</v>
      </c>
      <c r="I6340" t="s">
        <v>553</v>
      </c>
      <c r="L6340" t="s">
        <v>554</v>
      </c>
      <c r="M6340" t="s">
        <v>558</v>
      </c>
      <c r="N6340" t="s">
        <v>556</v>
      </c>
      <c r="T6340" t="s">
        <v>554</v>
      </c>
      <c r="AD6340">
        <v>1795</v>
      </c>
      <c r="AF6340" s="160" t="s">
        <v>242</v>
      </c>
    </row>
    <row r="6341" spans="1:32" x14ac:dyDescent="0.3">
      <c r="A6341" t="s">
        <v>549</v>
      </c>
      <c r="B6341" t="s">
        <v>550</v>
      </c>
      <c r="D6341" t="s">
        <v>550</v>
      </c>
      <c r="E6341" t="s">
        <v>629</v>
      </c>
      <c r="F6341" t="s">
        <v>629</v>
      </c>
      <c r="G6341" t="s">
        <v>498</v>
      </c>
      <c r="H6341" t="s">
        <v>552</v>
      </c>
      <c r="I6341" t="s">
        <v>553</v>
      </c>
      <c r="L6341" t="s">
        <v>554</v>
      </c>
      <c r="M6341" t="s">
        <v>559</v>
      </c>
      <c r="N6341" t="s">
        <v>556</v>
      </c>
      <c r="R6341" t="s">
        <v>560</v>
      </c>
      <c r="T6341" t="s">
        <v>554</v>
      </c>
      <c r="AD6341">
        <v>1795</v>
      </c>
      <c r="AF6341" s="160" t="s">
        <v>242</v>
      </c>
    </row>
    <row r="6342" spans="1:32" x14ac:dyDescent="0.3">
      <c r="A6342" t="s">
        <v>549</v>
      </c>
      <c r="B6342" t="s">
        <v>550</v>
      </c>
      <c r="D6342" t="s">
        <v>550</v>
      </c>
      <c r="E6342" t="s">
        <v>629</v>
      </c>
      <c r="F6342" t="s">
        <v>629</v>
      </c>
      <c r="G6342" t="s">
        <v>498</v>
      </c>
      <c r="H6342" t="s">
        <v>576</v>
      </c>
      <c r="I6342" t="s">
        <v>553</v>
      </c>
      <c r="L6342" t="s">
        <v>554</v>
      </c>
      <c r="M6342" t="s">
        <v>558</v>
      </c>
      <c r="N6342" t="s">
        <v>556</v>
      </c>
      <c r="AD6342">
        <v>1795</v>
      </c>
      <c r="AF6342" s="160" t="s">
        <v>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QIS_DATA</vt:lpstr>
      <vt:lpstr>QIS</vt:lpstr>
      <vt:lpstr>Mapping</vt:lpstr>
      <vt:lpstr>Mapping QIS</vt:lpstr>
      <vt:lpstr>IFT DEF</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zakariae Zitane</dc:creator>
  <cp:lastModifiedBy>ZITANE Zakariae</cp:lastModifiedBy>
  <dcterms:created xsi:type="dcterms:W3CDTF">2024-10-24T22:31:26Z</dcterms:created>
  <dcterms:modified xsi:type="dcterms:W3CDTF">2024-11-16T15:41:15Z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ze_Factor">
    <vt:lpwstr>Large</vt:lpwstr>
  </property>
  <property fmtid="{D5CDD505-2E9C-101B-9397-08002B2CF9AE}" pid="3" name="RibbonPointer">
    <vt:lpwstr>2442556785776</vt:lpwstr>
  </property>
  <property fmtid="{D5CDD505-2E9C-101B-9397-08002B2CF9AE}" pid="4" name="LargeurPlage">
    <vt:lpwstr>1,32</vt:lpwstr>
  </property>
</Properties>
</file>