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m\Documents\Research\ProductivityProject\ReplicationMaterials\1-Empirics\"/>
    </mc:Choice>
  </mc:AlternateContent>
  <bookViews>
    <workbookView xWindow="0" yWindow="0" windowWidth="17796" windowHeight="65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<sst xmlns="http://schemas.openxmlformats.org/spreadsheetml/2006/main" count="11" uniqueCount="11">
  <si>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year</t>
  </si>
  <si>
    <t>gdp</t>
  </si>
  <si>
    <t>rd</t>
  </si>
  <si>
    <t>tfp</t>
  </si>
  <si>
    <t>invexrd</t>
  </si>
  <si>
    <t>cons</t>
  </si>
  <si>
    <t>invst</t>
  </si>
  <si>
    <t>infl</t>
  </si>
  <si>
    <t>r</t>
  </si>
  <si>
    <t>GDPDEF</t>
  </si>
  <si>
    <t>GDPDEF_log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</si>
</sst>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F10" sqref="F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1953</v>
      </c>
      <c r="B2">
        <v>14.346120000000001</v>
      </c>
      <c r="C2">
        <v>9.9898609999999994</v>
      </c>
      <c r="D2">
        <v>-0.4914097</v>
      </c>
      <c r="E2">
        <v>5.6083722900000001</v>
      </c>
      <c r="F2">
        <v>7.3087437150000003</v>
      </c>
      <c r="G2">
        <v>5.6545922300000004</v>
      </c>
      <c r="H2">
        <v>1.2853817999999999E-2</v>
      </c>
      <c r="I2">
        <v>1.89E-2</v>
      </c>
      <c r="J2">
        <v>15.157</v>
      </c>
      <c r="K2">
        <f>LN(J2)</f>
        <v>2.71846247144952</v>
      </c>
    </row>
    <row r="3" spans="1:11" x14ac:dyDescent="0.3">
      <c r="A3">
        <v>1954</v>
      </c>
      <c r="B3">
        <v>14.33953</v>
      </c>
      <c r="C3">
        <v>10.09502</v>
      </c>
      <c r="D3">
        <v>-0.49221290000000001</v>
      </c>
      <c r="E3">
        <v>5.5633703209999998</v>
      </c>
      <c r="F3">
        <v>7.3295529479999999</v>
      </c>
      <c r="G3">
        <v>5.6145868959999996</v>
      </c>
      <c r="H3">
        <v>1.0217537E-2</v>
      </c>
      <c r="I3">
        <v>9.6749999999999996E-3</v>
      </c>
      <c r="J3">
        <v>15.298</v>
      </c>
      <c r="K3">
        <f t="shared" ref="K3:K64" si="0">LN(J3)</f>
        <v>2.7277221008996744</v>
      </c>
    </row>
    <row r="4" spans="1:11" x14ac:dyDescent="0.3">
      <c r="A4">
        <v>1955</v>
      </c>
      <c r="B4">
        <v>14.4078</v>
      </c>
      <c r="C4">
        <v>10.16037</v>
      </c>
      <c r="D4">
        <v>-0.46078409999999997</v>
      </c>
      <c r="E4">
        <v>5.7795081850000001</v>
      </c>
      <c r="F4">
        <v>7.4008038230000004</v>
      </c>
      <c r="G4">
        <v>5.8221579270000001</v>
      </c>
      <c r="H4">
        <v>1.4298435E-2</v>
      </c>
      <c r="I4">
        <v>1.7850000000000001E-2</v>
      </c>
      <c r="J4">
        <v>15.558999999999999</v>
      </c>
      <c r="K4">
        <f t="shared" si="0"/>
        <v>2.7446392493328258</v>
      </c>
    </row>
    <row r="5" spans="1:11" x14ac:dyDescent="0.3">
      <c r="A5">
        <v>1956</v>
      </c>
      <c r="B5">
        <v>14.427149999999999</v>
      </c>
      <c r="C5">
        <v>10.47688</v>
      </c>
      <c r="D5">
        <v>-0.46702339999999998</v>
      </c>
      <c r="E5">
        <v>5.7642502210000002</v>
      </c>
      <c r="F5">
        <v>7.4295801880000001</v>
      </c>
      <c r="G5">
        <v>5.8194892820000002</v>
      </c>
      <c r="H5">
        <v>3.3728093000000001E-2</v>
      </c>
      <c r="I5">
        <v>2.7275000000000001E-2</v>
      </c>
      <c r="J5">
        <v>16.091000000000001</v>
      </c>
      <c r="K5">
        <f t="shared" si="0"/>
        <v>2.7782601094770132</v>
      </c>
    </row>
    <row r="6" spans="1:11" x14ac:dyDescent="0.3">
      <c r="A6">
        <v>1957</v>
      </c>
      <c r="B6">
        <v>14.44575</v>
      </c>
      <c r="C6">
        <v>10.59914</v>
      </c>
      <c r="D6">
        <v>-0.45069730000000002</v>
      </c>
      <c r="E6">
        <v>5.7229312930000003</v>
      </c>
      <c r="F6">
        <v>7.4540252640000002</v>
      </c>
      <c r="G6">
        <v>5.781360609</v>
      </c>
      <c r="H6">
        <v>3.4309311000000002E-2</v>
      </c>
      <c r="I6">
        <v>3.1025E-2</v>
      </c>
      <c r="J6">
        <v>16.625</v>
      </c>
      <c r="K6">
        <f t="shared" si="0"/>
        <v>2.810907586541918</v>
      </c>
    </row>
    <row r="7" spans="1:11" x14ac:dyDescent="0.3">
      <c r="A7">
        <v>1958</v>
      </c>
      <c r="B7">
        <v>14.435600000000001</v>
      </c>
      <c r="C7">
        <v>10.67342</v>
      </c>
      <c r="D7">
        <v>-0.4484416</v>
      </c>
      <c r="E7">
        <v>5.6387104780000001</v>
      </c>
      <c r="F7">
        <v>7.462616927</v>
      </c>
      <c r="G7">
        <v>5.7057804770000002</v>
      </c>
      <c r="H7">
        <v>2.2959510999999998E-2</v>
      </c>
      <c r="I7">
        <v>1.5699999999999999E-2</v>
      </c>
      <c r="J7">
        <v>17.001000000000001</v>
      </c>
      <c r="K7">
        <f t="shared" si="0"/>
        <v>2.8332721658555919</v>
      </c>
    </row>
    <row r="8" spans="1:11" x14ac:dyDescent="0.3">
      <c r="A8">
        <v>1959</v>
      </c>
      <c r="B8">
        <v>14.50719</v>
      </c>
      <c r="C8">
        <v>10.791040000000001</v>
      </c>
      <c r="D8">
        <v>-0.40666760000000002</v>
      </c>
      <c r="E8">
        <v>5.8212691699999999</v>
      </c>
      <c r="F8">
        <v>7.5177382179999999</v>
      </c>
      <c r="G8">
        <v>5.8816496809999999</v>
      </c>
      <c r="H8">
        <v>1.3225933E-2</v>
      </c>
      <c r="I8">
        <v>3.3050000000000003E-2</v>
      </c>
      <c r="J8">
        <v>17.236999999999998</v>
      </c>
      <c r="K8">
        <f t="shared" si="0"/>
        <v>2.8470582361722543</v>
      </c>
    </row>
    <row r="9" spans="1:11" x14ac:dyDescent="0.3">
      <c r="A9">
        <v>1960</v>
      </c>
      <c r="B9">
        <v>14.531750000000001</v>
      </c>
      <c r="C9">
        <v>10.86389</v>
      </c>
      <c r="D9">
        <v>-0.40084619999999999</v>
      </c>
      <c r="E9">
        <v>5.8191923259999996</v>
      </c>
      <c r="F9">
        <v>7.5448081849999999</v>
      </c>
      <c r="G9">
        <v>5.885548322</v>
      </c>
      <c r="H9">
        <v>1.3795701E-2</v>
      </c>
      <c r="I9">
        <v>3.2175000000000002E-2</v>
      </c>
      <c r="J9">
        <v>17.475999999999999</v>
      </c>
      <c r="K9">
        <f t="shared" si="0"/>
        <v>2.8608285110891893</v>
      </c>
    </row>
    <row r="10" spans="1:11" x14ac:dyDescent="0.3">
      <c r="A10">
        <v>1961</v>
      </c>
      <c r="B10">
        <v>14.554779999999999</v>
      </c>
      <c r="C10">
        <v>10.884460000000001</v>
      </c>
      <c r="D10">
        <v>-0.38367699999999999</v>
      </c>
      <c r="E10">
        <v>5.8183009280000002</v>
      </c>
      <c r="F10">
        <v>7.565223467</v>
      </c>
      <c r="G10">
        <v>5.8886009120000002</v>
      </c>
      <c r="H10">
        <v>1.0901147E-2</v>
      </c>
      <c r="I10">
        <v>1.9525000000000001E-2</v>
      </c>
      <c r="J10">
        <v>17.669</v>
      </c>
      <c r="K10">
        <f t="shared" si="0"/>
        <v>2.8718116916345129</v>
      </c>
    </row>
    <row r="11" spans="1:11" x14ac:dyDescent="0.3">
      <c r="A11">
        <v>1962</v>
      </c>
      <c r="B11">
        <v>14.613350000000001</v>
      </c>
      <c r="C11">
        <v>10.93622</v>
      </c>
      <c r="D11">
        <v>-0.3511205</v>
      </c>
      <c r="E11">
        <v>5.9327755509999998</v>
      </c>
      <c r="F11">
        <v>7.6135224910000003</v>
      </c>
      <c r="G11">
        <v>6.0009197060000004</v>
      </c>
      <c r="H11">
        <v>1.2234971000000001E-2</v>
      </c>
      <c r="I11">
        <v>2.7099999999999999E-2</v>
      </c>
      <c r="J11">
        <v>17.885999999999999</v>
      </c>
      <c r="K11">
        <f t="shared" si="0"/>
        <v>2.8840182839239894</v>
      </c>
    </row>
    <row r="12" spans="1:11" x14ac:dyDescent="0.3">
      <c r="A12">
        <v>1963</v>
      </c>
      <c r="B12">
        <v>14.65568</v>
      </c>
      <c r="C12">
        <v>11.026439999999999</v>
      </c>
      <c r="D12">
        <v>-0.33265719999999999</v>
      </c>
      <c r="E12">
        <v>5.9981918680000001</v>
      </c>
      <c r="F12">
        <v>7.6538743440000001</v>
      </c>
      <c r="G12">
        <v>6.0665720199999997</v>
      </c>
      <c r="H12">
        <v>1.120491E-2</v>
      </c>
      <c r="I12">
        <v>3.1774999999999998E-2</v>
      </c>
      <c r="J12">
        <v>18.088000000000001</v>
      </c>
      <c r="K12">
        <f t="shared" si="0"/>
        <v>2.8952487349756688</v>
      </c>
    </row>
    <row r="13" spans="1:11" x14ac:dyDescent="0.3">
      <c r="A13">
        <v>1964</v>
      </c>
      <c r="B13">
        <v>14.711970000000001</v>
      </c>
      <c r="C13">
        <v>11.077170000000001</v>
      </c>
      <c r="D13">
        <v>-0.30259989999999998</v>
      </c>
      <c r="E13">
        <v>6.073965769</v>
      </c>
      <c r="F13">
        <v>7.7117280150000003</v>
      </c>
      <c r="G13">
        <v>6.1424674210000001</v>
      </c>
      <c r="H13">
        <v>1.5218160999999999E-2</v>
      </c>
      <c r="I13">
        <v>3.4974999999999999E-2</v>
      </c>
      <c r="J13">
        <v>18.366</v>
      </c>
      <c r="K13">
        <f t="shared" si="0"/>
        <v>2.9105011291913305</v>
      </c>
    </row>
    <row r="14" spans="1:11" x14ac:dyDescent="0.3">
      <c r="A14">
        <v>1965</v>
      </c>
      <c r="B14">
        <v>14.773820000000001</v>
      </c>
      <c r="C14">
        <v>11.11591</v>
      </c>
      <c r="D14">
        <v>-0.2711054</v>
      </c>
      <c r="E14">
        <v>6.2047597620000001</v>
      </c>
      <c r="F14">
        <v>7.7731736800000002</v>
      </c>
      <c r="G14">
        <v>6.2721220049999999</v>
      </c>
      <c r="H14">
        <v>1.8142674000000001E-2</v>
      </c>
      <c r="I14">
        <v>4.0724999999999997E-2</v>
      </c>
      <c r="J14">
        <v>18.702000000000002</v>
      </c>
      <c r="K14">
        <f t="shared" si="0"/>
        <v>2.928630470013255</v>
      </c>
    </row>
    <row r="15" spans="1:11" x14ac:dyDescent="0.3">
      <c r="A15">
        <v>1966</v>
      </c>
      <c r="B15">
        <v>14.83727</v>
      </c>
      <c r="C15">
        <v>11.18351</v>
      </c>
      <c r="D15">
        <v>-0.23724390000000001</v>
      </c>
      <c r="E15">
        <v>6.2891588299999999</v>
      </c>
      <c r="F15">
        <v>7.8282770470000003</v>
      </c>
      <c r="G15">
        <v>6.3580155620000003</v>
      </c>
      <c r="H15">
        <v>2.7675781E-2</v>
      </c>
      <c r="I15">
        <v>5.11E-2</v>
      </c>
      <c r="J15">
        <v>19.227</v>
      </c>
      <c r="K15">
        <f t="shared" si="0"/>
        <v>2.9563155411901993</v>
      </c>
    </row>
    <row r="16" spans="1:11" x14ac:dyDescent="0.3">
      <c r="A16">
        <v>1967</v>
      </c>
      <c r="B16">
        <v>14.861969999999999</v>
      </c>
      <c r="C16">
        <v>11.20449</v>
      </c>
      <c r="D16">
        <v>-0.2323887</v>
      </c>
      <c r="E16">
        <v>6.2431955549999998</v>
      </c>
      <c r="F16">
        <v>7.8577128680000001</v>
      </c>
      <c r="G16">
        <v>6.322385691</v>
      </c>
      <c r="H16">
        <v>2.8696887000000001E-2</v>
      </c>
      <c r="I16">
        <v>4.2174999999999997E-2</v>
      </c>
      <c r="J16">
        <v>19.786000000000001</v>
      </c>
      <c r="K16">
        <f t="shared" si="0"/>
        <v>2.9849746169010309</v>
      </c>
    </row>
    <row r="17" spans="1:11" x14ac:dyDescent="0.3">
      <c r="A17">
        <v>1968</v>
      </c>
      <c r="B17">
        <v>14.908469999999999</v>
      </c>
      <c r="C17">
        <v>11.226369999999999</v>
      </c>
      <c r="D17">
        <v>-0.20776800000000001</v>
      </c>
      <c r="E17">
        <v>6.2995005649999998</v>
      </c>
      <c r="F17">
        <v>7.9135210169999999</v>
      </c>
      <c r="G17">
        <v>6.3804614629999996</v>
      </c>
      <c r="H17">
        <v>4.1630502E-2</v>
      </c>
      <c r="I17">
        <v>5.6575E-2</v>
      </c>
      <c r="J17">
        <v>20.626999999999999</v>
      </c>
      <c r="K17">
        <f t="shared" si="0"/>
        <v>3.0266008972164573</v>
      </c>
    </row>
    <row r="18" spans="1:11" x14ac:dyDescent="0.3">
      <c r="A18">
        <v>1969</v>
      </c>
      <c r="B18">
        <v>14.939310000000001</v>
      </c>
      <c r="C18">
        <v>11.225989999999999</v>
      </c>
      <c r="D18">
        <v>-0.20495650000000001</v>
      </c>
      <c r="E18">
        <v>6.3529777679999997</v>
      </c>
      <c r="F18">
        <v>7.9502204069999998</v>
      </c>
      <c r="G18">
        <v>6.4347070200000003</v>
      </c>
      <c r="H18">
        <v>4.8066656999999999E-2</v>
      </c>
      <c r="I18">
        <v>8.2049999999999998E-2</v>
      </c>
      <c r="J18">
        <v>21.641999999999999</v>
      </c>
      <c r="K18">
        <f t="shared" si="0"/>
        <v>3.0746358711494568</v>
      </c>
    </row>
    <row r="19" spans="1:11" x14ac:dyDescent="0.3">
      <c r="A19">
        <v>1970</v>
      </c>
      <c r="B19">
        <v>14.94106</v>
      </c>
      <c r="C19">
        <v>11.160439999999999</v>
      </c>
      <c r="D19">
        <v>-0.2067804</v>
      </c>
      <c r="E19">
        <v>6.2843207110000003</v>
      </c>
      <c r="F19">
        <v>7.9734999640000002</v>
      </c>
      <c r="G19">
        <v>6.3719536689999998</v>
      </c>
      <c r="H19">
        <v>5.1394708999999997E-2</v>
      </c>
      <c r="I19">
        <v>7.1800000000000003E-2</v>
      </c>
      <c r="J19">
        <v>22.783999999999999</v>
      </c>
      <c r="K19">
        <f t="shared" si="0"/>
        <v>3.1260585352295651</v>
      </c>
    </row>
    <row r="20" spans="1:11" x14ac:dyDescent="0.3">
      <c r="A20">
        <v>1971</v>
      </c>
      <c r="B20">
        <v>14.9718</v>
      </c>
      <c r="C20">
        <v>11.124169999999999</v>
      </c>
      <c r="D20">
        <v>-0.1821043</v>
      </c>
      <c r="E20">
        <v>6.391079242</v>
      </c>
      <c r="F20">
        <v>8.0109570199999993</v>
      </c>
      <c r="G20">
        <v>6.4700252100000002</v>
      </c>
      <c r="H20">
        <v>4.9548912000000001E-2</v>
      </c>
      <c r="I20">
        <v>4.6600000000000003E-2</v>
      </c>
      <c r="J20">
        <v>23.940999999999999</v>
      </c>
      <c r="K20">
        <f t="shared" si="0"/>
        <v>3.1755924703518419</v>
      </c>
    </row>
    <row r="21" spans="1:11" x14ac:dyDescent="0.3">
      <c r="A21">
        <v>1972</v>
      </c>
      <c r="B21">
        <v>15.023440000000001</v>
      </c>
      <c r="C21">
        <v>11.145670000000001</v>
      </c>
      <c r="D21">
        <v>-0.15963579999999999</v>
      </c>
      <c r="E21">
        <v>6.5026401099999998</v>
      </c>
      <c r="F21">
        <v>8.0704997560000002</v>
      </c>
      <c r="G21">
        <v>6.5767480819999999</v>
      </c>
      <c r="H21">
        <v>4.2387696000000002E-2</v>
      </c>
      <c r="I21">
        <v>4.4299999999999999E-2</v>
      </c>
      <c r="J21">
        <v>24.978000000000002</v>
      </c>
      <c r="K21">
        <f t="shared" si="0"/>
        <v>3.2179954374408934</v>
      </c>
    </row>
    <row r="22" spans="1:11" x14ac:dyDescent="0.3">
      <c r="A22">
        <v>1973</v>
      </c>
      <c r="B22">
        <v>15.07868</v>
      </c>
      <c r="C22">
        <v>11.17836</v>
      </c>
      <c r="D22">
        <v>-0.13848350000000001</v>
      </c>
      <c r="E22">
        <v>6.6093492429999996</v>
      </c>
      <c r="F22">
        <v>8.1188923580000001</v>
      </c>
      <c r="G22">
        <v>6.6806037060000003</v>
      </c>
      <c r="H22">
        <v>5.2937638000000002E-2</v>
      </c>
      <c r="I22">
        <v>8.7300000000000003E-2</v>
      </c>
      <c r="J22">
        <v>26.337</v>
      </c>
      <c r="K22">
        <f t="shared" si="0"/>
        <v>3.2709747946121812</v>
      </c>
    </row>
    <row r="23" spans="1:11" x14ac:dyDescent="0.3">
      <c r="A23">
        <v>1974</v>
      </c>
      <c r="B23">
        <v>15.07588</v>
      </c>
      <c r="C23">
        <v>11.163830000000001</v>
      </c>
      <c r="D23">
        <v>-0.1559236</v>
      </c>
      <c r="E23">
        <v>6.535386398</v>
      </c>
      <c r="F23">
        <v>8.1106074560000003</v>
      </c>
      <c r="G23">
        <v>6.6120410349999998</v>
      </c>
      <c r="H23">
        <v>8.5738278000000001E-2</v>
      </c>
      <c r="I23">
        <v>0.10502499999999999</v>
      </c>
      <c r="J23">
        <v>28.702999999999999</v>
      </c>
      <c r="K23">
        <f t="shared" si="0"/>
        <v>3.3570016469194606</v>
      </c>
    </row>
    <row r="24" spans="1:11" x14ac:dyDescent="0.3">
      <c r="A24">
        <v>1975</v>
      </c>
      <c r="B24">
        <v>15.07307</v>
      </c>
      <c r="C24">
        <v>11.12872</v>
      </c>
      <c r="D24">
        <v>-0.1510677</v>
      </c>
      <c r="E24">
        <v>6.3445831750000004</v>
      </c>
      <c r="F24">
        <v>8.1330295869999993</v>
      </c>
      <c r="G24">
        <v>6.4353487649999996</v>
      </c>
      <c r="H24">
        <v>8.8843905000000001E-2</v>
      </c>
      <c r="I24">
        <v>5.8224999999999999E-2</v>
      </c>
      <c r="J24">
        <v>31.361000000000001</v>
      </c>
      <c r="K24">
        <f t="shared" si="0"/>
        <v>3.4455650827289057</v>
      </c>
    </row>
    <row r="25" spans="1:11" x14ac:dyDescent="0.3">
      <c r="A25">
        <v>1976</v>
      </c>
      <c r="B25">
        <v>15.12416</v>
      </c>
      <c r="C25">
        <v>11.18216</v>
      </c>
      <c r="D25">
        <v>-0.127557</v>
      </c>
      <c r="E25">
        <v>6.5294188379999998</v>
      </c>
      <c r="F25">
        <v>8.1872992700000005</v>
      </c>
      <c r="G25">
        <v>6.610022871</v>
      </c>
      <c r="H25">
        <v>5.3459188999999997E-2</v>
      </c>
      <c r="I25">
        <v>5.0450000000000002E-2</v>
      </c>
      <c r="J25">
        <v>33.082999999999998</v>
      </c>
      <c r="K25">
        <f t="shared" si="0"/>
        <v>3.4990195552816807</v>
      </c>
    </row>
    <row r="26" spans="1:11" x14ac:dyDescent="0.3">
      <c r="A26">
        <v>1977</v>
      </c>
      <c r="B26">
        <v>15.16846</v>
      </c>
      <c r="C26">
        <v>11.22232</v>
      </c>
      <c r="D26">
        <v>-0.1159143</v>
      </c>
      <c r="E26">
        <v>6.6694980900000003</v>
      </c>
      <c r="F26">
        <v>8.2285773500000001</v>
      </c>
      <c r="G26">
        <v>6.7434700850000002</v>
      </c>
      <c r="H26">
        <v>6.0047876E-2</v>
      </c>
      <c r="I26">
        <v>5.5375000000000001E-2</v>
      </c>
      <c r="J26">
        <v>35.134999999999998</v>
      </c>
      <c r="K26">
        <f t="shared" si="0"/>
        <v>3.5591977846441609</v>
      </c>
    </row>
    <row r="27" spans="1:11" x14ac:dyDescent="0.3">
      <c r="A27">
        <v>1978</v>
      </c>
      <c r="B27">
        <v>15.223940000000001</v>
      </c>
      <c r="C27">
        <v>11.264570000000001</v>
      </c>
      <c r="D27">
        <v>-9.6956500000000001E-2</v>
      </c>
      <c r="E27">
        <v>6.7813980899999997</v>
      </c>
      <c r="F27">
        <v>8.2715995109999998</v>
      </c>
      <c r="G27">
        <v>6.8528766169999997</v>
      </c>
      <c r="H27">
        <v>6.7827717999999995E-2</v>
      </c>
      <c r="I27">
        <v>7.9299999999999995E-2</v>
      </c>
      <c r="J27">
        <v>37.601999999999997</v>
      </c>
      <c r="K27">
        <f t="shared" si="0"/>
        <v>3.6270572404705934</v>
      </c>
    </row>
    <row r="28" spans="1:11" x14ac:dyDescent="0.3">
      <c r="A28">
        <v>1979</v>
      </c>
      <c r="B28">
        <v>15.257389999999999</v>
      </c>
      <c r="C28">
        <v>11.32521</v>
      </c>
      <c r="D28">
        <v>-9.2729599999999995E-2</v>
      </c>
      <c r="E28">
        <v>6.8131148750000001</v>
      </c>
      <c r="F28">
        <v>8.2950741150000002</v>
      </c>
      <c r="G28">
        <v>6.887348469</v>
      </c>
      <c r="H28">
        <v>7.9307504000000001E-2</v>
      </c>
      <c r="I28">
        <v>0.11194999999999999</v>
      </c>
      <c r="J28">
        <v>40.706000000000003</v>
      </c>
      <c r="K28">
        <f t="shared" si="0"/>
        <v>3.7063755017306876</v>
      </c>
    </row>
    <row r="29" spans="1:11" x14ac:dyDescent="0.3">
      <c r="A29">
        <v>1980</v>
      </c>
      <c r="B29">
        <v>15.25784</v>
      </c>
      <c r="C29">
        <v>11.392749999999999</v>
      </c>
      <c r="D29">
        <v>-0.1028385</v>
      </c>
      <c r="E29">
        <v>6.6925798969999999</v>
      </c>
      <c r="F29">
        <v>8.2919223790000007</v>
      </c>
      <c r="G29">
        <v>6.7812846149999997</v>
      </c>
      <c r="H29">
        <v>8.6580214000000003E-2</v>
      </c>
      <c r="I29">
        <v>0.133575</v>
      </c>
      <c r="J29">
        <v>44.377000000000002</v>
      </c>
      <c r="K29">
        <f t="shared" si="0"/>
        <v>3.7927213172024743</v>
      </c>
    </row>
    <row r="30" spans="1:11" x14ac:dyDescent="0.3">
      <c r="A30">
        <v>1981</v>
      </c>
      <c r="B30">
        <v>15.282500000000001</v>
      </c>
      <c r="C30">
        <v>11.457459999999999</v>
      </c>
      <c r="D30">
        <v>-9.0446899999999997E-2</v>
      </c>
      <c r="E30">
        <v>6.7787848979999996</v>
      </c>
      <c r="F30">
        <v>8.3066696709999999</v>
      </c>
      <c r="G30">
        <v>6.8655781999999999</v>
      </c>
      <c r="H30">
        <v>8.9799066999999996E-2</v>
      </c>
      <c r="I30">
        <v>0.1638</v>
      </c>
      <c r="J30">
        <v>48.52</v>
      </c>
      <c r="K30">
        <f t="shared" si="0"/>
        <v>3.8819760840758493</v>
      </c>
    </row>
    <row r="31" spans="1:11" x14ac:dyDescent="0.3">
      <c r="A31">
        <v>1982</v>
      </c>
      <c r="B31">
        <v>15.26357</v>
      </c>
      <c r="C31">
        <v>11.52276</v>
      </c>
      <c r="D31">
        <v>-0.111541</v>
      </c>
      <c r="E31">
        <v>6.619939864</v>
      </c>
      <c r="F31">
        <v>8.3207889369999997</v>
      </c>
      <c r="G31">
        <v>6.7258736250000002</v>
      </c>
      <c r="H31">
        <v>5.9170446000000002E-2</v>
      </c>
      <c r="I31">
        <v>0.1226</v>
      </c>
      <c r="J31">
        <v>51.53</v>
      </c>
      <c r="K31">
        <f t="shared" si="0"/>
        <v>3.9421641623401329</v>
      </c>
    </row>
    <row r="32" spans="1:11" x14ac:dyDescent="0.3">
      <c r="A32">
        <v>1983</v>
      </c>
      <c r="B32">
        <v>15.30462</v>
      </c>
      <c r="C32">
        <v>11.59201</v>
      </c>
      <c r="D32">
        <v>-8.9332800000000004E-2</v>
      </c>
      <c r="E32">
        <v>6.7129562009999999</v>
      </c>
      <c r="F32">
        <v>8.3762285260000002</v>
      </c>
      <c r="G32">
        <v>6.8150915940000001</v>
      </c>
      <c r="H32">
        <v>3.8643891999999999E-2</v>
      </c>
      <c r="I32">
        <v>9.085E-2</v>
      </c>
      <c r="J32">
        <v>53.564999999999998</v>
      </c>
      <c r="K32">
        <f t="shared" si="0"/>
        <v>3.9808958697145216</v>
      </c>
    </row>
    <row r="33" spans="1:11" x14ac:dyDescent="0.3">
      <c r="A33">
        <v>1984</v>
      </c>
      <c r="B33">
        <v>15.37491</v>
      </c>
      <c r="C33">
        <v>11.6945</v>
      </c>
      <c r="D33">
        <v>-6.12271E-2</v>
      </c>
      <c r="E33">
        <v>6.9686622140000001</v>
      </c>
      <c r="F33">
        <v>8.4276185320000003</v>
      </c>
      <c r="G33">
        <v>7.0564338710000003</v>
      </c>
      <c r="H33">
        <v>3.4904936999999997E-2</v>
      </c>
      <c r="I33">
        <v>0.102275</v>
      </c>
      <c r="J33">
        <v>55.466000000000001</v>
      </c>
      <c r="K33">
        <f t="shared" si="0"/>
        <v>4.0157702204159982</v>
      </c>
    </row>
    <row r="34" spans="1:11" x14ac:dyDescent="0.3">
      <c r="A34">
        <v>1985</v>
      </c>
      <c r="B34">
        <v>15.41295</v>
      </c>
      <c r="C34">
        <v>11.78302</v>
      </c>
      <c r="D34">
        <v>-4.2165300000000003E-2</v>
      </c>
      <c r="E34">
        <v>6.9599681499999999</v>
      </c>
      <c r="F34">
        <v>8.4788680769999996</v>
      </c>
      <c r="G34">
        <v>7.0557441570000003</v>
      </c>
      <c r="H34">
        <v>3.1480391000000003E-2</v>
      </c>
      <c r="I34">
        <v>8.1000000000000003E-2</v>
      </c>
      <c r="J34">
        <v>57.24</v>
      </c>
      <c r="K34">
        <f t="shared" si="0"/>
        <v>4.0472529546882505</v>
      </c>
    </row>
    <row r="35" spans="1:11" x14ac:dyDescent="0.3">
      <c r="A35">
        <v>1986</v>
      </c>
      <c r="B35">
        <v>15.4468</v>
      </c>
      <c r="C35">
        <v>11.805289999999999</v>
      </c>
      <c r="D35">
        <v>-2.9939400000000001E-2</v>
      </c>
      <c r="E35">
        <v>6.9574973709999997</v>
      </c>
      <c r="F35">
        <v>8.5199892790000007</v>
      </c>
      <c r="G35">
        <v>7.0572953460000001</v>
      </c>
      <c r="H35">
        <v>2.0096321E-2</v>
      </c>
      <c r="I35">
        <v>6.8074999999999997E-2</v>
      </c>
      <c r="J35">
        <v>58.395000000000003</v>
      </c>
      <c r="K35">
        <f t="shared" si="0"/>
        <v>4.0672302697305289</v>
      </c>
    </row>
    <row r="36" spans="1:11" x14ac:dyDescent="0.3">
      <c r="A36">
        <v>1987</v>
      </c>
      <c r="B36">
        <v>15.481350000000001</v>
      </c>
      <c r="C36">
        <v>11.828139999999999</v>
      </c>
      <c r="D36">
        <v>-2.4883300000000001E-2</v>
      </c>
      <c r="E36">
        <v>6.9864740340000004</v>
      </c>
      <c r="F36">
        <v>8.5532550749999992</v>
      </c>
      <c r="G36">
        <v>7.0853155189999999</v>
      </c>
      <c r="H36">
        <v>2.4148421E-2</v>
      </c>
      <c r="I36">
        <v>6.6574999999999995E-2</v>
      </c>
      <c r="J36">
        <v>59.884999999999998</v>
      </c>
      <c r="K36">
        <f t="shared" si="0"/>
        <v>4.0924260563994697</v>
      </c>
    </row>
    <row r="37" spans="1:11" x14ac:dyDescent="0.3">
      <c r="A37">
        <v>1988</v>
      </c>
      <c r="B37">
        <v>15.522589999999999</v>
      </c>
      <c r="C37">
        <v>11.844900000000001</v>
      </c>
      <c r="D37">
        <v>-9.1330999999999999E-3</v>
      </c>
      <c r="E37">
        <v>7.0092282480000003</v>
      </c>
      <c r="F37">
        <v>8.5942468210000005</v>
      </c>
      <c r="G37">
        <v>7.1097160510000004</v>
      </c>
      <c r="H37">
        <v>3.4454220000000001E-2</v>
      </c>
      <c r="I37">
        <v>7.5675000000000006E-2</v>
      </c>
      <c r="J37">
        <v>61.981999999999999</v>
      </c>
      <c r="K37">
        <f t="shared" si="0"/>
        <v>4.1268440203126877</v>
      </c>
    </row>
    <row r="38" spans="1:11" x14ac:dyDescent="0.3">
      <c r="A38">
        <v>1989</v>
      </c>
      <c r="B38">
        <v>15.55659</v>
      </c>
      <c r="C38">
        <v>11.857760000000001</v>
      </c>
      <c r="D38">
        <v>0</v>
      </c>
      <c r="E38">
        <v>7.0464731980000002</v>
      </c>
      <c r="F38">
        <v>8.6230116020000001</v>
      </c>
      <c r="G38">
        <v>7.1494457679999996</v>
      </c>
      <c r="H38">
        <v>3.8143835000000001E-2</v>
      </c>
      <c r="I38">
        <v>9.2149999999999996E-2</v>
      </c>
      <c r="J38">
        <v>64.391999999999996</v>
      </c>
      <c r="K38">
        <f t="shared" si="0"/>
        <v>4.1649894017914324</v>
      </c>
    </row>
    <row r="39" spans="1:11" x14ac:dyDescent="0.3">
      <c r="A39">
        <v>1990</v>
      </c>
      <c r="B39">
        <v>15.573919999999999</v>
      </c>
      <c r="C39">
        <v>11.894259999999999</v>
      </c>
      <c r="D39">
        <v>9.5160000000000002E-3</v>
      </c>
      <c r="E39">
        <v>7.0115746080000001</v>
      </c>
      <c r="F39">
        <v>8.6434028450000007</v>
      </c>
      <c r="G39">
        <v>7.1233504129999998</v>
      </c>
      <c r="H39">
        <v>3.6457968E-2</v>
      </c>
      <c r="I39">
        <v>8.0975000000000005E-2</v>
      </c>
      <c r="J39">
        <v>66.772999999999996</v>
      </c>
      <c r="K39">
        <f t="shared" si="0"/>
        <v>4.2012988072183841</v>
      </c>
    </row>
    <row r="40" spans="1:11" x14ac:dyDescent="0.3">
      <c r="A40">
        <v>1991</v>
      </c>
      <c r="B40">
        <v>15.573180000000001</v>
      </c>
      <c r="C40">
        <v>11.92704</v>
      </c>
      <c r="D40">
        <v>1.26271E-2</v>
      </c>
      <c r="E40">
        <v>6.9292231859999998</v>
      </c>
      <c r="F40">
        <v>8.6456919419999991</v>
      </c>
      <c r="G40">
        <v>7.0551402660000004</v>
      </c>
      <c r="H40">
        <v>3.2615586000000002E-2</v>
      </c>
      <c r="I40">
        <v>5.6875000000000002E-2</v>
      </c>
      <c r="J40">
        <v>68.995999999999995</v>
      </c>
      <c r="K40">
        <f t="shared" si="0"/>
        <v>4.2340485319023822</v>
      </c>
    </row>
    <row r="41" spans="1:11" x14ac:dyDescent="0.3">
      <c r="A41">
        <v>1992</v>
      </c>
      <c r="B41">
        <v>15.60812</v>
      </c>
      <c r="C41">
        <v>11.92249</v>
      </c>
      <c r="D41">
        <v>3.7022100000000002E-2</v>
      </c>
      <c r="E41">
        <v>7.0086859979999998</v>
      </c>
      <c r="F41">
        <v>8.6821142340000002</v>
      </c>
      <c r="G41">
        <v>7.1258460870000002</v>
      </c>
      <c r="H41">
        <v>2.2565207E-2</v>
      </c>
      <c r="I41">
        <v>3.5224999999999999E-2</v>
      </c>
      <c r="J41">
        <v>70.569000000000003</v>
      </c>
      <c r="K41">
        <f t="shared" si="0"/>
        <v>4.256590954585004</v>
      </c>
    </row>
    <row r="42" spans="1:11" x14ac:dyDescent="0.3">
      <c r="A42">
        <v>1993</v>
      </c>
      <c r="B42">
        <v>15.635210000000001</v>
      </c>
      <c r="C42">
        <v>11.887589999999999</v>
      </c>
      <c r="D42">
        <v>4.5154300000000001E-2</v>
      </c>
      <c r="E42">
        <v>7.0953959969999998</v>
      </c>
      <c r="F42">
        <v>8.7162735320000007</v>
      </c>
      <c r="G42">
        <v>7.2027356539999996</v>
      </c>
      <c r="H42">
        <v>2.3520290999999999E-2</v>
      </c>
      <c r="I42">
        <v>3.0224999999999998E-2</v>
      </c>
      <c r="J42">
        <v>72.248000000000005</v>
      </c>
      <c r="K42">
        <f t="shared" si="0"/>
        <v>4.2801046449484978</v>
      </c>
    </row>
    <row r="43" spans="1:11" x14ac:dyDescent="0.3">
      <c r="A43">
        <v>1994</v>
      </c>
      <c r="B43">
        <v>15.67479</v>
      </c>
      <c r="C43">
        <v>11.883330000000001</v>
      </c>
      <c r="D43">
        <v>6.0117700000000003E-2</v>
      </c>
      <c r="E43">
        <v>7.2193491710000002</v>
      </c>
      <c r="F43">
        <v>8.7543185399999999</v>
      </c>
      <c r="G43">
        <v>7.3147525460000002</v>
      </c>
      <c r="H43">
        <v>2.1031801999999999E-2</v>
      </c>
      <c r="I43">
        <v>4.2025E-2</v>
      </c>
      <c r="J43">
        <v>73.784999999999997</v>
      </c>
      <c r="K43">
        <f t="shared" si="0"/>
        <v>4.3011554589154128</v>
      </c>
    </row>
    <row r="44" spans="1:11" x14ac:dyDescent="0.3">
      <c r="A44">
        <v>1995</v>
      </c>
      <c r="B44">
        <v>15.70162</v>
      </c>
      <c r="C44">
        <v>11.9634</v>
      </c>
      <c r="D44">
        <v>6.7594799999999997E-2</v>
      </c>
      <c r="E44">
        <v>7.2492861279999996</v>
      </c>
      <c r="F44">
        <v>8.7837946200000001</v>
      </c>
      <c r="G44">
        <v>7.3465262060000001</v>
      </c>
      <c r="H44">
        <v>2.0664882999999998E-2</v>
      </c>
      <c r="I44">
        <v>5.8375000000000003E-2</v>
      </c>
      <c r="J44">
        <v>75.323999999999998</v>
      </c>
      <c r="K44">
        <f t="shared" si="0"/>
        <v>4.3217988091233952</v>
      </c>
    </row>
    <row r="45" spans="1:11" x14ac:dyDescent="0.3">
      <c r="A45">
        <v>1996</v>
      </c>
      <c r="B45">
        <v>15.73888</v>
      </c>
      <c r="C45">
        <v>12.03753</v>
      </c>
      <c r="D45">
        <v>9.1653799999999994E-2</v>
      </c>
      <c r="E45">
        <v>7.3332844179999999</v>
      </c>
      <c r="F45">
        <v>8.8181270699999992</v>
      </c>
      <c r="G45">
        <v>7.4305292359999999</v>
      </c>
      <c r="H45">
        <v>1.8060428E-2</v>
      </c>
      <c r="I45">
        <v>5.2975000000000001E-2</v>
      </c>
      <c r="J45">
        <v>76.698999999999998</v>
      </c>
      <c r="K45">
        <f t="shared" si="0"/>
        <v>4.3398886704785697</v>
      </c>
    </row>
    <row r="46" spans="1:11" x14ac:dyDescent="0.3">
      <c r="A46">
        <v>1997</v>
      </c>
      <c r="B46">
        <v>15.782769999999999</v>
      </c>
      <c r="C46">
        <v>12.108180000000001</v>
      </c>
      <c r="D46">
        <v>0.10840080000000001</v>
      </c>
      <c r="E46">
        <v>7.446585099</v>
      </c>
      <c r="F46">
        <v>8.8550787149999994</v>
      </c>
      <c r="G46">
        <v>7.5384949990000001</v>
      </c>
      <c r="H46">
        <v>1.7061535999999999E-2</v>
      </c>
      <c r="I46">
        <v>5.4600000000000003E-2</v>
      </c>
      <c r="J46">
        <v>78.012</v>
      </c>
      <c r="K46">
        <f t="shared" si="0"/>
        <v>4.3568626610103323</v>
      </c>
    </row>
    <row r="47" spans="1:11" x14ac:dyDescent="0.3">
      <c r="A47">
        <v>1998</v>
      </c>
      <c r="B47">
        <v>15.8263</v>
      </c>
      <c r="C47">
        <v>12.169919999999999</v>
      </c>
      <c r="D47">
        <v>0.1334834</v>
      </c>
      <c r="E47">
        <v>7.5416831000000002</v>
      </c>
      <c r="F47">
        <v>8.9071655710000002</v>
      </c>
      <c r="G47">
        <v>7.6296356779999996</v>
      </c>
      <c r="H47">
        <v>1.0788333000000001E-2</v>
      </c>
      <c r="I47">
        <v>5.3525000000000003E-2</v>
      </c>
      <c r="J47">
        <v>78.858999999999995</v>
      </c>
      <c r="K47">
        <f t="shared" si="0"/>
        <v>4.3676614476691054</v>
      </c>
    </row>
    <row r="48" spans="1:11" x14ac:dyDescent="0.3">
      <c r="A48">
        <v>1999</v>
      </c>
      <c r="B48">
        <v>15.87209</v>
      </c>
      <c r="C48">
        <v>12.240640000000001</v>
      </c>
      <c r="D48">
        <v>0.1590056</v>
      </c>
      <c r="E48">
        <v>7.6243748160000004</v>
      </c>
      <c r="F48">
        <v>8.9587844860000008</v>
      </c>
      <c r="G48">
        <v>7.7103844700000002</v>
      </c>
      <c r="H48">
        <v>1.4214076000000001E-2</v>
      </c>
      <c r="I48">
        <v>4.9700000000000001E-2</v>
      </c>
      <c r="J48">
        <v>80.064999999999998</v>
      </c>
      <c r="K48">
        <f t="shared" si="0"/>
        <v>4.3828388047744404</v>
      </c>
    </row>
    <row r="49" spans="1:11" x14ac:dyDescent="0.3">
      <c r="A49">
        <v>2000</v>
      </c>
      <c r="B49">
        <v>15.9122</v>
      </c>
      <c r="C49">
        <v>12.31176</v>
      </c>
      <c r="D49">
        <v>0.1758006</v>
      </c>
      <c r="E49">
        <v>7.6881804679999997</v>
      </c>
      <c r="F49">
        <v>9.0083098629999991</v>
      </c>
      <c r="G49">
        <v>7.7729632210000004</v>
      </c>
      <c r="H49">
        <v>2.2538078999999999E-2</v>
      </c>
      <c r="I49">
        <v>6.2350000000000003E-2</v>
      </c>
      <c r="J49">
        <v>81.887</v>
      </c>
      <c r="K49">
        <f t="shared" si="0"/>
        <v>4.4053402481013286</v>
      </c>
    </row>
    <row r="50" spans="1:11" x14ac:dyDescent="0.3">
      <c r="A50">
        <v>2001</v>
      </c>
      <c r="B50">
        <v>15.92191</v>
      </c>
      <c r="C50">
        <v>12.29945</v>
      </c>
      <c r="D50">
        <v>0.1831777</v>
      </c>
      <c r="E50">
        <v>7.6186932609999998</v>
      </c>
      <c r="F50">
        <v>9.0339134080000001</v>
      </c>
      <c r="G50">
        <v>7.7104292839999999</v>
      </c>
      <c r="H50">
        <v>2.2518987000000001E-2</v>
      </c>
      <c r="I50">
        <v>3.8875E-2</v>
      </c>
      <c r="J50">
        <v>83.754000000000005</v>
      </c>
      <c r="K50">
        <f t="shared" si="0"/>
        <v>4.4278839307586759</v>
      </c>
    </row>
    <row r="51" spans="1:11" x14ac:dyDescent="0.3">
      <c r="A51">
        <v>2002</v>
      </c>
      <c r="B51">
        <v>15.93962</v>
      </c>
      <c r="C51">
        <v>12.24305</v>
      </c>
      <c r="D51">
        <v>0.1949787</v>
      </c>
      <c r="E51">
        <v>7.614706741</v>
      </c>
      <c r="F51">
        <v>9.0593779380000008</v>
      </c>
      <c r="G51">
        <v>7.7044964159999996</v>
      </c>
      <c r="H51">
        <v>1.5225864E-2</v>
      </c>
      <c r="I51">
        <v>1.6650000000000002E-2</v>
      </c>
      <c r="J51">
        <v>85.039000000000001</v>
      </c>
      <c r="K51">
        <f t="shared" si="0"/>
        <v>4.4431099747923986</v>
      </c>
    </row>
    <row r="52" spans="1:11" x14ac:dyDescent="0.3">
      <c r="A52">
        <v>2003</v>
      </c>
      <c r="B52">
        <v>15.9673</v>
      </c>
      <c r="C52">
        <v>12.258050000000001</v>
      </c>
      <c r="D52">
        <v>0.2118411</v>
      </c>
      <c r="E52">
        <v>7.6589826710000004</v>
      </c>
      <c r="F52">
        <v>9.0901481870000005</v>
      </c>
      <c r="G52">
        <v>7.7444398750000003</v>
      </c>
      <c r="H52">
        <v>1.9747288000000002E-2</v>
      </c>
      <c r="I52">
        <v>1.1299999999999999E-2</v>
      </c>
      <c r="J52">
        <v>86.734999999999999</v>
      </c>
      <c r="K52">
        <f t="shared" si="0"/>
        <v>4.462857493213372</v>
      </c>
    </row>
    <row r="53" spans="1:11" x14ac:dyDescent="0.3">
      <c r="A53">
        <v>2004</v>
      </c>
      <c r="B53">
        <v>16.004449999999999</v>
      </c>
      <c r="C53">
        <v>12.267989999999999</v>
      </c>
      <c r="D53">
        <v>0.2325006</v>
      </c>
      <c r="E53">
        <v>7.7494086680000001</v>
      </c>
      <c r="F53">
        <v>9.1278496699999998</v>
      </c>
      <c r="G53">
        <v>7.8285558259999997</v>
      </c>
      <c r="H53">
        <v>2.7092312E-2</v>
      </c>
      <c r="I53">
        <v>1.3475000000000001E-2</v>
      </c>
      <c r="J53">
        <v>89.12</v>
      </c>
      <c r="K53">
        <f t="shared" si="0"/>
        <v>4.489983776178974</v>
      </c>
    </row>
    <row r="54" spans="1:11" x14ac:dyDescent="0.3">
      <c r="A54">
        <v>2005</v>
      </c>
      <c r="B54">
        <v>16.03736</v>
      </c>
      <c r="C54">
        <v>12.31856</v>
      </c>
      <c r="D54">
        <v>0.24600430000000001</v>
      </c>
      <c r="E54">
        <v>7.8120948800000001</v>
      </c>
      <c r="F54">
        <v>9.1623888559999997</v>
      </c>
      <c r="G54">
        <v>7.8908070600000002</v>
      </c>
      <c r="H54">
        <v>3.1664185999999997E-2</v>
      </c>
      <c r="I54">
        <v>3.2125000000000001E-2</v>
      </c>
      <c r="J54">
        <v>91.988</v>
      </c>
      <c r="K54">
        <f t="shared" si="0"/>
        <v>4.5216581337590753</v>
      </c>
    </row>
    <row r="55" spans="1:11" x14ac:dyDescent="0.3">
      <c r="A55">
        <v>2006</v>
      </c>
      <c r="B55">
        <v>16.063669999999998</v>
      </c>
      <c r="C55">
        <v>12.379160000000001</v>
      </c>
      <c r="D55">
        <v>0.2498322</v>
      </c>
      <c r="E55">
        <v>7.8300280830000002</v>
      </c>
      <c r="F55">
        <v>9.1923495020000008</v>
      </c>
      <c r="G55">
        <v>7.9120568880000004</v>
      </c>
      <c r="H55">
        <v>3.0259916000000001E-2</v>
      </c>
      <c r="I55">
        <v>4.9674999999999997E-2</v>
      </c>
      <c r="J55">
        <v>94.813999999999993</v>
      </c>
      <c r="K55">
        <f t="shared" si="0"/>
        <v>4.5519170776823525</v>
      </c>
    </row>
    <row r="56" spans="1:11" x14ac:dyDescent="0.3">
      <c r="A56">
        <v>2007</v>
      </c>
      <c r="B56">
        <v>16.081299999999999</v>
      </c>
      <c r="C56">
        <v>12.43651</v>
      </c>
      <c r="D56">
        <v>0.25174160000000001</v>
      </c>
      <c r="E56">
        <v>7.7899513369999998</v>
      </c>
      <c r="F56">
        <v>9.214491743</v>
      </c>
      <c r="G56">
        <v>7.8800860220000004</v>
      </c>
      <c r="H56">
        <v>2.6324568E-2</v>
      </c>
      <c r="I56">
        <v>5.0200000000000002E-2</v>
      </c>
      <c r="J56">
        <v>97.337000000000003</v>
      </c>
      <c r="K56">
        <f t="shared" si="0"/>
        <v>4.5781791841235053</v>
      </c>
    </row>
    <row r="57" spans="1:11" x14ac:dyDescent="0.3">
      <c r="A57">
        <v>2008</v>
      </c>
      <c r="B57">
        <v>16.078389999999999</v>
      </c>
      <c r="C57">
        <v>12.493600000000001</v>
      </c>
      <c r="D57">
        <v>0.24635360000000001</v>
      </c>
      <c r="E57">
        <v>7.6780949549999997</v>
      </c>
      <c r="F57">
        <v>9.2110601130000003</v>
      </c>
      <c r="G57">
        <v>7.7815559590000003</v>
      </c>
      <c r="H57">
        <v>1.9109444999999999E-2</v>
      </c>
      <c r="I57">
        <v>1.9300000000000001E-2</v>
      </c>
      <c r="J57">
        <v>99.245999999999995</v>
      </c>
      <c r="K57">
        <f t="shared" si="0"/>
        <v>4.5976016164881388</v>
      </c>
    </row>
    <row r="58" spans="1:11" x14ac:dyDescent="0.3">
      <c r="A58">
        <v>2009</v>
      </c>
      <c r="B58">
        <v>16.050229999999999</v>
      </c>
      <c r="C58">
        <v>12.45711</v>
      </c>
      <c r="D58">
        <v>0.24812960000000001</v>
      </c>
      <c r="E58">
        <v>7.4079849639999997</v>
      </c>
      <c r="F58">
        <v>9.1949221189999992</v>
      </c>
      <c r="G58">
        <v>7.538015906</v>
      </c>
      <c r="H58">
        <v>7.850737E-3</v>
      </c>
      <c r="I58">
        <v>-7.0864099999999998E-4</v>
      </c>
      <c r="J58">
        <v>100</v>
      </c>
      <c r="K58">
        <f t="shared" si="0"/>
        <v>4.6051701859880918</v>
      </c>
    </row>
    <row r="59" spans="1:11" x14ac:dyDescent="0.3">
      <c r="A59">
        <v>2010</v>
      </c>
      <c r="B59">
        <v>16.075240000000001</v>
      </c>
      <c r="C59">
        <v>12.4328</v>
      </c>
      <c r="D59">
        <v>0.26941559999999998</v>
      </c>
      <c r="E59">
        <v>7.5422134630000004</v>
      </c>
      <c r="F59">
        <v>9.2139637990000001</v>
      </c>
      <c r="G59">
        <v>7.6593600290000001</v>
      </c>
      <c r="H59">
        <v>1.2185455E-2</v>
      </c>
      <c r="I59">
        <v>-6.5667190000000004E-3</v>
      </c>
      <c r="J59">
        <v>101.221</v>
      </c>
      <c r="K59">
        <f t="shared" si="0"/>
        <v>4.6173062452075904</v>
      </c>
    </row>
    <row r="60" spans="1:11" x14ac:dyDescent="0.3">
      <c r="A60">
        <v>2011</v>
      </c>
      <c r="B60">
        <v>16.09113</v>
      </c>
      <c r="C60">
        <v>12.46513</v>
      </c>
      <c r="D60">
        <v>0.2749839</v>
      </c>
      <c r="E60">
        <v>7.5977474880000004</v>
      </c>
      <c r="F60">
        <v>9.2363491910000004</v>
      </c>
      <c r="G60">
        <v>7.7099362210000004</v>
      </c>
      <c r="H60">
        <v>2.0436612E-2</v>
      </c>
      <c r="I60">
        <v>-1.2317832000000001E-2</v>
      </c>
      <c r="J60">
        <v>103.31100000000001</v>
      </c>
      <c r="K60">
        <f t="shared" si="0"/>
        <v>4.6377438564195792</v>
      </c>
    </row>
    <row r="61" spans="1:11" x14ac:dyDescent="0.3">
      <c r="A61">
        <v>2012</v>
      </c>
      <c r="B61">
        <v>16.114070000000002</v>
      </c>
      <c r="C61">
        <v>12.47423</v>
      </c>
      <c r="D61">
        <v>0.27971459999999998</v>
      </c>
      <c r="E61">
        <v>7.7065229410000002</v>
      </c>
      <c r="F61">
        <v>9.2508295109999992</v>
      </c>
      <c r="G61">
        <v>7.810231022</v>
      </c>
      <c r="H61">
        <v>1.8261143000000001E-2</v>
      </c>
      <c r="I61">
        <v>-1.3214516000000001E-2</v>
      </c>
      <c r="J61">
        <v>105.214</v>
      </c>
      <c r="K61">
        <f t="shared" si="0"/>
        <v>4.6559963712971806</v>
      </c>
    </row>
    <row r="62" spans="1:11" x14ac:dyDescent="0.3">
      <c r="A62">
        <v>2013</v>
      </c>
      <c r="B62">
        <v>16.136019999999998</v>
      </c>
      <c r="C62">
        <v>12.523</v>
      </c>
      <c r="D62">
        <v>0.28593639999999998</v>
      </c>
      <c r="E62">
        <v>7.7674333300000002</v>
      </c>
      <c r="F62">
        <v>9.2653397900000005</v>
      </c>
      <c r="G62">
        <v>7.8695928259999999</v>
      </c>
      <c r="H62">
        <v>1.5999435999999999E-2</v>
      </c>
      <c r="I62">
        <v>-1.5798619E-2</v>
      </c>
      <c r="J62">
        <v>106.913</v>
      </c>
      <c r="K62">
        <f t="shared" si="0"/>
        <v>4.6720154196175825</v>
      </c>
    </row>
    <row r="63" spans="1:11" x14ac:dyDescent="0.3">
      <c r="A63">
        <v>2014</v>
      </c>
      <c r="B63">
        <v>16.15963</v>
      </c>
      <c r="C63">
        <v>12.5616</v>
      </c>
      <c r="D63">
        <v>0.29319309999999998</v>
      </c>
      <c r="E63">
        <v>7.8129446177900004</v>
      </c>
      <c r="F63">
        <v>9.2936607789999996</v>
      </c>
      <c r="G63">
        <v>7.9133747010000004</v>
      </c>
      <c r="H63">
        <v>1.7807706E-2</v>
      </c>
      <c r="I63">
        <v>-2.7361679E-2</v>
      </c>
      <c r="J63">
        <v>108.828</v>
      </c>
      <c r="K63">
        <f t="shared" si="0"/>
        <v>4.6897686542534309</v>
      </c>
    </row>
    <row r="64" spans="1:11" x14ac:dyDescent="0.3">
      <c r="A64">
        <v>2015</v>
      </c>
      <c r="B64">
        <v>16.18188</v>
      </c>
      <c r="C64">
        <v>12.60576</v>
      </c>
      <c r="D64">
        <v>0.30214020000000003</v>
      </c>
      <c r="E64">
        <v>7.8628050790100001</v>
      </c>
      <c r="F64">
        <v>9.3249806970000009</v>
      </c>
      <c r="G64">
        <v>7.9617188160000003</v>
      </c>
      <c r="H64">
        <v>1.0610737E-2</v>
      </c>
      <c r="I64">
        <v>-1.1414283000000001E-2</v>
      </c>
      <c r="J64">
        <v>109.998</v>
      </c>
      <c r="K64">
        <f t="shared" si="0"/>
        <v>4.7004621838089431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pedm</dc:creator>
  <cp:lastModifiedBy>pedm</cp:lastModifiedBy>
  <dcterms:created xsi:type="dcterms:W3CDTF">2017-10-04T16:43:57Z</dcterms:created>
  <dcterms:modified xsi:type="dcterms:W3CDTF">2017-10-06T04:54:39Z</dcterms:modified>
</cp:coreProperties>
</file>