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26e78c2cb60ffe70/Desktop/Crime_Analysis/"/>
    </mc:Choice>
  </mc:AlternateContent>
  <xr:revisionPtr revIDLastSave="908" documentId="8_{9D382EE1-585D-4E25-BEFC-FF47BB230191}" xr6:coauthVersionLast="47" xr6:coauthVersionMax="47" xr10:uidLastSave="{3709BDB2-F9A1-4B83-855A-93099415313A}"/>
  <bookViews>
    <workbookView xWindow="28680" yWindow="-120" windowWidth="29040" windowHeight="15840" xr2:uid="{419E3AED-F4C9-48F4-AD8B-599257EDA774}"/>
  </bookViews>
  <sheets>
    <sheet name="Road Map" sheetId="1" r:id="rId1"/>
    <sheet name="Machine Learning Overview" sheetId="5" r:id="rId2"/>
    <sheet name="Machine Learning " sheetId="6" r:id="rId3"/>
    <sheet name="Website Set up" sheetId="7" r:id="rId4"/>
    <sheet name="Sheet2" sheetId="4" r:id="rId5"/>
    <sheet name="Gantt Chart" sheetId="3" r:id="rId6"/>
    <sheet name="Technologies Used" sheetId="9" r:id="rId7"/>
    <sheet name="Triangle" sheetId="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4" l="1"/>
  <c r="H10" i="4"/>
  <c r="F26" i="3"/>
  <c r="F24" i="3"/>
  <c r="F16" i="3"/>
  <c r="F17" i="3"/>
  <c r="F18" i="3"/>
  <c r="F19" i="3"/>
  <c r="F20" i="3"/>
  <c r="F22" i="3"/>
  <c r="F23" i="3"/>
  <c r="F25" i="3"/>
  <c r="F27" i="3"/>
  <c r="F14" i="3"/>
  <c r="F13" i="3"/>
  <c r="F10" i="3"/>
  <c r="F11" i="3"/>
  <c r="F12" i="3"/>
  <c r="F9" i="3"/>
</calcChain>
</file>

<file path=xl/sharedStrings.xml><?xml version="1.0" encoding="utf-8"?>
<sst xmlns="http://schemas.openxmlformats.org/spreadsheetml/2006/main" count="394" uniqueCount="268">
  <si>
    <t>January</t>
  </si>
  <si>
    <t>December</t>
  </si>
  <si>
    <t>Project Kick-off</t>
  </si>
  <si>
    <t>Define Dataset</t>
  </si>
  <si>
    <t>Go-Live</t>
  </si>
  <si>
    <t>Database Diagram</t>
  </si>
  <si>
    <t>Status</t>
  </si>
  <si>
    <t>Decide on your overall project, select your question, and build a simple model. You'll connect the model to a fabricated database, using comma-separated values (CSV) or JavaScript Object Notation (JSON) files, to prototype your idea.</t>
  </si>
  <si>
    <t>Objective</t>
  </si>
  <si>
    <t>Comments</t>
  </si>
  <si>
    <t>Train your model and build out the database you'll use for your final presentation.</t>
  </si>
  <si>
    <t>Connect your final database to your model, continue to train your model, and create your dashboard and presentation.</t>
  </si>
  <si>
    <t>Put the final touches on your model, database, and dashboard. Lastly, create and deliver your final presentation to your class.</t>
  </si>
  <si>
    <t>First Segment: Sketch It Out: 19%</t>
  </si>
  <si>
    <t>Second Segment: Build the Pieces: 19%</t>
  </si>
  <si>
    <t>Third Segment: Plug It In: 19%</t>
  </si>
  <si>
    <t>Individual Self-Assessment: 3%</t>
  </si>
  <si>
    <t>Machine Learning Model</t>
  </si>
  <si>
    <t>create a model mockup, importing data in the desired format and exporting data in the required format.</t>
  </si>
  <si>
    <t>In your second and third segments, you'll train your model and confirm it's working with your robust database.</t>
  </si>
  <si>
    <t>If statistical analysis is not included as part of the current analysis, the team should add a description of how it would be included in the next phases of the project</t>
  </si>
  <si>
    <t>Database Integration</t>
  </si>
  <si>
    <t>If you use a SQL database, you must provide your Entity Relationship Diagram (ERD) with relationships.</t>
  </si>
  <si>
    <t>Just as you did for the machine learning model, you'll create a mockup or "dummy" database during the first segment of your project to make sure the model works. This mockup will follow the format of the expected database, but it will be simpler and likely in a CSV or JSON format.</t>
  </si>
  <si>
    <t>Dashboard</t>
  </si>
  <si>
    <t>You'll demonstrate your dashboard during the presentation, but it is important enough to count as its own aspect of the deliverable. When building your dashboard, keep the following requirements in mind:
The dashboard presents a data story that is logical and easy to follow for someone unfamiliar with the topic. It should include all of the following:
Images from the initial analysis
Data (images or report) from the machine learning task
At least one interactive element
Either the dashboard is published or the submission includes a screen capture video of it in action.</t>
  </si>
  <si>
    <t>Proposed Question: </t>
  </si>
  <si>
    <t>Role Owner</t>
  </si>
  <si>
    <t>Becky</t>
  </si>
  <si>
    <t>Decide on a topic for the project—think of a question that can be answered using data.</t>
  </si>
  <si>
    <t>Create Repository</t>
  </si>
  <si>
    <t>Aly</t>
  </si>
  <si>
    <t>Module Section</t>
  </si>
  <si>
    <t>20.1.1</t>
  </si>
  <si>
    <t>Source a dataset that will suit your needs (you can even use multiple datasets if applicable).</t>
  </si>
  <si>
    <t>Begin to clean, organize, and perform exploratory data analysis on your datasets so that they're ready for analysis.</t>
  </si>
  <si>
    <t>Include mockups of a machine learning model and a database.</t>
  </si>
  <si>
    <t>Plan your schedule</t>
  </si>
  <si>
    <t>Project weeks can be intense. Make sure to pad your tasks with extra time. There's an excellent chance you'll find yourself researching issues you've not encountered before, or that you'll want your code to do something more advanced than what has been covered in class. That's all OK!</t>
  </si>
  <si>
    <t>Matt</t>
  </si>
  <si>
    <t>mockup of a machine learning model</t>
  </si>
  <si>
    <t>mockup of a database with sample data</t>
  </si>
  <si>
    <t>Completing an exploratory data analysis will help you determine if your topic is viable or if further consideration (or even a different topic) is needed. It'll also help you prepare for that conversation with your instructor. It's a good idea to think about what metrics you'll be including in the machine learning portion.</t>
  </si>
  <si>
    <t>S</t>
  </si>
  <si>
    <t>M</t>
  </si>
  <si>
    <t>T</t>
  </si>
  <si>
    <t>W</t>
  </si>
  <si>
    <t>F</t>
  </si>
  <si>
    <t>U</t>
  </si>
  <si>
    <t>R</t>
  </si>
  <si>
    <t>On Target</t>
  </si>
  <si>
    <t>Behind Target</t>
  </si>
  <si>
    <t>Risk of completing on time</t>
  </si>
  <si>
    <t>Complete</t>
  </si>
  <si>
    <t>Create a repository for the project and invite the other team members to join.  Create a repository and establish individual branches for each team member.</t>
  </si>
  <si>
    <t>Decide which technologies will be used</t>
  </si>
  <si>
    <t>Before meeting with instuctor, complete the blue items</t>
  </si>
  <si>
    <t>Square</t>
  </si>
  <si>
    <t>Triangle</t>
  </si>
  <si>
    <t>Circle</t>
  </si>
  <si>
    <t>X</t>
  </si>
  <si>
    <t>The team member in the square role will be responsible for the repository.</t>
  </si>
  <si>
    <t xml:space="preserve">The member in the circle role will create a mockup of a database with a set of sample data, or even fabricated data. This will ensure the database will work seamlessly with the rest of the project.
</t>
  </si>
  <si>
    <t>The member in the X role will decide which technologies will be used for each step of the project.</t>
  </si>
  <si>
    <t>Group</t>
  </si>
  <si>
    <t>X (Optional for teams of 3)</t>
  </si>
  <si>
    <t>First Segment Grading</t>
  </si>
  <si>
    <t>The team members have drafted their project, including the following:
Selected topic
Reason they selected the topic
Description of the source of data
Questions they hope to answer with the data
The content does not yet need to be in the form of a presentation. It can be text in the README.md.</t>
  </si>
  <si>
    <t>Main Branch
The main branch should include:
README.md
README.md
The README.md should include:
Description of the communication protocols
Individual Branches
Requirements for the individual branches follow:
At least one branch for each team member
Each team member has at least four commits for the duration of the first segment</t>
  </si>
  <si>
    <t>20.1.3</t>
  </si>
  <si>
    <t>Presentation (30 points)</t>
  </si>
  <si>
    <t>GitHub Repository (10 points)</t>
  </si>
  <si>
    <t>Machine Learning Model (35 points)</t>
  </si>
  <si>
    <t>Database Integration (25 points)</t>
  </si>
  <si>
    <t>Team members will be expected to present a provisional machine learning model that stands in for the final machine learning model and accomplishes the following:
Takes in data from the provisional database
Outputs label for input data</t>
  </si>
  <si>
    <t>Dashboard (0 points)</t>
  </si>
  <si>
    <t>There are no deliverables associated with the dashboard for this segment.</t>
  </si>
  <si>
    <t xml:space="preserve">Decide on a topic </t>
  </si>
  <si>
    <t>Source a dataset (min 1000 data points)</t>
  </si>
  <si>
    <t>20.1.5</t>
  </si>
  <si>
    <t>20.1.6</t>
  </si>
  <si>
    <t>The member in the triangle role will create a mockup of a machine learning model. This can even be a diagram that explains how it will work concurrently with the rest of the project steps.
Keep the following questions in mind as the machine learning model is developed:
Which model did you choose and why?
How are you training your model?
What is the model's accuracy?
How does this model work?</t>
  </si>
  <si>
    <t>The team member in the triangle role is responsible for creating a simple machine learning model. Creating a simple model this early in the design process helps a team better understand where and how a machine learning model will fit into the project. This also grants more time to work out the specifics related to machine learning.</t>
  </si>
  <si>
    <t>Keep the following questions in mind as the machine learning model is developed:</t>
  </si>
  <si>
    <t>Which model did you choose and why?</t>
  </si>
  <si>
    <t>How are you training your model?</t>
  </si>
  <si>
    <t>What is the model's accuracy?</t>
  </si>
  <si>
    <t>How does this model work?</t>
  </si>
  <si>
    <t>The first segment is all about preparation, so a simple model will cover the first question—the type of machine learning model chosen and why. To get started, create a simple model that isn't concerned with accuracy. Basically, you want your model to take input data and return a label—and that's it!</t>
  </si>
  <si>
    <t>Submitting a link to a repository branch is very similar to submitting a link to your repository. From the project repository's main page, click the "branches" link: </t>
  </si>
  <si>
    <t>From there, the next window shows all of the active branches for the repository. Click on the name of your new branch: </t>
  </si>
  <si>
    <t>The next page looks exactly like the main page for the repository—the only difference is that it's also displaying the file you added. You'll submit the link in the address bar:</t>
  </si>
  <si>
    <t>Creation of S3 and Postgress Database (AWS)</t>
  </si>
  <si>
    <t>Initial Load of Sample Data</t>
  </si>
  <si>
    <t>Statistical Analysis (Optional)</t>
  </si>
  <si>
    <t>Optional</t>
  </si>
  <si>
    <t>Overview</t>
  </si>
  <si>
    <t>This part of the project cycle is pretty high stakes—the machine learning model needs to grow from "mockup" to "functioning," and the database needs to evolve from "fabricated" to "integrated." There is a lot going on! Remember to take time to breathe. It's okay if you feel stressed, but do something productive about it. Talk it out with your team members or consult your instructor.</t>
  </si>
  <si>
    <t>20.2.1</t>
  </si>
  <si>
    <t>Machine learning model</t>
  </si>
  <si>
    <t>GitHub's peer review tools</t>
  </si>
  <si>
    <t>Roles</t>
  </si>
  <si>
    <t xml:space="preserve">mockup database created last week will need to be integrated and refined as well, and the visuals that help tell the data story will need to be created.
Transform the mockup database into a full database that integrates with your work.
</t>
  </si>
  <si>
    <t>Continue with analysis</t>
  </si>
  <si>
    <t>Team</t>
  </si>
  <si>
    <t>Analysis and create visuals to accompany the data story</t>
  </si>
  <si>
    <t>The presentation outlines the project, including the following:
Selected topic
Reason topic was selected
Description of the source of data
Questions the team hopes to answer with the data
Description of the data exploration phase of the project
Description of the analysis phase of the project
Slides
Presentations are drafted in Google Slides.</t>
  </si>
  <si>
    <t>Presentation (Drafted on Google Slides)</t>
  </si>
  <si>
    <t>Second Segment Grading</t>
  </si>
  <si>
    <t>Presentation (15 points)</t>
  </si>
  <si>
    <t>Github - Read Me</t>
  </si>
  <si>
    <t>README.md
README.md should include:
Description of the communication protocols
Outline of the project (this may include images, but they should be easy to follow and digest)</t>
  </si>
  <si>
    <t>Github - Individual Branches</t>
  </si>
  <si>
    <t>Individual Branches
Requirements for the individual branches follow:
At least one branch for each team member
Each team member has at least four commits for the duration of the second segment (eight total commits per person)</t>
  </si>
  <si>
    <t>GitHub Repository Main Branch (10 points)</t>
  </si>
  <si>
    <t>Main Branch
All code in the main branch is production-ready.
The main branch should include:
All code necessary to perform exploratory analysis
Some code necessary to complete the machine learning portion of project</t>
  </si>
  <si>
    <t>Machine Learning Model (30 points)</t>
  </si>
  <si>
    <t>The team members are expected to submit the code for the machine learning model, as well as the following:
Description of preliminary data preprocessing
Description of preliminary feature engineering and preliminary feature selection, including the decision-making process
Description of how data was split into training and testing sets
Explanation of model choice, including limitations and benefits</t>
  </si>
  <si>
    <t>Database Integration (30 points)</t>
  </si>
  <si>
    <t>The team members are expected to present a fully integrated database, including the following:
Database stores static data for use during the project
Database interfaces with the project in some format (e.g., scraping updates the database)
Includes at least two tables (or collections, if using MongoDB)
Includes at least one join using the database language (not including any joins in Pandas)
Includes at least one connection string (using SQLAlchemy or PyMongo)</t>
  </si>
  <si>
    <t>A blueprint for the dashboard is created and includes all of the following:
Storyboard on a Google Slide(s)
Description of the tool(s) that will be used to create the final dashboard
Description of interactive element(s)</t>
  </si>
  <si>
    <t>Dashboard (15 points) - Google Slides</t>
  </si>
  <si>
    <t>This means moving from a preliminary model into your machine learning model.
During the second segment, the square will focus on the machine learning model. Building off of the preliminary model built in the first segment, continue to refine, train, and test the model. Make sure to document how it ties into the project. There needs to be a description of the model as well as any preprocessing that was involved. Additionally, capture an interpretation of how accurate, precise, or sensitive the model is.
One question: If you had more time, where would you like to investigate for finer tuning? Keep this in mind as the presentation is being put together since it could be a really strong talking point.
For this segment, continue using the same branch that was created during the last segment. If that branch has already been merged in, that's OK. You can just create a new one to work from instead.
There are several questions to keep in mind as you work through this segment:
How does it work?
Why this specific model?
What is the model's accuracy?
If there are statistics involved, what stats are being included in analysis and why?
If no statistics are involved, what would you include if you had more time?
There's a chance you'll run into stumbling blocks here or there, too. Remind yourself that it's OK and not to get stuck—instead of spending vast amounts of time stuck on a single problem, document it, then (during the presentation) discuss how you would approach it differently if you had more time.
At the end of this segment, you will need to have a description of the model and a discussion about any preprocessing involved. Additionally, an interpretation of the accuracy, precision, and sensitivity of the model should be included with the submission.
Refine the machine learning model you'll be using (train and test).</t>
  </si>
  <si>
    <t>Team members will be expected to present a provisional database that stands in for the final database and accomplishes the following:
First, make sure the database is integrated fully and that it interfaces with the project in some form. For example, does web scraping add or update data? The same thought can be applied to the application programming interface (API) calls as well.
Next, there should be at least two tables (or collections if Mongo is being used) in the database. If you're collecting data on plants and their common locations, for example, you would have a table for the plant's information (genus, species, brief description) and a second table for geographic locations.
Additionally, there should be at least one join completed within the database. Using the same example from earlier, the two tables could be joined to show all of the plants' information and the locations.
Finally, there will need to be at least one connection string included. For example, if you're using PyMongo, you'll need to include a connection string in Python that demonstrates the link between your code and the database.
Sample data that mimics the expected final database structure or schema
Draft machine learning model is connected to the provisional database</t>
  </si>
  <si>
    <t>20.2.7</t>
  </si>
  <si>
    <t>Finally, creating an outline for the final dashboard is a good idea as well. A storyboard capturing the main visualizations and other aspects of the dashboard will help smooth out the creation process when it comes time to put everything together.
The team member in the circle role will continue to refine the analysis. This includes generating at least three images to use in the presentation and with the dashboard. Imagine that the presentation, and the dashboard, are being shown to a potential employer. Not only do the images need to be neat and clean, but they also need to clearly add weight to the data story being told.
A good way to increase the quality of your images is to incorporate a visualization library, such as Seaborn if you're using Python, to make high-quality PNGs that can be reused as needed.
Create a new GitHub branch to work from during this segment. This is a great way to get feedback from your team on the visuals you create—they will be able to see them and provide feedback (and encouragement!) as you create them and experiment with different color themes.
It's important to keep in mind that the dashboard will require interactivity; so if you're creating maps using GeoJSON, this is a great time to make sure some fancy things are included, such as layers and filters.
Continue with analysis and create visuals to accompany the data story.</t>
  </si>
  <si>
    <t>20.2.3</t>
  </si>
  <si>
    <t>20.2.4</t>
  </si>
  <si>
    <t>You'll merge in your separate branches and create new ones for this segment's tasks. This means dipping your toe into the world of completing peer reviews and pull requests (PRs). Remember, communication is key. When it comes to GitHub, commenting on peer reviews is another avenue for communication. Remember, feedback is constructive. Thoughtfully discuss and patiently consider differing opinions. By doing so, we can create an even sturdier product.
During this segment, you will continue to work together to coax a story from your data. Perform more than one analysis on your data during this segment—analyses that help bring together the larger picture and lend strength to the story.
Also, this is a great time to really dive into GitHub. The branches originally created for each person should be merged into the main branch, and new branches are created for each task. Let's take a look at the following flow chart:
The flow chart demonstrates the peer review steps: First create a PR.
Next, peers will review and then update that PR based on comments.
Lastly, the PR is merged into the main
branch.
When a PR is created, it compares the branch you've been working on to the main branch of the repository. This provides a way for your peers to review the code and/or documentation before merging it into the main branch. Remember, the main branch is the production branch, so everything added to it must be in working order.
IMPORTANT
Supplemental information on how to create a PR, review the content, and merge the branch can be found in the following document.
Download the GitHub Reference Guide (Links to an external site.)
GitHub: Merge PRs
Let's walk through a scenario. There should be multiple analyses being performed on the data, and each different analysis needs its own branch. Let's say the team member in the triangle role has completed the analysis and opened a PR. Now the PR is available for peer review. In this case, the one in the circle role will check out the branch using git checkout branchname to download the new code onto the computer. Now that the code is local, the one in the circle role can use his or her own tools to run the code. By doing so, the code is checked for any errors.
This is also the perfect opportunity to check for spelling mistakes and to ensure the code meets coding guidelines. Once the code in the PR has passed the peer review, it can be merged into the main branch.
When a PR is created, it compares the branch you've been working on to the main branch of the repository. This provides a way for your peers to review the code and/or documentation before merging it into the main branch. Remember, the main branch is the production branch, so everything added to it must be in working order.</t>
  </si>
  <si>
    <t>20.2.5</t>
  </si>
  <si>
    <t>20.2.6</t>
  </si>
  <si>
    <t>Continue with analysis and create visuals to accompany the data story.
The team member in the circle role will continue to refine the analysis. This includes generating at least three images to use in the presentation and with the dashboard. Imagine that the presentation, and the dashboard, are being shown to a potential employer. Not only do the images need to be neat and clean, but they also need to clearly add weight to the data story being told.
A good way to increase the quality of your images is to incorporate a visualization library, such as Seaborn if you're using Python, to make high-quality PNGs that can be reused as needed.
Create a new GitHub branch to work from during this segment. This is a great way to get feedback from your team on the visuals you create—they will be able to see them and provide feedback (and encouragement!) as you create them and experiment with different color themes.
It's important to keep in mind that the dashboard will require interactivity; so if you're creating maps using GeoJSON, this is a great time to make sure some fancy things are included, such as layers and filters.</t>
  </si>
  <si>
    <t>20.2.8</t>
  </si>
  <si>
    <t xml:space="preserve">Outline and begin work on a dashboard to house your final project. Check and test the work completed against the rubric.
The team member in the X role will focus on the team's dashboard. Create a storyboard of a dashboard that will be used to display your data findings. Imagine that you and your team will be presenting this dashboard to a potential employer.
A potential employer may not be familiar with the dataset you've been working with. Or they may not have seen the specific technology you've used to create the dashboard first-hand. Even if they have, you want to create a dashboard that is easy to understand for everyone.
It will also need to include interaction—something more sophisticated than a tooltip. A map with multiple layers, for example, is a powerful tool. Or an interactive chart that can be filtered or has adjustable zoom can lend great strength to analysis. This is something to keep in mind and collaborate on with whomever is in the circle role during this segment.
</t>
  </si>
  <si>
    <t>Github</t>
  </si>
  <si>
    <t>presentation draft on Google slides</t>
  </si>
  <si>
    <t>creating a dashboard</t>
  </si>
  <si>
    <t>Complete peer reviews on the code.</t>
  </si>
  <si>
    <t>20.3.2</t>
  </si>
  <si>
    <t> Perform a quality assurance check on project deliverables against rubric requirements, and test the code.</t>
  </si>
  <si>
    <t>Third Segment Grading</t>
  </si>
  <si>
    <t>Content
The presentation tells a story about the project and includes the following:
Selected topic
Reason topic was selected
Description of the source of data
Questions the team hopes to answer with the data
Description of the data exploration phase of the project
Description of the analysis phase of the project
Technologies, languages, tools, and algorithms used throughout the project
Slides
Presentations are drafted in Google Slides.</t>
  </si>
  <si>
    <t>Main Branch
All code in the main branch is production-ready.
main branch should include:
All code necessary to perform exploratory analysis
Most code necessary to complete the machine learning portion of the project
README.md
README.md should include:
Description of the communication protocols has been removed
Cohesive, structured outline of the project (this may include images, but they should be easy to follow and digest)
Link to Google Slides draft presentation
IMPORTANT
The descriptions and explanations required in the project deliverables should also be in your README.md as part of your outline, unless otherwise noted.
Individual Branches
Requirements for the individual branches follow:
At least one branch for each team member
Each team member has at least four commits for the duration of the third segment (12 total commits per person)</t>
  </si>
  <si>
    <t>Machine Learning Model (45 points)</t>
  </si>
  <si>
    <t>Students will be expected to submit the working code for their machine learning model, as well as the following:
Description of data preprocessing
Description of feature engineering and the feature selection, including the decision-making process
Description of how data was split into training and testing sets
Explanation of model choice, including limitations and benefits
Explanation of changes in model choice (if changes occurred between the Segment 2 and Segment 3 deliverables)
Description of how they have trained the model thus far, and any additional training that will take place
Description of current accuracy score
Additionally, the model obviously addresses the question or problem the team is solving.</t>
  </si>
  <si>
    <t>Database Integration (0 points)</t>
  </si>
  <si>
    <t>Dashboard (30 points)</t>
  </si>
  <si>
    <t>The dashboard presents a data story that is logical and easy to follow for someone unfamiliar with the topic. It includes the following:
Images from the initial analysis
Data (images or report) from the machine learning task
At least one interactive element</t>
  </si>
  <si>
    <t>There are no deliverables for the database integration section of the project for this segment.</t>
  </si>
  <si>
    <t>20.3.3</t>
  </si>
  <si>
    <t>When you present this project, you'll want it to be as finished as possible. Keep in mind that one of the key things you'll talk about during your presentation is what you would do differently.
So, if you get stuck, talk about it during this part of the presentation and move on to another task. Not everything will work correctly the first time around, so it's OK to note this and adapt a workaround.
20.3.3
The presentation tells a story about the project and includes the following:
Selected topic
Reason topic was selected
Description of the source of data
Questions the team hopes to answer with the data
Description of the data exploration phase of the project
Description of the analysis phase of the project
Technologies, languages, tools, and algorithms used throughout the project
Slides
Presentations are drafted in Google Slides.</t>
  </si>
  <si>
    <t>20.3.2/20.3.3</t>
  </si>
  <si>
    <t xml:space="preserve">All final touches to the repository should be considered during this segment, too. How's that README.md looking? Is the repository cleared of excess and unnecessary files, or broken code? What about the branches you've all been working from—are those PRs ready to be merged or deleted? Plugging in all the pieces will help you get an idea of how the repository will look when added to a portfolio.
</t>
  </si>
  <si>
    <t>Finish up peer reviews and check code.</t>
  </si>
  <si>
    <t>Merge in branches that are still open, or close others.</t>
  </si>
  <si>
    <t>Make sure the repository is ready for public viewing (this means updating the README.md to reflect the work completed, adding a .gitignore file, and requirements.txt document).</t>
  </si>
  <si>
    <t>.gitignore</t>
  </si>
  <si>
    <t>You might already be familiar with the .gitignore file (e.g., it's great for keeping API keys private). However, for the final project, it needs to be expanded to include more than just API keys.
To create a .gitignore document, follow these steps:
Create a new repo branch.
While the branch is active, open VSCode through your terminal (so you can see all of the project files).
Create a new file through VSCode in the main folder of the repository, and name it ".gitignore"
Any file we add to the .gitignore won't be shown in the repository. Before the final presentation, it's a good idea to add the files created during the first segment to this list, such as the communication protocol or storyboards that were created along the way. These files aren't necessary and don't really add anything to the final presentation (they could even be viewed as clutter to someone outside of the team). Make a pass through your repository and add any of these extra files you and the team have created along the way to a .gitignore document.
The .gitignore file isn't limited to just file names, either. An extension could be added that will instruct GitHub to overlook every file with that extension. For example, if you or your team uses a Mac, there's a good chance there are some .DS_Store files that made their way into the repository. These files are used to store custom attributes and aren't really contributing to the project at all.
To make sure all files that end with .DS_Store are ignored by GitHub, you'd add that file extension to the .gitignore document. When the branch you created to add the .gitignore is merged into the main, GitHub will ignore the files (and extensions) contained within the document.
Once the .gitignore file is ready to be merged into the main branch, create a PR and request a review from one of your teammates.</t>
  </si>
  <si>
    <t>requirements.txt</t>
  </si>
  <si>
    <t>20..3.4</t>
  </si>
  <si>
    <t>20.3.4</t>
  </si>
  <si>
    <t>As you and your team have worked through the different project segments, you've undoubtedly used different packages while writing your code. Including a requirements.txt file that lets anyone who isn't part of the team know which packages and libraries they would need to successfully run your code.
To create a requirements.txt file, first create a new branch from the main. Next, while still using the terminal, make sure you are in the main repository folder. Use the following command in your terminal to create the requirements.txt file: pip freeze &gt; requirements.txt.
This creates the requirements.txt file and automatically logs each package you've been using in your virtual environment.
IMPORTANT
Make sure you're able to run all of the code before creating a requirements.txt. This way, you know you've captured all of the necessary tools.
When it's ready to be merged, open a PR and request a review from a teammate. When you think you've cleaned up the repo and it's ready to be shared with other teams or your instructor and TAs, go ahead and ask for another teammate to take a look as well. Two sets of eyes are more likely to catch anything that may have slipped through the cracks, so think of it as an unofficial peer review!</t>
  </si>
  <si>
    <t>Presentation</t>
  </si>
  <si>
    <t>20.3.5</t>
  </si>
  <si>
    <t>Every aspect of the project is important, and the presentation is equally so because it's used to help capture the work and effort you all have been contributing over the last segments. Likely, this presentation will be the first time others will hear about and see what you've been working on. Presentations are a primary way you'll be sharing your work with your peers on the job, so it is critical professional practice.
With this in mind, a presentation will need to be created to share with your class, TAs, and instructor. Developed in Google Slides, this presentation will be used to tell your data story. When creating the presentation, remember that many people will be unfamiliar with the topic.
As you draft your slides, be sure to address the following:
Project topic and reason it was selected
Description of your data and where it was sourced
Questions you intend to answer with the data
Description of the data exploration your team conducted
Description of the analysis conducted on the data
Recount of the different technologies, tools, languages, and algorithms used throughout the project
Allot time at the end of your presentation for the instructor's and other teams' questions and answers.
During the final segment, each team will present the project and demonstrate the dashboard. There will be time constraints for presentations so that all teams can share their projects. Your instructor and TAs will provide those details.
Additionally, each team member will need to take part in the presentation and demonstration. It's a team effort, after all! So once the draft is complete, share it with your team for their feedback. Make sure everyone is aware of the section they'll present. Practice will come into play a bit more during the fourth segment, but figuring out who will present what during this segment will help with the final planning.</t>
  </si>
  <si>
    <t>20.3.6</t>
  </si>
  <si>
    <t xml:space="preserve">During this segment, the team's dashboard becomes prominent. If you already have a storyboard, great! Start converting it from Google Slides to the actual interactive dashboard that a team member will demonstrate during the final presentation.
If you haven't yet created a storyboard, sketch one out using Google Slides. Remember that the final dashboard should require a level of interactivity, such as layering maps or filtering data. Visualizations also need to be included—you're telling a story and good visuals are extremely powerful. Consider the maps, charts, or images created during analysis—which of these best lends strength to the story? Which ones have the most clarity?
The goal for this dashboard is to have something to add to your portfolio when all is said and done. During the final presentation, imagine that you are showing your dashboard to people unfamiliar with the topic. Will they be able to understand the data story through the dashboard alone? Your answer should be a resounding "yes!"
So, once a storyboard is ready to be converted into a dashboard, use tools such as JavaScript, Tableau, or another visualization library. Make sure the design is clean, concise, and easy to follow. Data from the machine learning aspect will also need to be incorporated as well. This is the time to let your creativity flow. If you're not sure about something, or feel frustrated, talk it out with your team. Get everyone's feedback as you work through it—even though you're creating the "face" of the project, everyone is still involved.
</t>
  </si>
  <si>
    <t>Tester of All Things.</t>
  </si>
  <si>
    <t>The team member in the X role will be the "Tester of All Things." This nifty title includes completing a final round of code testing. Make sure everything runs without errors and is working as intended. Test the database integration, too. Test the dashboard as it's built. Try to break things! Find the weaknesses and loopholes. If anything, document it all and add it to a presentation section covering what your team could improve on.
Since you'll already be elbows deep in all aspects of the project, this is a fantastic opportunity to perform quality assurance. Is the code clean and readable? Does it adhere to coding standards? How about typos? How do the various markdown documents and code comments look?
Another way to cross all Ts and dot all Is is to use the rubric to compare the objectives listed with what you and your team have delivered. Although there's one more segment to go—the final segment—getting a head start will help relieve some stress and last-minute frustrations that may pop up.</t>
  </si>
  <si>
    <t>20.3.7</t>
  </si>
  <si>
    <t>Submission Details</t>
  </si>
  <si>
    <t>This week, you should be submitting a link to your GitHub repository, which should contain all the deliverables for the presentation, GitHub, machine learning model, and database sections.</t>
  </si>
  <si>
    <t>Module 20 Third Segment Project Deliverable</t>
  </si>
  <si>
    <t>This week, you should be submitting a link to your GitHub repository, which should contain all the deliverables for the presentation, GitHub, machine learning model, and database sections.
IMPORTANT
In the professional world, there will come a time when you need to ask for an extra day or two to complete a challenging deliverable. In the same way, the project you’re working on is large and complex, and if you need flexibility on a line-item or an extra day, present a clear rationale for this flexibility to your instructor.</t>
  </si>
  <si>
    <t>Fourth Segment: Put It All Together: 40% (presentation week)</t>
  </si>
  <si>
    <t>Run through practice zoom presentations</t>
  </si>
  <si>
    <t>Try recording one of the practices and rewatching it to see how it looks. Are there slow spots, or maybe a section that could use further clarity?</t>
  </si>
  <si>
    <t>Tie up loose ends</t>
  </si>
  <si>
    <t>This is also the segment where all loose ends that have been lingering are tied up (e.g., anything related to the machine learning model, dashboard, or even the analysis).</t>
  </si>
  <si>
    <t>Final Readme.</t>
  </si>
  <si>
    <t>The final README.md in the project repository will need to be tidied up and made portfolio-ready.</t>
  </si>
  <si>
    <t>Outstanding Peer Reviews</t>
  </si>
  <si>
    <t xml:space="preserve">All of the outstanding PRs are either completed and merged, or discarded and deleted. </t>
  </si>
  <si>
    <t>Final Dashboard Review</t>
  </si>
  <si>
    <t>The dashboard and presentation should be complete and ready for sharing, and a final check on overall quality is completed.</t>
  </si>
  <si>
    <t>20.4.1</t>
  </si>
  <si>
    <t>Team:</t>
  </si>
  <si>
    <t>Square:</t>
  </si>
  <si>
    <t>Circle:</t>
  </si>
  <si>
    <t>Triangle:</t>
  </si>
  <si>
    <t>X:</t>
  </si>
  <si>
    <t>20.4.2</t>
  </si>
  <si>
    <t>Practice presenting your portion of the presentation. Tie up any loose ends related to the project (analysis, machine learning, dashboard, etc.).</t>
  </si>
  <si>
    <t>Final updates to the README.md on the project repository (make sure there is a description of the project, explain why this topic was chosen, include images from the analysis, and the conclusion)—make the repository portfolio-ready.</t>
  </si>
  <si>
    <t>Ensure all applicable PRs are merged in (includes finishing up peer reviews and merging branches). Conduct final editorial review (clean up code to meet coding guidelines, check for typos, clarity, etc.).</t>
  </si>
  <si>
    <t>Final touches on visual aspects with the presentation and dashboard. Make sure the images tell the story cleanly and clearly.</t>
  </si>
  <si>
    <t>Review the rubric and ensure the project meets the requirements, and test the code.</t>
  </si>
  <si>
    <t>Fourth Segment Grading</t>
  </si>
  <si>
    <t>Presentation (25 points)</t>
  </si>
  <si>
    <t>The presentation tells a cohesive story about the project and includes the following:
Selected topic
Reason the topic is selected
Description of the source of data
Questions the team hopes to answer with the data
Description of the data exploration phase of the project
Description of the analysis phase of the project
Technologies, languages, tools, and algorithms used throughout the project
Result of the analysis
Recommendation for future analysis
Anything the team would have done differently
Slides
Presentations are finalized in Google Slides and should include:
Slides are primarily images or graphics (rather than primarily text).
Images are clear, in high-definition, and directly illustrative of subject matter.
Live Presentation
The team members deliver the presentation in equal proportions. The live presentation should include the following:
Demonstrates the interactivity of the dashboard in real time
Adheres to the time limits provided by instructor
Includes speaker notes, flashcards, or a video of the presentation rehearsal</t>
  </si>
  <si>
    <t>Main Branch
All code in the main branch is production-ready. All code is clean, commented, easy to read, and adheres to a coding standard (e.g., PEP8).
The main branch should include:
All code necessary to perform exploratory analysis
All code necessary to complete machine learning portion of project
Any images that have been created (at least three)
Requirements.txt file
README.md
The README.md should include:
Cohesive, structured outline of the project (this may include images, but they should be easy to follow and digest)
Link to dashboard (or link to video of dashboard demonstration)
Link to Google Slides presentation
IMPORTANT
The descriptions and explanations required in all other project deliverables should also be in your READme.md as part of your outline, unless otherwise noted.
Individual Branches
Requirements for the individual branches follow:
At least one branch for each team member
Each team member has at least four commits for the duration of the final segment (16 total commits per person)
Link to Google Slides draft presentation</t>
  </si>
  <si>
    <t>Students will be expected to submit the working code for their machine learning model, as well as the following:
Description of data preprocessing
Description of feature engineering and the feature selection, including the decision-making process
Description of how data was split into training and testing sets
Explanation of model choice, including limitations and benefits
Explanation of changes in model choice (if changes occurred between the Segment 2 and Segment 3 deliverables)
Description of how the model was trained (or retrained, if the team is using an existing model)
Description and explanation of model's confusion matrix, including final accuracy score
Additionally, the model obviously addresses the question or problem the team is solving.
IMPORTANT
If statistical analysis is not included as part of the current analysis, the team should describe how it would be included in the next phases of the project.</t>
  </si>
  <si>
    <t>Students will be expected to present a final project with a fully integrated database.
Database stores static data for use during the project
Database interfaces with the project in some format (e.g., scraping updates the database)
Includes at least two tables (or collections, if using MongoDB)
Includes at least one join using the database language (not including any joins in Pandas)
Includes at least one connection string (using SQLAlchemy or PyMongo)
IMPORTANT
If you use a SQL database, you must provide your ERD with relationships.</t>
  </si>
  <si>
    <t>Dashboard (15 points)</t>
  </si>
  <si>
    <t>The dashboard presents a data story that is logical and easy to follow for someone unfamiliar with the topic. It includes all of the following:
Images from the initial analysis
Data (images or report) from the machine learning task
At least one interactive element
Either the dashboard is published or the submission includes a screen capture video of it in action.</t>
  </si>
  <si>
    <t>Explore Data</t>
  </si>
  <si>
    <t>Tableau Dashboards</t>
  </si>
  <si>
    <t>Flask app</t>
  </si>
  <si>
    <t>Chose Data Source</t>
  </si>
  <si>
    <t>Propose a Topic</t>
  </si>
  <si>
    <t>Set up Github repository</t>
  </si>
  <si>
    <t>Google Slides</t>
  </si>
  <si>
    <t>Deliverable</t>
  </si>
  <si>
    <t>Start Date</t>
  </si>
  <si>
    <t>Duration</t>
  </si>
  <si>
    <t>End Date</t>
  </si>
  <si>
    <t>AWS RDS phase 1</t>
  </si>
  <si>
    <t>Machine Learning Phase 1</t>
  </si>
  <si>
    <t>Machine Learning Phase 2</t>
  </si>
  <si>
    <t>Github Peer Review</t>
  </si>
  <si>
    <t>Gantt Chart</t>
  </si>
  <si>
    <t>Excel Gantt Chart • My Online Training Hub</t>
  </si>
  <si>
    <r>
      <t>Mandi, SSM</t>
    </r>
    <r>
      <rPr>
        <sz val="11"/>
        <color rgb="FF1D1C1D"/>
        <rFont val="Arial"/>
        <family val="2"/>
      </rPr>
      <t>  </t>
    </r>
    <r>
      <rPr>
        <sz val="9"/>
        <color theme="1"/>
        <rFont val="Arial"/>
        <family val="2"/>
      </rPr>
      <t>12:25 PM</t>
    </r>
  </si>
  <si>
    <t>The presentation tells a cohesive story about the project and includes the following:</t>
  </si>
  <si>
    <t>Selected topic</t>
  </si>
  <si>
    <t>Reason the topic is selected</t>
  </si>
  <si>
    <t>Description of the source of data</t>
  </si>
  <si>
    <t>Questions the team hopes to answer with the data</t>
  </si>
  <si>
    <t>Description of the data exploration phase of the project</t>
  </si>
  <si>
    <t>Description of the analysis phase of the project</t>
  </si>
  <si>
    <t>Technologies, languages, tools, and algorithms used throughout the project</t>
  </si>
  <si>
    <t>Result of the analysis</t>
  </si>
  <si>
    <t>Recommendation for future analysis</t>
  </si>
  <si>
    <t>Anything the team would have done differently</t>
  </si>
  <si>
    <t>Slides</t>
  </si>
  <si>
    <t>Presentations are finalized in Google Slides and should include:</t>
  </si>
  <si>
    <t>Slides are primarily images or graphics (rather than primarily text).</t>
  </si>
  <si>
    <t>Images are clear, in high-definition, and directly illustrative of subject matter.</t>
  </si>
  <si>
    <t>Live Presentation</t>
  </si>
  <si>
    <t>The team members deliver the presentation in equal proportions. The live presentation should include the following:</t>
  </si>
  <si>
    <t>Demonstrates the interactivity of the dashboard in real time</t>
  </si>
  <si>
    <t>Adheres to the time limits provided by instructor</t>
  </si>
  <si>
    <t>Includes speaker notes, flashcards, or a video of the presentation rehearsal</t>
  </si>
  <si>
    <t>Crimes against People</t>
  </si>
  <si>
    <t>Crimes Against Property</t>
  </si>
  <si>
    <t>Crimes Against Society</t>
  </si>
  <si>
    <t>Classification</t>
  </si>
  <si>
    <t>Supervised</t>
  </si>
  <si>
    <t>Random Forest</t>
  </si>
  <si>
    <t>Accuracy Score</t>
  </si>
  <si>
    <t>Multinominal</t>
  </si>
  <si>
    <t>RandomOverSampler</t>
  </si>
  <si>
    <t>SMOTE Oversampling</t>
  </si>
  <si>
    <t>Model</t>
  </si>
  <si>
    <t>Type</t>
  </si>
  <si>
    <t>Supervised Machine Learning</t>
  </si>
  <si>
    <t>Heroku Testing</t>
  </si>
  <si>
    <t>Website build and design</t>
  </si>
  <si>
    <t>Heroku Deployment Testing</t>
  </si>
  <si>
    <t>Machine Learning Deployment</t>
  </si>
  <si>
    <t>Tableau Dashboards Deployment</t>
  </si>
  <si>
    <t>Google Slides Final Touches</t>
  </si>
  <si>
    <t>Presentation Practice</t>
  </si>
  <si>
    <t>Perform Quality Assurance</t>
  </si>
  <si>
    <t>Heroku Deplyment</t>
  </si>
  <si>
    <t>Run through practice presentations</t>
  </si>
  <si>
    <t>Category</t>
  </si>
  <si>
    <t>Guess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</si>
</sst>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5" x14ac:knownFonts="1">
    <font>
      <sz val="11"/>
      <color theme="1"/>
      <name val="Calibri"/>
      <family val="2"/>
      <scheme val="minor"/>
    </font>
    <font>
      <b/>
      <sz val="11"/>
      <color theme="1"/>
      <name val="Calibri"/>
      <family val="2"/>
      <scheme val="minor"/>
    </font>
    <font>
      <sz val="11"/>
      <color theme="0"/>
      <name val="Calibri"/>
      <family val="2"/>
      <scheme val="minor"/>
    </font>
    <font>
      <sz val="15"/>
      <color rgb="FF2B2B2B"/>
      <name val="Roboto"/>
    </font>
    <font>
      <b/>
      <sz val="10"/>
      <color theme="1"/>
      <name val="Calibri"/>
      <family val="2"/>
      <scheme val="minor"/>
    </font>
    <font>
      <sz val="10"/>
      <color theme="1"/>
      <name val="Calibri"/>
      <family val="2"/>
      <scheme val="minor"/>
    </font>
    <font>
      <sz val="11"/>
      <color rgb="FF2B2B2B"/>
      <name val="Roboto"/>
    </font>
    <font>
      <u/>
      <sz val="10"/>
      <color theme="1"/>
      <name val="Calibri"/>
      <family val="2"/>
      <scheme val="minor"/>
    </font>
    <font>
      <sz val="11"/>
      <color theme="1"/>
      <name val="Calibri"/>
      <family val="2"/>
      <scheme val="minor"/>
    </font>
    <font>
      <u/>
      <sz val="11"/>
      <color theme="10"/>
      <name val="Calibri"/>
      <family val="2"/>
      <scheme val="minor"/>
    </font>
    <font>
      <b/>
      <sz val="11"/>
      <color rgb="FF1D1C1D"/>
      <name val="Arial"/>
      <family val="2"/>
    </font>
    <font>
      <sz val="11"/>
      <color rgb="FF1D1C1D"/>
      <name val="Arial"/>
      <family val="2"/>
    </font>
    <font>
      <sz val="9"/>
      <color theme="1"/>
      <name val="Arial"/>
      <family val="2"/>
    </font>
    <font>
      <b/>
      <sz val="11"/>
      <color rgb="FF1D1C1D"/>
      <name val="Arial"/>
      <family val="2"/>
    </font>
    <font>
      <b/>
      <sz val="26"/>
      <color theme="1"/>
      <name val="Calibri"/>
      <family val="2"/>
      <scheme val="minor"/>
    </font>
  </fonts>
  <fills count="15">
    <fill>
      <patternFill patternType="none"/>
    </fill>
    <fill>
      <patternFill patternType="gray125"/>
    </fill>
    <fill>
      <patternFill patternType="solid">
        <fgColor theme="6" tint="0.59999389629810485"/>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1"/>
        <bgColor indexed="64"/>
      </patternFill>
    </fill>
    <fill>
      <patternFill patternType="solid">
        <fgColor theme="2" tint="-9.9978637043366805E-2"/>
        <bgColor indexed="64"/>
      </patternFill>
    </fill>
  </fills>
  <borders count="45">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medium">
        <color theme="0"/>
      </bottom>
      <diagonal/>
    </border>
    <border>
      <left style="thin">
        <color theme="0"/>
      </left>
      <right/>
      <top style="thin">
        <color theme="0"/>
      </top>
      <bottom style="thin">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bottom style="medium">
        <color theme="0"/>
      </bottom>
      <diagonal/>
    </border>
    <border>
      <left style="medium">
        <color theme="0"/>
      </left>
      <right/>
      <top/>
      <bottom/>
      <diagonal/>
    </border>
    <border>
      <left/>
      <right style="medium">
        <color theme="0"/>
      </right>
      <top/>
      <bottom/>
      <diagonal/>
    </border>
    <border>
      <left style="medium">
        <color theme="0"/>
      </left>
      <right style="medium">
        <color theme="0"/>
      </right>
      <top/>
      <bottom style="medium">
        <color theme="0"/>
      </bottom>
      <diagonal/>
    </border>
    <border>
      <left style="medium">
        <color theme="0"/>
      </left>
      <right style="thin">
        <color theme="0"/>
      </right>
      <top/>
      <bottom style="thin">
        <color theme="0"/>
      </bottom>
      <diagonal/>
    </border>
    <border>
      <left style="thin">
        <color theme="0"/>
      </left>
      <right style="medium">
        <color theme="0"/>
      </right>
      <top/>
      <bottom style="thin">
        <color theme="0"/>
      </bottom>
      <diagonal/>
    </border>
    <border>
      <left style="medium">
        <color theme="0"/>
      </left>
      <right style="thin">
        <color theme="0"/>
      </right>
      <top style="thin">
        <color theme="0"/>
      </top>
      <bottom style="thin">
        <color theme="0"/>
      </bottom>
      <diagonal/>
    </border>
    <border>
      <left style="thin">
        <color theme="0"/>
      </left>
      <right style="medium">
        <color theme="0"/>
      </right>
      <top style="thin">
        <color theme="0"/>
      </top>
      <bottom style="thin">
        <color theme="0"/>
      </bottom>
      <diagonal/>
    </border>
    <border>
      <left style="medium">
        <color theme="0"/>
      </left>
      <right style="thin">
        <color theme="0"/>
      </right>
      <top style="thin">
        <color theme="0"/>
      </top>
      <bottom style="medium">
        <color theme="0"/>
      </bottom>
      <diagonal/>
    </border>
    <border>
      <left style="thin">
        <color theme="0"/>
      </left>
      <right style="thin">
        <color theme="0"/>
      </right>
      <top style="thin">
        <color theme="0"/>
      </top>
      <bottom style="medium">
        <color theme="0"/>
      </bottom>
      <diagonal/>
    </border>
    <border>
      <left style="thin">
        <color theme="0"/>
      </left>
      <right style="medium">
        <color theme="0"/>
      </right>
      <top style="thin">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style="thin">
        <color theme="0"/>
      </bottom>
      <diagonal/>
    </border>
    <border>
      <left style="medium">
        <color theme="0"/>
      </left>
      <right style="medium">
        <color theme="0"/>
      </right>
      <top style="thin">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top/>
      <bottom style="thin">
        <color theme="0"/>
      </bottom>
      <diagonal/>
    </border>
    <border>
      <left style="medium">
        <color theme="0"/>
      </left>
      <right/>
      <top style="thin">
        <color theme="0"/>
      </top>
      <bottom style="thin">
        <color theme="0"/>
      </bottom>
      <diagonal/>
    </border>
    <border>
      <left style="medium">
        <color theme="0"/>
      </left>
      <right/>
      <top style="thin">
        <color theme="0"/>
      </top>
      <bottom style="medium">
        <color theme="0"/>
      </bottom>
      <diagonal/>
    </border>
    <border>
      <left style="medium">
        <color theme="0"/>
      </left>
      <right style="medium">
        <color theme="0"/>
      </right>
      <top style="medium">
        <color theme="0"/>
      </top>
      <bottom style="thin">
        <color theme="0"/>
      </bottom>
      <diagonal/>
    </border>
    <border>
      <left style="medium">
        <color theme="0"/>
      </left>
      <right style="medium">
        <color theme="0"/>
      </right>
      <top/>
      <bottom/>
      <diagonal/>
    </border>
    <border>
      <left style="medium">
        <color theme="0"/>
      </left>
      <right style="medium">
        <color theme="0"/>
      </right>
      <top style="thin">
        <color theme="0"/>
      </top>
      <bottom/>
      <diagonal/>
    </border>
    <border>
      <left style="medium">
        <color theme="0"/>
      </left>
      <right/>
      <top style="thin">
        <color theme="0"/>
      </top>
      <bottom/>
      <diagonal/>
    </border>
    <border>
      <left style="medium">
        <color theme="0"/>
      </left>
      <right style="thin">
        <color theme="0"/>
      </right>
      <top style="thin">
        <color theme="0"/>
      </top>
      <bottom/>
      <diagonal/>
    </border>
    <border>
      <left style="thin">
        <color theme="0"/>
      </left>
      <right style="thin">
        <color theme="0"/>
      </right>
      <top style="thin">
        <color theme="0"/>
      </top>
      <bottom/>
      <diagonal/>
    </border>
    <border>
      <left/>
      <right style="thin">
        <color theme="0"/>
      </right>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right style="thin">
        <color theme="0"/>
      </right>
      <top style="thin">
        <color theme="0"/>
      </top>
      <bottom style="medium">
        <color theme="0"/>
      </bottom>
      <diagonal/>
    </border>
    <border>
      <left style="thin">
        <color theme="0"/>
      </left>
      <right style="medium">
        <color theme="0"/>
      </right>
      <top style="thin">
        <color theme="0"/>
      </top>
      <bottom/>
      <diagonal/>
    </border>
    <border>
      <left/>
      <right/>
      <top style="thin">
        <color theme="0"/>
      </top>
      <bottom style="thin">
        <color theme="0"/>
      </bottom>
      <diagonal/>
    </border>
    <border>
      <left/>
      <right style="medium">
        <color theme="0"/>
      </right>
      <top style="thin">
        <color theme="0"/>
      </top>
      <bottom style="thin">
        <color theme="0"/>
      </bottom>
      <diagonal/>
    </border>
    <border>
      <left/>
      <right/>
      <top/>
      <bottom style="thin">
        <color theme="0"/>
      </bottom>
      <diagonal/>
    </border>
    <border>
      <left/>
      <right/>
      <top style="thin">
        <color theme="0"/>
      </top>
      <bottom/>
      <diagonal/>
    </border>
    <border>
      <left/>
      <right/>
      <top style="thin">
        <color theme="0"/>
      </top>
      <bottom style="medium">
        <color theme="0"/>
      </bottom>
      <diagonal/>
    </border>
    <border>
      <left style="thin">
        <color theme="0"/>
      </left>
      <right style="thin">
        <color theme="0"/>
      </right>
      <top style="medium">
        <color theme="0"/>
      </top>
      <bottom style="thin">
        <color theme="0"/>
      </bottom>
      <diagonal/>
    </border>
    <border>
      <left/>
      <right/>
      <top/>
      <bottom style="thin">
        <color indexed="64"/>
      </bottom>
      <diagonal/>
    </border>
  </borders>
  <cellStyleXfs count="4">
    <xf numFmtId="0" fontId="0" fillId="0" borderId="0"/>
    <xf numFmtId="9" fontId="8" fillId="0" borderId="0" applyFont="0" applyFill="0" applyBorder="0" applyAlignment="0" applyProtection="0"/>
    <xf numFmtId="0" fontId="9" fillId="0" borderId="0" applyNumberFormat="0" applyFill="0" applyBorder="0" applyAlignment="0" applyProtection="0"/>
    <xf numFmtId="43" fontId="8" fillId="0" borderId="0" applyFont="0" applyFill="0" applyBorder="0" applyAlignment="0" applyProtection="0"/>
  </cellStyleXfs>
  <cellXfs count="108">
    <xf numFmtId="0" fontId="0" fillId="0" borderId="0" xfId="0"/>
    <xf numFmtId="0" fontId="0" fillId="5" borderId="0" xfId="0" applyFill="1"/>
    <xf numFmtId="0" fontId="0" fillId="4" borderId="1" xfId="0" applyFill="1" applyBorder="1"/>
    <xf numFmtId="0" fontId="0" fillId="4" borderId="2" xfId="0" applyFill="1" applyBorder="1"/>
    <xf numFmtId="0" fontId="0" fillId="4" borderId="13" xfId="0" applyFill="1" applyBorder="1"/>
    <xf numFmtId="0" fontId="0" fillId="4" borderId="14" xfId="0" applyFill="1" applyBorder="1"/>
    <xf numFmtId="0" fontId="0" fillId="4" borderId="15" xfId="0" applyFill="1" applyBorder="1"/>
    <xf numFmtId="0" fontId="0" fillId="4" borderId="16" xfId="0" applyFill="1" applyBorder="1"/>
    <xf numFmtId="0" fontId="0" fillId="4" borderId="17" xfId="0" applyFill="1" applyBorder="1"/>
    <xf numFmtId="0" fontId="0" fillId="4" borderId="18" xfId="0" applyFill="1" applyBorder="1"/>
    <xf numFmtId="0" fontId="0" fillId="4" borderId="19" xfId="0" applyFill="1" applyBorder="1"/>
    <xf numFmtId="0" fontId="0" fillId="3" borderId="20" xfId="0" applyFill="1" applyBorder="1"/>
    <xf numFmtId="0" fontId="0" fillId="3" borderId="5" xfId="0" applyFill="1" applyBorder="1"/>
    <xf numFmtId="0" fontId="0" fillId="4" borderId="22" xfId="0" applyFill="1" applyBorder="1"/>
    <xf numFmtId="0" fontId="0" fillId="4" borderId="23" xfId="0" applyFill="1" applyBorder="1"/>
    <xf numFmtId="0" fontId="0" fillId="4" borderId="21" xfId="0" applyFill="1" applyBorder="1"/>
    <xf numFmtId="0" fontId="0" fillId="3" borderId="20" xfId="0" applyFill="1" applyBorder="1" applyAlignment="1">
      <alignment horizontal="center"/>
    </xf>
    <xf numFmtId="0" fontId="0" fillId="3" borderId="28" xfId="0" applyFill="1" applyBorder="1"/>
    <xf numFmtId="0" fontId="0" fillId="3" borderId="10" xfId="0" applyFill="1" applyBorder="1"/>
    <xf numFmtId="0" fontId="1" fillId="3" borderId="12" xfId="0" applyFont="1" applyFill="1" applyBorder="1"/>
    <xf numFmtId="0" fontId="1" fillId="3" borderId="8" xfId="0" applyFont="1" applyFill="1" applyBorder="1"/>
    <xf numFmtId="0" fontId="1" fillId="2" borderId="8" xfId="0" applyFont="1" applyFill="1" applyBorder="1"/>
    <xf numFmtId="0" fontId="1" fillId="2" borderId="3" xfId="0" applyFont="1" applyFill="1" applyBorder="1"/>
    <xf numFmtId="0" fontId="1" fillId="2" borderId="12" xfId="0" applyFont="1" applyFill="1" applyBorder="1" applyAlignment="1">
      <alignment horizontal="center" vertical="center"/>
    </xf>
    <xf numFmtId="0" fontId="4" fillId="3" borderId="27" xfId="0" applyFont="1" applyFill="1" applyBorder="1" applyAlignment="1">
      <alignment horizontal="left"/>
    </xf>
    <xf numFmtId="0" fontId="5" fillId="3" borderId="27" xfId="0" applyFont="1" applyFill="1" applyBorder="1" applyAlignment="1">
      <alignment wrapText="1"/>
    </xf>
    <xf numFmtId="0" fontId="5" fillId="3" borderId="21" xfId="0" applyFont="1" applyFill="1" applyBorder="1" applyAlignment="1">
      <alignment horizontal="center" vertical="center"/>
    </xf>
    <xf numFmtId="0" fontId="5" fillId="3" borderId="24" xfId="0" applyFont="1" applyFill="1" applyBorder="1" applyAlignment="1">
      <alignment horizontal="center" vertical="center"/>
    </xf>
    <xf numFmtId="0" fontId="5" fillId="3" borderId="22" xfId="0" applyFont="1" applyFill="1" applyBorder="1" applyAlignment="1">
      <alignment horizontal="center" vertical="center"/>
    </xf>
    <xf numFmtId="0" fontId="5" fillId="3" borderId="25" xfId="0" applyFont="1" applyFill="1" applyBorder="1" applyAlignment="1">
      <alignment horizontal="center" vertical="center"/>
    </xf>
    <xf numFmtId="0" fontId="4" fillId="3" borderId="22" xfId="0" applyFont="1" applyFill="1" applyBorder="1" applyAlignment="1">
      <alignment horizontal="left" vertical="center"/>
    </xf>
    <xf numFmtId="0" fontId="5" fillId="3" borderId="25" xfId="0" applyFont="1" applyFill="1" applyBorder="1" applyAlignment="1">
      <alignment horizontal="center" vertical="center" wrapText="1"/>
    </xf>
    <xf numFmtId="0" fontId="4" fillId="3" borderId="23" xfId="0" applyFont="1" applyFill="1" applyBorder="1" applyAlignment="1">
      <alignment horizontal="left" vertical="center"/>
    </xf>
    <xf numFmtId="0" fontId="0" fillId="4" borderId="31" xfId="0" applyFill="1" applyBorder="1"/>
    <xf numFmtId="0" fontId="0" fillId="4" borderId="32" xfId="0" applyFill="1" applyBorder="1"/>
    <xf numFmtId="0" fontId="0" fillId="4" borderId="29" xfId="0" applyFill="1" applyBorder="1"/>
    <xf numFmtId="0" fontId="5" fillId="3" borderId="24" xfId="0" applyFont="1" applyFill="1" applyBorder="1" applyAlignment="1">
      <alignment horizontal="center" vertical="center" wrapText="1"/>
    </xf>
    <xf numFmtId="0" fontId="5" fillId="3" borderId="30" xfId="0" applyFont="1" applyFill="1" applyBorder="1" applyAlignment="1">
      <alignment horizontal="center" vertical="center" wrapText="1"/>
    </xf>
    <xf numFmtId="0" fontId="5" fillId="3" borderId="26" xfId="0" applyFont="1" applyFill="1" applyBorder="1" applyAlignment="1">
      <alignment horizontal="center" vertical="center" wrapText="1"/>
    </xf>
    <xf numFmtId="0" fontId="4" fillId="3" borderId="25" xfId="0" applyFont="1" applyFill="1" applyBorder="1" applyAlignment="1">
      <alignment horizontal="left" vertical="center"/>
    </xf>
    <xf numFmtId="0" fontId="4" fillId="3" borderId="30" xfId="0" applyFont="1" applyFill="1" applyBorder="1" applyAlignment="1">
      <alignment horizontal="left" vertical="center"/>
    </xf>
    <xf numFmtId="0" fontId="4" fillId="3" borderId="26" xfId="0" applyFont="1" applyFill="1" applyBorder="1" applyAlignment="1">
      <alignment horizontal="left" vertical="center"/>
    </xf>
    <xf numFmtId="0" fontId="5" fillId="3" borderId="22" xfId="0" applyFont="1" applyFill="1" applyBorder="1" applyAlignment="1">
      <alignment horizontal="center" vertical="center" wrapText="1"/>
    </xf>
    <xf numFmtId="0" fontId="1" fillId="3" borderId="10" xfId="0" applyFont="1" applyFill="1" applyBorder="1" applyAlignment="1">
      <alignment horizontal="center"/>
    </xf>
    <xf numFmtId="0" fontId="1" fillId="3" borderId="0" xfId="0" applyFont="1" applyFill="1" applyBorder="1" applyAlignment="1">
      <alignment horizontal="center"/>
    </xf>
    <xf numFmtId="0" fontId="0" fillId="3" borderId="28" xfId="0" applyFill="1" applyBorder="1" applyAlignment="1">
      <alignment horizontal="center"/>
    </xf>
    <xf numFmtId="0" fontId="0" fillId="4" borderId="33" xfId="0" applyFill="1" applyBorder="1"/>
    <xf numFmtId="0" fontId="0" fillId="4" borderId="34" xfId="0" applyFill="1" applyBorder="1"/>
    <xf numFmtId="0" fontId="0" fillId="4" borderId="35" xfId="0" applyFill="1" applyBorder="1"/>
    <xf numFmtId="0" fontId="0" fillId="4" borderId="36" xfId="0" applyFill="1" applyBorder="1"/>
    <xf numFmtId="0" fontId="1" fillId="3" borderId="11" xfId="0" applyFont="1" applyFill="1" applyBorder="1" applyAlignment="1">
      <alignment horizontal="center"/>
    </xf>
    <xf numFmtId="0" fontId="1" fillId="2" borderId="9" xfId="0" applyFont="1" applyFill="1" applyBorder="1"/>
    <xf numFmtId="0" fontId="0" fillId="4" borderId="37" xfId="0" applyFill="1" applyBorder="1"/>
    <xf numFmtId="0" fontId="0" fillId="7" borderId="0" xfId="0" applyFill="1"/>
    <xf numFmtId="0" fontId="0" fillId="6" borderId="0" xfId="0" applyFill="1"/>
    <xf numFmtId="0" fontId="2" fillId="5" borderId="0" xfId="0" applyFont="1" applyFill="1"/>
    <xf numFmtId="0" fontId="0" fillId="8" borderId="0" xfId="0" applyFill="1"/>
    <xf numFmtId="0" fontId="0" fillId="9" borderId="0" xfId="0" applyFill="1"/>
    <xf numFmtId="0" fontId="5" fillId="7" borderId="22" xfId="0" applyFont="1" applyFill="1" applyBorder="1" applyAlignment="1">
      <alignment horizontal="center" vertical="center"/>
    </xf>
    <xf numFmtId="0" fontId="5" fillId="7" borderId="22" xfId="0" applyFont="1" applyFill="1" applyBorder="1" applyAlignment="1">
      <alignment horizontal="center" vertical="center" wrapText="1"/>
    </xf>
    <xf numFmtId="0" fontId="0" fillId="0" borderId="0" xfId="0" applyAlignment="1">
      <alignment horizontal="center" vertical="top" wrapText="1"/>
    </xf>
    <xf numFmtId="0" fontId="5" fillId="3" borderId="25" xfId="0" applyFont="1" applyFill="1" applyBorder="1" applyAlignment="1">
      <alignment horizontal="center" vertical="top" wrapText="1"/>
    </xf>
    <xf numFmtId="0" fontId="3" fillId="0" borderId="0" xfId="0" applyFont="1" applyAlignment="1">
      <alignment vertical="center" wrapText="1"/>
    </xf>
    <xf numFmtId="0" fontId="6" fillId="0" borderId="0" xfId="0" applyFont="1" applyAlignment="1">
      <alignment vertical="center" wrapText="1"/>
    </xf>
    <xf numFmtId="0" fontId="6" fillId="0" borderId="0" xfId="0" applyFont="1" applyAlignment="1">
      <alignment horizontal="left" vertical="center" wrapText="1" indent="1"/>
    </xf>
    <xf numFmtId="0" fontId="5" fillId="7" borderId="25" xfId="0" applyFont="1" applyFill="1" applyBorder="1" applyAlignment="1">
      <alignment horizontal="center" vertical="center"/>
    </xf>
    <xf numFmtId="0" fontId="5" fillId="7" borderId="25" xfId="0" applyFont="1" applyFill="1" applyBorder="1" applyAlignment="1">
      <alignment horizontal="center" vertical="center" wrapText="1"/>
    </xf>
    <xf numFmtId="0" fontId="5" fillId="3" borderId="22" xfId="0" applyFont="1" applyFill="1" applyBorder="1" applyAlignment="1">
      <alignment horizontal="right" vertical="center"/>
    </xf>
    <xf numFmtId="0" fontId="5" fillId="3" borderId="22" xfId="0" applyFont="1" applyFill="1" applyBorder="1" applyAlignment="1">
      <alignment horizontal="right" vertical="center" wrapText="1"/>
    </xf>
    <xf numFmtId="0" fontId="7" fillId="3" borderId="22" xfId="0" applyFont="1" applyFill="1" applyBorder="1" applyAlignment="1">
      <alignment horizontal="center" vertical="center"/>
    </xf>
    <xf numFmtId="0" fontId="1" fillId="3" borderId="6" xfId="0" applyFont="1" applyFill="1" applyBorder="1" applyAlignment="1">
      <alignment horizont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xf>
    <xf numFmtId="0" fontId="0" fillId="4" borderId="40" xfId="0" applyFill="1" applyBorder="1"/>
    <xf numFmtId="0" fontId="0" fillId="4" borderId="38" xfId="0" applyFill="1" applyBorder="1"/>
    <xf numFmtId="0" fontId="0" fillId="4" borderId="41" xfId="0" applyFill="1" applyBorder="1"/>
    <xf numFmtId="0" fontId="0" fillId="4" borderId="42" xfId="0" applyFill="1" applyBorder="1"/>
    <xf numFmtId="0" fontId="0" fillId="4" borderId="43" xfId="0" applyFill="1" applyBorder="1"/>
    <xf numFmtId="0" fontId="0" fillId="10" borderId="0" xfId="0" applyFill="1"/>
    <xf numFmtId="14" fontId="0" fillId="10" borderId="0" xfId="0" applyNumberFormat="1" applyFill="1"/>
    <xf numFmtId="0" fontId="0" fillId="3" borderId="0" xfId="0" applyFill="1"/>
    <xf numFmtId="14" fontId="0" fillId="3" borderId="0" xfId="0" applyNumberFormat="1" applyFill="1"/>
    <xf numFmtId="0" fontId="1" fillId="0" borderId="0" xfId="0" applyFont="1"/>
    <xf numFmtId="0" fontId="9" fillId="0" borderId="0" xfId="2"/>
    <xf numFmtId="0" fontId="10" fillId="0" borderId="0" xfId="0" applyFont="1"/>
    <xf numFmtId="0" fontId="13" fillId="0" borderId="0" xfId="0" applyFont="1" applyAlignment="1">
      <alignment horizontal="left" vertical="center" wrapText="1"/>
    </xf>
    <xf numFmtId="0" fontId="1" fillId="11" borderId="0" xfId="0" applyFont="1" applyFill="1"/>
    <xf numFmtId="0" fontId="0" fillId="11" borderId="0" xfId="0" applyFill="1"/>
    <xf numFmtId="0" fontId="0" fillId="12" borderId="0" xfId="0" applyFill="1"/>
    <xf numFmtId="0" fontId="0" fillId="13" borderId="0" xfId="0" applyFill="1"/>
    <xf numFmtId="9" fontId="0" fillId="0" borderId="0" xfId="1" applyFont="1" applyAlignment="1">
      <alignment horizontal="center"/>
    </xf>
    <xf numFmtId="0" fontId="0" fillId="0" borderId="0" xfId="0" applyAlignment="1">
      <alignment horizontal="center" vertical="center"/>
    </xf>
    <xf numFmtId="9" fontId="0" fillId="0" borderId="0" xfId="1" applyFont="1" applyAlignment="1">
      <alignment horizontal="center" vertical="center"/>
    </xf>
    <xf numFmtId="0" fontId="0" fillId="0" borderId="44" xfId="0" applyBorder="1"/>
    <xf numFmtId="0" fontId="0" fillId="0" borderId="44" xfId="0" applyBorder="1" applyAlignment="1">
      <alignment horizontal="center" vertical="center"/>
    </xf>
    <xf numFmtId="0" fontId="0" fillId="14" borderId="0" xfId="0" applyFill="1"/>
    <xf numFmtId="14" fontId="0" fillId="14" borderId="0" xfId="0" applyNumberFormat="1" applyFill="1"/>
    <xf numFmtId="164" fontId="0" fillId="0" borderId="0" xfId="3" applyNumberFormat="1" applyFont="1"/>
    <xf numFmtId="9" fontId="0" fillId="0" borderId="0" xfId="1" applyFont="1"/>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4" borderId="4" xfId="0" applyFill="1" applyBorder="1" applyAlignment="1">
      <alignment horizontal="center" vertical="center"/>
    </xf>
    <xf numFmtId="0" fontId="0" fillId="4" borderId="38" xfId="0" applyFill="1" applyBorder="1" applyAlignment="1">
      <alignment horizontal="center" vertical="center"/>
    </xf>
    <xf numFmtId="0" fontId="0" fillId="4" borderId="39" xfId="0" applyFill="1" applyBorder="1" applyAlignment="1">
      <alignment horizontal="center" vertical="center"/>
    </xf>
    <xf numFmtId="0" fontId="14" fillId="0" borderId="0" xfId="0" applyFont="1" applyAlignment="1">
      <alignment horizontal="center"/>
    </xf>
    <xf numFmtId="0" fontId="1" fillId="0" borderId="0" xfId="0" applyFont="1" applyAlignment="1">
      <alignment horizontal="center"/>
    </xf>
    <xf numFmtId="0" fontId="1" fillId="0" borderId="0" xfId="0" applyFont="1" applyBorder="1" applyAlignment="1">
      <alignment horizontal="center"/>
    </xf>
  </cellXfs>
  <cellStyles count="4">
    <cellStyle name="Comma" xfId="3" builtinId="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Roadm</a:t>
            </a:r>
            <a:r>
              <a:rPr lang="en-US" baseline="0"/>
              <a:t>ap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'Gantt Chart'!$E$1</c:f>
              <c:strCache>
                <c:ptCount val="1"/>
                <c:pt idx="0">
                  <c:v>Start Date</c:v>
                </c:pt>
              </c:strCache>
            </c:strRef>
          </c:tx>
          <c:spPr>
            <a:noFill/>
            <a:ln>
              <a:noFill/>
            </a:ln>
            <a:effectLst/>
          </c:spPr>
          <c:invertIfNegative val="0"/>
          <c:cat>
            <c:strRef>
              <c:f>'Gantt Chart'!$D$2:$D$27</c:f>
              <c:strCache>
                <c:ptCount val="26"/>
                <c:pt idx="0">
                  <c:v>Chose Data Source</c:v>
                </c:pt>
                <c:pt idx="1">
                  <c:v>Propose a Topic</c:v>
                </c:pt>
                <c:pt idx="2">
                  <c:v>Set up Github repository</c:v>
                </c:pt>
                <c:pt idx="3">
                  <c:v>Explore Data</c:v>
                </c:pt>
                <c:pt idx="4">
                  <c:v>AWS RDS phase 1</c:v>
                </c:pt>
                <c:pt idx="5">
                  <c:v>Machine Learning Phase 1</c:v>
                </c:pt>
                <c:pt idx="7">
                  <c:v>Machine Learning Phase 2</c:v>
                </c:pt>
                <c:pt idx="8">
                  <c:v>Tableau Dashboards</c:v>
                </c:pt>
                <c:pt idx="9">
                  <c:v>Heroku Testing</c:v>
                </c:pt>
                <c:pt idx="10">
                  <c:v>Google Slides</c:v>
                </c:pt>
                <c:pt idx="11">
                  <c:v>Flask app</c:v>
                </c:pt>
                <c:pt idx="12">
                  <c:v>Github Peer Review</c:v>
                </c:pt>
                <c:pt idx="14">
                  <c:v>Machine Learning Deployment</c:v>
                </c:pt>
                <c:pt idx="15">
                  <c:v>Tableau Dashboards Deployment</c:v>
                </c:pt>
                <c:pt idx="16">
                  <c:v>Google Slides Final Touches</c:v>
                </c:pt>
                <c:pt idx="17">
                  <c:v>Website build and design</c:v>
                </c:pt>
                <c:pt idx="18">
                  <c:v>Heroku Deployment Testing</c:v>
                </c:pt>
                <c:pt idx="20">
                  <c:v>Presentation Practice</c:v>
                </c:pt>
                <c:pt idx="21">
                  <c:v>Perform Quality Assurance</c:v>
                </c:pt>
                <c:pt idx="22">
                  <c:v>Outstanding Peer Reviews</c:v>
                </c:pt>
                <c:pt idx="23">
                  <c:v>Heroku Deplyment</c:v>
                </c:pt>
                <c:pt idx="24">
                  <c:v>Run through practice presentations</c:v>
                </c:pt>
                <c:pt idx="25">
                  <c:v>Presentation</c:v>
                </c:pt>
              </c:strCache>
            </c:strRef>
          </c:cat>
          <c:val>
            <c:numRef>
              <c:f>'Gantt Chart'!$E$2:$E$27</c:f>
              <c:numCache>
                <c:formatCode>m/d/yyyy</c:formatCode>
                <c:ptCount val="26"/>
                <c:pt idx="0">
                  <c:v>44549</c:v>
                </c:pt>
                <c:pt idx="1">
                  <c:v>44551</c:v>
                </c:pt>
                <c:pt idx="2">
                  <c:v>44551</c:v>
                </c:pt>
                <c:pt idx="3">
                  <c:v>44551</c:v>
                </c:pt>
                <c:pt idx="4">
                  <c:v>44553</c:v>
                </c:pt>
                <c:pt idx="5">
                  <c:v>44554</c:v>
                </c:pt>
                <c:pt idx="7">
                  <c:v>44556</c:v>
                </c:pt>
                <c:pt idx="8">
                  <c:v>44556</c:v>
                </c:pt>
                <c:pt idx="9">
                  <c:v>44567</c:v>
                </c:pt>
                <c:pt idx="10">
                  <c:v>44570</c:v>
                </c:pt>
                <c:pt idx="11">
                  <c:v>44572</c:v>
                </c:pt>
                <c:pt idx="12">
                  <c:v>44574</c:v>
                </c:pt>
                <c:pt idx="14">
                  <c:v>44577</c:v>
                </c:pt>
                <c:pt idx="15">
                  <c:v>44577</c:v>
                </c:pt>
                <c:pt idx="16">
                  <c:v>44577</c:v>
                </c:pt>
                <c:pt idx="17">
                  <c:v>44578</c:v>
                </c:pt>
                <c:pt idx="18">
                  <c:v>44581</c:v>
                </c:pt>
                <c:pt idx="20">
                  <c:v>44584</c:v>
                </c:pt>
                <c:pt idx="21">
                  <c:v>44584</c:v>
                </c:pt>
                <c:pt idx="22">
                  <c:v>44584</c:v>
                </c:pt>
                <c:pt idx="23">
                  <c:v>44586</c:v>
                </c:pt>
                <c:pt idx="24">
                  <c:v>44586</c:v>
                </c:pt>
                <c:pt idx="25">
                  <c:v>44587</c:v>
                </c:pt>
              </c:numCache>
            </c:numRef>
          </c:val>
          <c:extLst>
            <c:ext xmlns:c16="http://schemas.microsoft.com/office/drawing/2014/chart" uri="{C3380CC4-5D6E-409C-BE32-E72D297353CC}">
              <c16:uniqueId val="{00000000-5A1A-4055-A185-3EA737A93305}"/>
            </c:ext>
          </c:extLst>
        </c:ser>
        <c:ser>
          <c:idx val="1"/>
          <c:order val="1"/>
          <c:tx>
            <c:strRef>
              <c:f>'Gantt Chart'!$F$1</c:f>
              <c:strCache>
                <c:ptCount val="1"/>
                <c:pt idx="0">
                  <c:v>Duration</c:v>
                </c:pt>
              </c:strCache>
            </c:strRef>
          </c:tx>
          <c:spPr>
            <a:solidFill>
              <a:schemeClr val="accent2"/>
            </a:solidFill>
            <a:ln>
              <a:noFill/>
            </a:ln>
            <a:effectLst/>
          </c:spPr>
          <c:invertIfNegative val="0"/>
          <c:cat>
            <c:strRef>
              <c:f>'Gantt Chart'!$D$2:$D$27</c:f>
              <c:strCache>
                <c:ptCount val="26"/>
                <c:pt idx="0">
                  <c:v>Chose Data Source</c:v>
                </c:pt>
                <c:pt idx="1">
                  <c:v>Propose a Topic</c:v>
                </c:pt>
                <c:pt idx="2">
                  <c:v>Set up Github repository</c:v>
                </c:pt>
                <c:pt idx="3">
                  <c:v>Explore Data</c:v>
                </c:pt>
                <c:pt idx="4">
                  <c:v>AWS RDS phase 1</c:v>
                </c:pt>
                <c:pt idx="5">
                  <c:v>Machine Learning Phase 1</c:v>
                </c:pt>
                <c:pt idx="7">
                  <c:v>Machine Learning Phase 2</c:v>
                </c:pt>
                <c:pt idx="8">
                  <c:v>Tableau Dashboards</c:v>
                </c:pt>
                <c:pt idx="9">
                  <c:v>Heroku Testing</c:v>
                </c:pt>
                <c:pt idx="10">
                  <c:v>Google Slides</c:v>
                </c:pt>
                <c:pt idx="11">
                  <c:v>Flask app</c:v>
                </c:pt>
                <c:pt idx="12">
                  <c:v>Github Peer Review</c:v>
                </c:pt>
                <c:pt idx="14">
                  <c:v>Machine Learning Deployment</c:v>
                </c:pt>
                <c:pt idx="15">
                  <c:v>Tableau Dashboards Deployment</c:v>
                </c:pt>
                <c:pt idx="16">
                  <c:v>Google Slides Final Touches</c:v>
                </c:pt>
                <c:pt idx="17">
                  <c:v>Website build and design</c:v>
                </c:pt>
                <c:pt idx="18">
                  <c:v>Heroku Deployment Testing</c:v>
                </c:pt>
                <c:pt idx="20">
                  <c:v>Presentation Practice</c:v>
                </c:pt>
                <c:pt idx="21">
                  <c:v>Perform Quality Assurance</c:v>
                </c:pt>
                <c:pt idx="22">
                  <c:v>Outstanding Peer Reviews</c:v>
                </c:pt>
                <c:pt idx="23">
                  <c:v>Heroku Deplyment</c:v>
                </c:pt>
                <c:pt idx="24">
                  <c:v>Run through practice presentations</c:v>
                </c:pt>
                <c:pt idx="25">
                  <c:v>Presentation</c:v>
                </c:pt>
              </c:strCache>
            </c:strRef>
          </c:cat>
          <c:val>
            <c:numRef>
              <c:f>'Gantt Chart'!$F$2:$F$27</c:f>
              <c:numCache>
                <c:formatCode>General</c:formatCode>
                <c:ptCount val="26"/>
                <c:pt idx="0">
                  <c:v>1</c:v>
                </c:pt>
                <c:pt idx="1">
                  <c:v>1</c:v>
                </c:pt>
                <c:pt idx="2">
                  <c:v>2</c:v>
                </c:pt>
                <c:pt idx="3">
                  <c:v>2</c:v>
                </c:pt>
                <c:pt idx="4">
                  <c:v>1</c:v>
                </c:pt>
                <c:pt idx="5">
                  <c:v>2</c:v>
                </c:pt>
                <c:pt idx="7">
                  <c:v>21</c:v>
                </c:pt>
                <c:pt idx="8">
                  <c:v>21</c:v>
                </c:pt>
                <c:pt idx="9">
                  <c:v>10</c:v>
                </c:pt>
                <c:pt idx="10">
                  <c:v>7</c:v>
                </c:pt>
                <c:pt idx="11">
                  <c:v>5</c:v>
                </c:pt>
                <c:pt idx="12">
                  <c:v>3</c:v>
                </c:pt>
                <c:pt idx="14">
                  <c:v>4</c:v>
                </c:pt>
                <c:pt idx="15">
                  <c:v>4</c:v>
                </c:pt>
                <c:pt idx="16">
                  <c:v>9</c:v>
                </c:pt>
                <c:pt idx="17">
                  <c:v>8</c:v>
                </c:pt>
                <c:pt idx="18">
                  <c:v>1</c:v>
                </c:pt>
                <c:pt idx="20">
                  <c:v>1</c:v>
                </c:pt>
                <c:pt idx="21">
                  <c:v>1</c:v>
                </c:pt>
                <c:pt idx="22">
                  <c:v>1</c:v>
                </c:pt>
                <c:pt idx="23">
                  <c:v>1</c:v>
                </c:pt>
                <c:pt idx="24">
                  <c:v>2</c:v>
                </c:pt>
                <c:pt idx="25">
                  <c:v>1</c:v>
                </c:pt>
              </c:numCache>
            </c:numRef>
          </c:val>
          <c:extLst>
            <c:ext xmlns:c16="http://schemas.microsoft.com/office/drawing/2014/chart" uri="{C3380CC4-5D6E-409C-BE32-E72D297353CC}">
              <c16:uniqueId val="{00000001-5A1A-4055-A185-3EA737A93305}"/>
            </c:ext>
          </c:extLst>
        </c:ser>
        <c:ser>
          <c:idx val="2"/>
          <c:order val="2"/>
          <c:tx>
            <c:strRef>
              <c:f>'Gantt Chart'!$G$1</c:f>
              <c:strCache>
                <c:ptCount val="1"/>
                <c:pt idx="0">
                  <c:v>End Date</c:v>
                </c:pt>
              </c:strCache>
            </c:strRef>
          </c:tx>
          <c:spPr>
            <a:noFill/>
            <a:ln>
              <a:noFill/>
            </a:ln>
            <a:effectLst/>
          </c:spPr>
          <c:invertIfNegative val="0"/>
          <c:cat>
            <c:strRef>
              <c:f>'Gantt Chart'!$D$2:$D$27</c:f>
              <c:strCache>
                <c:ptCount val="26"/>
                <c:pt idx="0">
                  <c:v>Chose Data Source</c:v>
                </c:pt>
                <c:pt idx="1">
                  <c:v>Propose a Topic</c:v>
                </c:pt>
                <c:pt idx="2">
                  <c:v>Set up Github repository</c:v>
                </c:pt>
                <c:pt idx="3">
                  <c:v>Explore Data</c:v>
                </c:pt>
                <c:pt idx="4">
                  <c:v>AWS RDS phase 1</c:v>
                </c:pt>
                <c:pt idx="5">
                  <c:v>Machine Learning Phase 1</c:v>
                </c:pt>
                <c:pt idx="7">
                  <c:v>Machine Learning Phase 2</c:v>
                </c:pt>
                <c:pt idx="8">
                  <c:v>Tableau Dashboards</c:v>
                </c:pt>
                <c:pt idx="9">
                  <c:v>Heroku Testing</c:v>
                </c:pt>
                <c:pt idx="10">
                  <c:v>Google Slides</c:v>
                </c:pt>
                <c:pt idx="11">
                  <c:v>Flask app</c:v>
                </c:pt>
                <c:pt idx="12">
                  <c:v>Github Peer Review</c:v>
                </c:pt>
                <c:pt idx="14">
                  <c:v>Machine Learning Deployment</c:v>
                </c:pt>
                <c:pt idx="15">
                  <c:v>Tableau Dashboards Deployment</c:v>
                </c:pt>
                <c:pt idx="16">
                  <c:v>Google Slides Final Touches</c:v>
                </c:pt>
                <c:pt idx="17">
                  <c:v>Website build and design</c:v>
                </c:pt>
                <c:pt idx="18">
                  <c:v>Heroku Deployment Testing</c:v>
                </c:pt>
                <c:pt idx="20">
                  <c:v>Presentation Practice</c:v>
                </c:pt>
                <c:pt idx="21">
                  <c:v>Perform Quality Assurance</c:v>
                </c:pt>
                <c:pt idx="22">
                  <c:v>Outstanding Peer Reviews</c:v>
                </c:pt>
                <c:pt idx="23">
                  <c:v>Heroku Deplyment</c:v>
                </c:pt>
                <c:pt idx="24">
                  <c:v>Run through practice presentations</c:v>
                </c:pt>
                <c:pt idx="25">
                  <c:v>Presentation</c:v>
                </c:pt>
              </c:strCache>
            </c:strRef>
          </c:cat>
          <c:val>
            <c:numRef>
              <c:f>'Gantt Chart'!$G$2:$G$27</c:f>
              <c:numCache>
                <c:formatCode>m/d/yyyy</c:formatCode>
                <c:ptCount val="26"/>
                <c:pt idx="0">
                  <c:v>44550</c:v>
                </c:pt>
                <c:pt idx="1">
                  <c:v>44552</c:v>
                </c:pt>
                <c:pt idx="2">
                  <c:v>44553</c:v>
                </c:pt>
                <c:pt idx="3">
                  <c:v>44553</c:v>
                </c:pt>
                <c:pt idx="4">
                  <c:v>44554</c:v>
                </c:pt>
                <c:pt idx="5">
                  <c:v>44556</c:v>
                </c:pt>
                <c:pt idx="7">
                  <c:v>44577</c:v>
                </c:pt>
                <c:pt idx="8">
                  <c:v>44577</c:v>
                </c:pt>
                <c:pt idx="9">
                  <c:v>44577</c:v>
                </c:pt>
                <c:pt idx="10">
                  <c:v>44577</c:v>
                </c:pt>
                <c:pt idx="11">
                  <c:v>44577</c:v>
                </c:pt>
                <c:pt idx="12">
                  <c:v>44577</c:v>
                </c:pt>
                <c:pt idx="14">
                  <c:v>44581</c:v>
                </c:pt>
                <c:pt idx="15">
                  <c:v>44581</c:v>
                </c:pt>
                <c:pt idx="16">
                  <c:v>44586</c:v>
                </c:pt>
                <c:pt idx="17">
                  <c:v>44586</c:v>
                </c:pt>
                <c:pt idx="18">
                  <c:v>44582</c:v>
                </c:pt>
                <c:pt idx="20">
                  <c:v>44585</c:v>
                </c:pt>
                <c:pt idx="21">
                  <c:v>44585</c:v>
                </c:pt>
                <c:pt idx="22">
                  <c:v>44585</c:v>
                </c:pt>
                <c:pt idx="23">
                  <c:v>44587</c:v>
                </c:pt>
                <c:pt idx="24">
                  <c:v>44588</c:v>
                </c:pt>
                <c:pt idx="25">
                  <c:v>44588</c:v>
                </c:pt>
              </c:numCache>
            </c:numRef>
          </c:val>
          <c:extLst>
            <c:ext xmlns:c16="http://schemas.microsoft.com/office/drawing/2014/chart" uri="{C3380CC4-5D6E-409C-BE32-E72D297353CC}">
              <c16:uniqueId val="{00000002-5A1A-4055-A185-3EA737A93305}"/>
            </c:ext>
          </c:extLst>
        </c:ser>
        <c:dLbls>
          <c:showLegendKey val="0"/>
          <c:showVal val="0"/>
          <c:showCatName val="0"/>
          <c:showSerName val="0"/>
          <c:showPercent val="0"/>
          <c:showBubbleSize val="0"/>
        </c:dLbls>
        <c:gapWidth val="40"/>
        <c:overlap val="100"/>
        <c:axId val="945360127"/>
        <c:axId val="945360543"/>
      </c:barChart>
      <c:catAx>
        <c:axId val="9453601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360543"/>
        <c:crosses val="autoZero"/>
        <c:auto val="1"/>
        <c:lblAlgn val="ctr"/>
        <c:lblOffset val="100"/>
        <c:noMultiLvlLbl val="0"/>
      </c:catAx>
      <c:valAx>
        <c:axId val="945360543"/>
        <c:scaling>
          <c:orientation val="minMax"/>
          <c:max val="44590"/>
          <c:min val="44549"/>
        </c:scaling>
        <c:delete val="0"/>
        <c:axPos val="t"/>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36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104775</xdr:colOff>
      <xdr:row>8</xdr:row>
      <xdr:rowOff>47624</xdr:rowOff>
    </xdr:from>
    <xdr:to>
      <xdr:col>13</xdr:col>
      <xdr:colOff>228600</xdr:colOff>
      <xdr:row>8</xdr:row>
      <xdr:rowOff>247649</xdr:rowOff>
    </xdr:to>
    <xdr:sp macro="" textlink="">
      <xdr:nvSpPr>
        <xdr:cNvPr id="2" name="Rectangle: Rounded Corners 1">
          <a:extLst>
            <a:ext uri="{FF2B5EF4-FFF2-40B4-BE49-F238E27FC236}">
              <a16:creationId xmlns:a16="http://schemas.microsoft.com/office/drawing/2014/main" id="{6CE5CAC7-5B58-4D79-B431-4572263618FB}"/>
            </a:ext>
          </a:extLst>
        </xdr:cNvPr>
        <xdr:cNvSpPr/>
      </xdr:nvSpPr>
      <xdr:spPr>
        <a:xfrm>
          <a:off x="1943100" y="638174"/>
          <a:ext cx="1990725" cy="200025"/>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104775</xdr:colOff>
      <xdr:row>10</xdr:row>
      <xdr:rowOff>84582</xdr:rowOff>
    </xdr:from>
    <xdr:to>
      <xdr:col>9</xdr:col>
      <xdr:colOff>219075</xdr:colOff>
      <xdr:row>10</xdr:row>
      <xdr:rowOff>285750</xdr:rowOff>
    </xdr:to>
    <xdr:sp macro="" textlink="">
      <xdr:nvSpPr>
        <xdr:cNvPr id="4" name="Rectangle: Rounded Corners 3">
          <a:extLst>
            <a:ext uri="{FF2B5EF4-FFF2-40B4-BE49-F238E27FC236}">
              <a16:creationId xmlns:a16="http://schemas.microsoft.com/office/drawing/2014/main" id="{9033F26B-2F8F-43E9-8329-49C2A39A5604}"/>
            </a:ext>
          </a:extLst>
        </xdr:cNvPr>
        <xdr:cNvSpPr/>
      </xdr:nvSpPr>
      <xdr:spPr>
        <a:xfrm>
          <a:off x="11734800" y="1922907"/>
          <a:ext cx="914400" cy="201168"/>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95250</xdr:colOff>
      <xdr:row>7</xdr:row>
      <xdr:rowOff>57150</xdr:rowOff>
    </xdr:from>
    <xdr:to>
      <xdr:col>13</xdr:col>
      <xdr:colOff>219075</xdr:colOff>
      <xdr:row>7</xdr:row>
      <xdr:rowOff>257175</xdr:rowOff>
    </xdr:to>
    <xdr:sp macro="" textlink="">
      <xdr:nvSpPr>
        <xdr:cNvPr id="5" name="Rectangle: Rounded Corners 4">
          <a:extLst>
            <a:ext uri="{FF2B5EF4-FFF2-40B4-BE49-F238E27FC236}">
              <a16:creationId xmlns:a16="http://schemas.microsoft.com/office/drawing/2014/main" id="{9C9989B3-7544-41BF-B8B4-C0FA11C201E9}"/>
            </a:ext>
          </a:extLst>
        </xdr:cNvPr>
        <xdr:cNvSpPr/>
      </xdr:nvSpPr>
      <xdr:spPr>
        <a:xfrm>
          <a:off x="5105400" y="647700"/>
          <a:ext cx="1990725" cy="200025"/>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123825</xdr:colOff>
      <xdr:row>85</xdr:row>
      <xdr:rowOff>76200</xdr:rowOff>
    </xdr:from>
    <xdr:to>
      <xdr:col>44</xdr:col>
      <xdr:colOff>180975</xdr:colOff>
      <xdr:row>85</xdr:row>
      <xdr:rowOff>276225</xdr:rowOff>
    </xdr:to>
    <xdr:sp macro="" textlink="">
      <xdr:nvSpPr>
        <xdr:cNvPr id="6" name="Rectangle: Rounded Corners 5">
          <a:extLst>
            <a:ext uri="{FF2B5EF4-FFF2-40B4-BE49-F238E27FC236}">
              <a16:creationId xmlns:a16="http://schemas.microsoft.com/office/drawing/2014/main" id="{4E9F9161-EE8A-4F83-8AA8-4CBAD1ACA6DD}"/>
            </a:ext>
          </a:extLst>
        </xdr:cNvPr>
        <xdr:cNvSpPr/>
      </xdr:nvSpPr>
      <xdr:spPr>
        <a:xfrm>
          <a:off x="13573125" y="5600700"/>
          <a:ext cx="1990725" cy="2000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123825</xdr:colOff>
      <xdr:row>86</xdr:row>
      <xdr:rowOff>95250</xdr:rowOff>
    </xdr:from>
    <xdr:to>
      <xdr:col>44</xdr:col>
      <xdr:colOff>180975</xdr:colOff>
      <xdr:row>86</xdr:row>
      <xdr:rowOff>295275</xdr:rowOff>
    </xdr:to>
    <xdr:sp macro="" textlink="">
      <xdr:nvSpPr>
        <xdr:cNvPr id="7" name="Rectangle: Rounded Corners 6">
          <a:extLst>
            <a:ext uri="{FF2B5EF4-FFF2-40B4-BE49-F238E27FC236}">
              <a16:creationId xmlns:a16="http://schemas.microsoft.com/office/drawing/2014/main" id="{56CE7A68-AE74-4E48-ACF4-EC1E5451E0C5}"/>
            </a:ext>
          </a:extLst>
        </xdr:cNvPr>
        <xdr:cNvSpPr/>
      </xdr:nvSpPr>
      <xdr:spPr>
        <a:xfrm>
          <a:off x="13573125" y="7029450"/>
          <a:ext cx="1990725" cy="2000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104775</xdr:colOff>
      <xdr:row>15</xdr:row>
      <xdr:rowOff>66675</xdr:rowOff>
    </xdr:from>
    <xdr:to>
      <xdr:col>13</xdr:col>
      <xdr:colOff>228600</xdr:colOff>
      <xdr:row>15</xdr:row>
      <xdr:rowOff>266700</xdr:rowOff>
    </xdr:to>
    <xdr:sp macro="" textlink="">
      <xdr:nvSpPr>
        <xdr:cNvPr id="9" name="Rectangle: Rounded Corners 8">
          <a:extLst>
            <a:ext uri="{FF2B5EF4-FFF2-40B4-BE49-F238E27FC236}">
              <a16:creationId xmlns:a16="http://schemas.microsoft.com/office/drawing/2014/main" id="{746EA191-EAB6-46EF-953E-3CFAC6AAF32C}"/>
            </a:ext>
          </a:extLst>
        </xdr:cNvPr>
        <xdr:cNvSpPr/>
      </xdr:nvSpPr>
      <xdr:spPr>
        <a:xfrm>
          <a:off x="11734800" y="4038600"/>
          <a:ext cx="1990725" cy="200025"/>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114300</xdr:colOff>
      <xdr:row>11</xdr:row>
      <xdr:rowOff>76201</xdr:rowOff>
    </xdr:from>
    <xdr:to>
      <xdr:col>9</xdr:col>
      <xdr:colOff>228600</xdr:colOff>
      <xdr:row>11</xdr:row>
      <xdr:rowOff>277369</xdr:rowOff>
    </xdr:to>
    <xdr:sp macro="" textlink="">
      <xdr:nvSpPr>
        <xdr:cNvPr id="12" name="Rectangle: Rounded Corners 11">
          <a:extLst>
            <a:ext uri="{FF2B5EF4-FFF2-40B4-BE49-F238E27FC236}">
              <a16:creationId xmlns:a16="http://schemas.microsoft.com/office/drawing/2014/main" id="{78C0855A-6D7E-4D6E-8D44-F0E7665AFFE0}"/>
            </a:ext>
          </a:extLst>
        </xdr:cNvPr>
        <xdr:cNvSpPr/>
      </xdr:nvSpPr>
      <xdr:spPr>
        <a:xfrm>
          <a:off x="11744325" y="2266951"/>
          <a:ext cx="914400" cy="201168"/>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123825</xdr:colOff>
      <xdr:row>16</xdr:row>
      <xdr:rowOff>66675</xdr:rowOff>
    </xdr:from>
    <xdr:to>
      <xdr:col>13</xdr:col>
      <xdr:colOff>200025</xdr:colOff>
      <xdr:row>16</xdr:row>
      <xdr:rowOff>266700</xdr:rowOff>
    </xdr:to>
    <xdr:sp macro="" textlink="">
      <xdr:nvSpPr>
        <xdr:cNvPr id="13" name="Rectangle: Rounded Corners 12">
          <a:extLst>
            <a:ext uri="{FF2B5EF4-FFF2-40B4-BE49-F238E27FC236}">
              <a16:creationId xmlns:a16="http://schemas.microsoft.com/office/drawing/2014/main" id="{6FF1580C-E582-4501-9ED1-BA9E6E04A9A3}"/>
            </a:ext>
          </a:extLst>
        </xdr:cNvPr>
        <xdr:cNvSpPr/>
      </xdr:nvSpPr>
      <xdr:spPr>
        <a:xfrm>
          <a:off x="11753850" y="4391025"/>
          <a:ext cx="1609725" cy="200025"/>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123825</xdr:colOff>
      <xdr:row>17</xdr:row>
      <xdr:rowOff>57150</xdr:rowOff>
    </xdr:from>
    <xdr:to>
      <xdr:col>13</xdr:col>
      <xdr:colOff>209550</xdr:colOff>
      <xdr:row>17</xdr:row>
      <xdr:rowOff>257175</xdr:rowOff>
    </xdr:to>
    <xdr:sp macro="" textlink="">
      <xdr:nvSpPr>
        <xdr:cNvPr id="14" name="Rectangle: Rounded Corners 13">
          <a:extLst>
            <a:ext uri="{FF2B5EF4-FFF2-40B4-BE49-F238E27FC236}">
              <a16:creationId xmlns:a16="http://schemas.microsoft.com/office/drawing/2014/main" id="{7961D2B1-F884-4D0E-B475-E2CF52E52B46}"/>
            </a:ext>
          </a:extLst>
        </xdr:cNvPr>
        <xdr:cNvSpPr/>
      </xdr:nvSpPr>
      <xdr:spPr>
        <a:xfrm>
          <a:off x="11753850" y="4733925"/>
          <a:ext cx="1619250" cy="200025"/>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114300</xdr:colOff>
      <xdr:row>12</xdr:row>
      <xdr:rowOff>66675</xdr:rowOff>
    </xdr:from>
    <xdr:to>
      <xdr:col>9</xdr:col>
      <xdr:colOff>228600</xdr:colOff>
      <xdr:row>12</xdr:row>
      <xdr:rowOff>267843</xdr:rowOff>
    </xdr:to>
    <xdr:sp macro="" textlink="">
      <xdr:nvSpPr>
        <xdr:cNvPr id="15" name="Rectangle: Rounded Corners 14">
          <a:extLst>
            <a:ext uri="{FF2B5EF4-FFF2-40B4-BE49-F238E27FC236}">
              <a16:creationId xmlns:a16="http://schemas.microsoft.com/office/drawing/2014/main" id="{BE2BB23B-C087-4370-BD38-B9D1A13C481A}"/>
            </a:ext>
          </a:extLst>
        </xdr:cNvPr>
        <xdr:cNvSpPr/>
      </xdr:nvSpPr>
      <xdr:spPr>
        <a:xfrm>
          <a:off x="11744325" y="2981325"/>
          <a:ext cx="914400" cy="201168"/>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104775</xdr:colOff>
      <xdr:row>9</xdr:row>
      <xdr:rowOff>65532</xdr:rowOff>
    </xdr:from>
    <xdr:to>
      <xdr:col>9</xdr:col>
      <xdr:colOff>219075</xdr:colOff>
      <xdr:row>9</xdr:row>
      <xdr:rowOff>266700</xdr:rowOff>
    </xdr:to>
    <xdr:sp macro="" textlink="">
      <xdr:nvSpPr>
        <xdr:cNvPr id="16" name="Rectangle: Rounded Corners 15">
          <a:extLst>
            <a:ext uri="{FF2B5EF4-FFF2-40B4-BE49-F238E27FC236}">
              <a16:creationId xmlns:a16="http://schemas.microsoft.com/office/drawing/2014/main" id="{B5B6ECC2-A3C2-4CE3-AA98-3AAF72A80A9D}"/>
            </a:ext>
          </a:extLst>
        </xdr:cNvPr>
        <xdr:cNvSpPr/>
      </xdr:nvSpPr>
      <xdr:spPr>
        <a:xfrm>
          <a:off x="11734800" y="1922907"/>
          <a:ext cx="914400" cy="201168"/>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114300</xdr:colOff>
      <xdr:row>14</xdr:row>
      <xdr:rowOff>84582</xdr:rowOff>
    </xdr:from>
    <xdr:to>
      <xdr:col>9</xdr:col>
      <xdr:colOff>228600</xdr:colOff>
      <xdr:row>14</xdr:row>
      <xdr:rowOff>285750</xdr:rowOff>
    </xdr:to>
    <xdr:sp macro="" textlink="">
      <xdr:nvSpPr>
        <xdr:cNvPr id="17" name="Rectangle: Rounded Corners 16">
          <a:extLst>
            <a:ext uri="{FF2B5EF4-FFF2-40B4-BE49-F238E27FC236}">
              <a16:creationId xmlns:a16="http://schemas.microsoft.com/office/drawing/2014/main" id="{AEA0EC6B-C8FB-40FA-8E69-059A4964B14A}"/>
            </a:ext>
          </a:extLst>
        </xdr:cNvPr>
        <xdr:cNvSpPr/>
      </xdr:nvSpPr>
      <xdr:spPr>
        <a:xfrm>
          <a:off x="11744325" y="3704082"/>
          <a:ext cx="914400" cy="201168"/>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123825</xdr:colOff>
      <xdr:row>13</xdr:row>
      <xdr:rowOff>85725</xdr:rowOff>
    </xdr:from>
    <xdr:to>
      <xdr:col>9</xdr:col>
      <xdr:colOff>238125</xdr:colOff>
      <xdr:row>13</xdr:row>
      <xdr:rowOff>286893</xdr:rowOff>
    </xdr:to>
    <xdr:sp macro="" textlink="">
      <xdr:nvSpPr>
        <xdr:cNvPr id="18" name="Rectangle: Rounded Corners 17">
          <a:extLst>
            <a:ext uri="{FF2B5EF4-FFF2-40B4-BE49-F238E27FC236}">
              <a16:creationId xmlns:a16="http://schemas.microsoft.com/office/drawing/2014/main" id="{BDAF182B-FF23-4326-9E31-ACFD49ACD08A}"/>
            </a:ext>
          </a:extLst>
        </xdr:cNvPr>
        <xdr:cNvSpPr/>
      </xdr:nvSpPr>
      <xdr:spPr>
        <a:xfrm>
          <a:off x="11753850" y="3352800"/>
          <a:ext cx="914400" cy="201168"/>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123825</xdr:colOff>
      <xdr:row>20</xdr:row>
      <xdr:rowOff>76200</xdr:rowOff>
    </xdr:from>
    <xdr:to>
      <xdr:col>13</xdr:col>
      <xdr:colOff>209550</xdr:colOff>
      <xdr:row>20</xdr:row>
      <xdr:rowOff>276225</xdr:rowOff>
    </xdr:to>
    <xdr:sp macro="" textlink="">
      <xdr:nvSpPr>
        <xdr:cNvPr id="19" name="Rectangle: Rounded Corners 18">
          <a:extLst>
            <a:ext uri="{FF2B5EF4-FFF2-40B4-BE49-F238E27FC236}">
              <a16:creationId xmlns:a16="http://schemas.microsoft.com/office/drawing/2014/main" id="{E7919A3D-6B7C-4C52-8D8D-9A74E9E7BDB3}"/>
            </a:ext>
          </a:extLst>
        </xdr:cNvPr>
        <xdr:cNvSpPr/>
      </xdr:nvSpPr>
      <xdr:spPr>
        <a:xfrm>
          <a:off x="11753850" y="5810250"/>
          <a:ext cx="1619250" cy="200025"/>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123825</xdr:colOff>
      <xdr:row>19</xdr:row>
      <xdr:rowOff>76200</xdr:rowOff>
    </xdr:from>
    <xdr:to>
      <xdr:col>13</xdr:col>
      <xdr:colOff>209550</xdr:colOff>
      <xdr:row>19</xdr:row>
      <xdr:rowOff>276225</xdr:rowOff>
    </xdr:to>
    <xdr:sp macro="" textlink="">
      <xdr:nvSpPr>
        <xdr:cNvPr id="20" name="Rectangle: Rounded Corners 19">
          <a:extLst>
            <a:ext uri="{FF2B5EF4-FFF2-40B4-BE49-F238E27FC236}">
              <a16:creationId xmlns:a16="http://schemas.microsoft.com/office/drawing/2014/main" id="{F8986B93-437B-4252-B9E3-DDF47FB75F8D}"/>
            </a:ext>
          </a:extLst>
        </xdr:cNvPr>
        <xdr:cNvSpPr/>
      </xdr:nvSpPr>
      <xdr:spPr>
        <a:xfrm>
          <a:off x="11753850" y="5457825"/>
          <a:ext cx="1619250" cy="200025"/>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123825</xdr:colOff>
      <xdr:row>18</xdr:row>
      <xdr:rowOff>47625</xdr:rowOff>
    </xdr:from>
    <xdr:to>
      <xdr:col>13</xdr:col>
      <xdr:colOff>209550</xdr:colOff>
      <xdr:row>18</xdr:row>
      <xdr:rowOff>247650</xdr:rowOff>
    </xdr:to>
    <xdr:sp macro="" textlink="">
      <xdr:nvSpPr>
        <xdr:cNvPr id="21" name="Rectangle: Rounded Corners 20">
          <a:extLst>
            <a:ext uri="{FF2B5EF4-FFF2-40B4-BE49-F238E27FC236}">
              <a16:creationId xmlns:a16="http://schemas.microsoft.com/office/drawing/2014/main" id="{8D7282D4-3B1E-4AA5-9AB8-46BE3F37DA52}"/>
            </a:ext>
          </a:extLst>
        </xdr:cNvPr>
        <xdr:cNvSpPr/>
      </xdr:nvSpPr>
      <xdr:spPr>
        <a:xfrm>
          <a:off x="11753850" y="5076825"/>
          <a:ext cx="1619250" cy="200025"/>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123825</xdr:colOff>
      <xdr:row>22</xdr:row>
      <xdr:rowOff>66675</xdr:rowOff>
    </xdr:from>
    <xdr:to>
      <xdr:col>13</xdr:col>
      <xdr:colOff>209550</xdr:colOff>
      <xdr:row>22</xdr:row>
      <xdr:rowOff>266700</xdr:rowOff>
    </xdr:to>
    <xdr:sp macro="" textlink="">
      <xdr:nvSpPr>
        <xdr:cNvPr id="22" name="Rectangle: Rounded Corners 21">
          <a:extLst>
            <a:ext uri="{FF2B5EF4-FFF2-40B4-BE49-F238E27FC236}">
              <a16:creationId xmlns:a16="http://schemas.microsoft.com/office/drawing/2014/main" id="{6361ABAA-DEE2-4FF8-A785-A7A70ECBA32C}"/>
            </a:ext>
          </a:extLst>
        </xdr:cNvPr>
        <xdr:cNvSpPr/>
      </xdr:nvSpPr>
      <xdr:spPr>
        <a:xfrm>
          <a:off x="11753850" y="6505575"/>
          <a:ext cx="1619250" cy="200025"/>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66674</xdr:colOff>
      <xdr:row>34</xdr:row>
      <xdr:rowOff>95251</xdr:rowOff>
    </xdr:from>
    <xdr:to>
      <xdr:col>32</xdr:col>
      <xdr:colOff>171449</xdr:colOff>
      <xdr:row>34</xdr:row>
      <xdr:rowOff>296419</xdr:rowOff>
    </xdr:to>
    <xdr:sp macro="" textlink="">
      <xdr:nvSpPr>
        <xdr:cNvPr id="29" name="Rectangle: Rounded Corners 28">
          <a:extLst>
            <a:ext uri="{FF2B5EF4-FFF2-40B4-BE49-F238E27FC236}">
              <a16:creationId xmlns:a16="http://schemas.microsoft.com/office/drawing/2014/main" id="{888A6FB1-82CE-44CC-94D2-3F48E8B6C7BD}"/>
            </a:ext>
          </a:extLst>
        </xdr:cNvPr>
        <xdr:cNvSpPr/>
      </xdr:nvSpPr>
      <xdr:spPr>
        <a:xfrm>
          <a:off x="15430499" y="10410826"/>
          <a:ext cx="2733675" cy="20116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66676</xdr:colOff>
      <xdr:row>33</xdr:row>
      <xdr:rowOff>76201</xdr:rowOff>
    </xdr:from>
    <xdr:to>
      <xdr:col>32</xdr:col>
      <xdr:colOff>161925</xdr:colOff>
      <xdr:row>33</xdr:row>
      <xdr:rowOff>277369</xdr:rowOff>
    </xdr:to>
    <xdr:sp macro="" textlink="">
      <xdr:nvSpPr>
        <xdr:cNvPr id="30" name="Rectangle: Rounded Corners 29">
          <a:extLst>
            <a:ext uri="{FF2B5EF4-FFF2-40B4-BE49-F238E27FC236}">
              <a16:creationId xmlns:a16="http://schemas.microsoft.com/office/drawing/2014/main" id="{7DF0D08D-C82F-4BF7-A9CC-C0AC49284369}"/>
            </a:ext>
          </a:extLst>
        </xdr:cNvPr>
        <xdr:cNvSpPr/>
      </xdr:nvSpPr>
      <xdr:spPr>
        <a:xfrm>
          <a:off x="14116051" y="10744201"/>
          <a:ext cx="4038599" cy="20116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57152</xdr:colOff>
      <xdr:row>31</xdr:row>
      <xdr:rowOff>85726</xdr:rowOff>
    </xdr:from>
    <xdr:to>
      <xdr:col>31</xdr:col>
      <xdr:colOff>152401</xdr:colOff>
      <xdr:row>31</xdr:row>
      <xdr:rowOff>286894</xdr:rowOff>
    </xdr:to>
    <xdr:sp macro="" textlink="">
      <xdr:nvSpPr>
        <xdr:cNvPr id="31" name="Rectangle: Rounded Corners 30">
          <a:extLst>
            <a:ext uri="{FF2B5EF4-FFF2-40B4-BE49-F238E27FC236}">
              <a16:creationId xmlns:a16="http://schemas.microsoft.com/office/drawing/2014/main" id="{8C429BC1-BA74-4097-8477-7BD97663BBE8}"/>
            </a:ext>
          </a:extLst>
        </xdr:cNvPr>
        <xdr:cNvSpPr/>
      </xdr:nvSpPr>
      <xdr:spPr>
        <a:xfrm>
          <a:off x="14106527" y="9696451"/>
          <a:ext cx="3819524" cy="20116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57152</xdr:colOff>
      <xdr:row>32</xdr:row>
      <xdr:rowOff>76200</xdr:rowOff>
    </xdr:from>
    <xdr:to>
      <xdr:col>31</xdr:col>
      <xdr:colOff>133351</xdr:colOff>
      <xdr:row>32</xdr:row>
      <xdr:rowOff>277368</xdr:rowOff>
    </xdr:to>
    <xdr:sp macro="" textlink="">
      <xdr:nvSpPr>
        <xdr:cNvPr id="32" name="Rectangle: Rounded Corners 31">
          <a:extLst>
            <a:ext uri="{FF2B5EF4-FFF2-40B4-BE49-F238E27FC236}">
              <a16:creationId xmlns:a16="http://schemas.microsoft.com/office/drawing/2014/main" id="{E073D399-5827-4E1B-BE08-14345625310E}"/>
            </a:ext>
          </a:extLst>
        </xdr:cNvPr>
        <xdr:cNvSpPr/>
      </xdr:nvSpPr>
      <xdr:spPr>
        <a:xfrm>
          <a:off x="14106527" y="10039350"/>
          <a:ext cx="3800474" cy="20116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9524</xdr:colOff>
      <xdr:row>35</xdr:row>
      <xdr:rowOff>95252</xdr:rowOff>
    </xdr:from>
    <xdr:to>
      <xdr:col>32</xdr:col>
      <xdr:colOff>209550</xdr:colOff>
      <xdr:row>35</xdr:row>
      <xdr:rowOff>296420</xdr:rowOff>
    </xdr:to>
    <xdr:sp macro="" textlink="">
      <xdr:nvSpPr>
        <xdr:cNvPr id="33" name="Rectangle: Rounded Corners 32">
          <a:extLst>
            <a:ext uri="{FF2B5EF4-FFF2-40B4-BE49-F238E27FC236}">
              <a16:creationId xmlns:a16="http://schemas.microsoft.com/office/drawing/2014/main" id="{B01F9679-17CE-4622-B32A-8BEDEA0CE808}"/>
            </a:ext>
          </a:extLst>
        </xdr:cNvPr>
        <xdr:cNvSpPr/>
      </xdr:nvSpPr>
      <xdr:spPr>
        <a:xfrm>
          <a:off x="15154274" y="11115677"/>
          <a:ext cx="3048001" cy="20116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28576</xdr:colOff>
      <xdr:row>36</xdr:row>
      <xdr:rowOff>66675</xdr:rowOff>
    </xdr:from>
    <xdr:to>
      <xdr:col>34</xdr:col>
      <xdr:colOff>190501</xdr:colOff>
      <xdr:row>36</xdr:row>
      <xdr:rowOff>267843</xdr:rowOff>
    </xdr:to>
    <xdr:sp macro="" textlink="">
      <xdr:nvSpPr>
        <xdr:cNvPr id="34" name="Rectangle: Rounded Corners 33">
          <a:extLst>
            <a:ext uri="{FF2B5EF4-FFF2-40B4-BE49-F238E27FC236}">
              <a16:creationId xmlns:a16="http://schemas.microsoft.com/office/drawing/2014/main" id="{70EDB597-1F30-4D66-BB24-F71B73F63AC8}"/>
            </a:ext>
          </a:extLst>
        </xdr:cNvPr>
        <xdr:cNvSpPr/>
      </xdr:nvSpPr>
      <xdr:spPr>
        <a:xfrm>
          <a:off x="16049626" y="11439525"/>
          <a:ext cx="2571750" cy="20116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209550</xdr:colOff>
      <xdr:row>37</xdr:row>
      <xdr:rowOff>95249</xdr:rowOff>
    </xdr:from>
    <xdr:to>
      <xdr:col>34</xdr:col>
      <xdr:colOff>180975</xdr:colOff>
      <xdr:row>37</xdr:row>
      <xdr:rowOff>296417</xdr:rowOff>
    </xdr:to>
    <xdr:sp macro="" textlink="">
      <xdr:nvSpPr>
        <xdr:cNvPr id="35" name="Rectangle: Rounded Corners 34">
          <a:extLst>
            <a:ext uri="{FF2B5EF4-FFF2-40B4-BE49-F238E27FC236}">
              <a16:creationId xmlns:a16="http://schemas.microsoft.com/office/drawing/2014/main" id="{2379694C-D7AD-4F6F-BA89-A5F94774CA2D}"/>
            </a:ext>
          </a:extLst>
        </xdr:cNvPr>
        <xdr:cNvSpPr/>
      </xdr:nvSpPr>
      <xdr:spPr>
        <a:xfrm>
          <a:off x="17106900" y="11820524"/>
          <a:ext cx="1504950" cy="20116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47625</xdr:colOff>
      <xdr:row>24</xdr:row>
      <xdr:rowOff>66675</xdr:rowOff>
    </xdr:from>
    <xdr:to>
      <xdr:col>13</xdr:col>
      <xdr:colOff>190501</xdr:colOff>
      <xdr:row>24</xdr:row>
      <xdr:rowOff>295275</xdr:rowOff>
    </xdr:to>
    <xdr:sp macro="" textlink="">
      <xdr:nvSpPr>
        <xdr:cNvPr id="26" name="Rectangle: Rounded Corners 25">
          <a:extLst>
            <a:ext uri="{FF2B5EF4-FFF2-40B4-BE49-F238E27FC236}">
              <a16:creationId xmlns:a16="http://schemas.microsoft.com/office/drawing/2014/main" id="{2B1FA6FA-FDEA-49B0-B5EF-AB0021F70DC0}"/>
            </a:ext>
          </a:extLst>
        </xdr:cNvPr>
        <xdr:cNvSpPr/>
      </xdr:nvSpPr>
      <xdr:spPr>
        <a:xfrm>
          <a:off x="13877925" y="7210425"/>
          <a:ext cx="142876" cy="228600"/>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47625</xdr:colOff>
      <xdr:row>25</xdr:row>
      <xdr:rowOff>66675</xdr:rowOff>
    </xdr:from>
    <xdr:to>
      <xdr:col>13</xdr:col>
      <xdr:colOff>190501</xdr:colOff>
      <xdr:row>25</xdr:row>
      <xdr:rowOff>295275</xdr:rowOff>
    </xdr:to>
    <xdr:sp macro="" textlink="">
      <xdr:nvSpPr>
        <xdr:cNvPr id="27" name="Rectangle: Rounded Corners 26">
          <a:extLst>
            <a:ext uri="{FF2B5EF4-FFF2-40B4-BE49-F238E27FC236}">
              <a16:creationId xmlns:a16="http://schemas.microsoft.com/office/drawing/2014/main" id="{CBFCD55D-71AD-4A2E-8278-0569B948D6D0}"/>
            </a:ext>
          </a:extLst>
        </xdr:cNvPr>
        <xdr:cNvSpPr/>
      </xdr:nvSpPr>
      <xdr:spPr>
        <a:xfrm>
          <a:off x="13877925" y="7562850"/>
          <a:ext cx="142876" cy="228600"/>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38100</xdr:colOff>
      <xdr:row>26</xdr:row>
      <xdr:rowOff>57150</xdr:rowOff>
    </xdr:from>
    <xdr:to>
      <xdr:col>13</xdr:col>
      <xdr:colOff>180976</xdr:colOff>
      <xdr:row>26</xdr:row>
      <xdr:rowOff>285750</xdr:rowOff>
    </xdr:to>
    <xdr:sp macro="" textlink="">
      <xdr:nvSpPr>
        <xdr:cNvPr id="28" name="Rectangle: Rounded Corners 27">
          <a:extLst>
            <a:ext uri="{FF2B5EF4-FFF2-40B4-BE49-F238E27FC236}">
              <a16:creationId xmlns:a16="http://schemas.microsoft.com/office/drawing/2014/main" id="{0BD94EDA-588A-4943-BF19-C2DDF0F22835}"/>
            </a:ext>
          </a:extLst>
        </xdr:cNvPr>
        <xdr:cNvSpPr/>
      </xdr:nvSpPr>
      <xdr:spPr>
        <a:xfrm>
          <a:off x="13868400" y="7905750"/>
          <a:ext cx="142876" cy="228600"/>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47625</xdr:colOff>
      <xdr:row>27</xdr:row>
      <xdr:rowOff>57150</xdr:rowOff>
    </xdr:from>
    <xdr:to>
      <xdr:col>13</xdr:col>
      <xdr:colOff>190501</xdr:colOff>
      <xdr:row>27</xdr:row>
      <xdr:rowOff>285750</xdr:rowOff>
    </xdr:to>
    <xdr:sp macro="" textlink="">
      <xdr:nvSpPr>
        <xdr:cNvPr id="36" name="Rectangle: Rounded Corners 35">
          <a:extLst>
            <a:ext uri="{FF2B5EF4-FFF2-40B4-BE49-F238E27FC236}">
              <a16:creationId xmlns:a16="http://schemas.microsoft.com/office/drawing/2014/main" id="{AACC2ED9-6424-4D53-ADF1-6C848EC33F50}"/>
            </a:ext>
          </a:extLst>
        </xdr:cNvPr>
        <xdr:cNvSpPr/>
      </xdr:nvSpPr>
      <xdr:spPr>
        <a:xfrm>
          <a:off x="13877925" y="8258175"/>
          <a:ext cx="142876" cy="228600"/>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38100</xdr:colOff>
      <xdr:row>28</xdr:row>
      <xdr:rowOff>47625</xdr:rowOff>
    </xdr:from>
    <xdr:to>
      <xdr:col>13</xdr:col>
      <xdr:colOff>180976</xdr:colOff>
      <xdr:row>28</xdr:row>
      <xdr:rowOff>276225</xdr:rowOff>
    </xdr:to>
    <xdr:sp macro="" textlink="">
      <xdr:nvSpPr>
        <xdr:cNvPr id="37" name="Rectangle: Rounded Corners 36">
          <a:extLst>
            <a:ext uri="{FF2B5EF4-FFF2-40B4-BE49-F238E27FC236}">
              <a16:creationId xmlns:a16="http://schemas.microsoft.com/office/drawing/2014/main" id="{1EF9A159-AAAD-45CF-866B-0A365C9DFD5C}"/>
            </a:ext>
          </a:extLst>
        </xdr:cNvPr>
        <xdr:cNvSpPr/>
      </xdr:nvSpPr>
      <xdr:spPr>
        <a:xfrm>
          <a:off x="13868400" y="8601075"/>
          <a:ext cx="142876" cy="228600"/>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28574</xdr:colOff>
      <xdr:row>39</xdr:row>
      <xdr:rowOff>57149</xdr:rowOff>
    </xdr:from>
    <xdr:to>
      <xdr:col>34</xdr:col>
      <xdr:colOff>190499</xdr:colOff>
      <xdr:row>39</xdr:row>
      <xdr:rowOff>257175</xdr:rowOff>
    </xdr:to>
    <xdr:sp macro="" textlink="">
      <xdr:nvSpPr>
        <xdr:cNvPr id="38" name="Rectangle: Rounded Corners 37">
          <a:extLst>
            <a:ext uri="{FF2B5EF4-FFF2-40B4-BE49-F238E27FC236}">
              <a16:creationId xmlns:a16="http://schemas.microsoft.com/office/drawing/2014/main" id="{8D978C07-F48A-46E7-8CF5-3C6ED87FA06A}"/>
            </a:ext>
          </a:extLst>
        </xdr:cNvPr>
        <xdr:cNvSpPr/>
      </xdr:nvSpPr>
      <xdr:spPr>
        <a:xfrm>
          <a:off x="18459449" y="12487274"/>
          <a:ext cx="16192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28574</xdr:colOff>
      <xdr:row>40</xdr:row>
      <xdr:rowOff>57149</xdr:rowOff>
    </xdr:from>
    <xdr:to>
      <xdr:col>34</xdr:col>
      <xdr:colOff>190499</xdr:colOff>
      <xdr:row>40</xdr:row>
      <xdr:rowOff>257175</xdr:rowOff>
    </xdr:to>
    <xdr:sp macro="" textlink="">
      <xdr:nvSpPr>
        <xdr:cNvPr id="39" name="Rectangle: Rounded Corners 38">
          <a:extLst>
            <a:ext uri="{FF2B5EF4-FFF2-40B4-BE49-F238E27FC236}">
              <a16:creationId xmlns:a16="http://schemas.microsoft.com/office/drawing/2014/main" id="{F92504E2-F92E-4EFB-9B4F-4EEA3325A0A7}"/>
            </a:ext>
          </a:extLst>
        </xdr:cNvPr>
        <xdr:cNvSpPr/>
      </xdr:nvSpPr>
      <xdr:spPr>
        <a:xfrm>
          <a:off x="18459449" y="12839699"/>
          <a:ext cx="16192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28574</xdr:colOff>
      <xdr:row>41</xdr:row>
      <xdr:rowOff>85724</xdr:rowOff>
    </xdr:from>
    <xdr:to>
      <xdr:col>34</xdr:col>
      <xdr:colOff>190499</xdr:colOff>
      <xdr:row>41</xdr:row>
      <xdr:rowOff>285750</xdr:rowOff>
    </xdr:to>
    <xdr:sp macro="" textlink="">
      <xdr:nvSpPr>
        <xdr:cNvPr id="40" name="Rectangle: Rounded Corners 39">
          <a:extLst>
            <a:ext uri="{FF2B5EF4-FFF2-40B4-BE49-F238E27FC236}">
              <a16:creationId xmlns:a16="http://schemas.microsoft.com/office/drawing/2014/main" id="{1D3B8435-0DDE-49C5-B1D5-2B7253C078A2}"/>
            </a:ext>
          </a:extLst>
        </xdr:cNvPr>
        <xdr:cNvSpPr/>
      </xdr:nvSpPr>
      <xdr:spPr>
        <a:xfrm>
          <a:off x="18459449" y="13220699"/>
          <a:ext cx="16192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28574</xdr:colOff>
      <xdr:row>42</xdr:row>
      <xdr:rowOff>85724</xdr:rowOff>
    </xdr:from>
    <xdr:to>
      <xdr:col>34</xdr:col>
      <xdr:colOff>190499</xdr:colOff>
      <xdr:row>42</xdr:row>
      <xdr:rowOff>285750</xdr:rowOff>
    </xdr:to>
    <xdr:sp macro="" textlink="">
      <xdr:nvSpPr>
        <xdr:cNvPr id="41" name="Rectangle: Rounded Corners 40">
          <a:extLst>
            <a:ext uri="{FF2B5EF4-FFF2-40B4-BE49-F238E27FC236}">
              <a16:creationId xmlns:a16="http://schemas.microsoft.com/office/drawing/2014/main" id="{32F4FF9A-CCFA-42CD-8B83-1D45214E50ED}"/>
            </a:ext>
          </a:extLst>
        </xdr:cNvPr>
        <xdr:cNvSpPr/>
      </xdr:nvSpPr>
      <xdr:spPr>
        <a:xfrm>
          <a:off x="18459449" y="13573124"/>
          <a:ext cx="16192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28574</xdr:colOff>
      <xdr:row>43</xdr:row>
      <xdr:rowOff>66674</xdr:rowOff>
    </xdr:from>
    <xdr:to>
      <xdr:col>34</xdr:col>
      <xdr:colOff>190499</xdr:colOff>
      <xdr:row>43</xdr:row>
      <xdr:rowOff>266700</xdr:rowOff>
    </xdr:to>
    <xdr:sp macro="" textlink="">
      <xdr:nvSpPr>
        <xdr:cNvPr id="42" name="Rectangle: Rounded Corners 41">
          <a:extLst>
            <a:ext uri="{FF2B5EF4-FFF2-40B4-BE49-F238E27FC236}">
              <a16:creationId xmlns:a16="http://schemas.microsoft.com/office/drawing/2014/main" id="{6DA38CB0-B034-4393-924E-F89A3B464F13}"/>
            </a:ext>
          </a:extLst>
        </xdr:cNvPr>
        <xdr:cNvSpPr/>
      </xdr:nvSpPr>
      <xdr:spPr>
        <a:xfrm>
          <a:off x="18459449" y="13906499"/>
          <a:ext cx="16192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38099</xdr:colOff>
      <xdr:row>44</xdr:row>
      <xdr:rowOff>85724</xdr:rowOff>
    </xdr:from>
    <xdr:to>
      <xdr:col>34</xdr:col>
      <xdr:colOff>200024</xdr:colOff>
      <xdr:row>44</xdr:row>
      <xdr:rowOff>285750</xdr:rowOff>
    </xdr:to>
    <xdr:sp macro="" textlink="">
      <xdr:nvSpPr>
        <xdr:cNvPr id="43" name="Rectangle: Rounded Corners 42">
          <a:extLst>
            <a:ext uri="{FF2B5EF4-FFF2-40B4-BE49-F238E27FC236}">
              <a16:creationId xmlns:a16="http://schemas.microsoft.com/office/drawing/2014/main" id="{EC15DAE7-25C3-4F54-9425-FFBFE0A68AFA}"/>
            </a:ext>
          </a:extLst>
        </xdr:cNvPr>
        <xdr:cNvSpPr/>
      </xdr:nvSpPr>
      <xdr:spPr>
        <a:xfrm>
          <a:off x="18468974" y="14277974"/>
          <a:ext cx="16192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38099</xdr:colOff>
      <xdr:row>45</xdr:row>
      <xdr:rowOff>76199</xdr:rowOff>
    </xdr:from>
    <xdr:to>
      <xdr:col>34</xdr:col>
      <xdr:colOff>200024</xdr:colOff>
      <xdr:row>45</xdr:row>
      <xdr:rowOff>276225</xdr:rowOff>
    </xdr:to>
    <xdr:sp macro="" textlink="">
      <xdr:nvSpPr>
        <xdr:cNvPr id="44" name="Rectangle: Rounded Corners 43">
          <a:extLst>
            <a:ext uri="{FF2B5EF4-FFF2-40B4-BE49-F238E27FC236}">
              <a16:creationId xmlns:a16="http://schemas.microsoft.com/office/drawing/2014/main" id="{A193FBE6-F050-4B48-BC26-4665E87B8545}"/>
            </a:ext>
          </a:extLst>
        </xdr:cNvPr>
        <xdr:cNvSpPr/>
      </xdr:nvSpPr>
      <xdr:spPr>
        <a:xfrm>
          <a:off x="18468974" y="14620874"/>
          <a:ext cx="16192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28575</xdr:colOff>
      <xdr:row>52</xdr:row>
      <xdr:rowOff>66674</xdr:rowOff>
    </xdr:from>
    <xdr:to>
      <xdr:col>41</xdr:col>
      <xdr:colOff>133350</xdr:colOff>
      <xdr:row>52</xdr:row>
      <xdr:rowOff>266700</xdr:rowOff>
    </xdr:to>
    <xdr:sp macro="" textlink="">
      <xdr:nvSpPr>
        <xdr:cNvPr id="45" name="Rectangle: Rounded Corners 44">
          <a:extLst>
            <a:ext uri="{FF2B5EF4-FFF2-40B4-BE49-F238E27FC236}">
              <a16:creationId xmlns:a16="http://schemas.microsoft.com/office/drawing/2014/main" id="{F6FF5D46-2A95-40FC-B9AE-2322E6C1B5FE}"/>
            </a:ext>
          </a:extLst>
        </xdr:cNvPr>
        <xdr:cNvSpPr/>
      </xdr:nvSpPr>
      <xdr:spPr>
        <a:xfrm>
          <a:off x="18678525" y="17078324"/>
          <a:ext cx="141922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47625</xdr:colOff>
      <xdr:row>47</xdr:row>
      <xdr:rowOff>76199</xdr:rowOff>
    </xdr:from>
    <xdr:to>
      <xdr:col>41</xdr:col>
      <xdr:colOff>152400</xdr:colOff>
      <xdr:row>47</xdr:row>
      <xdr:rowOff>276225</xdr:rowOff>
    </xdr:to>
    <xdr:sp macro="" textlink="">
      <xdr:nvSpPr>
        <xdr:cNvPr id="46" name="Rectangle: Rounded Corners 45">
          <a:extLst>
            <a:ext uri="{FF2B5EF4-FFF2-40B4-BE49-F238E27FC236}">
              <a16:creationId xmlns:a16="http://schemas.microsoft.com/office/drawing/2014/main" id="{36BEE05F-2029-4417-8826-49A11C6F2A09}"/>
            </a:ext>
          </a:extLst>
        </xdr:cNvPr>
        <xdr:cNvSpPr/>
      </xdr:nvSpPr>
      <xdr:spPr>
        <a:xfrm>
          <a:off x="18697575" y="15325724"/>
          <a:ext cx="141922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57150</xdr:colOff>
      <xdr:row>48</xdr:row>
      <xdr:rowOff>76199</xdr:rowOff>
    </xdr:from>
    <xdr:to>
      <xdr:col>41</xdr:col>
      <xdr:colOff>161925</xdr:colOff>
      <xdr:row>48</xdr:row>
      <xdr:rowOff>276225</xdr:rowOff>
    </xdr:to>
    <xdr:sp macro="" textlink="">
      <xdr:nvSpPr>
        <xdr:cNvPr id="47" name="Rectangle: Rounded Corners 46">
          <a:extLst>
            <a:ext uri="{FF2B5EF4-FFF2-40B4-BE49-F238E27FC236}">
              <a16:creationId xmlns:a16="http://schemas.microsoft.com/office/drawing/2014/main" id="{BC8559D0-5DA7-404E-9398-CE7868C51957}"/>
            </a:ext>
          </a:extLst>
        </xdr:cNvPr>
        <xdr:cNvSpPr/>
      </xdr:nvSpPr>
      <xdr:spPr>
        <a:xfrm>
          <a:off x="18707100" y="15678149"/>
          <a:ext cx="141922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47625</xdr:colOff>
      <xdr:row>49</xdr:row>
      <xdr:rowOff>57149</xdr:rowOff>
    </xdr:from>
    <xdr:to>
      <xdr:col>41</xdr:col>
      <xdr:colOff>152400</xdr:colOff>
      <xdr:row>49</xdr:row>
      <xdr:rowOff>257175</xdr:rowOff>
    </xdr:to>
    <xdr:sp macro="" textlink="">
      <xdr:nvSpPr>
        <xdr:cNvPr id="48" name="Rectangle: Rounded Corners 47">
          <a:extLst>
            <a:ext uri="{FF2B5EF4-FFF2-40B4-BE49-F238E27FC236}">
              <a16:creationId xmlns:a16="http://schemas.microsoft.com/office/drawing/2014/main" id="{8C187D24-198A-4FD7-8594-71F2819167E2}"/>
            </a:ext>
          </a:extLst>
        </xdr:cNvPr>
        <xdr:cNvSpPr/>
      </xdr:nvSpPr>
      <xdr:spPr>
        <a:xfrm>
          <a:off x="18697575" y="16011524"/>
          <a:ext cx="141922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38100</xdr:colOff>
      <xdr:row>50</xdr:row>
      <xdr:rowOff>57149</xdr:rowOff>
    </xdr:from>
    <xdr:to>
      <xdr:col>41</xdr:col>
      <xdr:colOff>142875</xdr:colOff>
      <xdr:row>50</xdr:row>
      <xdr:rowOff>257175</xdr:rowOff>
    </xdr:to>
    <xdr:sp macro="" textlink="">
      <xdr:nvSpPr>
        <xdr:cNvPr id="49" name="Rectangle: Rounded Corners 48">
          <a:extLst>
            <a:ext uri="{FF2B5EF4-FFF2-40B4-BE49-F238E27FC236}">
              <a16:creationId xmlns:a16="http://schemas.microsoft.com/office/drawing/2014/main" id="{0A2C8F60-77F8-4B02-8919-1293A3CD7CB4}"/>
            </a:ext>
          </a:extLst>
        </xdr:cNvPr>
        <xdr:cNvSpPr/>
      </xdr:nvSpPr>
      <xdr:spPr>
        <a:xfrm>
          <a:off x="18688050" y="16363949"/>
          <a:ext cx="141922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47625</xdr:colOff>
      <xdr:row>51</xdr:row>
      <xdr:rowOff>47624</xdr:rowOff>
    </xdr:from>
    <xdr:to>
      <xdr:col>41</xdr:col>
      <xdr:colOff>152400</xdr:colOff>
      <xdr:row>51</xdr:row>
      <xdr:rowOff>247650</xdr:rowOff>
    </xdr:to>
    <xdr:sp macro="" textlink="">
      <xdr:nvSpPr>
        <xdr:cNvPr id="50" name="Rectangle: Rounded Corners 49">
          <a:extLst>
            <a:ext uri="{FF2B5EF4-FFF2-40B4-BE49-F238E27FC236}">
              <a16:creationId xmlns:a16="http://schemas.microsoft.com/office/drawing/2014/main" id="{F0EA5A17-510E-460B-9AB8-44294D1D0E6D}"/>
            </a:ext>
          </a:extLst>
        </xdr:cNvPr>
        <xdr:cNvSpPr/>
      </xdr:nvSpPr>
      <xdr:spPr>
        <a:xfrm>
          <a:off x="18697575" y="16706849"/>
          <a:ext cx="141922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28575</xdr:colOff>
      <xdr:row>53</xdr:row>
      <xdr:rowOff>85724</xdr:rowOff>
    </xdr:from>
    <xdr:to>
      <xdr:col>41</xdr:col>
      <xdr:colOff>133350</xdr:colOff>
      <xdr:row>53</xdr:row>
      <xdr:rowOff>285750</xdr:rowOff>
    </xdr:to>
    <xdr:sp macro="" textlink="">
      <xdr:nvSpPr>
        <xdr:cNvPr id="51" name="Rectangle: Rounded Corners 50">
          <a:extLst>
            <a:ext uri="{FF2B5EF4-FFF2-40B4-BE49-F238E27FC236}">
              <a16:creationId xmlns:a16="http://schemas.microsoft.com/office/drawing/2014/main" id="{550ABBF2-6EAE-4958-BA14-4C6B364C9E80}"/>
            </a:ext>
          </a:extLst>
        </xdr:cNvPr>
        <xdr:cNvSpPr/>
      </xdr:nvSpPr>
      <xdr:spPr>
        <a:xfrm>
          <a:off x="18678525" y="17449799"/>
          <a:ext cx="141922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19050</xdr:colOff>
      <xdr:row>54</xdr:row>
      <xdr:rowOff>104774</xdr:rowOff>
    </xdr:from>
    <xdr:to>
      <xdr:col>41</xdr:col>
      <xdr:colOff>123825</xdr:colOff>
      <xdr:row>54</xdr:row>
      <xdr:rowOff>304800</xdr:rowOff>
    </xdr:to>
    <xdr:sp macro="" textlink="">
      <xdr:nvSpPr>
        <xdr:cNvPr id="52" name="Rectangle: Rounded Corners 51">
          <a:extLst>
            <a:ext uri="{FF2B5EF4-FFF2-40B4-BE49-F238E27FC236}">
              <a16:creationId xmlns:a16="http://schemas.microsoft.com/office/drawing/2014/main" id="{A26192CB-8C03-49EF-A90B-B23D84205822}"/>
            </a:ext>
          </a:extLst>
        </xdr:cNvPr>
        <xdr:cNvSpPr/>
      </xdr:nvSpPr>
      <xdr:spPr>
        <a:xfrm>
          <a:off x="18669000" y="17821274"/>
          <a:ext cx="141922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28575</xdr:colOff>
      <xdr:row>55</xdr:row>
      <xdr:rowOff>85724</xdr:rowOff>
    </xdr:from>
    <xdr:to>
      <xdr:col>41</xdr:col>
      <xdr:colOff>133350</xdr:colOff>
      <xdr:row>55</xdr:row>
      <xdr:rowOff>285750</xdr:rowOff>
    </xdr:to>
    <xdr:sp macro="" textlink="">
      <xdr:nvSpPr>
        <xdr:cNvPr id="53" name="Rectangle: Rounded Corners 52">
          <a:extLst>
            <a:ext uri="{FF2B5EF4-FFF2-40B4-BE49-F238E27FC236}">
              <a16:creationId xmlns:a16="http://schemas.microsoft.com/office/drawing/2014/main" id="{2293DA5E-E70E-4A65-964D-F6736E6DA783}"/>
            </a:ext>
          </a:extLst>
        </xdr:cNvPr>
        <xdr:cNvSpPr/>
      </xdr:nvSpPr>
      <xdr:spPr>
        <a:xfrm>
          <a:off x="18678525" y="18154649"/>
          <a:ext cx="141922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47625</xdr:colOff>
      <xdr:row>56</xdr:row>
      <xdr:rowOff>95249</xdr:rowOff>
    </xdr:from>
    <xdr:to>
      <xdr:col>41</xdr:col>
      <xdr:colOff>152400</xdr:colOff>
      <xdr:row>56</xdr:row>
      <xdr:rowOff>295275</xdr:rowOff>
    </xdr:to>
    <xdr:sp macro="" textlink="">
      <xdr:nvSpPr>
        <xdr:cNvPr id="54" name="Rectangle: Rounded Corners 53">
          <a:extLst>
            <a:ext uri="{FF2B5EF4-FFF2-40B4-BE49-F238E27FC236}">
              <a16:creationId xmlns:a16="http://schemas.microsoft.com/office/drawing/2014/main" id="{F25F57CC-CDFD-4E4A-8D33-6CDA2B72CDA3}"/>
            </a:ext>
          </a:extLst>
        </xdr:cNvPr>
        <xdr:cNvSpPr/>
      </xdr:nvSpPr>
      <xdr:spPr>
        <a:xfrm>
          <a:off x="18697575" y="18516599"/>
          <a:ext cx="141922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38100</xdr:colOff>
      <xdr:row>57</xdr:row>
      <xdr:rowOff>76199</xdr:rowOff>
    </xdr:from>
    <xdr:to>
      <xdr:col>41</xdr:col>
      <xdr:colOff>142875</xdr:colOff>
      <xdr:row>57</xdr:row>
      <xdr:rowOff>276225</xdr:rowOff>
    </xdr:to>
    <xdr:sp macro="" textlink="">
      <xdr:nvSpPr>
        <xdr:cNvPr id="55" name="Rectangle: Rounded Corners 54">
          <a:extLst>
            <a:ext uri="{FF2B5EF4-FFF2-40B4-BE49-F238E27FC236}">
              <a16:creationId xmlns:a16="http://schemas.microsoft.com/office/drawing/2014/main" id="{E2647451-2062-4EBF-90E8-15D5564246B1}"/>
            </a:ext>
          </a:extLst>
        </xdr:cNvPr>
        <xdr:cNvSpPr/>
      </xdr:nvSpPr>
      <xdr:spPr>
        <a:xfrm>
          <a:off x="18688050" y="18849974"/>
          <a:ext cx="141922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47625</xdr:colOff>
      <xdr:row>58</xdr:row>
      <xdr:rowOff>66674</xdr:rowOff>
    </xdr:from>
    <xdr:to>
      <xdr:col>41</xdr:col>
      <xdr:colOff>152400</xdr:colOff>
      <xdr:row>58</xdr:row>
      <xdr:rowOff>266700</xdr:rowOff>
    </xdr:to>
    <xdr:sp macro="" textlink="">
      <xdr:nvSpPr>
        <xdr:cNvPr id="56" name="Rectangle: Rounded Corners 55">
          <a:extLst>
            <a:ext uri="{FF2B5EF4-FFF2-40B4-BE49-F238E27FC236}">
              <a16:creationId xmlns:a16="http://schemas.microsoft.com/office/drawing/2014/main" id="{79082190-ACB8-4678-A553-1AB68FF3C18E}"/>
            </a:ext>
          </a:extLst>
        </xdr:cNvPr>
        <xdr:cNvSpPr/>
      </xdr:nvSpPr>
      <xdr:spPr>
        <a:xfrm>
          <a:off x="18697575" y="19192874"/>
          <a:ext cx="141922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47625</xdr:colOff>
      <xdr:row>59</xdr:row>
      <xdr:rowOff>76199</xdr:rowOff>
    </xdr:from>
    <xdr:to>
      <xdr:col>41</xdr:col>
      <xdr:colOff>152400</xdr:colOff>
      <xdr:row>59</xdr:row>
      <xdr:rowOff>276225</xdr:rowOff>
    </xdr:to>
    <xdr:sp macro="" textlink="">
      <xdr:nvSpPr>
        <xdr:cNvPr id="57" name="Rectangle: Rounded Corners 56">
          <a:extLst>
            <a:ext uri="{FF2B5EF4-FFF2-40B4-BE49-F238E27FC236}">
              <a16:creationId xmlns:a16="http://schemas.microsoft.com/office/drawing/2014/main" id="{AA39DA0A-27BC-43B9-990F-A4A1FC64E6C5}"/>
            </a:ext>
          </a:extLst>
        </xdr:cNvPr>
        <xdr:cNvSpPr/>
      </xdr:nvSpPr>
      <xdr:spPr>
        <a:xfrm>
          <a:off x="18697575" y="19554824"/>
          <a:ext cx="141922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38100</xdr:colOff>
      <xdr:row>60</xdr:row>
      <xdr:rowOff>76199</xdr:rowOff>
    </xdr:from>
    <xdr:to>
      <xdr:col>41</xdr:col>
      <xdr:colOff>142875</xdr:colOff>
      <xdr:row>60</xdr:row>
      <xdr:rowOff>276225</xdr:rowOff>
    </xdr:to>
    <xdr:sp macro="" textlink="">
      <xdr:nvSpPr>
        <xdr:cNvPr id="58" name="Rectangle: Rounded Corners 57">
          <a:extLst>
            <a:ext uri="{FF2B5EF4-FFF2-40B4-BE49-F238E27FC236}">
              <a16:creationId xmlns:a16="http://schemas.microsoft.com/office/drawing/2014/main" id="{EA89E808-403D-49D4-8DD6-0EC96509E743}"/>
            </a:ext>
          </a:extLst>
        </xdr:cNvPr>
        <xdr:cNvSpPr/>
      </xdr:nvSpPr>
      <xdr:spPr>
        <a:xfrm>
          <a:off x="18688050" y="19907249"/>
          <a:ext cx="141922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76200</xdr:colOff>
      <xdr:row>61</xdr:row>
      <xdr:rowOff>66674</xdr:rowOff>
    </xdr:from>
    <xdr:to>
      <xdr:col>41</xdr:col>
      <xdr:colOff>180975</xdr:colOff>
      <xdr:row>61</xdr:row>
      <xdr:rowOff>266700</xdr:rowOff>
    </xdr:to>
    <xdr:sp macro="" textlink="">
      <xdr:nvSpPr>
        <xdr:cNvPr id="59" name="Rectangle: Rounded Corners 58">
          <a:extLst>
            <a:ext uri="{FF2B5EF4-FFF2-40B4-BE49-F238E27FC236}">
              <a16:creationId xmlns:a16="http://schemas.microsoft.com/office/drawing/2014/main" id="{0491CB86-2038-4D22-8396-A39F2E037C3C}"/>
            </a:ext>
          </a:extLst>
        </xdr:cNvPr>
        <xdr:cNvSpPr/>
      </xdr:nvSpPr>
      <xdr:spPr>
        <a:xfrm>
          <a:off x="18726150" y="20250149"/>
          <a:ext cx="141922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45</xdr:col>
      <xdr:colOff>47625</xdr:colOff>
      <xdr:row>80</xdr:row>
      <xdr:rowOff>76198</xdr:rowOff>
    </xdr:from>
    <xdr:to>
      <xdr:col>45</xdr:col>
      <xdr:colOff>171450</xdr:colOff>
      <xdr:row>80</xdr:row>
      <xdr:rowOff>277366</xdr:rowOff>
    </xdr:to>
    <xdr:sp macro="" textlink="">
      <xdr:nvSpPr>
        <xdr:cNvPr id="61" name="Rectangle: Rounded Corners 60">
          <a:extLst>
            <a:ext uri="{FF2B5EF4-FFF2-40B4-BE49-F238E27FC236}">
              <a16:creationId xmlns:a16="http://schemas.microsoft.com/office/drawing/2014/main" id="{DB25A946-7B60-42B6-9F10-6EE31C691EC7}"/>
            </a:ext>
          </a:extLst>
        </xdr:cNvPr>
        <xdr:cNvSpPr/>
      </xdr:nvSpPr>
      <xdr:spPr>
        <a:xfrm>
          <a:off x="20888325" y="26955748"/>
          <a:ext cx="123825" cy="20116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45</xdr:col>
      <xdr:colOff>38100</xdr:colOff>
      <xdr:row>81</xdr:row>
      <xdr:rowOff>66673</xdr:rowOff>
    </xdr:from>
    <xdr:to>
      <xdr:col>45</xdr:col>
      <xdr:colOff>161925</xdr:colOff>
      <xdr:row>81</xdr:row>
      <xdr:rowOff>267841</xdr:rowOff>
    </xdr:to>
    <xdr:sp macro="" textlink="">
      <xdr:nvSpPr>
        <xdr:cNvPr id="62" name="Rectangle: Rounded Corners 61">
          <a:extLst>
            <a:ext uri="{FF2B5EF4-FFF2-40B4-BE49-F238E27FC236}">
              <a16:creationId xmlns:a16="http://schemas.microsoft.com/office/drawing/2014/main" id="{82E555FE-9F80-411F-9D87-17B132E90FEA}"/>
            </a:ext>
          </a:extLst>
        </xdr:cNvPr>
        <xdr:cNvSpPr/>
      </xdr:nvSpPr>
      <xdr:spPr>
        <a:xfrm>
          <a:off x="20878800" y="27298648"/>
          <a:ext cx="123825" cy="20116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45</xdr:col>
      <xdr:colOff>38100</xdr:colOff>
      <xdr:row>82</xdr:row>
      <xdr:rowOff>57148</xdr:rowOff>
    </xdr:from>
    <xdr:to>
      <xdr:col>45</xdr:col>
      <xdr:colOff>161925</xdr:colOff>
      <xdr:row>82</xdr:row>
      <xdr:rowOff>258316</xdr:rowOff>
    </xdr:to>
    <xdr:sp macro="" textlink="">
      <xdr:nvSpPr>
        <xdr:cNvPr id="63" name="Rectangle: Rounded Corners 62">
          <a:extLst>
            <a:ext uri="{FF2B5EF4-FFF2-40B4-BE49-F238E27FC236}">
              <a16:creationId xmlns:a16="http://schemas.microsoft.com/office/drawing/2014/main" id="{2F00CAC8-232E-42CE-B0F8-B7B9FAD7B70D}"/>
            </a:ext>
          </a:extLst>
        </xdr:cNvPr>
        <xdr:cNvSpPr/>
      </xdr:nvSpPr>
      <xdr:spPr>
        <a:xfrm>
          <a:off x="20878800" y="27641548"/>
          <a:ext cx="123825" cy="20116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45</xdr:col>
      <xdr:colOff>38100</xdr:colOff>
      <xdr:row>83</xdr:row>
      <xdr:rowOff>66673</xdr:rowOff>
    </xdr:from>
    <xdr:to>
      <xdr:col>45</xdr:col>
      <xdr:colOff>161925</xdr:colOff>
      <xdr:row>83</xdr:row>
      <xdr:rowOff>267841</xdr:rowOff>
    </xdr:to>
    <xdr:sp macro="" textlink="">
      <xdr:nvSpPr>
        <xdr:cNvPr id="64" name="Rectangle: Rounded Corners 63">
          <a:extLst>
            <a:ext uri="{FF2B5EF4-FFF2-40B4-BE49-F238E27FC236}">
              <a16:creationId xmlns:a16="http://schemas.microsoft.com/office/drawing/2014/main" id="{2D9D6C94-D698-46EA-A0CB-DCD83B74A366}"/>
            </a:ext>
          </a:extLst>
        </xdr:cNvPr>
        <xdr:cNvSpPr/>
      </xdr:nvSpPr>
      <xdr:spPr>
        <a:xfrm>
          <a:off x="20878800" y="28003498"/>
          <a:ext cx="123825" cy="20116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45</xdr:col>
      <xdr:colOff>38100</xdr:colOff>
      <xdr:row>84</xdr:row>
      <xdr:rowOff>66673</xdr:rowOff>
    </xdr:from>
    <xdr:to>
      <xdr:col>45</xdr:col>
      <xdr:colOff>161925</xdr:colOff>
      <xdr:row>84</xdr:row>
      <xdr:rowOff>267841</xdr:rowOff>
    </xdr:to>
    <xdr:sp macro="" textlink="">
      <xdr:nvSpPr>
        <xdr:cNvPr id="65" name="Rectangle: Rounded Corners 64">
          <a:extLst>
            <a:ext uri="{FF2B5EF4-FFF2-40B4-BE49-F238E27FC236}">
              <a16:creationId xmlns:a16="http://schemas.microsoft.com/office/drawing/2014/main" id="{9740A602-0AAD-4908-BB11-D5288B86F18E}"/>
            </a:ext>
          </a:extLst>
        </xdr:cNvPr>
        <xdr:cNvSpPr/>
      </xdr:nvSpPr>
      <xdr:spPr>
        <a:xfrm>
          <a:off x="20878800" y="28355923"/>
          <a:ext cx="123825" cy="20116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47625</xdr:colOff>
      <xdr:row>63</xdr:row>
      <xdr:rowOff>85723</xdr:rowOff>
    </xdr:from>
    <xdr:to>
      <xdr:col>41</xdr:col>
      <xdr:colOff>171450</xdr:colOff>
      <xdr:row>63</xdr:row>
      <xdr:rowOff>286891</xdr:rowOff>
    </xdr:to>
    <xdr:sp macro="" textlink="">
      <xdr:nvSpPr>
        <xdr:cNvPr id="66" name="Rectangle: Rounded Corners 65">
          <a:extLst>
            <a:ext uri="{FF2B5EF4-FFF2-40B4-BE49-F238E27FC236}">
              <a16:creationId xmlns:a16="http://schemas.microsoft.com/office/drawing/2014/main" id="{C30DCDB7-8ACF-4CAA-B4FE-8E9FB42FBF27}"/>
            </a:ext>
          </a:extLst>
        </xdr:cNvPr>
        <xdr:cNvSpPr/>
      </xdr:nvSpPr>
      <xdr:spPr>
        <a:xfrm>
          <a:off x="20012025" y="20974048"/>
          <a:ext cx="123825" cy="20116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47625</xdr:colOff>
      <xdr:row>64</xdr:row>
      <xdr:rowOff>57148</xdr:rowOff>
    </xdr:from>
    <xdr:to>
      <xdr:col>41</xdr:col>
      <xdr:colOff>171450</xdr:colOff>
      <xdr:row>64</xdr:row>
      <xdr:rowOff>258316</xdr:rowOff>
    </xdr:to>
    <xdr:sp macro="" textlink="">
      <xdr:nvSpPr>
        <xdr:cNvPr id="67" name="Rectangle: Rounded Corners 66">
          <a:extLst>
            <a:ext uri="{FF2B5EF4-FFF2-40B4-BE49-F238E27FC236}">
              <a16:creationId xmlns:a16="http://schemas.microsoft.com/office/drawing/2014/main" id="{AA6E0E10-2593-421A-BD94-005111026E69}"/>
            </a:ext>
          </a:extLst>
        </xdr:cNvPr>
        <xdr:cNvSpPr/>
      </xdr:nvSpPr>
      <xdr:spPr>
        <a:xfrm>
          <a:off x="20012025" y="21297898"/>
          <a:ext cx="123825" cy="20116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38100</xdr:colOff>
      <xdr:row>65</xdr:row>
      <xdr:rowOff>85723</xdr:rowOff>
    </xdr:from>
    <xdr:to>
      <xdr:col>41</xdr:col>
      <xdr:colOff>161925</xdr:colOff>
      <xdr:row>65</xdr:row>
      <xdr:rowOff>286891</xdr:rowOff>
    </xdr:to>
    <xdr:sp macro="" textlink="">
      <xdr:nvSpPr>
        <xdr:cNvPr id="68" name="Rectangle: Rounded Corners 67">
          <a:extLst>
            <a:ext uri="{FF2B5EF4-FFF2-40B4-BE49-F238E27FC236}">
              <a16:creationId xmlns:a16="http://schemas.microsoft.com/office/drawing/2014/main" id="{7235B36A-431B-404D-8D9B-4276230B8D99}"/>
            </a:ext>
          </a:extLst>
        </xdr:cNvPr>
        <xdr:cNvSpPr/>
      </xdr:nvSpPr>
      <xdr:spPr>
        <a:xfrm>
          <a:off x="20002500" y="21678898"/>
          <a:ext cx="123825" cy="20116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47625</xdr:colOff>
      <xdr:row>66</xdr:row>
      <xdr:rowOff>76198</xdr:rowOff>
    </xdr:from>
    <xdr:to>
      <xdr:col>41</xdr:col>
      <xdr:colOff>171450</xdr:colOff>
      <xdr:row>66</xdr:row>
      <xdr:rowOff>277366</xdr:rowOff>
    </xdr:to>
    <xdr:sp macro="" textlink="">
      <xdr:nvSpPr>
        <xdr:cNvPr id="69" name="Rectangle: Rounded Corners 68">
          <a:extLst>
            <a:ext uri="{FF2B5EF4-FFF2-40B4-BE49-F238E27FC236}">
              <a16:creationId xmlns:a16="http://schemas.microsoft.com/office/drawing/2014/main" id="{25EF2808-1DB9-4378-96DA-096EA0B89D8A}"/>
            </a:ext>
          </a:extLst>
        </xdr:cNvPr>
        <xdr:cNvSpPr/>
      </xdr:nvSpPr>
      <xdr:spPr>
        <a:xfrm>
          <a:off x="20012025" y="22021798"/>
          <a:ext cx="123825" cy="20116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47625</xdr:colOff>
      <xdr:row>67</xdr:row>
      <xdr:rowOff>76198</xdr:rowOff>
    </xdr:from>
    <xdr:to>
      <xdr:col>41</xdr:col>
      <xdr:colOff>171450</xdr:colOff>
      <xdr:row>67</xdr:row>
      <xdr:rowOff>277366</xdr:rowOff>
    </xdr:to>
    <xdr:sp macro="" textlink="">
      <xdr:nvSpPr>
        <xdr:cNvPr id="70" name="Rectangle: Rounded Corners 69">
          <a:extLst>
            <a:ext uri="{FF2B5EF4-FFF2-40B4-BE49-F238E27FC236}">
              <a16:creationId xmlns:a16="http://schemas.microsoft.com/office/drawing/2014/main" id="{0B94D4C9-9109-42BE-BDEA-C668B55BF2ED}"/>
            </a:ext>
          </a:extLst>
        </xdr:cNvPr>
        <xdr:cNvSpPr/>
      </xdr:nvSpPr>
      <xdr:spPr>
        <a:xfrm>
          <a:off x="20012025" y="22374223"/>
          <a:ext cx="123825" cy="20116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66675</xdr:colOff>
      <xdr:row>69</xdr:row>
      <xdr:rowOff>85724</xdr:rowOff>
    </xdr:from>
    <xdr:to>
      <xdr:col>45</xdr:col>
      <xdr:colOff>171450</xdr:colOff>
      <xdr:row>69</xdr:row>
      <xdr:rowOff>285750</xdr:rowOff>
    </xdr:to>
    <xdr:sp macro="" textlink="">
      <xdr:nvSpPr>
        <xdr:cNvPr id="71" name="Rectangle: Rounded Corners 70">
          <a:extLst>
            <a:ext uri="{FF2B5EF4-FFF2-40B4-BE49-F238E27FC236}">
              <a16:creationId xmlns:a16="http://schemas.microsoft.com/office/drawing/2014/main" id="{565FAC60-B7B5-4692-88BA-7652DE53BC7F}"/>
            </a:ext>
          </a:extLst>
        </xdr:cNvPr>
        <xdr:cNvSpPr/>
      </xdr:nvSpPr>
      <xdr:spPr>
        <a:xfrm>
          <a:off x="20031075" y="23088599"/>
          <a:ext cx="98107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57150</xdr:colOff>
      <xdr:row>70</xdr:row>
      <xdr:rowOff>66674</xdr:rowOff>
    </xdr:from>
    <xdr:to>
      <xdr:col>45</xdr:col>
      <xdr:colOff>161925</xdr:colOff>
      <xdr:row>70</xdr:row>
      <xdr:rowOff>266700</xdr:rowOff>
    </xdr:to>
    <xdr:sp macro="" textlink="">
      <xdr:nvSpPr>
        <xdr:cNvPr id="72" name="Rectangle: Rounded Corners 71">
          <a:extLst>
            <a:ext uri="{FF2B5EF4-FFF2-40B4-BE49-F238E27FC236}">
              <a16:creationId xmlns:a16="http://schemas.microsoft.com/office/drawing/2014/main" id="{8F2B0F52-89A9-4472-B29B-FC59188EDE4C}"/>
            </a:ext>
          </a:extLst>
        </xdr:cNvPr>
        <xdr:cNvSpPr/>
      </xdr:nvSpPr>
      <xdr:spPr>
        <a:xfrm>
          <a:off x="20021550" y="23421974"/>
          <a:ext cx="98107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66675</xdr:colOff>
      <xdr:row>75</xdr:row>
      <xdr:rowOff>66674</xdr:rowOff>
    </xdr:from>
    <xdr:to>
      <xdr:col>45</xdr:col>
      <xdr:colOff>171450</xdr:colOff>
      <xdr:row>75</xdr:row>
      <xdr:rowOff>266700</xdr:rowOff>
    </xdr:to>
    <xdr:sp macro="" textlink="">
      <xdr:nvSpPr>
        <xdr:cNvPr id="73" name="Rectangle: Rounded Corners 72">
          <a:extLst>
            <a:ext uri="{FF2B5EF4-FFF2-40B4-BE49-F238E27FC236}">
              <a16:creationId xmlns:a16="http://schemas.microsoft.com/office/drawing/2014/main" id="{C893CAA9-D710-46A2-8922-72FAF084920B}"/>
            </a:ext>
          </a:extLst>
        </xdr:cNvPr>
        <xdr:cNvSpPr/>
      </xdr:nvSpPr>
      <xdr:spPr>
        <a:xfrm>
          <a:off x="20031075" y="25184099"/>
          <a:ext cx="98107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28575</xdr:colOff>
      <xdr:row>74</xdr:row>
      <xdr:rowOff>76199</xdr:rowOff>
    </xdr:from>
    <xdr:to>
      <xdr:col>45</xdr:col>
      <xdr:colOff>133350</xdr:colOff>
      <xdr:row>74</xdr:row>
      <xdr:rowOff>276225</xdr:rowOff>
    </xdr:to>
    <xdr:sp macro="" textlink="">
      <xdr:nvSpPr>
        <xdr:cNvPr id="74" name="Rectangle: Rounded Corners 73">
          <a:extLst>
            <a:ext uri="{FF2B5EF4-FFF2-40B4-BE49-F238E27FC236}">
              <a16:creationId xmlns:a16="http://schemas.microsoft.com/office/drawing/2014/main" id="{195D906C-CE8F-431B-A3BC-B0FD38451DA8}"/>
            </a:ext>
          </a:extLst>
        </xdr:cNvPr>
        <xdr:cNvSpPr/>
      </xdr:nvSpPr>
      <xdr:spPr>
        <a:xfrm>
          <a:off x="19992975" y="24841199"/>
          <a:ext cx="98107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47625</xdr:colOff>
      <xdr:row>71</xdr:row>
      <xdr:rowOff>76199</xdr:rowOff>
    </xdr:from>
    <xdr:to>
      <xdr:col>45</xdr:col>
      <xdr:colOff>152400</xdr:colOff>
      <xdr:row>71</xdr:row>
      <xdr:rowOff>276225</xdr:rowOff>
    </xdr:to>
    <xdr:sp macro="" textlink="">
      <xdr:nvSpPr>
        <xdr:cNvPr id="75" name="Rectangle: Rounded Corners 74">
          <a:extLst>
            <a:ext uri="{FF2B5EF4-FFF2-40B4-BE49-F238E27FC236}">
              <a16:creationId xmlns:a16="http://schemas.microsoft.com/office/drawing/2014/main" id="{1F85BF19-73C0-49CD-9480-1E6FD3AE9136}"/>
            </a:ext>
          </a:extLst>
        </xdr:cNvPr>
        <xdr:cNvSpPr/>
      </xdr:nvSpPr>
      <xdr:spPr>
        <a:xfrm>
          <a:off x="20012025" y="23783924"/>
          <a:ext cx="98107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47625</xdr:colOff>
      <xdr:row>72</xdr:row>
      <xdr:rowOff>104774</xdr:rowOff>
    </xdr:from>
    <xdr:to>
      <xdr:col>45</xdr:col>
      <xdr:colOff>152400</xdr:colOff>
      <xdr:row>72</xdr:row>
      <xdr:rowOff>304800</xdr:rowOff>
    </xdr:to>
    <xdr:sp macro="" textlink="">
      <xdr:nvSpPr>
        <xdr:cNvPr id="76" name="Rectangle: Rounded Corners 75">
          <a:extLst>
            <a:ext uri="{FF2B5EF4-FFF2-40B4-BE49-F238E27FC236}">
              <a16:creationId xmlns:a16="http://schemas.microsoft.com/office/drawing/2014/main" id="{6360161B-6A75-441E-8132-0904B6F8EA36}"/>
            </a:ext>
          </a:extLst>
        </xdr:cNvPr>
        <xdr:cNvSpPr/>
      </xdr:nvSpPr>
      <xdr:spPr>
        <a:xfrm>
          <a:off x="20012025" y="24164924"/>
          <a:ext cx="98107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47625</xdr:colOff>
      <xdr:row>73</xdr:row>
      <xdr:rowOff>85724</xdr:rowOff>
    </xdr:from>
    <xdr:to>
      <xdr:col>45</xdr:col>
      <xdr:colOff>152400</xdr:colOff>
      <xdr:row>73</xdr:row>
      <xdr:rowOff>285750</xdr:rowOff>
    </xdr:to>
    <xdr:sp macro="" textlink="">
      <xdr:nvSpPr>
        <xdr:cNvPr id="77" name="Rectangle: Rounded Corners 76">
          <a:extLst>
            <a:ext uri="{FF2B5EF4-FFF2-40B4-BE49-F238E27FC236}">
              <a16:creationId xmlns:a16="http://schemas.microsoft.com/office/drawing/2014/main" id="{BC24FDFD-B618-4258-9432-6B200A4CD9C0}"/>
            </a:ext>
          </a:extLst>
        </xdr:cNvPr>
        <xdr:cNvSpPr/>
      </xdr:nvSpPr>
      <xdr:spPr>
        <a:xfrm>
          <a:off x="20012025" y="24498299"/>
          <a:ext cx="98107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66675</xdr:colOff>
      <xdr:row>76</xdr:row>
      <xdr:rowOff>76199</xdr:rowOff>
    </xdr:from>
    <xdr:to>
      <xdr:col>45</xdr:col>
      <xdr:colOff>171450</xdr:colOff>
      <xdr:row>76</xdr:row>
      <xdr:rowOff>276225</xdr:rowOff>
    </xdr:to>
    <xdr:sp macro="" textlink="">
      <xdr:nvSpPr>
        <xdr:cNvPr id="78" name="Rectangle: Rounded Corners 77">
          <a:extLst>
            <a:ext uri="{FF2B5EF4-FFF2-40B4-BE49-F238E27FC236}">
              <a16:creationId xmlns:a16="http://schemas.microsoft.com/office/drawing/2014/main" id="{2C362C76-7C73-4EDD-A5A8-41E239AC95DC}"/>
            </a:ext>
          </a:extLst>
        </xdr:cNvPr>
        <xdr:cNvSpPr/>
      </xdr:nvSpPr>
      <xdr:spPr>
        <a:xfrm>
          <a:off x="20031075" y="25546049"/>
          <a:ext cx="98107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76200</xdr:colOff>
      <xdr:row>78</xdr:row>
      <xdr:rowOff>66674</xdr:rowOff>
    </xdr:from>
    <xdr:to>
      <xdr:col>45</xdr:col>
      <xdr:colOff>180975</xdr:colOff>
      <xdr:row>78</xdr:row>
      <xdr:rowOff>266700</xdr:rowOff>
    </xdr:to>
    <xdr:sp macro="" textlink="">
      <xdr:nvSpPr>
        <xdr:cNvPr id="79" name="Rectangle: Rounded Corners 78">
          <a:extLst>
            <a:ext uri="{FF2B5EF4-FFF2-40B4-BE49-F238E27FC236}">
              <a16:creationId xmlns:a16="http://schemas.microsoft.com/office/drawing/2014/main" id="{A8271B91-0E00-40FB-8ABB-334EC2D9A585}"/>
            </a:ext>
          </a:extLst>
        </xdr:cNvPr>
        <xdr:cNvSpPr/>
      </xdr:nvSpPr>
      <xdr:spPr>
        <a:xfrm>
          <a:off x="20040600" y="26241374"/>
          <a:ext cx="98107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76200</xdr:colOff>
      <xdr:row>77</xdr:row>
      <xdr:rowOff>95249</xdr:rowOff>
    </xdr:from>
    <xdr:to>
      <xdr:col>45</xdr:col>
      <xdr:colOff>180975</xdr:colOff>
      <xdr:row>77</xdr:row>
      <xdr:rowOff>295275</xdr:rowOff>
    </xdr:to>
    <xdr:sp macro="" textlink="">
      <xdr:nvSpPr>
        <xdr:cNvPr id="80" name="Rectangle: Rounded Corners 79">
          <a:extLst>
            <a:ext uri="{FF2B5EF4-FFF2-40B4-BE49-F238E27FC236}">
              <a16:creationId xmlns:a16="http://schemas.microsoft.com/office/drawing/2014/main" id="{05F2E157-250C-456A-ADE2-577F721C153E}"/>
            </a:ext>
          </a:extLst>
        </xdr:cNvPr>
        <xdr:cNvSpPr/>
      </xdr:nvSpPr>
      <xdr:spPr>
        <a:xfrm>
          <a:off x="20040600" y="25917524"/>
          <a:ext cx="981075" cy="2000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106890</xdr:colOff>
      <xdr:row>8</xdr:row>
      <xdr:rowOff>19049</xdr:rowOff>
    </xdr:from>
    <xdr:to>
      <xdr:col>8</xdr:col>
      <xdr:colOff>447675</xdr:colOff>
      <xdr:row>13</xdr:row>
      <xdr:rowOff>146538</xdr:rowOff>
    </xdr:to>
    <xdr:pic>
      <xdr:nvPicPr>
        <xdr:cNvPr id="2" name="Picture 1" descr="Image result for group of people">
          <a:extLst>
            <a:ext uri="{FF2B5EF4-FFF2-40B4-BE49-F238E27FC236}">
              <a16:creationId xmlns:a16="http://schemas.microsoft.com/office/drawing/2014/main" id="{F45390BF-8DEE-48B1-A316-F10C92CE5B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4490" y="1543049"/>
          <a:ext cx="1559985" cy="10799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107950</xdr:colOff>
      <xdr:row>15</xdr:row>
      <xdr:rowOff>114300</xdr:rowOff>
    </xdr:from>
    <xdr:to>
      <xdr:col>8</xdr:col>
      <xdr:colOff>476249</xdr:colOff>
      <xdr:row>21</xdr:row>
      <xdr:rowOff>161924</xdr:rowOff>
    </xdr:to>
    <xdr:pic>
      <xdr:nvPicPr>
        <xdr:cNvPr id="4" name="Picture 3" descr="See the source image">
          <a:extLst>
            <a:ext uri="{FF2B5EF4-FFF2-40B4-BE49-F238E27FC236}">
              <a16:creationId xmlns:a16="http://schemas.microsoft.com/office/drawing/2014/main" id="{2EE2537F-7C58-4E08-AB16-38DF38DB80C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65550" y="2971800"/>
          <a:ext cx="1587499" cy="11906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43283</xdr:colOff>
      <xdr:row>23</xdr:row>
      <xdr:rowOff>123825</xdr:rowOff>
    </xdr:from>
    <xdr:to>
      <xdr:col>8</xdr:col>
      <xdr:colOff>495299</xdr:colOff>
      <xdr:row>30</xdr:row>
      <xdr:rowOff>171449</xdr:rowOff>
    </xdr:to>
    <xdr:pic>
      <xdr:nvPicPr>
        <xdr:cNvPr id="5" name="Picture 4" descr="See the source image">
          <a:extLst>
            <a:ext uri="{FF2B5EF4-FFF2-40B4-BE49-F238E27FC236}">
              <a16:creationId xmlns:a16="http://schemas.microsoft.com/office/drawing/2014/main" id="{AC5BCCEC-29D1-4755-A04E-2FC31252434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700883" y="4505325"/>
          <a:ext cx="1671216" cy="1381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581025</xdr:colOff>
      <xdr:row>17</xdr:row>
      <xdr:rowOff>161925</xdr:rowOff>
    </xdr:from>
    <xdr:to>
      <xdr:col>11</xdr:col>
      <xdr:colOff>476250</xdr:colOff>
      <xdr:row>20</xdr:row>
      <xdr:rowOff>123825</xdr:rowOff>
    </xdr:to>
    <xdr:sp macro="" textlink="">
      <xdr:nvSpPr>
        <xdr:cNvPr id="6" name="Arrow: Right 5">
          <a:extLst>
            <a:ext uri="{FF2B5EF4-FFF2-40B4-BE49-F238E27FC236}">
              <a16:creationId xmlns:a16="http://schemas.microsoft.com/office/drawing/2014/main" id="{605DA3E4-6639-4DE2-9021-A2574678A485}"/>
            </a:ext>
          </a:extLst>
        </xdr:cNvPr>
        <xdr:cNvSpPr/>
      </xdr:nvSpPr>
      <xdr:spPr>
        <a:xfrm>
          <a:off x="6067425" y="3400425"/>
          <a:ext cx="1114425"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85725</xdr:colOff>
      <xdr:row>17</xdr:row>
      <xdr:rowOff>19050</xdr:rowOff>
    </xdr:from>
    <xdr:to>
      <xdr:col>15</xdr:col>
      <xdr:colOff>57150</xdr:colOff>
      <xdr:row>21</xdr:row>
      <xdr:rowOff>152400</xdr:rowOff>
    </xdr:to>
    <xdr:sp macro="" textlink="">
      <xdr:nvSpPr>
        <xdr:cNvPr id="7" name="Oval 6">
          <a:extLst>
            <a:ext uri="{FF2B5EF4-FFF2-40B4-BE49-F238E27FC236}">
              <a16:creationId xmlns:a16="http://schemas.microsoft.com/office/drawing/2014/main" id="{B957E2D9-74ED-4277-A671-15EA01F9A6DA}"/>
            </a:ext>
          </a:extLst>
        </xdr:cNvPr>
        <xdr:cNvSpPr/>
      </xdr:nvSpPr>
      <xdr:spPr>
        <a:xfrm>
          <a:off x="7400925" y="3257550"/>
          <a:ext cx="1800225" cy="8953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b="1"/>
            <a:t>Supervised</a:t>
          </a:r>
          <a:r>
            <a:rPr lang="en-US" sz="1100" b="1" baseline="0"/>
            <a:t> Machine Learning Model</a:t>
          </a:r>
          <a:endParaRPr lang="en-US" sz="1100" b="1"/>
        </a:p>
      </xdr:txBody>
    </xdr:sp>
    <xdr:clientData/>
  </xdr:twoCellAnchor>
  <xdr:twoCellAnchor>
    <xdr:from>
      <xdr:col>15</xdr:col>
      <xdr:colOff>285750</xdr:colOff>
      <xdr:row>17</xdr:row>
      <xdr:rowOff>180975</xdr:rowOff>
    </xdr:from>
    <xdr:to>
      <xdr:col>17</xdr:col>
      <xdr:colOff>180975</xdr:colOff>
      <xdr:row>20</xdr:row>
      <xdr:rowOff>142875</xdr:rowOff>
    </xdr:to>
    <xdr:sp macro="" textlink="">
      <xdr:nvSpPr>
        <xdr:cNvPr id="8" name="Arrow: Right 7">
          <a:extLst>
            <a:ext uri="{FF2B5EF4-FFF2-40B4-BE49-F238E27FC236}">
              <a16:creationId xmlns:a16="http://schemas.microsoft.com/office/drawing/2014/main" id="{D4E9E632-48EF-4894-BC9A-4A42BB4A9093}"/>
            </a:ext>
          </a:extLst>
        </xdr:cNvPr>
        <xdr:cNvSpPr/>
      </xdr:nvSpPr>
      <xdr:spPr>
        <a:xfrm>
          <a:off x="9429750" y="3419475"/>
          <a:ext cx="1114425"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561975</xdr:colOff>
      <xdr:row>16</xdr:row>
      <xdr:rowOff>152401</xdr:rowOff>
    </xdr:from>
    <xdr:to>
      <xdr:col>20</xdr:col>
      <xdr:colOff>28575</xdr:colOff>
      <xdr:row>21</xdr:row>
      <xdr:rowOff>114301</xdr:rowOff>
    </xdr:to>
    <xdr:sp macro="" textlink="">
      <xdr:nvSpPr>
        <xdr:cNvPr id="9" name="Rectangle: Rounded Corners 8">
          <a:extLst>
            <a:ext uri="{FF2B5EF4-FFF2-40B4-BE49-F238E27FC236}">
              <a16:creationId xmlns:a16="http://schemas.microsoft.com/office/drawing/2014/main" id="{FB734CCF-F85C-4ECA-8532-B5E81F6A3661}"/>
            </a:ext>
          </a:extLst>
        </xdr:cNvPr>
        <xdr:cNvSpPr/>
      </xdr:nvSpPr>
      <xdr:spPr>
        <a:xfrm>
          <a:off x="10925175" y="3200401"/>
          <a:ext cx="1295400" cy="91440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b="1"/>
            <a:t>Predictive Model</a:t>
          </a:r>
        </a:p>
      </xdr:txBody>
    </xdr:sp>
    <xdr:clientData/>
  </xdr:twoCellAnchor>
  <xdr:twoCellAnchor editAs="oneCell">
    <xdr:from>
      <xdr:col>6</xdr:col>
      <xdr:colOff>136525</xdr:colOff>
      <xdr:row>35</xdr:row>
      <xdr:rowOff>0</xdr:rowOff>
    </xdr:from>
    <xdr:to>
      <xdr:col>8</xdr:col>
      <xdr:colOff>504824</xdr:colOff>
      <xdr:row>41</xdr:row>
      <xdr:rowOff>47624</xdr:rowOff>
    </xdr:to>
    <xdr:pic>
      <xdr:nvPicPr>
        <xdr:cNvPr id="10" name="Picture 9" descr="See the source image">
          <a:extLst>
            <a:ext uri="{FF2B5EF4-FFF2-40B4-BE49-F238E27FC236}">
              <a16:creationId xmlns:a16="http://schemas.microsoft.com/office/drawing/2014/main" id="{DC42EF43-3558-46D2-8A45-30F83045EB6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94125" y="6667500"/>
          <a:ext cx="1587499" cy="11906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57150</xdr:colOff>
      <xdr:row>35</xdr:row>
      <xdr:rowOff>123826</xdr:rowOff>
    </xdr:from>
    <xdr:to>
      <xdr:col>14</xdr:col>
      <xdr:colOff>133350</xdr:colOff>
      <xdr:row>40</xdr:row>
      <xdr:rowOff>85726</xdr:rowOff>
    </xdr:to>
    <xdr:sp macro="" textlink="">
      <xdr:nvSpPr>
        <xdr:cNvPr id="11" name="Rectangle: Rounded Corners 10">
          <a:extLst>
            <a:ext uri="{FF2B5EF4-FFF2-40B4-BE49-F238E27FC236}">
              <a16:creationId xmlns:a16="http://schemas.microsoft.com/office/drawing/2014/main" id="{5F470D25-1F80-4997-AB3B-10093C6715D8}"/>
            </a:ext>
          </a:extLst>
        </xdr:cNvPr>
        <xdr:cNvSpPr/>
      </xdr:nvSpPr>
      <xdr:spPr>
        <a:xfrm>
          <a:off x="7372350" y="6791326"/>
          <a:ext cx="1295400" cy="91440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b="1"/>
            <a:t>Predictive Model</a:t>
          </a:r>
        </a:p>
      </xdr:txBody>
    </xdr:sp>
    <xdr:clientData/>
  </xdr:twoCellAnchor>
  <xdr:twoCellAnchor>
    <xdr:from>
      <xdr:col>9</xdr:col>
      <xdr:colOff>323850</xdr:colOff>
      <xdr:row>36</xdr:row>
      <xdr:rowOff>114300</xdr:rowOff>
    </xdr:from>
    <xdr:to>
      <xdr:col>11</xdr:col>
      <xdr:colOff>219075</xdr:colOff>
      <xdr:row>39</xdr:row>
      <xdr:rowOff>76200</xdr:rowOff>
    </xdr:to>
    <xdr:sp macro="" textlink="">
      <xdr:nvSpPr>
        <xdr:cNvPr id="12" name="Arrow: Right 11">
          <a:extLst>
            <a:ext uri="{FF2B5EF4-FFF2-40B4-BE49-F238E27FC236}">
              <a16:creationId xmlns:a16="http://schemas.microsoft.com/office/drawing/2014/main" id="{F34430A0-3DB6-4D34-AE3C-A09F45665950}"/>
            </a:ext>
          </a:extLst>
        </xdr:cNvPr>
        <xdr:cNvSpPr/>
      </xdr:nvSpPr>
      <xdr:spPr>
        <a:xfrm>
          <a:off x="5810250" y="6972300"/>
          <a:ext cx="1114425"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485775</xdr:colOff>
      <xdr:row>36</xdr:row>
      <xdr:rowOff>104775</xdr:rowOff>
    </xdr:from>
    <xdr:to>
      <xdr:col>16</xdr:col>
      <xdr:colOff>381000</xdr:colOff>
      <xdr:row>39</xdr:row>
      <xdr:rowOff>66675</xdr:rowOff>
    </xdr:to>
    <xdr:sp macro="" textlink="">
      <xdr:nvSpPr>
        <xdr:cNvPr id="13" name="Arrow: Right 12">
          <a:extLst>
            <a:ext uri="{FF2B5EF4-FFF2-40B4-BE49-F238E27FC236}">
              <a16:creationId xmlns:a16="http://schemas.microsoft.com/office/drawing/2014/main" id="{431F38DD-CF37-42B1-AD40-DA1984CE301E}"/>
            </a:ext>
          </a:extLst>
        </xdr:cNvPr>
        <xdr:cNvSpPr/>
      </xdr:nvSpPr>
      <xdr:spPr>
        <a:xfrm>
          <a:off x="9020175" y="6962775"/>
          <a:ext cx="1114425"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133349</xdr:colOff>
      <xdr:row>4</xdr:row>
      <xdr:rowOff>85725</xdr:rowOff>
    </xdr:from>
    <xdr:to>
      <xdr:col>9</xdr:col>
      <xdr:colOff>495300</xdr:colOff>
      <xdr:row>18</xdr:row>
      <xdr:rowOff>95250</xdr:rowOff>
    </xdr:to>
    <xdr:sp macro="" textlink="">
      <xdr:nvSpPr>
        <xdr:cNvPr id="2" name="Rectangle: Rounded Corners 1">
          <a:extLst>
            <a:ext uri="{FF2B5EF4-FFF2-40B4-BE49-F238E27FC236}">
              <a16:creationId xmlns:a16="http://schemas.microsoft.com/office/drawing/2014/main" id="{97E3EC90-1977-4E97-AB78-77D5C7B51B36}"/>
            </a:ext>
          </a:extLst>
        </xdr:cNvPr>
        <xdr:cNvSpPr/>
      </xdr:nvSpPr>
      <xdr:spPr>
        <a:xfrm>
          <a:off x="3181349" y="847725"/>
          <a:ext cx="4381501" cy="3362325"/>
        </a:xfrm>
        <a:prstGeom prst="roundRect">
          <a:avLst/>
        </a:prstGeom>
        <a:noFill/>
        <a:ln w="1905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342899</xdr:colOff>
      <xdr:row>3</xdr:row>
      <xdr:rowOff>161923</xdr:rowOff>
    </xdr:from>
    <xdr:to>
      <xdr:col>22</xdr:col>
      <xdr:colOff>66674</xdr:colOff>
      <xdr:row>30</xdr:row>
      <xdr:rowOff>123824</xdr:rowOff>
    </xdr:to>
    <xdr:graphicFrame macro="">
      <xdr:nvGraphicFramePr>
        <xdr:cNvPr id="2" name="Chart 1">
          <a:extLst>
            <a:ext uri="{FF2B5EF4-FFF2-40B4-BE49-F238E27FC236}">
              <a16:creationId xmlns:a16="http://schemas.microsoft.com/office/drawing/2014/main" id="{E274888A-6448-4E74-8180-2C253DB56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10</xdr:row>
      <xdr:rowOff>0</xdr:rowOff>
    </xdr:from>
    <xdr:to>
      <xdr:col>3</xdr:col>
      <xdr:colOff>304800</xdr:colOff>
      <xdr:row>11</xdr:row>
      <xdr:rowOff>114300</xdr:rowOff>
    </xdr:to>
    <xdr:sp macro="" textlink="">
      <xdr:nvSpPr>
        <xdr:cNvPr id="2049" name="AutoShape 1" descr="The navigation bar for a GitHub repository has &quot;two branches&quot; highlighted.">
          <a:extLst>
            <a:ext uri="{FF2B5EF4-FFF2-40B4-BE49-F238E27FC236}">
              <a16:creationId xmlns:a16="http://schemas.microsoft.com/office/drawing/2014/main" id="{9F6CA173-21FA-4C2B-98DE-2671D4B7693A}"/>
            </a:ext>
          </a:extLst>
        </xdr:cNvPr>
        <xdr:cNvSpPr>
          <a:spLocks noChangeAspect="1" noChangeArrowheads="1"/>
        </xdr:cNvSpPr>
      </xdr:nvSpPr>
      <xdr:spPr bwMode="auto">
        <a:xfrm>
          <a:off x="1828800" y="27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12</xdr:row>
      <xdr:rowOff>0</xdr:rowOff>
    </xdr:from>
    <xdr:to>
      <xdr:col>3</xdr:col>
      <xdr:colOff>304800</xdr:colOff>
      <xdr:row>13</xdr:row>
      <xdr:rowOff>114300</xdr:rowOff>
    </xdr:to>
    <xdr:sp macro="" textlink="">
      <xdr:nvSpPr>
        <xdr:cNvPr id="2050" name="AutoShape 2" descr="The GitHub page shows a list of active repository branches, with the timeline branch circled.">
          <a:extLst>
            <a:ext uri="{FF2B5EF4-FFF2-40B4-BE49-F238E27FC236}">
              <a16:creationId xmlns:a16="http://schemas.microsoft.com/office/drawing/2014/main" id="{88EF329E-0B72-4FD9-811E-126CDE675A4C}"/>
            </a:ext>
          </a:extLst>
        </xdr:cNvPr>
        <xdr:cNvSpPr>
          <a:spLocks noChangeAspect="1" noChangeArrowheads="1"/>
        </xdr:cNvSpPr>
      </xdr:nvSpPr>
      <xdr:spPr bwMode="auto">
        <a:xfrm>
          <a:off x="1828800" y="33318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14</xdr:row>
      <xdr:rowOff>0</xdr:rowOff>
    </xdr:from>
    <xdr:to>
      <xdr:col>3</xdr:col>
      <xdr:colOff>304800</xdr:colOff>
      <xdr:row>15</xdr:row>
      <xdr:rowOff>57150</xdr:rowOff>
    </xdr:to>
    <xdr:sp macro="" textlink="">
      <xdr:nvSpPr>
        <xdr:cNvPr id="2051" name="AutoShape 3" descr="The GitHub page shows the contents of a branch in a repository (the README.md and timeline.md files). The link to the page is highlighted.">
          <a:extLst>
            <a:ext uri="{FF2B5EF4-FFF2-40B4-BE49-F238E27FC236}">
              <a16:creationId xmlns:a16="http://schemas.microsoft.com/office/drawing/2014/main" id="{1DF13AB5-C231-4A3D-85D6-AA1CA5300306}"/>
            </a:ext>
          </a:extLst>
        </xdr:cNvPr>
        <xdr:cNvSpPr>
          <a:spLocks noChangeAspect="1" noChangeArrowheads="1"/>
        </xdr:cNvSpPr>
      </xdr:nvSpPr>
      <xdr:spPr bwMode="auto">
        <a:xfrm>
          <a:off x="1828800" y="38766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www.myonlinetraininghub.com/excel-gantt-chart"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C60C-27E8-424C-A973-089D4F3A7589}">
  <dimension ref="A1:AV92"/>
  <sheetViews>
    <sheetView showGridLines="0" tabSelected="1" zoomScale="85" zoomScaleNormal="85" workbookViewId="0">
      <pane xSplit="1" ySplit="7" topLeftCell="B8" activePane="bottomRight" state="frozen"/>
      <selection pane="topRight" activeCell="B1" sqref="B1"/>
      <selection pane="bottomLeft" activeCell="A4" sqref="A4"/>
      <selection pane="bottomRight" activeCell="B62" sqref="B62"/>
    </sheetView>
  </sheetViews>
  <sheetFormatPr defaultRowHeight="15" outlineLevelCol="1" x14ac:dyDescent="0.25"/>
  <cols>
    <col min="1" max="1" width="2" customWidth="1"/>
    <col min="2" max="2" width="51.7109375" customWidth="1"/>
    <col min="3" max="3" width="10" customWidth="1"/>
    <col min="4" max="5" width="35.7109375" customWidth="1"/>
    <col min="6" max="6" width="49.28515625" customWidth="1" outlineLevel="1"/>
    <col min="7" max="46" width="3.28515625" customWidth="1"/>
    <col min="47" max="47" width="10.85546875" customWidth="1"/>
    <col min="48" max="48" width="3.5703125" customWidth="1"/>
  </cols>
  <sheetData>
    <row r="1" spans="1:48" ht="11.25" customHeight="1" x14ac:dyDescent="0.25">
      <c r="A1" s="1"/>
      <c r="B1" s="53" t="s">
        <v>56</v>
      </c>
      <c r="C1" s="53"/>
      <c r="D1" s="1"/>
      <c r="E1" s="1"/>
      <c r="F1" s="1"/>
      <c r="G1" s="1"/>
      <c r="H1" s="53"/>
      <c r="I1" s="55" t="s">
        <v>50</v>
      </c>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row>
    <row r="2" spans="1:48" ht="11.25" customHeight="1" x14ac:dyDescent="0.25">
      <c r="A2" s="1"/>
      <c r="B2" s="1"/>
      <c r="C2" s="1"/>
      <c r="D2" s="1"/>
      <c r="E2" s="1"/>
      <c r="F2" s="1"/>
      <c r="G2" s="1"/>
      <c r="H2" s="54"/>
      <c r="I2" s="55" t="s">
        <v>51</v>
      </c>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row>
    <row r="3" spans="1:48" ht="11.25" customHeight="1" x14ac:dyDescent="0.25">
      <c r="A3" s="1"/>
      <c r="B3" s="1"/>
      <c r="C3" s="1"/>
      <c r="D3" s="1"/>
      <c r="E3" s="1"/>
      <c r="F3" s="1"/>
      <c r="G3" s="1"/>
      <c r="H3" s="56"/>
      <c r="I3" s="55" t="s">
        <v>52</v>
      </c>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row>
    <row r="4" spans="1:48" ht="11.25" customHeight="1" thickBot="1" x14ac:dyDescent="0.3">
      <c r="A4" s="1"/>
      <c r="B4" s="1"/>
      <c r="C4" s="1"/>
      <c r="D4" s="1"/>
      <c r="E4" s="1"/>
      <c r="F4" s="1"/>
      <c r="G4" s="1"/>
      <c r="H4" s="57"/>
      <c r="I4" s="55" t="s">
        <v>53</v>
      </c>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row>
    <row r="5" spans="1:48" x14ac:dyDescent="0.25">
      <c r="A5" s="1"/>
      <c r="B5" s="11"/>
      <c r="C5" s="12"/>
      <c r="D5" s="12"/>
      <c r="E5" s="12"/>
      <c r="F5" s="12"/>
      <c r="G5" s="99" t="s">
        <v>1</v>
      </c>
      <c r="H5" s="100"/>
      <c r="I5" s="100"/>
      <c r="J5" s="100"/>
      <c r="K5" s="100"/>
      <c r="L5" s="100"/>
      <c r="M5" s="100"/>
      <c r="N5" s="100"/>
      <c r="O5" s="100"/>
      <c r="P5" s="100"/>
      <c r="Q5" s="100"/>
      <c r="R5" s="100"/>
      <c r="S5" s="101"/>
      <c r="T5" s="100" t="s">
        <v>0</v>
      </c>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70"/>
      <c r="AU5" s="16"/>
      <c r="AV5" s="1"/>
    </row>
    <row r="6" spans="1:48" x14ac:dyDescent="0.25">
      <c r="A6" s="1"/>
      <c r="B6" s="17"/>
      <c r="C6" s="18"/>
      <c r="D6" s="18"/>
      <c r="E6" s="18"/>
      <c r="F6" s="18"/>
      <c r="G6" s="43" t="s">
        <v>48</v>
      </c>
      <c r="H6" s="44" t="s">
        <v>44</v>
      </c>
      <c r="I6" s="44" t="s">
        <v>45</v>
      </c>
      <c r="J6" s="44" t="s">
        <v>46</v>
      </c>
      <c r="K6" s="44" t="s">
        <v>49</v>
      </c>
      <c r="L6" s="44" t="s">
        <v>47</v>
      </c>
      <c r="M6" s="44" t="s">
        <v>43</v>
      </c>
      <c r="N6" s="44" t="s">
        <v>48</v>
      </c>
      <c r="O6" s="44" t="s">
        <v>44</v>
      </c>
      <c r="P6" s="44" t="s">
        <v>45</v>
      </c>
      <c r="Q6" s="44" t="s">
        <v>46</v>
      </c>
      <c r="R6" s="44" t="s">
        <v>49</v>
      </c>
      <c r="S6" s="50" t="s">
        <v>47</v>
      </c>
      <c r="T6" s="44" t="s">
        <v>43</v>
      </c>
      <c r="U6" s="44" t="s">
        <v>48</v>
      </c>
      <c r="V6" s="44" t="s">
        <v>44</v>
      </c>
      <c r="W6" s="44" t="s">
        <v>45</v>
      </c>
      <c r="X6" s="44" t="s">
        <v>46</v>
      </c>
      <c r="Y6" s="44" t="s">
        <v>49</v>
      </c>
      <c r="Z6" s="44" t="s">
        <v>47</v>
      </c>
      <c r="AA6" s="44" t="s">
        <v>43</v>
      </c>
      <c r="AB6" s="44" t="s">
        <v>48</v>
      </c>
      <c r="AC6" s="44" t="s">
        <v>44</v>
      </c>
      <c r="AD6" s="44" t="s">
        <v>45</v>
      </c>
      <c r="AE6" s="44" t="s">
        <v>46</v>
      </c>
      <c r="AF6" s="44" t="s">
        <v>49</v>
      </c>
      <c r="AG6" s="44" t="s">
        <v>47</v>
      </c>
      <c r="AH6" s="44" t="s">
        <v>43</v>
      </c>
      <c r="AI6" s="44" t="s">
        <v>48</v>
      </c>
      <c r="AJ6" s="44" t="s">
        <v>44</v>
      </c>
      <c r="AK6" s="44" t="s">
        <v>45</v>
      </c>
      <c r="AL6" s="44" t="s">
        <v>46</v>
      </c>
      <c r="AM6" s="44" t="s">
        <v>49</v>
      </c>
      <c r="AN6" s="44" t="s">
        <v>47</v>
      </c>
      <c r="AO6" s="44" t="s">
        <v>43</v>
      </c>
      <c r="AP6" s="44" t="s">
        <v>48</v>
      </c>
      <c r="AQ6" s="44" t="s">
        <v>44</v>
      </c>
      <c r="AR6" s="44" t="s">
        <v>45</v>
      </c>
      <c r="AS6" s="44" t="s">
        <v>46</v>
      </c>
      <c r="AT6" s="44" t="s">
        <v>49</v>
      </c>
      <c r="AU6" s="45"/>
      <c r="AV6" s="1"/>
    </row>
    <row r="7" spans="1:48" ht="15.75" thickBot="1" x14ac:dyDescent="0.3">
      <c r="A7" s="1"/>
      <c r="B7" s="19" t="s">
        <v>8</v>
      </c>
      <c r="C7" s="20" t="s">
        <v>101</v>
      </c>
      <c r="D7" s="20" t="s">
        <v>32</v>
      </c>
      <c r="E7" s="20" t="s">
        <v>27</v>
      </c>
      <c r="F7" s="20" t="s">
        <v>9</v>
      </c>
      <c r="G7" s="21">
        <v>19</v>
      </c>
      <c r="H7" s="22">
        <v>20</v>
      </c>
      <c r="I7" s="22">
        <v>21</v>
      </c>
      <c r="J7" s="22">
        <v>22</v>
      </c>
      <c r="K7" s="22">
        <v>23</v>
      </c>
      <c r="L7" s="22">
        <v>24</v>
      </c>
      <c r="M7" s="22">
        <v>25</v>
      </c>
      <c r="N7" s="22">
        <v>26</v>
      </c>
      <c r="O7" s="22">
        <v>27</v>
      </c>
      <c r="P7" s="22">
        <v>28</v>
      </c>
      <c r="Q7" s="22">
        <v>29</v>
      </c>
      <c r="R7" s="22">
        <v>30</v>
      </c>
      <c r="S7" s="51">
        <v>31</v>
      </c>
      <c r="T7" s="22">
        <v>1</v>
      </c>
      <c r="U7" s="22">
        <v>2</v>
      </c>
      <c r="V7" s="22">
        <v>3</v>
      </c>
      <c r="W7" s="22">
        <v>4</v>
      </c>
      <c r="X7" s="22">
        <v>5</v>
      </c>
      <c r="Y7" s="22">
        <v>6</v>
      </c>
      <c r="Z7" s="22">
        <v>7</v>
      </c>
      <c r="AA7" s="22">
        <v>8</v>
      </c>
      <c r="AB7" s="22">
        <v>9</v>
      </c>
      <c r="AC7" s="22">
        <v>10</v>
      </c>
      <c r="AD7" s="22">
        <v>11</v>
      </c>
      <c r="AE7" s="22">
        <v>12</v>
      </c>
      <c r="AF7" s="22">
        <v>13</v>
      </c>
      <c r="AG7" s="22">
        <v>14</v>
      </c>
      <c r="AH7" s="22">
        <v>15</v>
      </c>
      <c r="AI7" s="22">
        <v>16</v>
      </c>
      <c r="AJ7" s="22">
        <v>17</v>
      </c>
      <c r="AK7" s="22">
        <v>18</v>
      </c>
      <c r="AL7" s="22">
        <v>19</v>
      </c>
      <c r="AM7" s="22">
        <v>20</v>
      </c>
      <c r="AN7" s="22">
        <v>21</v>
      </c>
      <c r="AO7" s="22">
        <v>22</v>
      </c>
      <c r="AP7" s="22">
        <v>23</v>
      </c>
      <c r="AQ7" s="22">
        <v>24</v>
      </c>
      <c r="AR7" s="22">
        <v>25</v>
      </c>
      <c r="AS7" s="22">
        <v>26</v>
      </c>
      <c r="AT7" s="22">
        <v>27</v>
      </c>
      <c r="AU7" s="23" t="s">
        <v>6</v>
      </c>
      <c r="AV7" s="1"/>
    </row>
    <row r="8" spans="1:48" ht="27.75" customHeight="1" x14ac:dyDescent="0.25">
      <c r="A8" s="1"/>
      <c r="B8" s="24" t="s">
        <v>13</v>
      </c>
      <c r="C8" s="24"/>
      <c r="D8" s="24"/>
      <c r="E8" s="24"/>
      <c r="F8" s="25" t="s">
        <v>7</v>
      </c>
      <c r="G8" s="4"/>
      <c r="H8" s="3"/>
      <c r="I8" s="3"/>
      <c r="J8" s="3"/>
      <c r="K8" s="3"/>
      <c r="L8" s="3"/>
      <c r="M8" s="3"/>
      <c r="N8" s="3"/>
      <c r="O8" s="3"/>
      <c r="P8" s="3"/>
      <c r="Q8" s="3"/>
      <c r="R8" s="3"/>
      <c r="S8" s="5"/>
      <c r="T8" s="46"/>
      <c r="U8" s="3"/>
      <c r="V8" s="3"/>
      <c r="W8" s="3"/>
      <c r="X8" s="3"/>
      <c r="Y8" s="3"/>
      <c r="Z8" s="3"/>
      <c r="AA8" s="3"/>
      <c r="AB8" s="3"/>
      <c r="AC8" s="3"/>
      <c r="AD8" s="3"/>
      <c r="AE8" s="3"/>
      <c r="AF8" s="3"/>
      <c r="AG8" s="3"/>
      <c r="AH8" s="3"/>
      <c r="AI8" s="3"/>
      <c r="AJ8" s="3"/>
      <c r="AK8" s="3"/>
      <c r="AL8" s="3"/>
      <c r="AM8" s="3"/>
      <c r="AN8" s="3"/>
      <c r="AO8" s="3"/>
      <c r="AP8" s="3"/>
      <c r="AQ8" s="3"/>
      <c r="AR8" s="3"/>
      <c r="AS8" s="77"/>
      <c r="AT8" s="73"/>
      <c r="AU8" s="15"/>
      <c r="AV8" s="1"/>
    </row>
    <row r="9" spans="1:48" ht="27.75" customHeight="1" x14ac:dyDescent="0.25">
      <c r="A9" s="1"/>
      <c r="B9" s="26" t="s">
        <v>2</v>
      </c>
      <c r="C9" s="27"/>
      <c r="D9" s="27"/>
      <c r="E9" s="27" t="s">
        <v>64</v>
      </c>
      <c r="F9" s="36"/>
      <c r="G9" s="4"/>
      <c r="H9" s="3"/>
      <c r="I9" s="3"/>
      <c r="J9" s="3"/>
      <c r="K9" s="3"/>
      <c r="L9" s="3"/>
      <c r="M9" s="3"/>
      <c r="N9" s="3"/>
      <c r="O9" s="3"/>
      <c r="P9" s="3"/>
      <c r="Q9" s="3"/>
      <c r="R9" s="3"/>
      <c r="S9" s="5"/>
      <c r="T9" s="46"/>
      <c r="U9" s="3"/>
      <c r="V9" s="3"/>
      <c r="W9" s="3"/>
      <c r="X9" s="3"/>
      <c r="Y9" s="3"/>
      <c r="Z9" s="3"/>
      <c r="AA9" s="3"/>
      <c r="AB9" s="3"/>
      <c r="AC9" s="3"/>
      <c r="AD9" s="3"/>
      <c r="AE9" s="3"/>
      <c r="AF9" s="3"/>
      <c r="AG9" s="3"/>
      <c r="AH9" s="3"/>
      <c r="AI9" s="3"/>
      <c r="AJ9" s="3"/>
      <c r="AK9" s="3"/>
      <c r="AL9" s="3"/>
      <c r="AM9" s="3"/>
      <c r="AN9" s="3"/>
      <c r="AO9" s="3"/>
      <c r="AP9" s="3"/>
      <c r="AQ9" s="3"/>
      <c r="AR9" s="3"/>
      <c r="AS9" s="3"/>
      <c r="AT9" s="73"/>
      <c r="AU9" s="15"/>
      <c r="AV9" s="1"/>
    </row>
    <row r="10" spans="1:48" ht="27.75" customHeight="1" x14ac:dyDescent="0.25">
      <c r="A10" s="1"/>
      <c r="B10" s="26" t="s">
        <v>26</v>
      </c>
      <c r="C10" s="27"/>
      <c r="D10" s="27"/>
      <c r="E10" s="27" t="s">
        <v>28</v>
      </c>
      <c r="F10" s="36" t="s">
        <v>29</v>
      </c>
      <c r="G10" s="4"/>
      <c r="H10" s="3"/>
      <c r="I10" s="3"/>
      <c r="J10" s="3"/>
      <c r="K10" s="3"/>
      <c r="L10" s="3"/>
      <c r="M10" s="3"/>
      <c r="N10" s="3"/>
      <c r="O10" s="3"/>
      <c r="P10" s="3"/>
      <c r="Q10" s="3"/>
      <c r="R10" s="3"/>
      <c r="S10" s="5"/>
      <c r="T10" s="46"/>
      <c r="U10" s="3"/>
      <c r="V10" s="3"/>
      <c r="W10" s="3"/>
      <c r="X10" s="3"/>
      <c r="Y10" s="3"/>
      <c r="Z10" s="3"/>
      <c r="AA10" s="3"/>
      <c r="AB10" s="3"/>
      <c r="AC10" s="3"/>
      <c r="AD10" s="3"/>
      <c r="AE10" s="3"/>
      <c r="AF10" s="3"/>
      <c r="AG10" s="3"/>
      <c r="AH10" s="3"/>
      <c r="AI10" s="3"/>
      <c r="AJ10" s="3"/>
      <c r="AK10" s="3"/>
      <c r="AL10" s="3"/>
      <c r="AM10" s="3"/>
      <c r="AN10" s="3"/>
      <c r="AO10" s="3"/>
      <c r="AP10" s="3"/>
      <c r="AQ10" s="3"/>
      <c r="AR10" s="3"/>
      <c r="AS10" s="3"/>
      <c r="AT10" s="73"/>
      <c r="AU10" s="15"/>
      <c r="AV10" s="1"/>
    </row>
    <row r="11" spans="1:48" ht="27.75" customHeight="1" x14ac:dyDescent="0.25">
      <c r="A11" s="1"/>
      <c r="B11" s="58" t="s">
        <v>3</v>
      </c>
      <c r="C11" s="65"/>
      <c r="D11" s="29"/>
      <c r="E11" s="29" t="s">
        <v>28</v>
      </c>
      <c r="F11" s="31"/>
      <c r="G11" s="6"/>
      <c r="H11" s="2"/>
      <c r="I11" s="2"/>
      <c r="J11" s="2"/>
      <c r="K11" s="2"/>
      <c r="L11" s="2"/>
      <c r="M11" s="2"/>
      <c r="N11" s="2"/>
      <c r="O11" s="2"/>
      <c r="P11" s="2"/>
      <c r="Q11" s="2"/>
      <c r="R11" s="2"/>
      <c r="S11" s="7"/>
      <c r="T11" s="47"/>
      <c r="U11" s="2"/>
      <c r="V11" s="2"/>
      <c r="W11" s="2"/>
      <c r="X11" s="2"/>
      <c r="Y11" s="2"/>
      <c r="Z11" s="2"/>
      <c r="AA11" s="2"/>
      <c r="AB11" s="2"/>
      <c r="AC11" s="2"/>
      <c r="AD11" s="2"/>
      <c r="AE11" s="2"/>
      <c r="AF11" s="2"/>
      <c r="AG11" s="2"/>
      <c r="AH11" s="2"/>
      <c r="AI11" s="2"/>
      <c r="AJ11" s="2"/>
      <c r="AK11" s="2"/>
      <c r="AL11" s="2"/>
      <c r="AM11" s="2"/>
      <c r="AN11" s="2"/>
      <c r="AO11" s="2"/>
      <c r="AP11" s="2"/>
      <c r="AQ11" s="2"/>
      <c r="AR11" s="2"/>
      <c r="AS11" s="2"/>
      <c r="AT11" s="74"/>
      <c r="AU11" s="13"/>
      <c r="AV11" s="1"/>
    </row>
    <row r="12" spans="1:48" ht="27.75" customHeight="1" x14ac:dyDescent="0.25">
      <c r="A12" s="1"/>
      <c r="B12" s="58" t="s">
        <v>77</v>
      </c>
      <c r="C12" s="65"/>
      <c r="D12" s="29" t="s">
        <v>33</v>
      </c>
      <c r="E12" s="29" t="s">
        <v>28</v>
      </c>
      <c r="F12" s="31" t="s">
        <v>29</v>
      </c>
      <c r="G12" s="6"/>
      <c r="H12" s="2"/>
      <c r="I12" s="2"/>
      <c r="J12" s="2"/>
      <c r="K12" s="2"/>
      <c r="L12" s="2"/>
      <c r="M12" s="2"/>
      <c r="N12" s="2"/>
      <c r="O12" s="2"/>
      <c r="P12" s="2"/>
      <c r="Q12" s="2"/>
      <c r="R12" s="2"/>
      <c r="S12" s="7"/>
      <c r="T12" s="47"/>
      <c r="U12" s="2"/>
      <c r="V12" s="2"/>
      <c r="W12" s="2"/>
      <c r="X12" s="2"/>
      <c r="Y12" s="2"/>
      <c r="Z12" s="2"/>
      <c r="AA12" s="2"/>
      <c r="AB12" s="2"/>
      <c r="AC12" s="2"/>
      <c r="AD12" s="2"/>
      <c r="AE12" s="2"/>
      <c r="AF12" s="2"/>
      <c r="AG12" s="2"/>
      <c r="AH12" s="2"/>
      <c r="AI12" s="2"/>
      <c r="AJ12" s="2"/>
      <c r="AK12" s="2"/>
      <c r="AL12" s="2"/>
      <c r="AM12" s="2"/>
      <c r="AN12" s="2"/>
      <c r="AO12" s="2"/>
      <c r="AP12" s="2"/>
      <c r="AQ12" s="2"/>
      <c r="AR12" s="2"/>
      <c r="AS12" s="2"/>
      <c r="AT12" s="74"/>
      <c r="AU12" s="13"/>
      <c r="AV12" s="1"/>
    </row>
    <row r="13" spans="1:48" ht="27.75" customHeight="1" x14ac:dyDescent="0.25">
      <c r="A13" s="1"/>
      <c r="B13" s="58" t="s">
        <v>30</v>
      </c>
      <c r="C13" s="65"/>
      <c r="D13" s="29" t="s">
        <v>33</v>
      </c>
      <c r="E13" s="29" t="s">
        <v>31</v>
      </c>
      <c r="F13" s="31" t="s">
        <v>54</v>
      </c>
      <c r="G13" s="6"/>
      <c r="H13" s="2"/>
      <c r="I13" s="2"/>
      <c r="J13" s="2"/>
      <c r="K13" s="2"/>
      <c r="L13" s="2"/>
      <c r="M13" s="2"/>
      <c r="N13" s="2"/>
      <c r="O13" s="2"/>
      <c r="P13" s="2"/>
      <c r="Q13" s="2"/>
      <c r="R13" s="2"/>
      <c r="S13" s="7"/>
      <c r="T13" s="47"/>
      <c r="U13" s="2"/>
      <c r="V13" s="2"/>
      <c r="W13" s="2"/>
      <c r="X13" s="2"/>
      <c r="Y13" s="2"/>
      <c r="Z13" s="2"/>
      <c r="AA13" s="2"/>
      <c r="AB13" s="2"/>
      <c r="AC13" s="2"/>
      <c r="AD13" s="2"/>
      <c r="AE13" s="2"/>
      <c r="AF13" s="2"/>
      <c r="AG13" s="2"/>
      <c r="AH13" s="2"/>
      <c r="AI13" s="2"/>
      <c r="AJ13" s="2"/>
      <c r="AK13" s="2"/>
      <c r="AL13" s="2"/>
      <c r="AM13" s="2"/>
      <c r="AN13" s="2"/>
      <c r="AO13" s="2"/>
      <c r="AP13" s="2"/>
      <c r="AQ13" s="2"/>
      <c r="AR13" s="2"/>
      <c r="AS13" s="2"/>
      <c r="AT13" s="74"/>
      <c r="AU13" s="13"/>
      <c r="AV13" s="1"/>
    </row>
    <row r="14" spans="1:48" ht="27.75" customHeight="1" x14ac:dyDescent="0.25">
      <c r="A14" s="1"/>
      <c r="B14" s="28" t="s">
        <v>5</v>
      </c>
      <c r="C14" s="29"/>
      <c r="D14" s="29"/>
      <c r="E14" s="29" t="s">
        <v>28</v>
      </c>
      <c r="F14" s="31" t="s">
        <v>22</v>
      </c>
      <c r="G14" s="6"/>
      <c r="H14" s="2"/>
      <c r="I14" s="2"/>
      <c r="J14" s="2"/>
      <c r="K14" s="2"/>
      <c r="L14" s="2"/>
      <c r="M14" s="2"/>
      <c r="N14" s="2"/>
      <c r="O14" s="2"/>
      <c r="P14" s="2"/>
      <c r="Q14" s="2"/>
      <c r="R14" s="2"/>
      <c r="S14" s="7"/>
      <c r="T14" s="47"/>
      <c r="U14" s="2"/>
      <c r="V14" s="2"/>
      <c r="W14" s="2"/>
      <c r="X14" s="2"/>
      <c r="Y14" s="2"/>
      <c r="Z14" s="2"/>
      <c r="AA14" s="2"/>
      <c r="AB14" s="2"/>
      <c r="AC14" s="2"/>
      <c r="AD14" s="2"/>
      <c r="AE14" s="2"/>
      <c r="AF14" s="2"/>
      <c r="AG14" s="2"/>
      <c r="AH14" s="2"/>
      <c r="AI14" s="2"/>
      <c r="AJ14" s="2"/>
      <c r="AK14" s="2"/>
      <c r="AL14" s="2"/>
      <c r="AM14" s="2"/>
      <c r="AN14" s="2"/>
      <c r="AO14" s="2"/>
      <c r="AP14" s="2"/>
      <c r="AQ14" s="2"/>
      <c r="AR14" s="2"/>
      <c r="AS14" s="2"/>
      <c r="AT14" s="74"/>
      <c r="AU14" s="13"/>
      <c r="AV14" s="1"/>
    </row>
    <row r="15" spans="1:48" ht="27.75" customHeight="1" x14ac:dyDescent="0.25">
      <c r="A15" s="1"/>
      <c r="B15" s="58" t="s">
        <v>78</v>
      </c>
      <c r="C15" s="65"/>
      <c r="D15" s="29" t="s">
        <v>33</v>
      </c>
      <c r="E15" s="29" t="s">
        <v>28</v>
      </c>
      <c r="F15" s="31" t="s">
        <v>34</v>
      </c>
      <c r="G15" s="6"/>
      <c r="H15" s="2"/>
      <c r="I15" s="2"/>
      <c r="J15" s="2"/>
      <c r="K15" s="2"/>
      <c r="L15" s="2"/>
      <c r="M15" s="2"/>
      <c r="N15" s="2"/>
      <c r="O15" s="2"/>
      <c r="P15" s="2"/>
      <c r="Q15" s="2"/>
      <c r="R15" s="2"/>
      <c r="S15" s="7"/>
      <c r="T15" s="47"/>
      <c r="U15" s="2"/>
      <c r="V15" s="2"/>
      <c r="W15" s="2"/>
      <c r="X15" s="2"/>
      <c r="Y15" s="2"/>
      <c r="Z15" s="2"/>
      <c r="AA15" s="2"/>
      <c r="AB15" s="2"/>
      <c r="AC15" s="2"/>
      <c r="AD15" s="2"/>
      <c r="AE15" s="2"/>
      <c r="AF15" s="2"/>
      <c r="AG15" s="2"/>
      <c r="AH15" s="2"/>
      <c r="AI15" s="2"/>
      <c r="AJ15" s="2"/>
      <c r="AK15" s="2"/>
      <c r="AL15" s="2"/>
      <c r="AM15" s="2"/>
      <c r="AN15" s="2"/>
      <c r="AO15" s="2"/>
      <c r="AP15" s="2"/>
      <c r="AQ15" s="2"/>
      <c r="AR15" s="2"/>
      <c r="AS15" s="2"/>
      <c r="AT15" s="74"/>
      <c r="AU15" s="13"/>
      <c r="AV15" s="1"/>
    </row>
    <row r="16" spans="1:48" ht="27.75" customHeight="1" x14ac:dyDescent="0.25">
      <c r="A16" s="1"/>
      <c r="B16" s="59" t="s">
        <v>35</v>
      </c>
      <c r="C16" s="66"/>
      <c r="D16" s="29" t="s">
        <v>33</v>
      </c>
      <c r="E16" s="29" t="s">
        <v>28</v>
      </c>
      <c r="F16" s="31" t="s">
        <v>42</v>
      </c>
      <c r="G16" s="6"/>
      <c r="H16" s="2"/>
      <c r="I16" s="2"/>
      <c r="J16" s="2"/>
      <c r="K16" s="2"/>
      <c r="L16" s="2"/>
      <c r="M16" s="2"/>
      <c r="N16" s="2"/>
      <c r="O16" s="2"/>
      <c r="P16" s="2"/>
      <c r="Q16" s="2"/>
      <c r="R16" s="2"/>
      <c r="S16" s="7"/>
      <c r="T16" s="47"/>
      <c r="U16" s="2"/>
      <c r="V16" s="2"/>
      <c r="W16" s="2"/>
      <c r="X16" s="2"/>
      <c r="Y16" s="2"/>
      <c r="Z16" s="2"/>
      <c r="AA16" s="2"/>
      <c r="AB16" s="2"/>
      <c r="AC16" s="2"/>
      <c r="AD16" s="2"/>
      <c r="AE16" s="2"/>
      <c r="AF16" s="2"/>
      <c r="AG16" s="2"/>
      <c r="AH16" s="2"/>
      <c r="AI16" s="2"/>
      <c r="AJ16" s="2"/>
      <c r="AK16" s="2"/>
      <c r="AL16" s="2"/>
      <c r="AM16" s="2"/>
      <c r="AN16" s="2"/>
      <c r="AO16" s="2"/>
      <c r="AP16" s="2"/>
      <c r="AQ16" s="2"/>
      <c r="AR16" s="2"/>
      <c r="AS16" s="2"/>
      <c r="AT16" s="74"/>
      <c r="AU16" s="13"/>
      <c r="AV16" s="1"/>
    </row>
    <row r="17" spans="1:48" ht="27.75" customHeight="1" x14ac:dyDescent="0.25">
      <c r="A17" s="1"/>
      <c r="B17" s="42" t="s">
        <v>36</v>
      </c>
      <c r="C17" s="31"/>
      <c r="D17" s="29" t="s">
        <v>33</v>
      </c>
      <c r="E17" s="29" t="s">
        <v>39</v>
      </c>
      <c r="F17" s="31"/>
      <c r="G17" s="6"/>
      <c r="H17" s="2"/>
      <c r="I17" s="2"/>
      <c r="J17" s="2"/>
      <c r="K17" s="2"/>
      <c r="L17" s="2"/>
      <c r="M17" s="2"/>
      <c r="N17" s="2"/>
      <c r="O17" s="2"/>
      <c r="P17" s="2"/>
      <c r="Q17" s="2"/>
      <c r="R17" s="2"/>
      <c r="S17" s="7"/>
      <c r="T17" s="47"/>
      <c r="U17" s="2"/>
      <c r="V17" s="2"/>
      <c r="W17" s="2"/>
      <c r="X17" s="2"/>
      <c r="Y17" s="2"/>
      <c r="Z17" s="2"/>
      <c r="AA17" s="2"/>
      <c r="AB17" s="2"/>
      <c r="AC17" s="2"/>
      <c r="AD17" s="2"/>
      <c r="AE17" s="2"/>
      <c r="AF17" s="2"/>
      <c r="AG17" s="2"/>
      <c r="AH17" s="2"/>
      <c r="AI17" s="2"/>
      <c r="AJ17" s="2"/>
      <c r="AK17" s="2"/>
      <c r="AL17" s="2"/>
      <c r="AM17" s="2"/>
      <c r="AN17" s="2"/>
      <c r="AO17" s="2"/>
      <c r="AP17" s="2"/>
      <c r="AQ17" s="2"/>
      <c r="AR17" s="2"/>
      <c r="AS17" s="2"/>
      <c r="AT17" s="74"/>
      <c r="AU17" s="13"/>
      <c r="AV17" s="1"/>
    </row>
    <row r="18" spans="1:48" ht="27.75" customHeight="1" x14ac:dyDescent="0.25">
      <c r="A18" s="1"/>
      <c r="B18" s="42" t="s">
        <v>37</v>
      </c>
      <c r="C18" s="31"/>
      <c r="D18" s="29" t="s">
        <v>33</v>
      </c>
      <c r="E18" s="29" t="s">
        <v>39</v>
      </c>
      <c r="F18" s="31" t="s">
        <v>38</v>
      </c>
      <c r="G18" s="6"/>
      <c r="H18" s="2"/>
      <c r="I18" s="2"/>
      <c r="J18" s="2"/>
      <c r="K18" s="2"/>
      <c r="L18" s="2"/>
      <c r="M18" s="2"/>
      <c r="N18" s="2"/>
      <c r="O18" s="2"/>
      <c r="P18" s="2"/>
      <c r="Q18" s="2"/>
      <c r="R18" s="2"/>
      <c r="S18" s="7"/>
      <c r="T18" s="47"/>
      <c r="U18" s="2"/>
      <c r="V18" s="2"/>
      <c r="W18" s="2"/>
      <c r="X18" s="2"/>
      <c r="Y18" s="2"/>
      <c r="Z18" s="2"/>
      <c r="AA18" s="2"/>
      <c r="AB18" s="2"/>
      <c r="AC18" s="2"/>
      <c r="AD18" s="2"/>
      <c r="AE18" s="2"/>
      <c r="AF18" s="2"/>
      <c r="AG18" s="2"/>
      <c r="AH18" s="2"/>
      <c r="AI18" s="2"/>
      <c r="AJ18" s="2"/>
      <c r="AK18" s="2"/>
      <c r="AL18" s="2"/>
      <c r="AM18" s="2"/>
      <c r="AN18" s="2"/>
      <c r="AO18" s="2"/>
      <c r="AP18" s="2"/>
      <c r="AQ18" s="2"/>
      <c r="AR18" s="2"/>
      <c r="AS18" s="2"/>
      <c r="AT18" s="74"/>
      <c r="AU18" s="13"/>
      <c r="AV18" s="1"/>
    </row>
    <row r="19" spans="1:48" ht="27.75" customHeight="1" x14ac:dyDescent="0.25">
      <c r="A19" s="1"/>
      <c r="B19" s="58" t="s">
        <v>41</v>
      </c>
      <c r="C19" s="65"/>
      <c r="D19" s="29"/>
      <c r="E19" s="29" t="s">
        <v>28</v>
      </c>
      <c r="F19" s="31" t="s">
        <v>23</v>
      </c>
      <c r="G19" s="6"/>
      <c r="H19" s="2"/>
      <c r="I19" s="2"/>
      <c r="J19" s="2"/>
      <c r="K19" s="2"/>
      <c r="L19" s="2"/>
      <c r="M19" s="2"/>
      <c r="N19" s="2"/>
      <c r="O19" s="2"/>
      <c r="P19" s="2"/>
      <c r="Q19" s="2"/>
      <c r="R19" s="2"/>
      <c r="S19" s="7"/>
      <c r="T19" s="47"/>
      <c r="U19" s="2"/>
      <c r="V19" s="2"/>
      <c r="W19" s="2"/>
      <c r="X19" s="2"/>
      <c r="Y19" s="2"/>
      <c r="Z19" s="2"/>
      <c r="AA19" s="2"/>
      <c r="AB19" s="2"/>
      <c r="AC19" s="2"/>
      <c r="AD19" s="2"/>
      <c r="AE19" s="2"/>
      <c r="AF19" s="2"/>
      <c r="AG19" s="2"/>
      <c r="AH19" s="2"/>
      <c r="AI19" s="2"/>
      <c r="AJ19" s="2"/>
      <c r="AK19" s="2"/>
      <c r="AL19" s="2"/>
      <c r="AM19" s="2"/>
      <c r="AN19" s="2"/>
      <c r="AO19" s="2"/>
      <c r="AP19" s="2"/>
      <c r="AQ19" s="2"/>
      <c r="AR19" s="2"/>
      <c r="AS19" s="2"/>
      <c r="AT19" s="74"/>
      <c r="AU19" s="13"/>
      <c r="AV19" s="1"/>
    </row>
    <row r="20" spans="1:48" ht="27.75" customHeight="1" x14ac:dyDescent="0.25">
      <c r="A20" s="1"/>
      <c r="B20" s="58" t="s">
        <v>92</v>
      </c>
      <c r="C20" s="65"/>
      <c r="D20" s="29"/>
      <c r="E20" s="29" t="s">
        <v>31</v>
      </c>
      <c r="F20" s="31" t="s">
        <v>93</v>
      </c>
      <c r="G20" s="6"/>
      <c r="H20" s="2"/>
      <c r="I20" s="2"/>
      <c r="J20" s="2"/>
      <c r="K20" s="2"/>
      <c r="L20" s="2"/>
      <c r="M20" s="2"/>
      <c r="N20" s="2"/>
      <c r="O20" s="2"/>
      <c r="P20" s="2"/>
      <c r="Q20" s="2"/>
      <c r="R20" s="2"/>
      <c r="S20" s="7"/>
      <c r="T20" s="47"/>
      <c r="U20" s="2"/>
      <c r="V20" s="2"/>
      <c r="W20" s="2"/>
      <c r="X20" s="2"/>
      <c r="Y20" s="2"/>
      <c r="Z20" s="2"/>
      <c r="AA20" s="2"/>
      <c r="AB20" s="2"/>
      <c r="AC20" s="2"/>
      <c r="AD20" s="2"/>
      <c r="AE20" s="2"/>
      <c r="AF20" s="2"/>
      <c r="AG20" s="2"/>
      <c r="AH20" s="2"/>
      <c r="AI20" s="2"/>
      <c r="AJ20" s="2"/>
      <c r="AK20" s="2"/>
      <c r="AL20" s="2"/>
      <c r="AM20" s="2"/>
      <c r="AN20" s="2"/>
      <c r="AO20" s="2"/>
      <c r="AP20" s="2"/>
      <c r="AQ20" s="2"/>
      <c r="AR20" s="2"/>
      <c r="AS20" s="2"/>
      <c r="AT20" s="74"/>
      <c r="AU20" s="13"/>
      <c r="AV20" s="1"/>
    </row>
    <row r="21" spans="1:48" ht="27.75" customHeight="1" x14ac:dyDescent="0.25">
      <c r="A21" s="1"/>
      <c r="B21" s="58" t="s">
        <v>40</v>
      </c>
      <c r="C21" s="65"/>
      <c r="D21" s="29"/>
      <c r="E21" s="29" t="s">
        <v>39</v>
      </c>
      <c r="F21" s="31" t="s">
        <v>18</v>
      </c>
      <c r="G21" s="6"/>
      <c r="H21" s="2"/>
      <c r="I21" s="2"/>
      <c r="J21" s="2"/>
      <c r="K21" s="2"/>
      <c r="L21" s="2"/>
      <c r="M21" s="2"/>
      <c r="N21" s="2"/>
      <c r="O21" s="2"/>
      <c r="P21" s="2"/>
      <c r="Q21" s="2"/>
      <c r="R21" s="2"/>
      <c r="S21" s="7"/>
      <c r="T21" s="47"/>
      <c r="U21" s="2"/>
      <c r="V21" s="2"/>
      <c r="W21" s="2"/>
      <c r="X21" s="2"/>
      <c r="Y21" s="2"/>
      <c r="Z21" s="2"/>
      <c r="AA21" s="2"/>
      <c r="AB21" s="2"/>
      <c r="AC21" s="2"/>
      <c r="AD21" s="2"/>
      <c r="AE21" s="2"/>
      <c r="AF21" s="2"/>
      <c r="AG21" s="2"/>
      <c r="AH21" s="2"/>
      <c r="AI21" s="2"/>
      <c r="AJ21" s="2"/>
      <c r="AK21" s="2"/>
      <c r="AL21" s="2"/>
      <c r="AM21" s="2"/>
      <c r="AN21" s="2"/>
      <c r="AO21" s="2"/>
      <c r="AP21" s="2"/>
      <c r="AQ21" s="2"/>
      <c r="AR21" s="2"/>
      <c r="AS21" s="2"/>
      <c r="AT21" s="74"/>
      <c r="AU21" s="13"/>
      <c r="AV21" s="1"/>
    </row>
    <row r="22" spans="1:48" ht="27.75" customHeight="1" x14ac:dyDescent="0.25">
      <c r="A22" s="1"/>
      <c r="B22" s="28" t="s">
        <v>94</v>
      </c>
      <c r="C22" s="29"/>
      <c r="D22" s="29"/>
      <c r="E22" s="29" t="s">
        <v>95</v>
      </c>
      <c r="F22" s="31" t="s">
        <v>20</v>
      </c>
      <c r="G22" s="6"/>
      <c r="H22" s="102" t="s">
        <v>95</v>
      </c>
      <c r="I22" s="103"/>
      <c r="J22" s="103"/>
      <c r="K22" s="103"/>
      <c r="L22" s="103"/>
      <c r="M22" s="103"/>
      <c r="N22" s="103"/>
      <c r="O22" s="103"/>
      <c r="P22" s="103"/>
      <c r="Q22" s="103"/>
      <c r="R22" s="103"/>
      <c r="S22" s="104"/>
      <c r="T22" s="47"/>
      <c r="U22" s="2"/>
      <c r="V22" s="2"/>
      <c r="W22" s="2"/>
      <c r="X22" s="2"/>
      <c r="Y22" s="2"/>
      <c r="Z22" s="2"/>
      <c r="AA22" s="2"/>
      <c r="AB22" s="2"/>
      <c r="AC22" s="2"/>
      <c r="AD22" s="2"/>
      <c r="AE22" s="2"/>
      <c r="AF22" s="2"/>
      <c r="AG22" s="2"/>
      <c r="AH22" s="2"/>
      <c r="AI22" s="2"/>
      <c r="AJ22" s="2"/>
      <c r="AK22" s="2"/>
      <c r="AL22" s="2"/>
      <c r="AM22" s="2"/>
      <c r="AN22" s="2"/>
      <c r="AO22" s="2"/>
      <c r="AP22" s="2"/>
      <c r="AQ22" s="2"/>
      <c r="AR22" s="2"/>
      <c r="AS22" s="2"/>
      <c r="AT22" s="74"/>
      <c r="AU22" s="13"/>
      <c r="AV22" s="1"/>
    </row>
    <row r="23" spans="1:48" ht="27.75" customHeight="1" x14ac:dyDescent="0.25">
      <c r="A23" s="1"/>
      <c r="B23" s="58" t="s">
        <v>55</v>
      </c>
      <c r="C23" s="65"/>
      <c r="D23" s="29"/>
      <c r="E23" s="29" t="s">
        <v>64</v>
      </c>
      <c r="F23" s="31"/>
      <c r="G23" s="6"/>
      <c r="H23" s="2"/>
      <c r="I23" s="2"/>
      <c r="J23" s="2"/>
      <c r="K23" s="2"/>
      <c r="L23" s="2"/>
      <c r="M23" s="2"/>
      <c r="N23" s="2"/>
      <c r="O23" s="2"/>
      <c r="P23" s="2"/>
      <c r="Q23" s="2"/>
      <c r="R23" s="2"/>
      <c r="S23" s="7"/>
      <c r="T23" s="47"/>
      <c r="U23" s="2"/>
      <c r="V23" s="2"/>
      <c r="W23" s="2"/>
      <c r="X23" s="2"/>
      <c r="Y23" s="2"/>
      <c r="Z23" s="2"/>
      <c r="AA23" s="2"/>
      <c r="AB23" s="2"/>
      <c r="AC23" s="2"/>
      <c r="AD23" s="2"/>
      <c r="AE23" s="2"/>
      <c r="AF23" s="2"/>
      <c r="AG23" s="2"/>
      <c r="AH23" s="2"/>
      <c r="AI23" s="2"/>
      <c r="AJ23" s="2"/>
      <c r="AK23" s="2"/>
      <c r="AL23" s="2"/>
      <c r="AM23" s="2"/>
      <c r="AN23" s="2"/>
      <c r="AO23" s="2"/>
      <c r="AP23" s="2"/>
      <c r="AQ23" s="2"/>
      <c r="AR23" s="2"/>
      <c r="AS23" s="2"/>
      <c r="AT23" s="74"/>
      <c r="AU23" s="13"/>
      <c r="AV23" s="1"/>
    </row>
    <row r="24" spans="1:48" ht="27.75" customHeight="1" x14ac:dyDescent="0.25">
      <c r="A24" s="1"/>
      <c r="B24" s="39" t="s">
        <v>66</v>
      </c>
      <c r="C24" s="39"/>
      <c r="D24" s="29" t="s">
        <v>69</v>
      </c>
      <c r="E24" s="29"/>
      <c r="F24" s="31"/>
      <c r="G24" s="6"/>
      <c r="H24" s="2"/>
      <c r="I24" s="2"/>
      <c r="J24" s="2"/>
      <c r="K24" s="2"/>
      <c r="L24" s="2"/>
      <c r="M24" s="2"/>
      <c r="N24" s="2"/>
      <c r="O24" s="2"/>
      <c r="P24" s="2"/>
      <c r="Q24" s="2"/>
      <c r="R24" s="2"/>
      <c r="S24" s="7"/>
      <c r="T24" s="47"/>
      <c r="U24" s="2"/>
      <c r="V24" s="2"/>
      <c r="W24" s="2"/>
      <c r="X24" s="2"/>
      <c r="Y24" s="2"/>
      <c r="Z24" s="2"/>
      <c r="AA24" s="2"/>
      <c r="AB24" s="2"/>
      <c r="AC24" s="2"/>
      <c r="AD24" s="2"/>
      <c r="AE24" s="2"/>
      <c r="AF24" s="2"/>
      <c r="AG24" s="2"/>
      <c r="AH24" s="2"/>
      <c r="AI24" s="2"/>
      <c r="AJ24" s="2"/>
      <c r="AK24" s="2"/>
      <c r="AL24" s="2"/>
      <c r="AM24" s="2"/>
      <c r="AN24" s="2"/>
      <c r="AO24" s="2"/>
      <c r="AP24" s="2"/>
      <c r="AQ24" s="2"/>
      <c r="AR24" s="2"/>
      <c r="AS24" s="2"/>
      <c r="AT24" s="74"/>
      <c r="AU24" s="13"/>
      <c r="AV24" s="1"/>
    </row>
    <row r="25" spans="1:48" ht="27.75" customHeight="1" x14ac:dyDescent="0.25">
      <c r="A25" s="1"/>
      <c r="B25" s="29" t="s">
        <v>70</v>
      </c>
      <c r="C25" s="29"/>
      <c r="D25" s="29" t="s">
        <v>69</v>
      </c>
      <c r="E25" s="29" t="s">
        <v>64</v>
      </c>
      <c r="F25" s="61" t="s">
        <v>67</v>
      </c>
      <c r="G25" s="6"/>
      <c r="H25" s="2"/>
      <c r="I25" s="2"/>
      <c r="J25" s="2"/>
      <c r="K25" s="2"/>
      <c r="L25" s="2"/>
      <c r="M25" s="2"/>
      <c r="N25" s="2"/>
      <c r="O25" s="2"/>
      <c r="P25" s="2"/>
      <c r="Q25" s="2"/>
      <c r="R25" s="2"/>
      <c r="S25" s="7"/>
      <c r="T25" s="47"/>
      <c r="U25" s="2"/>
      <c r="V25" s="2"/>
      <c r="W25" s="2"/>
      <c r="X25" s="2"/>
      <c r="Y25" s="2"/>
      <c r="Z25" s="2"/>
      <c r="AA25" s="2"/>
      <c r="AB25" s="2"/>
      <c r="AC25" s="2"/>
      <c r="AD25" s="2"/>
      <c r="AE25" s="2"/>
      <c r="AF25" s="2"/>
      <c r="AG25" s="2"/>
      <c r="AH25" s="2"/>
      <c r="AI25" s="2"/>
      <c r="AJ25" s="2"/>
      <c r="AK25" s="2"/>
      <c r="AL25" s="2"/>
      <c r="AM25" s="2"/>
      <c r="AN25" s="2"/>
      <c r="AO25" s="2"/>
      <c r="AP25" s="2"/>
      <c r="AQ25" s="2"/>
      <c r="AR25" s="2"/>
      <c r="AS25" s="2"/>
      <c r="AT25" s="74"/>
      <c r="AU25" s="13"/>
      <c r="AV25" s="1"/>
    </row>
    <row r="26" spans="1:48" ht="27.75" customHeight="1" x14ac:dyDescent="0.25">
      <c r="A26" s="1"/>
      <c r="B26" s="29" t="s">
        <v>71</v>
      </c>
      <c r="C26" s="29"/>
      <c r="D26" s="29" t="s">
        <v>69</v>
      </c>
      <c r="E26" s="29" t="s">
        <v>64</v>
      </c>
      <c r="F26" s="61" t="s">
        <v>68</v>
      </c>
      <c r="G26" s="6"/>
      <c r="H26" s="2"/>
      <c r="I26" s="2"/>
      <c r="J26" s="2"/>
      <c r="K26" s="2"/>
      <c r="L26" s="2"/>
      <c r="M26" s="2"/>
      <c r="N26" s="2"/>
      <c r="O26" s="2"/>
      <c r="P26" s="2"/>
      <c r="Q26" s="2"/>
      <c r="R26" s="2"/>
      <c r="S26" s="7"/>
      <c r="T26" s="47"/>
      <c r="U26" s="2"/>
      <c r="V26" s="2"/>
      <c r="W26" s="2"/>
      <c r="X26" s="2"/>
      <c r="Y26" s="2"/>
      <c r="Z26" s="2"/>
      <c r="AA26" s="2"/>
      <c r="AB26" s="2"/>
      <c r="AC26" s="2"/>
      <c r="AD26" s="2"/>
      <c r="AE26" s="2"/>
      <c r="AF26" s="2"/>
      <c r="AG26" s="2"/>
      <c r="AH26" s="2"/>
      <c r="AI26" s="2"/>
      <c r="AJ26" s="2"/>
      <c r="AK26" s="2"/>
      <c r="AL26" s="2"/>
      <c r="AM26" s="2"/>
      <c r="AN26" s="2"/>
      <c r="AO26" s="2"/>
      <c r="AP26" s="2"/>
      <c r="AQ26" s="2"/>
      <c r="AR26" s="2"/>
      <c r="AS26" s="2"/>
      <c r="AT26" s="74"/>
      <c r="AU26" s="13"/>
      <c r="AV26" s="1"/>
    </row>
    <row r="27" spans="1:48" ht="27.75" customHeight="1" x14ac:dyDescent="0.25">
      <c r="A27" s="1"/>
      <c r="B27" s="29" t="s">
        <v>72</v>
      </c>
      <c r="C27" s="29"/>
      <c r="D27" s="29" t="s">
        <v>69</v>
      </c>
      <c r="E27" s="29" t="s">
        <v>64</v>
      </c>
      <c r="F27" s="61" t="s">
        <v>74</v>
      </c>
      <c r="G27" s="6"/>
      <c r="H27" s="2"/>
      <c r="I27" s="2"/>
      <c r="J27" s="2"/>
      <c r="K27" s="2"/>
      <c r="L27" s="2"/>
      <c r="M27" s="2"/>
      <c r="N27" s="2"/>
      <c r="O27" s="2"/>
      <c r="P27" s="2"/>
      <c r="Q27" s="2"/>
      <c r="R27" s="2"/>
      <c r="S27" s="7"/>
      <c r="T27" s="47"/>
      <c r="U27" s="2"/>
      <c r="V27" s="2"/>
      <c r="W27" s="2"/>
      <c r="X27" s="2"/>
      <c r="Y27" s="2"/>
      <c r="Z27" s="2"/>
      <c r="AA27" s="2"/>
      <c r="AB27" s="2"/>
      <c r="AC27" s="2"/>
      <c r="AD27" s="2"/>
      <c r="AE27" s="2"/>
      <c r="AF27" s="2"/>
      <c r="AG27" s="2"/>
      <c r="AH27" s="2"/>
      <c r="AI27" s="2"/>
      <c r="AJ27" s="2"/>
      <c r="AK27" s="2"/>
      <c r="AL27" s="2"/>
      <c r="AM27" s="2"/>
      <c r="AN27" s="2"/>
      <c r="AO27" s="2"/>
      <c r="AP27" s="2"/>
      <c r="AQ27" s="2"/>
      <c r="AR27" s="2"/>
      <c r="AS27" s="2"/>
      <c r="AT27" s="74"/>
      <c r="AU27" s="13"/>
      <c r="AV27" s="1"/>
    </row>
    <row r="28" spans="1:48" ht="27.75" customHeight="1" x14ac:dyDescent="0.25">
      <c r="A28" s="1"/>
      <c r="B28" s="29" t="s">
        <v>73</v>
      </c>
      <c r="C28" s="29"/>
      <c r="D28" s="29" t="s">
        <v>69</v>
      </c>
      <c r="E28" s="29" t="s">
        <v>64</v>
      </c>
      <c r="F28" s="61" t="s">
        <v>123</v>
      </c>
      <c r="G28" s="6"/>
      <c r="H28" s="2"/>
      <c r="I28" s="2"/>
      <c r="J28" s="2"/>
      <c r="K28" s="2"/>
      <c r="L28" s="2"/>
      <c r="M28" s="2"/>
      <c r="N28" s="2"/>
      <c r="O28" s="2"/>
      <c r="P28" s="2"/>
      <c r="Q28" s="2"/>
      <c r="R28" s="2"/>
      <c r="S28" s="7"/>
      <c r="T28" s="47"/>
      <c r="U28" s="2"/>
      <c r="V28" s="2"/>
      <c r="W28" s="2"/>
      <c r="X28" s="2"/>
      <c r="Y28" s="2"/>
      <c r="Z28" s="2"/>
      <c r="AA28" s="2"/>
      <c r="AB28" s="2"/>
      <c r="AC28" s="2"/>
      <c r="AD28" s="2"/>
      <c r="AE28" s="2"/>
      <c r="AF28" s="2"/>
      <c r="AG28" s="2"/>
      <c r="AH28" s="2"/>
      <c r="AI28" s="2"/>
      <c r="AJ28" s="2"/>
      <c r="AK28" s="2"/>
      <c r="AL28" s="2"/>
      <c r="AM28" s="2"/>
      <c r="AN28" s="2"/>
      <c r="AO28" s="2"/>
      <c r="AP28" s="2"/>
      <c r="AQ28" s="2"/>
      <c r="AR28" s="2"/>
      <c r="AS28" s="2"/>
      <c r="AT28" s="74"/>
      <c r="AU28" s="13"/>
      <c r="AV28" s="1"/>
    </row>
    <row r="29" spans="1:48" ht="27.75" customHeight="1" x14ac:dyDescent="0.25">
      <c r="A29" s="1"/>
      <c r="B29" s="29" t="s">
        <v>75</v>
      </c>
      <c r="C29" s="29"/>
      <c r="D29" s="29" t="s">
        <v>69</v>
      </c>
      <c r="E29" s="29" t="s">
        <v>64</v>
      </c>
      <c r="F29" s="31" t="s">
        <v>76</v>
      </c>
      <c r="G29" s="6"/>
      <c r="H29" s="2"/>
      <c r="I29" s="2"/>
      <c r="J29" s="2"/>
      <c r="K29" s="2"/>
      <c r="L29" s="2"/>
      <c r="M29" s="2"/>
      <c r="N29" s="2"/>
      <c r="O29" s="2"/>
      <c r="P29" s="2"/>
      <c r="Q29" s="2"/>
      <c r="R29" s="2"/>
      <c r="S29" s="7"/>
      <c r="T29" s="47"/>
      <c r="U29" s="2"/>
      <c r="V29" s="2"/>
      <c r="W29" s="2"/>
      <c r="X29" s="2"/>
      <c r="Y29" s="2"/>
      <c r="Z29" s="2"/>
      <c r="AA29" s="2"/>
      <c r="AB29" s="2"/>
      <c r="AC29" s="2"/>
      <c r="AD29" s="2"/>
      <c r="AE29" s="2"/>
      <c r="AF29" s="2"/>
      <c r="AG29" s="2"/>
      <c r="AH29" s="2"/>
      <c r="AI29" s="2"/>
      <c r="AJ29" s="2"/>
      <c r="AK29" s="2"/>
      <c r="AL29" s="2"/>
      <c r="AM29" s="2"/>
      <c r="AN29" s="2"/>
      <c r="AO29" s="2"/>
      <c r="AP29" s="2"/>
      <c r="AQ29" s="2"/>
      <c r="AR29" s="2"/>
      <c r="AS29" s="2"/>
      <c r="AT29" s="74"/>
      <c r="AU29" s="13"/>
      <c r="AV29" s="1"/>
    </row>
    <row r="30" spans="1:48" ht="27.75" customHeight="1" x14ac:dyDescent="0.25">
      <c r="A30" s="1"/>
      <c r="B30" s="30" t="s">
        <v>14</v>
      </c>
      <c r="C30" s="39"/>
      <c r="D30" s="39"/>
      <c r="E30" s="39"/>
      <c r="F30" s="31" t="s">
        <v>10</v>
      </c>
      <c r="G30" s="6"/>
      <c r="H30" s="2"/>
      <c r="I30" s="2"/>
      <c r="J30" s="2"/>
      <c r="K30" s="2"/>
      <c r="L30" s="2"/>
      <c r="M30" s="2"/>
      <c r="N30" s="2"/>
      <c r="O30" s="2"/>
      <c r="P30" s="2"/>
      <c r="Q30" s="2"/>
      <c r="R30" s="2"/>
      <c r="S30" s="7"/>
      <c r="T30" s="47"/>
      <c r="U30" s="2"/>
      <c r="V30" s="2"/>
      <c r="W30" s="2"/>
      <c r="X30" s="2"/>
      <c r="Y30" s="2"/>
      <c r="Z30" s="2"/>
      <c r="AA30" s="2"/>
      <c r="AB30" s="2"/>
      <c r="AC30" s="2"/>
      <c r="AD30" s="2"/>
      <c r="AE30" s="2"/>
      <c r="AF30" s="2"/>
      <c r="AG30" s="2"/>
      <c r="AH30" s="2"/>
      <c r="AI30" s="2"/>
      <c r="AJ30" s="2"/>
      <c r="AK30" s="2"/>
      <c r="AL30" s="2"/>
      <c r="AM30" s="2"/>
      <c r="AN30" s="2"/>
      <c r="AO30" s="2"/>
      <c r="AP30" s="2"/>
      <c r="AQ30" s="2"/>
      <c r="AR30" s="2"/>
      <c r="AS30" s="2"/>
      <c r="AT30" s="74"/>
      <c r="AU30" s="13"/>
      <c r="AV30" s="1"/>
    </row>
    <row r="31" spans="1:48" ht="27.75" customHeight="1" x14ac:dyDescent="0.25">
      <c r="A31" s="1"/>
      <c r="B31" s="30" t="s">
        <v>96</v>
      </c>
      <c r="C31" s="39"/>
      <c r="D31" s="29" t="s">
        <v>98</v>
      </c>
      <c r="E31" s="39"/>
      <c r="F31" s="31" t="s">
        <v>97</v>
      </c>
      <c r="G31" s="6"/>
      <c r="H31" s="2"/>
      <c r="I31" s="2"/>
      <c r="J31" s="2"/>
      <c r="K31" s="2"/>
      <c r="L31" s="2"/>
      <c r="M31" s="2"/>
      <c r="N31" s="2"/>
      <c r="O31" s="2"/>
      <c r="P31" s="2"/>
      <c r="Q31" s="2"/>
      <c r="R31" s="2"/>
      <c r="S31" s="7"/>
      <c r="T31" s="47"/>
      <c r="U31" s="2"/>
      <c r="V31" s="2"/>
      <c r="W31" s="2"/>
      <c r="X31" s="2"/>
      <c r="Y31" s="2"/>
      <c r="Z31" s="2"/>
      <c r="AA31" s="2"/>
      <c r="AB31" s="2"/>
      <c r="AC31" s="2"/>
      <c r="AD31" s="2"/>
      <c r="AE31" s="2"/>
      <c r="AF31" s="2"/>
      <c r="AG31" s="2"/>
      <c r="AH31" s="2"/>
      <c r="AI31" s="2"/>
      <c r="AJ31" s="2"/>
      <c r="AK31" s="2"/>
      <c r="AL31" s="2"/>
      <c r="AM31" s="2"/>
      <c r="AN31" s="2"/>
      <c r="AO31" s="2"/>
      <c r="AP31" s="2"/>
      <c r="AQ31" s="2"/>
      <c r="AR31" s="2"/>
      <c r="AS31" s="2"/>
      <c r="AT31" s="74"/>
      <c r="AU31" s="13"/>
      <c r="AV31" s="1"/>
    </row>
    <row r="32" spans="1:48" ht="27.75" customHeight="1" x14ac:dyDescent="0.25">
      <c r="A32" s="1"/>
      <c r="B32" s="28" t="s">
        <v>99</v>
      </c>
      <c r="C32" s="29" t="s">
        <v>57</v>
      </c>
      <c r="D32" s="29" t="s">
        <v>129</v>
      </c>
      <c r="E32" s="29" t="s">
        <v>39</v>
      </c>
      <c r="F32" s="31" t="s">
        <v>122</v>
      </c>
      <c r="G32" s="6"/>
      <c r="H32" s="2"/>
      <c r="I32" s="2"/>
      <c r="J32" s="2"/>
      <c r="K32" s="2"/>
      <c r="L32" s="2"/>
      <c r="M32" s="2"/>
      <c r="N32" s="2"/>
      <c r="O32" s="2"/>
      <c r="P32" s="2"/>
      <c r="Q32" s="2"/>
      <c r="R32" s="2"/>
      <c r="S32" s="7"/>
      <c r="T32" s="47"/>
      <c r="U32" s="2"/>
      <c r="V32" s="2"/>
      <c r="W32" s="2"/>
      <c r="X32" s="2"/>
      <c r="Y32" s="2"/>
      <c r="Z32" s="2"/>
      <c r="AA32" s="2"/>
      <c r="AB32" s="2"/>
      <c r="AC32" s="2"/>
      <c r="AD32" s="2"/>
      <c r="AE32" s="2"/>
      <c r="AF32" s="2"/>
      <c r="AG32" s="2"/>
      <c r="AH32" s="2"/>
      <c r="AI32" s="2"/>
      <c r="AJ32" s="2"/>
      <c r="AK32" s="2"/>
      <c r="AL32" s="2"/>
      <c r="AM32" s="2"/>
      <c r="AN32" s="2"/>
      <c r="AO32" s="2"/>
      <c r="AP32" s="2"/>
      <c r="AQ32" s="2"/>
      <c r="AR32" s="2"/>
      <c r="AS32" s="2"/>
      <c r="AT32" s="74"/>
      <c r="AU32" s="13"/>
      <c r="AV32" s="1"/>
    </row>
    <row r="33" spans="1:48" ht="27.75" customHeight="1" x14ac:dyDescent="0.25">
      <c r="A33" s="1"/>
      <c r="B33" s="28" t="s">
        <v>21</v>
      </c>
      <c r="C33" s="29" t="s">
        <v>58</v>
      </c>
      <c r="D33" s="29" t="s">
        <v>130</v>
      </c>
      <c r="E33" s="29" t="s">
        <v>31</v>
      </c>
      <c r="F33" s="31" t="s">
        <v>102</v>
      </c>
      <c r="G33" s="6"/>
      <c r="H33" s="2"/>
      <c r="I33" s="2"/>
      <c r="J33" s="2"/>
      <c r="K33" s="2"/>
      <c r="L33" s="2"/>
      <c r="M33" s="2"/>
      <c r="N33" s="2"/>
      <c r="O33" s="2"/>
      <c r="P33" s="2"/>
      <c r="Q33" s="2"/>
      <c r="R33" s="2"/>
      <c r="S33" s="7"/>
      <c r="T33" s="47"/>
      <c r="U33" s="2"/>
      <c r="V33" s="2"/>
      <c r="W33" s="2"/>
      <c r="X33" s="2"/>
      <c r="Y33" s="2"/>
      <c r="Z33" s="2"/>
      <c r="AA33" s="2"/>
      <c r="AB33" s="2"/>
      <c r="AC33" s="2"/>
      <c r="AD33" s="2"/>
      <c r="AE33" s="2"/>
      <c r="AF33" s="2"/>
      <c r="AG33" s="2"/>
      <c r="AH33" s="2"/>
      <c r="AI33" s="2"/>
      <c r="AJ33" s="2"/>
      <c r="AK33" s="2"/>
      <c r="AL33" s="2"/>
      <c r="AM33" s="2"/>
      <c r="AN33" s="2"/>
      <c r="AO33" s="2"/>
      <c r="AP33" s="2"/>
      <c r="AQ33" s="2"/>
      <c r="AR33" s="2"/>
      <c r="AS33" s="2"/>
      <c r="AT33" s="74"/>
      <c r="AU33" s="13"/>
      <c r="AV33" s="1"/>
    </row>
    <row r="34" spans="1:48" ht="27.75" customHeight="1" x14ac:dyDescent="0.25">
      <c r="A34" s="1"/>
      <c r="B34" s="28" t="s">
        <v>103</v>
      </c>
      <c r="C34" s="29" t="s">
        <v>59</v>
      </c>
      <c r="D34" s="29" t="s">
        <v>124</v>
      </c>
      <c r="E34" s="29" t="s">
        <v>28</v>
      </c>
      <c r="F34" s="31" t="s">
        <v>131</v>
      </c>
      <c r="G34" s="6"/>
      <c r="H34" s="2"/>
      <c r="I34" s="2"/>
      <c r="J34" s="2"/>
      <c r="K34" s="2"/>
      <c r="L34" s="2"/>
      <c r="M34" s="2"/>
      <c r="N34" s="2"/>
      <c r="O34" s="2"/>
      <c r="P34" s="2"/>
      <c r="Q34" s="2"/>
      <c r="R34" s="2"/>
      <c r="S34" s="7"/>
      <c r="T34" s="47"/>
      <c r="U34" s="2"/>
      <c r="V34" s="2"/>
      <c r="W34" s="2"/>
      <c r="X34" s="2"/>
      <c r="Y34" s="2"/>
      <c r="Z34" s="2"/>
      <c r="AA34" s="2"/>
      <c r="AB34" s="2"/>
      <c r="AC34" s="2"/>
      <c r="AD34" s="2"/>
      <c r="AE34" s="2"/>
      <c r="AF34" s="2"/>
      <c r="AG34" s="2"/>
      <c r="AH34" s="2"/>
      <c r="AI34" s="2"/>
      <c r="AJ34" s="2"/>
      <c r="AK34" s="2"/>
      <c r="AL34" s="2"/>
      <c r="AM34" s="2"/>
      <c r="AN34" s="2"/>
      <c r="AO34" s="2"/>
      <c r="AP34" s="2"/>
      <c r="AQ34" s="2"/>
      <c r="AR34" s="2"/>
      <c r="AS34" s="2"/>
      <c r="AT34" s="74"/>
      <c r="AU34" s="13"/>
      <c r="AV34" s="1"/>
    </row>
    <row r="35" spans="1:48" ht="27.75" customHeight="1" x14ac:dyDescent="0.25">
      <c r="A35" s="1"/>
      <c r="B35" s="28" t="s">
        <v>100</v>
      </c>
      <c r="C35" s="29" t="s">
        <v>104</v>
      </c>
      <c r="D35" s="29" t="s">
        <v>127</v>
      </c>
      <c r="E35" s="29" t="s">
        <v>31</v>
      </c>
      <c r="F35" s="31" t="s">
        <v>128</v>
      </c>
      <c r="G35" s="6"/>
      <c r="H35" s="2"/>
      <c r="I35" s="2"/>
      <c r="J35" s="2"/>
      <c r="K35" s="2"/>
      <c r="L35" s="2"/>
      <c r="M35" s="2"/>
      <c r="N35" s="2"/>
      <c r="O35" s="2"/>
      <c r="P35" s="2"/>
      <c r="Q35" s="2"/>
      <c r="R35" s="2"/>
      <c r="S35" s="7"/>
      <c r="T35" s="47"/>
      <c r="U35" s="2"/>
      <c r="V35" s="2"/>
      <c r="W35" s="2"/>
      <c r="X35" s="2"/>
      <c r="Y35" s="2"/>
      <c r="Z35" s="2"/>
      <c r="AA35" s="2"/>
      <c r="AB35" s="2"/>
      <c r="AC35" s="2"/>
      <c r="AD35" s="2"/>
      <c r="AE35" s="2"/>
      <c r="AF35" s="2"/>
      <c r="AG35" s="2"/>
      <c r="AH35" s="2"/>
      <c r="AI35" s="2"/>
      <c r="AJ35" s="2"/>
      <c r="AK35" s="2"/>
      <c r="AL35" s="2"/>
      <c r="AM35" s="2"/>
      <c r="AN35" s="2"/>
      <c r="AO35" s="2"/>
      <c r="AP35" s="2"/>
      <c r="AQ35" s="2"/>
      <c r="AR35" s="2"/>
      <c r="AS35" s="2"/>
      <c r="AT35" s="74"/>
      <c r="AU35" s="13"/>
      <c r="AV35" s="1"/>
    </row>
    <row r="36" spans="1:48" ht="27.75" customHeight="1" x14ac:dyDescent="0.25">
      <c r="A36" s="1"/>
      <c r="B36" s="28" t="s">
        <v>105</v>
      </c>
      <c r="C36" s="29" t="s">
        <v>59</v>
      </c>
      <c r="D36" s="29" t="s">
        <v>124</v>
      </c>
      <c r="E36" s="29" t="s">
        <v>28</v>
      </c>
      <c r="F36" s="31" t="s">
        <v>125</v>
      </c>
      <c r="G36" s="6"/>
      <c r="H36" s="2"/>
      <c r="I36" s="2"/>
      <c r="J36" s="2"/>
      <c r="K36" s="2"/>
      <c r="L36" s="2"/>
      <c r="M36" s="2"/>
      <c r="N36" s="2"/>
      <c r="O36" s="2"/>
      <c r="P36" s="2"/>
      <c r="Q36" s="2"/>
      <c r="R36" s="2"/>
      <c r="S36" s="7"/>
      <c r="T36" s="47"/>
      <c r="U36" s="2"/>
      <c r="V36" s="2"/>
      <c r="W36" s="2"/>
      <c r="X36" s="2"/>
      <c r="Y36" s="2"/>
      <c r="Z36" s="2"/>
      <c r="AA36" s="2"/>
      <c r="AB36" s="2"/>
      <c r="AC36" s="2"/>
      <c r="AD36" s="2"/>
      <c r="AE36" s="2"/>
      <c r="AF36" s="2"/>
      <c r="AG36" s="2"/>
      <c r="AH36" s="2"/>
      <c r="AI36" s="2"/>
      <c r="AJ36" s="2"/>
      <c r="AK36" s="2"/>
      <c r="AL36" s="2"/>
      <c r="AM36" s="2"/>
      <c r="AN36" s="2"/>
      <c r="AO36" s="2"/>
      <c r="AP36" s="2"/>
      <c r="AQ36" s="2"/>
      <c r="AR36" s="2"/>
      <c r="AS36" s="2"/>
      <c r="AT36" s="74"/>
      <c r="AU36" s="13"/>
      <c r="AV36" s="1"/>
    </row>
    <row r="37" spans="1:48" ht="27.75" customHeight="1" x14ac:dyDescent="0.25">
      <c r="A37" s="1"/>
      <c r="B37" s="28" t="s">
        <v>24</v>
      </c>
      <c r="C37" s="29" t="s">
        <v>60</v>
      </c>
      <c r="D37" s="29" t="s">
        <v>132</v>
      </c>
      <c r="E37" s="29"/>
      <c r="F37" s="31" t="s">
        <v>133</v>
      </c>
      <c r="G37" s="6"/>
      <c r="H37" s="2"/>
      <c r="I37" s="2"/>
      <c r="J37" s="2"/>
      <c r="K37" s="2"/>
      <c r="L37" s="2"/>
      <c r="M37" s="2"/>
      <c r="N37" s="2"/>
      <c r="O37" s="2"/>
      <c r="P37" s="2"/>
      <c r="Q37" s="2"/>
      <c r="R37" s="2"/>
      <c r="S37" s="7"/>
      <c r="T37" s="47"/>
      <c r="U37" s="2"/>
      <c r="V37" s="2"/>
      <c r="W37" s="2"/>
      <c r="X37" s="2"/>
      <c r="Y37" s="2"/>
      <c r="Z37" s="2"/>
      <c r="AA37" s="2"/>
      <c r="AB37" s="2"/>
      <c r="AC37" s="2"/>
      <c r="AD37" s="2"/>
      <c r="AE37" s="2"/>
      <c r="AF37" s="2"/>
      <c r="AG37" s="2"/>
      <c r="AH37" s="2"/>
      <c r="AI37" s="2"/>
      <c r="AJ37" s="2"/>
      <c r="AK37" s="2"/>
      <c r="AL37" s="2"/>
      <c r="AM37" s="2"/>
      <c r="AN37" s="2"/>
      <c r="AO37" s="2"/>
      <c r="AP37" s="2"/>
      <c r="AQ37" s="2"/>
      <c r="AR37" s="2"/>
      <c r="AS37" s="2"/>
      <c r="AT37" s="74"/>
      <c r="AU37" s="13"/>
      <c r="AV37" s="1"/>
    </row>
    <row r="38" spans="1:48" ht="27.75" customHeight="1" x14ac:dyDescent="0.25">
      <c r="A38" s="1"/>
      <c r="B38" s="28" t="s">
        <v>107</v>
      </c>
      <c r="C38" s="29"/>
      <c r="D38" s="29"/>
      <c r="E38" s="29" t="s">
        <v>39</v>
      </c>
      <c r="F38" s="31" t="s">
        <v>106</v>
      </c>
      <c r="G38" s="6"/>
      <c r="H38" s="2"/>
      <c r="I38" s="2"/>
      <c r="J38" s="2"/>
      <c r="K38" s="2"/>
      <c r="L38" s="2"/>
      <c r="M38" s="2"/>
      <c r="N38" s="2"/>
      <c r="O38" s="2"/>
      <c r="P38" s="2"/>
      <c r="Q38" s="2"/>
      <c r="R38" s="2"/>
      <c r="S38" s="7"/>
      <c r="T38" s="47"/>
      <c r="U38" s="2"/>
      <c r="V38" s="2"/>
      <c r="W38" s="2"/>
      <c r="X38" s="2"/>
      <c r="Y38" s="2"/>
      <c r="Z38" s="2"/>
      <c r="AA38" s="2"/>
      <c r="AB38" s="2"/>
      <c r="AC38" s="2"/>
      <c r="AD38" s="2"/>
      <c r="AE38" s="2"/>
      <c r="AF38" s="2"/>
      <c r="AG38" s="2"/>
      <c r="AH38" s="2"/>
      <c r="AI38" s="2"/>
      <c r="AJ38" s="2"/>
      <c r="AK38" s="2"/>
      <c r="AL38" s="2"/>
      <c r="AM38" s="2"/>
      <c r="AN38" s="2"/>
      <c r="AO38" s="2"/>
      <c r="AP38" s="2"/>
      <c r="AQ38" s="2"/>
      <c r="AR38" s="2"/>
      <c r="AS38" s="2"/>
      <c r="AT38" s="74"/>
      <c r="AU38" s="13"/>
      <c r="AV38" s="1"/>
    </row>
    <row r="39" spans="1:48" ht="27.75" customHeight="1" x14ac:dyDescent="0.25">
      <c r="A39" s="1"/>
      <c r="B39" s="39" t="s">
        <v>108</v>
      </c>
      <c r="C39" s="29"/>
      <c r="D39" s="29"/>
      <c r="E39" s="29"/>
      <c r="F39" s="31"/>
      <c r="G39" s="6"/>
      <c r="H39" s="2"/>
      <c r="I39" s="2"/>
      <c r="J39" s="2"/>
      <c r="K39" s="2"/>
      <c r="L39" s="2"/>
      <c r="M39" s="2"/>
      <c r="N39" s="2"/>
      <c r="O39" s="2"/>
      <c r="P39" s="2"/>
      <c r="Q39" s="2"/>
      <c r="R39" s="2"/>
      <c r="S39" s="7"/>
      <c r="T39" s="47"/>
      <c r="U39" s="2"/>
      <c r="V39" s="2"/>
      <c r="W39" s="2"/>
      <c r="X39" s="2"/>
      <c r="Y39" s="2"/>
      <c r="Z39" s="2"/>
      <c r="AA39" s="2"/>
      <c r="AB39" s="2"/>
      <c r="AC39" s="2"/>
      <c r="AD39" s="2"/>
      <c r="AE39" s="2"/>
      <c r="AF39" s="2"/>
      <c r="AG39" s="2"/>
      <c r="AH39" s="2"/>
      <c r="AI39" s="2"/>
      <c r="AJ39" s="2"/>
      <c r="AK39" s="2"/>
      <c r="AL39" s="2"/>
      <c r="AM39" s="2"/>
      <c r="AN39" s="2"/>
      <c r="AO39" s="2"/>
      <c r="AP39" s="2"/>
      <c r="AQ39" s="2"/>
      <c r="AR39" s="2"/>
      <c r="AS39" s="2"/>
      <c r="AT39" s="74"/>
      <c r="AU39" s="13"/>
      <c r="AV39" s="1"/>
    </row>
    <row r="40" spans="1:48" ht="27.75" customHeight="1" x14ac:dyDescent="0.25">
      <c r="A40" s="1"/>
      <c r="B40" s="28" t="s">
        <v>109</v>
      </c>
      <c r="C40" s="29"/>
      <c r="D40" s="29" t="s">
        <v>126</v>
      </c>
      <c r="E40" s="29"/>
      <c r="F40" s="31" t="s">
        <v>106</v>
      </c>
      <c r="G40" s="6"/>
      <c r="H40" s="2"/>
      <c r="I40" s="2"/>
      <c r="J40" s="2"/>
      <c r="K40" s="2"/>
      <c r="L40" s="2"/>
      <c r="M40" s="2"/>
      <c r="N40" s="2"/>
      <c r="O40" s="2"/>
      <c r="P40" s="2"/>
      <c r="Q40" s="2"/>
      <c r="R40" s="2"/>
      <c r="S40" s="7"/>
      <c r="T40" s="47"/>
      <c r="U40" s="2"/>
      <c r="V40" s="2"/>
      <c r="W40" s="2"/>
      <c r="X40" s="2"/>
      <c r="Y40" s="2"/>
      <c r="Z40" s="2"/>
      <c r="AA40" s="2"/>
      <c r="AB40" s="2"/>
      <c r="AC40" s="2"/>
      <c r="AD40" s="2"/>
      <c r="AE40" s="2"/>
      <c r="AF40" s="2"/>
      <c r="AG40" s="2"/>
      <c r="AH40" s="2"/>
      <c r="AI40" s="2"/>
      <c r="AJ40" s="2"/>
      <c r="AK40" s="2"/>
      <c r="AL40" s="2"/>
      <c r="AM40" s="2"/>
      <c r="AN40" s="2"/>
      <c r="AO40" s="2"/>
      <c r="AP40" s="2"/>
      <c r="AQ40" s="2"/>
      <c r="AR40" s="2"/>
      <c r="AS40" s="2"/>
      <c r="AT40" s="74"/>
      <c r="AU40" s="13"/>
      <c r="AV40" s="1"/>
    </row>
    <row r="41" spans="1:48" ht="27.75" customHeight="1" x14ac:dyDescent="0.25">
      <c r="A41" s="1"/>
      <c r="B41" s="28" t="s">
        <v>114</v>
      </c>
      <c r="C41" s="29"/>
      <c r="D41" s="29" t="s">
        <v>126</v>
      </c>
      <c r="E41" s="29"/>
      <c r="F41" s="31" t="s">
        <v>115</v>
      </c>
      <c r="G41" s="6"/>
      <c r="H41" s="2"/>
      <c r="I41" s="2"/>
      <c r="J41" s="2"/>
      <c r="K41" s="2"/>
      <c r="L41" s="2"/>
      <c r="M41" s="2"/>
      <c r="N41" s="2"/>
      <c r="O41" s="2"/>
      <c r="P41" s="2"/>
      <c r="Q41" s="2"/>
      <c r="R41" s="2"/>
      <c r="S41" s="7"/>
      <c r="T41" s="47"/>
      <c r="U41" s="2"/>
      <c r="V41" s="2"/>
      <c r="W41" s="2"/>
      <c r="X41" s="2"/>
      <c r="Y41" s="2"/>
      <c r="Z41" s="2"/>
      <c r="AA41" s="2"/>
      <c r="AB41" s="2"/>
      <c r="AC41" s="2"/>
      <c r="AD41" s="2"/>
      <c r="AE41" s="2"/>
      <c r="AF41" s="2"/>
      <c r="AG41" s="2"/>
      <c r="AH41" s="2"/>
      <c r="AI41" s="2"/>
      <c r="AJ41" s="2"/>
      <c r="AK41" s="2"/>
      <c r="AL41" s="2"/>
      <c r="AM41" s="2"/>
      <c r="AN41" s="2"/>
      <c r="AO41" s="2"/>
      <c r="AP41" s="2"/>
      <c r="AQ41" s="2"/>
      <c r="AR41" s="2"/>
      <c r="AS41" s="2"/>
      <c r="AT41" s="74"/>
      <c r="AU41" s="13"/>
      <c r="AV41" s="1"/>
    </row>
    <row r="42" spans="1:48" ht="27.75" customHeight="1" x14ac:dyDescent="0.25">
      <c r="A42" s="1"/>
      <c r="B42" s="28" t="s">
        <v>110</v>
      </c>
      <c r="C42" s="29"/>
      <c r="D42" s="29" t="s">
        <v>126</v>
      </c>
      <c r="E42" s="29"/>
      <c r="F42" s="31" t="s">
        <v>111</v>
      </c>
      <c r="G42" s="6"/>
      <c r="H42" s="2"/>
      <c r="I42" s="2"/>
      <c r="J42" s="2"/>
      <c r="K42" s="2"/>
      <c r="L42" s="2"/>
      <c r="M42" s="2"/>
      <c r="N42" s="2"/>
      <c r="O42" s="2"/>
      <c r="P42" s="2"/>
      <c r="Q42" s="2"/>
      <c r="R42" s="2"/>
      <c r="S42" s="7"/>
      <c r="T42" s="47"/>
      <c r="U42" s="2"/>
      <c r="V42" s="2"/>
      <c r="W42" s="2"/>
      <c r="X42" s="2"/>
      <c r="Y42" s="2"/>
      <c r="Z42" s="2"/>
      <c r="AA42" s="2"/>
      <c r="AB42" s="2"/>
      <c r="AC42" s="2"/>
      <c r="AD42" s="2"/>
      <c r="AE42" s="2"/>
      <c r="AF42" s="2"/>
      <c r="AG42" s="2"/>
      <c r="AH42" s="2"/>
      <c r="AI42" s="2"/>
      <c r="AJ42" s="2"/>
      <c r="AK42" s="2"/>
      <c r="AL42" s="2"/>
      <c r="AM42" s="2"/>
      <c r="AN42" s="2"/>
      <c r="AO42" s="2"/>
      <c r="AP42" s="2"/>
      <c r="AQ42" s="2"/>
      <c r="AR42" s="2"/>
      <c r="AS42" s="2"/>
      <c r="AT42" s="74"/>
      <c r="AU42" s="13"/>
      <c r="AV42" s="1"/>
    </row>
    <row r="43" spans="1:48" ht="27.75" customHeight="1" x14ac:dyDescent="0.25">
      <c r="A43" s="1"/>
      <c r="B43" s="28" t="s">
        <v>112</v>
      </c>
      <c r="C43" s="29"/>
      <c r="D43" s="29" t="s">
        <v>126</v>
      </c>
      <c r="E43" s="29"/>
      <c r="F43" s="31" t="s">
        <v>113</v>
      </c>
      <c r="G43" s="6"/>
      <c r="H43" s="2"/>
      <c r="I43" s="2"/>
      <c r="J43" s="2"/>
      <c r="K43" s="2"/>
      <c r="L43" s="2"/>
      <c r="M43" s="2"/>
      <c r="N43" s="2"/>
      <c r="O43" s="2"/>
      <c r="P43" s="2"/>
      <c r="Q43" s="2"/>
      <c r="R43" s="2"/>
      <c r="S43" s="7"/>
      <c r="T43" s="47"/>
      <c r="U43" s="2"/>
      <c r="V43" s="2"/>
      <c r="W43" s="2"/>
      <c r="X43" s="2"/>
      <c r="Y43" s="2"/>
      <c r="Z43" s="2"/>
      <c r="AA43" s="2"/>
      <c r="AB43" s="2"/>
      <c r="AC43" s="2"/>
      <c r="AD43" s="2"/>
      <c r="AE43" s="2"/>
      <c r="AF43" s="2"/>
      <c r="AG43" s="2"/>
      <c r="AH43" s="2"/>
      <c r="AI43" s="2"/>
      <c r="AJ43" s="2"/>
      <c r="AK43" s="2"/>
      <c r="AL43" s="2"/>
      <c r="AM43" s="2"/>
      <c r="AN43" s="2"/>
      <c r="AO43" s="2"/>
      <c r="AP43" s="2"/>
      <c r="AQ43" s="2"/>
      <c r="AR43" s="2"/>
      <c r="AS43" s="2"/>
      <c r="AT43" s="74"/>
      <c r="AU43" s="13"/>
      <c r="AV43" s="1"/>
    </row>
    <row r="44" spans="1:48" ht="27.75" customHeight="1" x14ac:dyDescent="0.25">
      <c r="A44" s="1"/>
      <c r="B44" s="28" t="s">
        <v>116</v>
      </c>
      <c r="C44" s="29"/>
      <c r="D44" s="29" t="s">
        <v>126</v>
      </c>
      <c r="E44" s="29"/>
      <c r="F44" s="31" t="s">
        <v>117</v>
      </c>
      <c r="G44" s="6"/>
      <c r="H44" s="2"/>
      <c r="I44" s="2"/>
      <c r="J44" s="2"/>
      <c r="K44" s="2"/>
      <c r="L44" s="2"/>
      <c r="M44" s="2"/>
      <c r="N44" s="2"/>
      <c r="O44" s="2"/>
      <c r="P44" s="2"/>
      <c r="Q44" s="2"/>
      <c r="R44" s="2"/>
      <c r="S44" s="7"/>
      <c r="T44" s="47"/>
      <c r="U44" s="2"/>
      <c r="V44" s="2"/>
      <c r="W44" s="2"/>
      <c r="X44" s="2"/>
      <c r="Y44" s="2"/>
      <c r="Z44" s="2"/>
      <c r="AA44" s="2"/>
      <c r="AB44" s="2"/>
      <c r="AC44" s="2"/>
      <c r="AD44" s="2"/>
      <c r="AE44" s="2"/>
      <c r="AF44" s="2"/>
      <c r="AG44" s="2"/>
      <c r="AH44" s="2"/>
      <c r="AI44" s="2"/>
      <c r="AJ44" s="2"/>
      <c r="AK44" s="2"/>
      <c r="AL44" s="2"/>
      <c r="AM44" s="2"/>
      <c r="AN44" s="2"/>
      <c r="AO44" s="2"/>
      <c r="AP44" s="2"/>
      <c r="AQ44" s="2"/>
      <c r="AR44" s="2"/>
      <c r="AS44" s="2"/>
      <c r="AT44" s="74"/>
      <c r="AU44" s="13"/>
      <c r="AV44" s="1"/>
    </row>
    <row r="45" spans="1:48" ht="27.75" customHeight="1" x14ac:dyDescent="0.25">
      <c r="A45" s="1"/>
      <c r="B45" s="28" t="s">
        <v>118</v>
      </c>
      <c r="C45" s="29"/>
      <c r="D45" s="29" t="s">
        <v>126</v>
      </c>
      <c r="E45" s="29"/>
      <c r="F45" s="31" t="s">
        <v>119</v>
      </c>
      <c r="G45" s="6"/>
      <c r="H45" s="2"/>
      <c r="I45" s="2"/>
      <c r="J45" s="2"/>
      <c r="K45" s="2"/>
      <c r="L45" s="2"/>
      <c r="M45" s="2"/>
      <c r="N45" s="2"/>
      <c r="O45" s="2"/>
      <c r="P45" s="2"/>
      <c r="Q45" s="2"/>
      <c r="R45" s="2"/>
      <c r="S45" s="7"/>
      <c r="T45" s="47"/>
      <c r="U45" s="2"/>
      <c r="V45" s="2"/>
      <c r="W45" s="2"/>
      <c r="X45" s="2"/>
      <c r="Y45" s="2"/>
      <c r="Z45" s="2"/>
      <c r="AA45" s="2"/>
      <c r="AB45" s="2"/>
      <c r="AC45" s="2"/>
      <c r="AD45" s="2"/>
      <c r="AE45" s="2"/>
      <c r="AF45" s="2"/>
      <c r="AG45" s="2"/>
      <c r="AH45" s="2"/>
      <c r="AI45" s="2"/>
      <c r="AJ45" s="2"/>
      <c r="AK45" s="2"/>
      <c r="AL45" s="2"/>
      <c r="AM45" s="2"/>
      <c r="AN45" s="2"/>
      <c r="AO45" s="2"/>
      <c r="AP45" s="2"/>
      <c r="AQ45" s="2"/>
      <c r="AR45" s="2"/>
      <c r="AS45" s="2"/>
      <c r="AT45" s="74"/>
      <c r="AU45" s="13"/>
      <c r="AV45" s="1"/>
    </row>
    <row r="46" spans="1:48" ht="27.75" customHeight="1" x14ac:dyDescent="0.25">
      <c r="A46" s="1"/>
      <c r="B46" s="28" t="s">
        <v>121</v>
      </c>
      <c r="C46" s="29"/>
      <c r="D46" s="29" t="s">
        <v>126</v>
      </c>
      <c r="E46" s="29"/>
      <c r="F46" s="31" t="s">
        <v>120</v>
      </c>
      <c r="G46" s="6"/>
      <c r="H46" s="2"/>
      <c r="I46" s="2"/>
      <c r="J46" s="2"/>
      <c r="K46" s="2"/>
      <c r="L46" s="2"/>
      <c r="M46" s="2"/>
      <c r="N46" s="2"/>
      <c r="O46" s="2"/>
      <c r="P46" s="2"/>
      <c r="Q46" s="2"/>
      <c r="R46" s="2"/>
      <c r="S46" s="7"/>
      <c r="T46" s="47"/>
      <c r="U46" s="2"/>
      <c r="V46" s="2"/>
      <c r="W46" s="2"/>
      <c r="X46" s="2"/>
      <c r="Y46" s="2"/>
      <c r="Z46" s="2"/>
      <c r="AA46" s="2"/>
      <c r="AB46" s="2"/>
      <c r="AC46" s="2"/>
      <c r="AD46" s="2"/>
      <c r="AE46" s="2"/>
      <c r="AF46" s="2"/>
      <c r="AG46" s="2"/>
      <c r="AH46" s="2"/>
      <c r="AI46" s="2"/>
      <c r="AJ46" s="2"/>
      <c r="AK46" s="2"/>
      <c r="AL46" s="2"/>
      <c r="AM46" s="2"/>
      <c r="AN46" s="2"/>
      <c r="AO46" s="2"/>
      <c r="AP46" s="2"/>
      <c r="AQ46" s="2"/>
      <c r="AR46" s="2"/>
      <c r="AS46" s="2"/>
      <c r="AT46" s="74"/>
      <c r="AU46" s="13"/>
      <c r="AV46" s="1"/>
    </row>
    <row r="47" spans="1:48" ht="27.75" customHeight="1" x14ac:dyDescent="0.25">
      <c r="A47" s="1"/>
      <c r="B47" s="30" t="s">
        <v>15</v>
      </c>
      <c r="C47" s="39"/>
      <c r="D47" s="39"/>
      <c r="E47" s="39"/>
      <c r="F47" s="31" t="s">
        <v>11</v>
      </c>
      <c r="G47" s="6"/>
      <c r="H47" s="2"/>
      <c r="I47" s="2"/>
      <c r="J47" s="2"/>
      <c r="K47" s="2"/>
      <c r="L47" s="2"/>
      <c r="M47" s="2"/>
      <c r="N47" s="2"/>
      <c r="O47" s="2"/>
      <c r="P47" s="2"/>
      <c r="Q47" s="2"/>
      <c r="R47" s="2"/>
      <c r="S47" s="7"/>
      <c r="T47" s="47"/>
      <c r="U47" s="2"/>
      <c r="V47" s="2"/>
      <c r="W47" s="2"/>
      <c r="X47" s="2"/>
      <c r="Y47" s="2"/>
      <c r="Z47" s="2"/>
      <c r="AA47" s="2"/>
      <c r="AB47" s="2"/>
      <c r="AC47" s="2"/>
      <c r="AD47" s="2"/>
      <c r="AE47" s="2"/>
      <c r="AF47" s="2"/>
      <c r="AG47" s="2"/>
      <c r="AH47" s="2"/>
      <c r="AI47" s="2"/>
      <c r="AJ47" s="2"/>
      <c r="AK47" s="2"/>
      <c r="AL47" s="2"/>
      <c r="AM47" s="2"/>
      <c r="AN47" s="2"/>
      <c r="AO47" s="2"/>
      <c r="AP47" s="2"/>
      <c r="AQ47" s="2"/>
      <c r="AR47" s="2"/>
      <c r="AS47" s="2"/>
      <c r="AT47" s="74"/>
      <c r="AU47" s="13"/>
      <c r="AV47" s="1"/>
    </row>
    <row r="48" spans="1:48" ht="27.75" customHeight="1" x14ac:dyDescent="0.25">
      <c r="A48" s="1"/>
      <c r="B48" s="28" t="s">
        <v>17</v>
      </c>
      <c r="C48" s="29"/>
      <c r="D48" s="29"/>
      <c r="E48" s="29"/>
      <c r="F48" s="31" t="s">
        <v>19</v>
      </c>
      <c r="G48" s="6"/>
      <c r="H48" s="2"/>
      <c r="I48" s="2"/>
      <c r="J48" s="2"/>
      <c r="K48" s="2"/>
      <c r="L48" s="2"/>
      <c r="M48" s="2"/>
      <c r="N48" s="2"/>
      <c r="O48" s="2"/>
      <c r="P48" s="2"/>
      <c r="Q48" s="2"/>
      <c r="R48" s="2"/>
      <c r="S48" s="7"/>
      <c r="T48" s="47"/>
      <c r="U48" s="2"/>
      <c r="V48" s="2"/>
      <c r="W48" s="2"/>
      <c r="X48" s="2"/>
      <c r="Y48" s="2"/>
      <c r="Z48" s="2"/>
      <c r="AA48" s="2"/>
      <c r="AB48" s="2"/>
      <c r="AC48" s="2"/>
      <c r="AD48" s="2"/>
      <c r="AE48" s="2"/>
      <c r="AF48" s="2"/>
      <c r="AG48" s="2"/>
      <c r="AH48" s="2"/>
      <c r="AI48" s="2"/>
      <c r="AJ48" s="2"/>
      <c r="AK48" s="2"/>
      <c r="AL48" s="2"/>
      <c r="AM48" s="2"/>
      <c r="AN48" s="2"/>
      <c r="AO48" s="2"/>
      <c r="AP48" s="2"/>
      <c r="AQ48" s="2"/>
      <c r="AR48" s="2"/>
      <c r="AS48" s="2"/>
      <c r="AT48" s="74"/>
      <c r="AU48" s="13"/>
      <c r="AV48" s="1"/>
    </row>
    <row r="49" spans="1:48" ht="27.75" customHeight="1" x14ac:dyDescent="0.25">
      <c r="A49" s="1"/>
      <c r="B49" s="69" t="s">
        <v>134</v>
      </c>
      <c r="C49" s="29"/>
      <c r="D49" s="29" t="s">
        <v>149</v>
      </c>
      <c r="E49" s="29"/>
      <c r="F49" s="31" t="s">
        <v>152</v>
      </c>
      <c r="G49" s="6"/>
      <c r="H49" s="2"/>
      <c r="I49" s="2"/>
      <c r="J49" s="2"/>
      <c r="K49" s="2"/>
      <c r="L49" s="2"/>
      <c r="M49" s="2"/>
      <c r="N49" s="2"/>
      <c r="O49" s="2"/>
      <c r="P49" s="2"/>
      <c r="Q49" s="2"/>
      <c r="R49" s="2"/>
      <c r="S49" s="7"/>
      <c r="T49" s="47"/>
      <c r="U49" s="2"/>
      <c r="V49" s="2"/>
      <c r="W49" s="2"/>
      <c r="X49" s="2"/>
      <c r="Y49" s="2"/>
      <c r="Z49" s="2"/>
      <c r="AA49" s="2"/>
      <c r="AB49" s="2"/>
      <c r="AC49" s="2"/>
      <c r="AD49" s="2"/>
      <c r="AE49" s="2"/>
      <c r="AF49" s="2"/>
      <c r="AG49" s="2"/>
      <c r="AH49" s="2"/>
      <c r="AI49" s="2"/>
      <c r="AJ49" s="2"/>
      <c r="AK49" s="2"/>
      <c r="AL49" s="2"/>
      <c r="AM49" s="2"/>
      <c r="AN49" s="2"/>
      <c r="AO49" s="2"/>
      <c r="AP49" s="2"/>
      <c r="AQ49" s="2"/>
      <c r="AR49" s="2"/>
      <c r="AS49" s="2"/>
      <c r="AT49" s="74"/>
      <c r="AU49" s="13"/>
      <c r="AV49" s="1"/>
    </row>
    <row r="50" spans="1:48" ht="27.75" customHeight="1" x14ac:dyDescent="0.25">
      <c r="A50" s="1"/>
      <c r="B50" s="28" t="s">
        <v>156</v>
      </c>
      <c r="C50" s="29" t="s">
        <v>57</v>
      </c>
      <c r="D50" s="29" t="s">
        <v>159</v>
      </c>
      <c r="E50" s="29"/>
      <c r="F50" s="31" t="s">
        <v>157</v>
      </c>
      <c r="G50" s="6"/>
      <c r="H50" s="2"/>
      <c r="I50" s="2"/>
      <c r="J50" s="2"/>
      <c r="K50" s="2"/>
      <c r="L50" s="2"/>
      <c r="M50" s="2"/>
      <c r="N50" s="2"/>
      <c r="O50" s="2"/>
      <c r="P50" s="2"/>
      <c r="Q50" s="2"/>
      <c r="R50" s="2"/>
      <c r="S50" s="7"/>
      <c r="T50" s="47"/>
      <c r="U50" s="2"/>
      <c r="V50" s="2"/>
      <c r="W50" s="2"/>
      <c r="X50" s="2"/>
      <c r="Y50" s="2"/>
      <c r="Z50" s="2"/>
      <c r="AA50" s="2"/>
      <c r="AB50" s="2"/>
      <c r="AC50" s="2"/>
      <c r="AD50" s="2"/>
      <c r="AE50" s="2"/>
      <c r="AF50" s="2"/>
      <c r="AG50" s="2"/>
      <c r="AH50" s="2"/>
      <c r="AI50" s="2"/>
      <c r="AJ50" s="2"/>
      <c r="AK50" s="2"/>
      <c r="AL50" s="2"/>
      <c r="AM50" s="2"/>
      <c r="AN50" s="2"/>
      <c r="AO50" s="2"/>
      <c r="AP50" s="2"/>
      <c r="AQ50" s="2"/>
      <c r="AR50" s="2"/>
      <c r="AS50" s="2"/>
      <c r="AT50" s="74"/>
      <c r="AU50" s="13"/>
      <c r="AV50" s="1"/>
    </row>
    <row r="51" spans="1:48" ht="27.75" customHeight="1" x14ac:dyDescent="0.25">
      <c r="A51" s="1"/>
      <c r="B51" s="28" t="s">
        <v>158</v>
      </c>
      <c r="C51" s="29" t="s">
        <v>57</v>
      </c>
      <c r="D51" s="29" t="s">
        <v>160</v>
      </c>
      <c r="E51" s="29"/>
      <c r="F51" s="31" t="s">
        <v>161</v>
      </c>
      <c r="G51" s="6"/>
      <c r="H51" s="2"/>
      <c r="I51" s="2"/>
      <c r="J51" s="2"/>
      <c r="K51" s="2"/>
      <c r="L51" s="2"/>
      <c r="M51" s="2"/>
      <c r="N51" s="2"/>
      <c r="O51" s="2"/>
      <c r="P51" s="2"/>
      <c r="Q51" s="2"/>
      <c r="R51" s="2"/>
      <c r="S51" s="7"/>
      <c r="T51" s="47"/>
      <c r="U51" s="2"/>
      <c r="V51" s="2"/>
      <c r="W51" s="2"/>
      <c r="X51" s="2"/>
      <c r="Y51" s="2"/>
      <c r="Z51" s="2"/>
      <c r="AA51" s="2"/>
      <c r="AB51" s="2"/>
      <c r="AC51" s="2"/>
      <c r="AD51" s="2"/>
      <c r="AE51" s="2"/>
      <c r="AF51" s="2"/>
      <c r="AG51" s="2"/>
      <c r="AH51" s="2"/>
      <c r="AI51" s="2"/>
      <c r="AJ51" s="2"/>
      <c r="AK51" s="2"/>
      <c r="AL51" s="2"/>
      <c r="AM51" s="2"/>
      <c r="AN51" s="2"/>
      <c r="AO51" s="2"/>
      <c r="AP51" s="2"/>
      <c r="AQ51" s="2"/>
      <c r="AR51" s="2"/>
      <c r="AS51" s="2"/>
      <c r="AT51" s="74"/>
      <c r="AU51" s="13"/>
      <c r="AV51" s="1"/>
    </row>
    <row r="52" spans="1:48" ht="27.75" customHeight="1" x14ac:dyDescent="0.25">
      <c r="A52" s="1"/>
      <c r="B52" s="67" t="s">
        <v>153</v>
      </c>
      <c r="C52" s="29"/>
      <c r="D52" s="29"/>
      <c r="E52" s="29"/>
      <c r="F52" s="31"/>
      <c r="G52" s="6"/>
      <c r="H52" s="2"/>
      <c r="I52" s="2"/>
      <c r="J52" s="2"/>
      <c r="K52" s="2"/>
      <c r="L52" s="2"/>
      <c r="M52" s="2"/>
      <c r="N52" s="2"/>
      <c r="O52" s="2"/>
      <c r="P52" s="2"/>
      <c r="Q52" s="2"/>
      <c r="R52" s="2"/>
      <c r="S52" s="7"/>
      <c r="T52" s="47"/>
      <c r="U52" s="2"/>
      <c r="V52" s="2"/>
      <c r="W52" s="2"/>
      <c r="X52" s="2"/>
      <c r="Y52" s="2"/>
      <c r="Z52" s="2"/>
      <c r="AA52" s="2"/>
      <c r="AB52" s="2"/>
      <c r="AC52" s="2"/>
      <c r="AD52" s="2"/>
      <c r="AE52" s="2"/>
      <c r="AF52" s="2"/>
      <c r="AG52" s="2"/>
      <c r="AH52" s="2"/>
      <c r="AI52" s="2"/>
      <c r="AJ52" s="2"/>
      <c r="AK52" s="2"/>
      <c r="AL52" s="2"/>
      <c r="AM52" s="2"/>
      <c r="AN52" s="2"/>
      <c r="AO52" s="2"/>
      <c r="AP52" s="2"/>
      <c r="AQ52" s="2"/>
      <c r="AR52" s="2"/>
      <c r="AS52" s="2"/>
      <c r="AT52" s="74"/>
      <c r="AU52" s="13"/>
      <c r="AV52" s="1"/>
    </row>
    <row r="53" spans="1:48" ht="27.75" customHeight="1" x14ac:dyDescent="0.25">
      <c r="A53" s="1"/>
      <c r="B53" s="67" t="s">
        <v>154</v>
      </c>
      <c r="C53" s="29"/>
      <c r="D53" s="29"/>
      <c r="E53" s="29"/>
      <c r="F53" s="31"/>
      <c r="G53" s="6"/>
      <c r="H53" s="2"/>
      <c r="I53" s="2"/>
      <c r="J53" s="2"/>
      <c r="K53" s="2"/>
      <c r="L53" s="2"/>
      <c r="M53" s="2"/>
      <c r="N53" s="2"/>
      <c r="O53" s="2"/>
      <c r="P53" s="2"/>
      <c r="Q53" s="2"/>
      <c r="R53" s="2"/>
      <c r="S53" s="7"/>
      <c r="T53" s="47"/>
      <c r="U53" s="2"/>
      <c r="V53" s="2"/>
      <c r="W53" s="2"/>
      <c r="X53" s="2"/>
      <c r="Y53" s="2"/>
      <c r="Z53" s="2"/>
      <c r="AA53" s="2"/>
      <c r="AB53" s="2"/>
      <c r="AC53" s="2"/>
      <c r="AD53" s="2"/>
      <c r="AE53" s="2"/>
      <c r="AF53" s="2"/>
      <c r="AG53" s="2"/>
      <c r="AH53" s="2"/>
      <c r="AI53" s="2"/>
      <c r="AJ53" s="2"/>
      <c r="AK53" s="2"/>
      <c r="AL53" s="2"/>
      <c r="AM53" s="2"/>
      <c r="AN53" s="2"/>
      <c r="AO53" s="2"/>
      <c r="AP53" s="2"/>
      <c r="AQ53" s="2"/>
      <c r="AR53" s="2"/>
      <c r="AS53" s="2"/>
      <c r="AT53" s="74"/>
      <c r="AU53" s="13"/>
      <c r="AV53" s="1"/>
    </row>
    <row r="54" spans="1:48" ht="27.75" customHeight="1" x14ac:dyDescent="0.25">
      <c r="A54" s="1"/>
      <c r="B54" s="68" t="s">
        <v>155</v>
      </c>
      <c r="C54" s="29"/>
      <c r="D54" s="29"/>
      <c r="E54" s="29"/>
      <c r="F54" s="31"/>
      <c r="G54" s="6"/>
      <c r="H54" s="2"/>
      <c r="I54" s="2"/>
      <c r="J54" s="2"/>
      <c r="K54" s="2"/>
      <c r="L54" s="2"/>
      <c r="M54" s="2"/>
      <c r="N54" s="2"/>
      <c r="O54" s="2"/>
      <c r="P54" s="2"/>
      <c r="Q54" s="2"/>
      <c r="R54" s="2"/>
      <c r="S54" s="7"/>
      <c r="T54" s="47"/>
      <c r="U54" s="2"/>
      <c r="V54" s="2"/>
      <c r="W54" s="2"/>
      <c r="X54" s="2"/>
      <c r="Y54" s="2"/>
      <c r="Z54" s="2"/>
      <c r="AA54" s="2"/>
      <c r="AB54" s="2"/>
      <c r="AC54" s="2"/>
      <c r="AD54" s="2"/>
      <c r="AE54" s="2"/>
      <c r="AF54" s="2"/>
      <c r="AG54" s="2"/>
      <c r="AH54" s="2"/>
      <c r="AI54" s="2"/>
      <c r="AJ54" s="2"/>
      <c r="AK54" s="2"/>
      <c r="AL54" s="2"/>
      <c r="AM54" s="2"/>
      <c r="AN54" s="2"/>
      <c r="AO54" s="2"/>
      <c r="AP54" s="2"/>
      <c r="AQ54" s="2"/>
      <c r="AR54" s="2"/>
      <c r="AS54" s="2"/>
      <c r="AT54" s="74"/>
      <c r="AU54" s="13"/>
      <c r="AV54" s="1"/>
    </row>
    <row r="55" spans="1:48" ht="27.75" customHeight="1" x14ac:dyDescent="0.25">
      <c r="A55" s="1"/>
      <c r="B55" s="28" t="s">
        <v>137</v>
      </c>
      <c r="C55" s="29" t="s">
        <v>57</v>
      </c>
      <c r="D55" s="29" t="s">
        <v>138</v>
      </c>
      <c r="E55" s="29"/>
      <c r="F55" s="31"/>
      <c r="G55" s="6"/>
      <c r="H55" s="2"/>
      <c r="I55" s="2"/>
      <c r="J55" s="2"/>
      <c r="K55" s="2"/>
      <c r="L55" s="2"/>
      <c r="M55" s="2"/>
      <c r="N55" s="2"/>
      <c r="O55" s="2"/>
      <c r="P55" s="2"/>
      <c r="Q55" s="2"/>
      <c r="R55" s="2"/>
      <c r="S55" s="7"/>
      <c r="T55" s="47"/>
      <c r="U55" s="2"/>
      <c r="V55" s="2"/>
      <c r="W55" s="2"/>
      <c r="X55" s="2"/>
      <c r="Y55" s="2"/>
      <c r="Z55" s="2"/>
      <c r="AA55" s="2"/>
      <c r="AB55" s="2"/>
      <c r="AC55" s="2"/>
      <c r="AD55" s="2"/>
      <c r="AE55" s="2"/>
      <c r="AF55" s="2"/>
      <c r="AG55" s="2"/>
      <c r="AH55" s="2"/>
      <c r="AI55" s="2"/>
      <c r="AJ55" s="2"/>
      <c r="AK55" s="2"/>
      <c r="AL55" s="2"/>
      <c r="AM55" s="2"/>
      <c r="AN55" s="2"/>
      <c r="AO55" s="2"/>
      <c r="AP55" s="2"/>
      <c r="AQ55" s="2"/>
      <c r="AR55" s="2"/>
      <c r="AS55" s="2"/>
      <c r="AT55" s="74"/>
      <c r="AU55" s="13"/>
      <c r="AV55" s="1"/>
    </row>
    <row r="56" spans="1:48" ht="27.75" customHeight="1" x14ac:dyDescent="0.25">
      <c r="A56" s="1"/>
      <c r="B56" s="28" t="s">
        <v>135</v>
      </c>
      <c r="C56" s="29" t="s">
        <v>58</v>
      </c>
      <c r="D56" s="29" t="s">
        <v>151</v>
      </c>
      <c r="E56" s="29"/>
      <c r="F56" s="31" t="s">
        <v>150</v>
      </c>
      <c r="G56" s="6"/>
      <c r="H56" s="2"/>
      <c r="I56" s="2"/>
      <c r="J56" s="2"/>
      <c r="K56" s="2"/>
      <c r="L56" s="2"/>
      <c r="M56" s="2"/>
      <c r="N56" s="2"/>
      <c r="O56" s="2"/>
      <c r="P56" s="2"/>
      <c r="Q56" s="2"/>
      <c r="R56" s="2"/>
      <c r="S56" s="7"/>
      <c r="T56" s="47"/>
      <c r="U56" s="2"/>
      <c r="V56" s="2"/>
      <c r="W56" s="2"/>
      <c r="X56" s="2"/>
      <c r="Y56" s="2"/>
      <c r="Z56" s="2"/>
      <c r="AA56" s="2"/>
      <c r="AB56" s="2"/>
      <c r="AC56" s="2"/>
      <c r="AD56" s="2"/>
      <c r="AE56" s="2"/>
      <c r="AF56" s="2"/>
      <c r="AG56" s="2"/>
      <c r="AH56" s="2"/>
      <c r="AI56" s="2"/>
      <c r="AJ56" s="2"/>
      <c r="AK56" s="2"/>
      <c r="AL56" s="2"/>
      <c r="AM56" s="2"/>
      <c r="AN56" s="2"/>
      <c r="AO56" s="2"/>
      <c r="AP56" s="2"/>
      <c r="AQ56" s="2"/>
      <c r="AR56" s="2"/>
      <c r="AS56" s="2"/>
      <c r="AT56" s="74"/>
      <c r="AU56" s="13"/>
      <c r="AV56" s="1"/>
    </row>
    <row r="57" spans="1:48" ht="27.75" customHeight="1" x14ac:dyDescent="0.25">
      <c r="A57" s="1"/>
      <c r="B57" s="28" t="s">
        <v>162</v>
      </c>
      <c r="C57" s="29" t="s">
        <v>58</v>
      </c>
      <c r="D57" s="29" t="s">
        <v>163</v>
      </c>
      <c r="E57" s="29"/>
      <c r="F57" s="31" t="s">
        <v>164</v>
      </c>
      <c r="G57" s="6"/>
      <c r="H57" s="2"/>
      <c r="I57" s="2"/>
      <c r="J57" s="2"/>
      <c r="K57" s="2"/>
      <c r="L57" s="2"/>
      <c r="M57" s="2"/>
      <c r="N57" s="2"/>
      <c r="O57" s="2"/>
      <c r="P57" s="2"/>
      <c r="Q57" s="2"/>
      <c r="R57" s="2"/>
      <c r="S57" s="7"/>
      <c r="T57" s="47"/>
      <c r="U57" s="2"/>
      <c r="V57" s="2"/>
      <c r="W57" s="2"/>
      <c r="X57" s="2"/>
      <c r="Y57" s="2"/>
      <c r="Z57" s="2"/>
      <c r="AA57" s="2"/>
      <c r="AB57" s="2"/>
      <c r="AC57" s="2"/>
      <c r="AD57" s="2"/>
      <c r="AE57" s="2"/>
      <c r="AF57" s="2"/>
      <c r="AG57" s="2"/>
      <c r="AH57" s="2"/>
      <c r="AI57" s="2"/>
      <c r="AJ57" s="2"/>
      <c r="AK57" s="2"/>
      <c r="AL57" s="2"/>
      <c r="AM57" s="2"/>
      <c r="AN57" s="2"/>
      <c r="AO57" s="2"/>
      <c r="AP57" s="2"/>
      <c r="AQ57" s="2"/>
      <c r="AR57" s="2"/>
      <c r="AS57" s="2"/>
      <c r="AT57" s="74"/>
      <c r="AU57" s="13"/>
      <c r="AV57" s="1"/>
    </row>
    <row r="58" spans="1:48" ht="27.75" customHeight="1" x14ac:dyDescent="0.25">
      <c r="A58" s="1"/>
      <c r="B58" s="28" t="s">
        <v>136</v>
      </c>
      <c r="C58" s="29" t="s">
        <v>59</v>
      </c>
      <c r="D58" s="29" t="s">
        <v>138</v>
      </c>
      <c r="E58" s="29"/>
      <c r="F58" s="31"/>
      <c r="G58" s="6"/>
      <c r="H58" s="2"/>
      <c r="I58" s="2"/>
      <c r="J58" s="2"/>
      <c r="K58" s="2"/>
      <c r="L58" s="2"/>
      <c r="M58" s="2"/>
      <c r="N58" s="2"/>
      <c r="O58" s="2"/>
      <c r="P58" s="2"/>
      <c r="Q58" s="2"/>
      <c r="R58" s="2"/>
      <c r="S58" s="7"/>
      <c r="T58" s="47"/>
      <c r="U58" s="2"/>
      <c r="V58" s="2"/>
      <c r="W58" s="2"/>
      <c r="X58" s="2"/>
      <c r="Y58" s="2"/>
      <c r="Z58" s="2"/>
      <c r="AA58" s="2"/>
      <c r="AB58" s="2"/>
      <c r="AC58" s="2"/>
      <c r="AD58" s="2"/>
      <c r="AE58" s="2"/>
      <c r="AF58" s="2"/>
      <c r="AG58" s="2"/>
      <c r="AH58" s="2"/>
      <c r="AI58" s="2"/>
      <c r="AJ58" s="2"/>
      <c r="AK58" s="2"/>
      <c r="AL58" s="2"/>
      <c r="AM58" s="2"/>
      <c r="AN58" s="2"/>
      <c r="AO58" s="2"/>
      <c r="AP58" s="2"/>
      <c r="AQ58" s="2"/>
      <c r="AR58" s="2"/>
      <c r="AS58" s="2"/>
      <c r="AT58" s="74"/>
      <c r="AU58" s="13"/>
      <c r="AV58" s="1"/>
    </row>
    <row r="59" spans="1:48" ht="27.75" customHeight="1" x14ac:dyDescent="0.25">
      <c r="A59" s="1"/>
      <c r="B59" s="28" t="s">
        <v>24</v>
      </c>
      <c r="C59" s="29" t="s">
        <v>59</v>
      </c>
      <c r="D59" s="29" t="s">
        <v>165</v>
      </c>
      <c r="E59" s="29"/>
      <c r="F59" s="31" t="s">
        <v>166</v>
      </c>
      <c r="G59" s="6"/>
      <c r="H59" s="2"/>
      <c r="I59" s="2"/>
      <c r="J59" s="2"/>
      <c r="K59" s="2"/>
      <c r="L59" s="2"/>
      <c r="M59" s="2"/>
      <c r="N59" s="2"/>
      <c r="O59" s="2"/>
      <c r="P59" s="2"/>
      <c r="Q59" s="2"/>
      <c r="R59" s="2"/>
      <c r="S59" s="7"/>
      <c r="T59" s="47"/>
      <c r="U59" s="2"/>
      <c r="V59" s="2"/>
      <c r="W59" s="2"/>
      <c r="X59" s="2"/>
      <c r="Y59" s="2"/>
      <c r="Z59" s="2"/>
      <c r="AA59" s="2"/>
      <c r="AB59" s="2"/>
      <c r="AC59" s="2"/>
      <c r="AD59" s="2"/>
      <c r="AE59" s="2"/>
      <c r="AF59" s="2"/>
      <c r="AG59" s="2"/>
      <c r="AH59" s="2"/>
      <c r="AI59" s="2"/>
      <c r="AJ59" s="2"/>
      <c r="AK59" s="2"/>
      <c r="AL59" s="2"/>
      <c r="AM59" s="2"/>
      <c r="AN59" s="2"/>
      <c r="AO59" s="2"/>
      <c r="AP59" s="2"/>
      <c r="AQ59" s="2"/>
      <c r="AR59" s="2"/>
      <c r="AS59" s="2"/>
      <c r="AT59" s="74"/>
      <c r="AU59" s="13"/>
      <c r="AV59" s="1"/>
    </row>
    <row r="60" spans="1:48" ht="27.75" customHeight="1" x14ac:dyDescent="0.25">
      <c r="A60" s="1"/>
      <c r="B60" s="42" t="s">
        <v>139</v>
      </c>
      <c r="C60" s="29" t="s">
        <v>60</v>
      </c>
      <c r="D60" s="29" t="s">
        <v>138</v>
      </c>
      <c r="E60" s="29"/>
      <c r="F60" s="31" t="s">
        <v>25</v>
      </c>
      <c r="G60" s="6"/>
      <c r="H60" s="2"/>
      <c r="I60" s="2"/>
      <c r="J60" s="2"/>
      <c r="K60" s="2"/>
      <c r="L60" s="2"/>
      <c r="M60" s="2"/>
      <c r="N60" s="2"/>
      <c r="O60" s="2"/>
      <c r="P60" s="2"/>
      <c r="Q60" s="2"/>
      <c r="R60" s="2"/>
      <c r="S60" s="7"/>
      <c r="T60" s="47"/>
      <c r="U60" s="2"/>
      <c r="V60" s="2"/>
      <c r="W60" s="2"/>
      <c r="X60" s="2"/>
      <c r="Y60" s="2"/>
      <c r="Z60" s="2"/>
      <c r="AA60" s="2"/>
      <c r="AB60" s="2"/>
      <c r="AC60" s="2"/>
      <c r="AD60" s="2"/>
      <c r="AE60" s="2"/>
      <c r="AF60" s="2"/>
      <c r="AG60" s="2"/>
      <c r="AH60" s="2"/>
      <c r="AI60" s="2"/>
      <c r="AJ60" s="2"/>
      <c r="AK60" s="2"/>
      <c r="AL60" s="2"/>
      <c r="AM60" s="2"/>
      <c r="AN60" s="2"/>
      <c r="AO60" s="2"/>
      <c r="AP60" s="2"/>
      <c r="AQ60" s="2"/>
      <c r="AR60" s="2"/>
      <c r="AS60" s="2"/>
      <c r="AT60" s="74"/>
      <c r="AU60" s="13"/>
      <c r="AV60" s="1"/>
    </row>
    <row r="61" spans="1:48" ht="27.75" customHeight="1" x14ac:dyDescent="0.25">
      <c r="A61" s="1"/>
      <c r="B61" s="42" t="s">
        <v>167</v>
      </c>
      <c r="C61" s="29" t="s">
        <v>60</v>
      </c>
      <c r="D61" s="29" t="s">
        <v>169</v>
      </c>
      <c r="E61" s="29"/>
      <c r="F61" s="31" t="s">
        <v>168</v>
      </c>
      <c r="G61" s="6"/>
      <c r="H61" s="2"/>
      <c r="I61" s="2"/>
      <c r="J61" s="2"/>
      <c r="K61" s="2"/>
      <c r="L61" s="2"/>
      <c r="M61" s="2"/>
      <c r="N61" s="2"/>
      <c r="O61" s="2"/>
      <c r="P61" s="2"/>
      <c r="Q61" s="2"/>
      <c r="R61" s="2"/>
      <c r="S61" s="7"/>
      <c r="T61" s="47"/>
      <c r="U61" s="2"/>
      <c r="V61" s="2"/>
      <c r="W61" s="2"/>
      <c r="X61" s="2"/>
      <c r="Y61" s="2"/>
      <c r="Z61" s="2"/>
      <c r="AA61" s="2"/>
      <c r="AB61" s="2"/>
      <c r="AC61" s="2"/>
      <c r="AD61" s="2"/>
      <c r="AE61" s="2"/>
      <c r="AF61" s="2"/>
      <c r="AG61" s="2"/>
      <c r="AH61" s="2"/>
      <c r="AI61" s="2"/>
      <c r="AJ61" s="2"/>
      <c r="AK61" s="2"/>
      <c r="AL61" s="2"/>
      <c r="AM61" s="2"/>
      <c r="AN61" s="2"/>
      <c r="AO61" s="2"/>
      <c r="AP61" s="2"/>
      <c r="AQ61" s="2"/>
      <c r="AR61" s="2"/>
      <c r="AS61" s="2"/>
      <c r="AT61" s="74"/>
      <c r="AU61" s="13"/>
      <c r="AV61" s="1"/>
    </row>
    <row r="62" spans="1:48" ht="27.75" customHeight="1" x14ac:dyDescent="0.25">
      <c r="A62" s="1"/>
      <c r="B62" s="42" t="s">
        <v>170</v>
      </c>
      <c r="C62" s="29" t="s">
        <v>104</v>
      </c>
      <c r="D62" s="29" t="s">
        <v>172</v>
      </c>
      <c r="E62" s="29"/>
      <c r="F62" s="31" t="s">
        <v>173</v>
      </c>
      <c r="G62" s="6"/>
      <c r="H62" s="2"/>
      <c r="I62" s="2"/>
      <c r="J62" s="2"/>
      <c r="K62" s="2"/>
      <c r="L62" s="2"/>
      <c r="M62" s="2"/>
      <c r="N62" s="2"/>
      <c r="O62" s="2"/>
      <c r="P62" s="2"/>
      <c r="Q62" s="2"/>
      <c r="R62" s="2"/>
      <c r="S62" s="7"/>
      <c r="T62" s="47"/>
      <c r="U62" s="2"/>
      <c r="V62" s="2"/>
      <c r="W62" s="2"/>
      <c r="X62" s="2"/>
      <c r="Y62" s="2"/>
      <c r="Z62" s="2"/>
      <c r="AA62" s="2"/>
      <c r="AB62" s="2"/>
      <c r="AC62" s="2"/>
      <c r="AD62" s="2"/>
      <c r="AE62" s="2"/>
      <c r="AF62" s="2"/>
      <c r="AG62" s="2"/>
      <c r="AH62" s="2"/>
      <c r="AI62" s="2"/>
      <c r="AJ62" s="2"/>
      <c r="AK62" s="2"/>
      <c r="AL62" s="2"/>
      <c r="AM62" s="2"/>
      <c r="AN62" s="2"/>
      <c r="AO62" s="2"/>
      <c r="AP62" s="2"/>
      <c r="AQ62" s="2"/>
      <c r="AR62" s="2"/>
      <c r="AS62" s="2"/>
      <c r="AT62" s="74"/>
      <c r="AU62" s="13"/>
      <c r="AV62" s="1"/>
    </row>
    <row r="63" spans="1:48" ht="27.75" customHeight="1" x14ac:dyDescent="0.25">
      <c r="A63" s="1"/>
      <c r="B63" s="39" t="s">
        <v>140</v>
      </c>
      <c r="C63" s="29"/>
      <c r="D63" s="29"/>
      <c r="E63" s="29"/>
      <c r="F63" s="31" t="s">
        <v>171</v>
      </c>
      <c r="G63" s="6"/>
      <c r="H63" s="2"/>
      <c r="I63" s="2"/>
      <c r="J63" s="2"/>
      <c r="K63" s="2"/>
      <c r="L63" s="2"/>
      <c r="M63" s="2"/>
      <c r="N63" s="2"/>
      <c r="O63" s="2"/>
      <c r="P63" s="2"/>
      <c r="Q63" s="2"/>
      <c r="R63" s="2"/>
      <c r="S63" s="7"/>
      <c r="T63" s="47"/>
      <c r="U63" s="2"/>
      <c r="V63" s="2"/>
      <c r="W63" s="2"/>
      <c r="X63" s="2"/>
      <c r="Y63" s="2"/>
      <c r="Z63" s="2"/>
      <c r="AA63" s="2"/>
      <c r="AB63" s="2"/>
      <c r="AC63" s="2"/>
      <c r="AD63" s="2"/>
      <c r="AE63" s="2"/>
      <c r="AF63" s="2"/>
      <c r="AG63" s="2"/>
      <c r="AH63" s="2"/>
      <c r="AI63" s="2"/>
      <c r="AJ63" s="2"/>
      <c r="AK63" s="2"/>
      <c r="AL63" s="2"/>
      <c r="AM63" s="2"/>
      <c r="AN63" s="2"/>
      <c r="AO63" s="2"/>
      <c r="AP63" s="2"/>
      <c r="AQ63" s="2"/>
      <c r="AR63" s="2"/>
      <c r="AS63" s="2"/>
      <c r="AT63" s="74"/>
      <c r="AU63" s="13"/>
      <c r="AV63" s="1"/>
    </row>
    <row r="64" spans="1:48" ht="27.75" customHeight="1" x14ac:dyDescent="0.25">
      <c r="A64" s="1"/>
      <c r="B64" s="42" t="s">
        <v>109</v>
      </c>
      <c r="C64" s="29"/>
      <c r="D64" s="29" t="s">
        <v>149</v>
      </c>
      <c r="E64" s="29"/>
      <c r="F64" s="31" t="s">
        <v>141</v>
      </c>
      <c r="G64" s="6"/>
      <c r="H64" s="2"/>
      <c r="I64" s="2"/>
      <c r="J64" s="2"/>
      <c r="K64" s="2"/>
      <c r="L64" s="2"/>
      <c r="M64" s="2"/>
      <c r="N64" s="2"/>
      <c r="O64" s="2"/>
      <c r="P64" s="2"/>
      <c r="Q64" s="2"/>
      <c r="R64" s="2"/>
      <c r="S64" s="7"/>
      <c r="T64" s="47"/>
      <c r="U64" s="2"/>
      <c r="V64" s="2"/>
      <c r="W64" s="2"/>
      <c r="X64" s="2"/>
      <c r="Y64" s="2"/>
      <c r="Z64" s="2"/>
      <c r="AA64" s="2"/>
      <c r="AB64" s="2"/>
      <c r="AC64" s="2"/>
      <c r="AD64" s="2"/>
      <c r="AE64" s="2"/>
      <c r="AF64" s="2"/>
      <c r="AG64" s="2"/>
      <c r="AH64" s="2"/>
      <c r="AI64" s="2"/>
      <c r="AJ64" s="2"/>
      <c r="AK64" s="2"/>
      <c r="AL64" s="2"/>
      <c r="AM64" s="2"/>
      <c r="AN64" s="2"/>
      <c r="AO64" s="2"/>
      <c r="AP64" s="2"/>
      <c r="AQ64" s="2"/>
      <c r="AR64" s="2"/>
      <c r="AS64" s="2"/>
      <c r="AT64" s="74"/>
      <c r="AU64" s="13"/>
      <c r="AV64" s="1"/>
    </row>
    <row r="65" spans="1:48" ht="27.75" customHeight="1" x14ac:dyDescent="0.25">
      <c r="A65" s="1"/>
      <c r="B65" s="42" t="s">
        <v>71</v>
      </c>
      <c r="C65" s="29"/>
      <c r="D65" s="29" t="s">
        <v>149</v>
      </c>
      <c r="E65" s="29"/>
      <c r="F65" s="31" t="s">
        <v>142</v>
      </c>
      <c r="G65" s="6"/>
      <c r="H65" s="2"/>
      <c r="I65" s="2"/>
      <c r="J65" s="2"/>
      <c r="K65" s="2"/>
      <c r="L65" s="2"/>
      <c r="M65" s="2"/>
      <c r="N65" s="2"/>
      <c r="O65" s="2"/>
      <c r="P65" s="2"/>
      <c r="Q65" s="2"/>
      <c r="R65" s="2"/>
      <c r="S65" s="7"/>
      <c r="T65" s="47"/>
      <c r="U65" s="2"/>
      <c r="V65" s="2"/>
      <c r="W65" s="2"/>
      <c r="X65" s="2"/>
      <c r="Y65" s="2"/>
      <c r="Z65" s="2"/>
      <c r="AA65" s="2"/>
      <c r="AB65" s="2"/>
      <c r="AC65" s="2"/>
      <c r="AD65" s="2"/>
      <c r="AE65" s="2"/>
      <c r="AF65" s="2"/>
      <c r="AG65" s="2"/>
      <c r="AH65" s="2"/>
      <c r="AI65" s="2"/>
      <c r="AJ65" s="2"/>
      <c r="AK65" s="2"/>
      <c r="AL65" s="2"/>
      <c r="AM65" s="2"/>
      <c r="AN65" s="2"/>
      <c r="AO65" s="2"/>
      <c r="AP65" s="2"/>
      <c r="AQ65" s="2"/>
      <c r="AR65" s="2"/>
      <c r="AS65" s="2"/>
      <c r="AT65" s="74"/>
      <c r="AU65" s="13"/>
      <c r="AV65" s="1"/>
    </row>
    <row r="66" spans="1:48" ht="27.75" customHeight="1" x14ac:dyDescent="0.25">
      <c r="A66" s="1"/>
      <c r="B66" s="42" t="s">
        <v>143</v>
      </c>
      <c r="C66" s="29"/>
      <c r="D66" s="29" t="s">
        <v>149</v>
      </c>
      <c r="E66" s="29"/>
      <c r="F66" s="31" t="s">
        <v>144</v>
      </c>
      <c r="G66" s="6"/>
      <c r="H66" s="2"/>
      <c r="I66" s="2"/>
      <c r="J66" s="2"/>
      <c r="K66" s="2"/>
      <c r="L66" s="2"/>
      <c r="M66" s="2"/>
      <c r="N66" s="2"/>
      <c r="O66" s="2"/>
      <c r="P66" s="2"/>
      <c r="Q66" s="2"/>
      <c r="R66" s="2"/>
      <c r="S66" s="7"/>
      <c r="T66" s="47"/>
      <c r="U66" s="2"/>
      <c r="V66" s="2"/>
      <c r="W66" s="2"/>
      <c r="X66" s="2"/>
      <c r="Y66" s="2"/>
      <c r="Z66" s="2"/>
      <c r="AA66" s="2"/>
      <c r="AB66" s="2"/>
      <c r="AC66" s="2"/>
      <c r="AD66" s="2"/>
      <c r="AE66" s="2"/>
      <c r="AF66" s="2"/>
      <c r="AG66" s="2"/>
      <c r="AH66" s="2"/>
      <c r="AI66" s="2"/>
      <c r="AJ66" s="2"/>
      <c r="AK66" s="2"/>
      <c r="AL66" s="2"/>
      <c r="AM66" s="2"/>
      <c r="AN66" s="2"/>
      <c r="AO66" s="2"/>
      <c r="AP66" s="2"/>
      <c r="AQ66" s="2"/>
      <c r="AR66" s="2"/>
      <c r="AS66" s="2"/>
      <c r="AT66" s="74"/>
      <c r="AU66" s="13"/>
      <c r="AV66" s="1"/>
    </row>
    <row r="67" spans="1:48" ht="27.75" customHeight="1" x14ac:dyDescent="0.25">
      <c r="A67" s="1"/>
      <c r="B67" s="28" t="s">
        <v>145</v>
      </c>
      <c r="C67" s="29"/>
      <c r="D67" s="29" t="s">
        <v>149</v>
      </c>
      <c r="E67" s="29"/>
      <c r="F67" s="31" t="s">
        <v>148</v>
      </c>
      <c r="G67" s="6"/>
      <c r="H67" s="2"/>
      <c r="I67" s="2"/>
      <c r="J67" s="2"/>
      <c r="K67" s="2"/>
      <c r="L67" s="2"/>
      <c r="M67" s="2"/>
      <c r="N67" s="2"/>
      <c r="O67" s="2"/>
      <c r="P67" s="2"/>
      <c r="Q67" s="2"/>
      <c r="R67" s="2"/>
      <c r="S67" s="7"/>
      <c r="T67" s="47"/>
      <c r="U67" s="2"/>
      <c r="V67" s="2"/>
      <c r="W67" s="2"/>
      <c r="X67" s="2"/>
      <c r="Y67" s="2"/>
      <c r="Z67" s="2"/>
      <c r="AA67" s="2"/>
      <c r="AB67" s="2"/>
      <c r="AC67" s="2"/>
      <c r="AD67" s="2"/>
      <c r="AE67" s="2"/>
      <c r="AF67" s="2"/>
      <c r="AG67" s="2"/>
      <c r="AH67" s="2"/>
      <c r="AI67" s="2"/>
      <c r="AJ67" s="2"/>
      <c r="AK67" s="2"/>
      <c r="AL67" s="2"/>
      <c r="AM67" s="2"/>
      <c r="AN67" s="2"/>
      <c r="AO67" s="2"/>
      <c r="AP67" s="2"/>
      <c r="AQ67" s="2"/>
      <c r="AR67" s="2"/>
      <c r="AS67" s="2"/>
      <c r="AT67" s="74"/>
      <c r="AU67" s="13"/>
      <c r="AV67" s="1"/>
    </row>
    <row r="68" spans="1:48" ht="27.75" customHeight="1" x14ac:dyDescent="0.25">
      <c r="A68" s="1"/>
      <c r="B68" s="28" t="s">
        <v>146</v>
      </c>
      <c r="C68" s="29"/>
      <c r="D68" s="29" t="s">
        <v>149</v>
      </c>
      <c r="E68" s="29"/>
      <c r="F68" s="31" t="s">
        <v>147</v>
      </c>
      <c r="G68" s="6"/>
      <c r="H68" s="2"/>
      <c r="I68" s="2"/>
      <c r="J68" s="2"/>
      <c r="K68" s="2"/>
      <c r="L68" s="2"/>
      <c r="M68" s="2"/>
      <c r="N68" s="2"/>
      <c r="O68" s="2"/>
      <c r="P68" s="2"/>
      <c r="Q68" s="2"/>
      <c r="R68" s="2"/>
      <c r="S68" s="7"/>
      <c r="T68" s="47"/>
      <c r="U68" s="2"/>
      <c r="V68" s="2"/>
      <c r="W68" s="2"/>
      <c r="X68" s="2"/>
      <c r="Y68" s="2"/>
      <c r="Z68" s="2"/>
      <c r="AA68" s="2"/>
      <c r="AB68" s="2"/>
      <c r="AC68" s="2"/>
      <c r="AD68" s="2"/>
      <c r="AE68" s="2"/>
      <c r="AF68" s="2"/>
      <c r="AG68" s="2"/>
      <c r="AH68" s="2"/>
      <c r="AI68" s="2"/>
      <c r="AJ68" s="2"/>
      <c r="AK68" s="2"/>
      <c r="AL68" s="2"/>
      <c r="AM68" s="2"/>
      <c r="AN68" s="2"/>
      <c r="AO68" s="2"/>
      <c r="AP68" s="2"/>
      <c r="AQ68" s="2"/>
      <c r="AR68" s="2"/>
      <c r="AS68" s="2"/>
      <c r="AT68" s="74"/>
      <c r="AU68" s="13"/>
      <c r="AV68" s="1"/>
    </row>
    <row r="69" spans="1:48" ht="27.75" customHeight="1" x14ac:dyDescent="0.25">
      <c r="A69" s="1"/>
      <c r="B69" s="30" t="s">
        <v>174</v>
      </c>
      <c r="C69" s="39"/>
      <c r="D69" s="39"/>
      <c r="E69" s="39"/>
      <c r="F69" s="31" t="s">
        <v>12</v>
      </c>
      <c r="G69" s="6"/>
      <c r="H69" s="2"/>
      <c r="I69" s="2"/>
      <c r="J69" s="2"/>
      <c r="K69" s="2"/>
      <c r="L69" s="2"/>
      <c r="M69" s="2"/>
      <c r="N69" s="2"/>
      <c r="O69" s="2"/>
      <c r="P69" s="2"/>
      <c r="Q69" s="2"/>
      <c r="R69" s="2"/>
      <c r="S69" s="7"/>
      <c r="T69" s="47"/>
      <c r="U69" s="2"/>
      <c r="V69" s="2"/>
      <c r="W69" s="2"/>
      <c r="X69" s="2"/>
      <c r="Y69" s="2"/>
      <c r="Z69" s="2"/>
      <c r="AA69" s="2"/>
      <c r="AB69" s="2"/>
      <c r="AC69" s="2"/>
      <c r="AD69" s="2"/>
      <c r="AE69" s="2"/>
      <c r="AF69" s="2"/>
      <c r="AG69" s="2"/>
      <c r="AH69" s="2"/>
      <c r="AI69" s="2"/>
      <c r="AJ69" s="2"/>
      <c r="AK69" s="2"/>
      <c r="AL69" s="2"/>
      <c r="AM69" s="2"/>
      <c r="AN69" s="2"/>
      <c r="AO69" s="2"/>
      <c r="AP69" s="2"/>
      <c r="AQ69" s="2"/>
      <c r="AR69" s="2"/>
      <c r="AS69" s="2"/>
      <c r="AT69" s="74"/>
      <c r="AU69" s="13"/>
      <c r="AV69" s="1"/>
    </row>
    <row r="70" spans="1:48" ht="27.75" customHeight="1" x14ac:dyDescent="0.25">
      <c r="A70" s="1"/>
      <c r="B70" s="28" t="s">
        <v>175</v>
      </c>
      <c r="C70" s="29"/>
      <c r="D70" s="29" t="s">
        <v>185</v>
      </c>
      <c r="E70" s="29"/>
      <c r="F70" s="31" t="s">
        <v>176</v>
      </c>
      <c r="G70" s="6"/>
      <c r="H70" s="2"/>
      <c r="I70" s="2"/>
      <c r="J70" s="2"/>
      <c r="K70" s="2"/>
      <c r="L70" s="2"/>
      <c r="M70" s="2"/>
      <c r="N70" s="2"/>
      <c r="O70" s="2"/>
      <c r="P70" s="2"/>
      <c r="Q70" s="2"/>
      <c r="R70" s="2"/>
      <c r="S70" s="7"/>
      <c r="T70" s="47"/>
      <c r="U70" s="2"/>
      <c r="V70" s="2"/>
      <c r="W70" s="2"/>
      <c r="X70" s="2"/>
      <c r="Y70" s="2"/>
      <c r="Z70" s="2"/>
      <c r="AA70" s="2"/>
      <c r="AB70" s="2"/>
      <c r="AC70" s="2"/>
      <c r="AD70" s="2"/>
      <c r="AE70" s="2"/>
      <c r="AF70" s="2"/>
      <c r="AG70" s="2"/>
      <c r="AH70" s="2"/>
      <c r="AI70" s="2"/>
      <c r="AJ70" s="2"/>
      <c r="AK70" s="2"/>
      <c r="AL70" s="2"/>
      <c r="AM70" s="2"/>
      <c r="AN70" s="2"/>
      <c r="AO70" s="2"/>
      <c r="AP70" s="2"/>
      <c r="AQ70" s="2"/>
      <c r="AR70" s="2"/>
      <c r="AS70" s="2"/>
      <c r="AT70" s="74"/>
      <c r="AU70" s="13"/>
      <c r="AV70" s="1"/>
    </row>
    <row r="71" spans="1:48" ht="27.75" customHeight="1" x14ac:dyDescent="0.25">
      <c r="A71" s="1"/>
      <c r="B71" s="28" t="s">
        <v>177</v>
      </c>
      <c r="C71" s="29"/>
      <c r="D71" s="29" t="s">
        <v>185</v>
      </c>
      <c r="E71" s="29"/>
      <c r="F71" s="31" t="s">
        <v>178</v>
      </c>
      <c r="G71" s="6"/>
      <c r="H71" s="2"/>
      <c r="I71" s="2"/>
      <c r="J71" s="2"/>
      <c r="K71" s="2"/>
      <c r="L71" s="2"/>
      <c r="M71" s="2"/>
      <c r="N71" s="2"/>
      <c r="O71" s="2"/>
      <c r="P71" s="2"/>
      <c r="Q71" s="2"/>
      <c r="R71" s="2"/>
      <c r="S71" s="7"/>
      <c r="T71" s="47"/>
      <c r="U71" s="2"/>
      <c r="V71" s="2"/>
      <c r="W71" s="2"/>
      <c r="X71" s="2"/>
      <c r="Y71" s="2"/>
      <c r="Z71" s="2"/>
      <c r="AA71" s="2"/>
      <c r="AB71" s="2"/>
      <c r="AC71" s="2"/>
      <c r="AD71" s="2"/>
      <c r="AE71" s="2"/>
      <c r="AF71" s="2"/>
      <c r="AG71" s="2"/>
      <c r="AH71" s="2"/>
      <c r="AI71" s="2"/>
      <c r="AJ71" s="2"/>
      <c r="AK71" s="2"/>
      <c r="AL71" s="2"/>
      <c r="AM71" s="2"/>
      <c r="AN71" s="2"/>
      <c r="AO71" s="2"/>
      <c r="AP71" s="2"/>
      <c r="AQ71" s="2"/>
      <c r="AR71" s="2"/>
      <c r="AS71" s="2"/>
      <c r="AT71" s="74"/>
      <c r="AU71" s="13"/>
      <c r="AV71" s="1"/>
    </row>
    <row r="72" spans="1:48" ht="27.75" customHeight="1" x14ac:dyDescent="0.25">
      <c r="A72" s="1"/>
      <c r="B72" s="28" t="s">
        <v>179</v>
      </c>
      <c r="C72" s="29"/>
      <c r="D72" s="29" t="s">
        <v>185</v>
      </c>
      <c r="E72" s="29"/>
      <c r="F72" s="31" t="s">
        <v>180</v>
      </c>
      <c r="G72" s="6"/>
      <c r="H72" s="2"/>
      <c r="I72" s="2"/>
      <c r="J72" s="2"/>
      <c r="K72" s="2"/>
      <c r="L72" s="2"/>
      <c r="M72" s="2"/>
      <c r="N72" s="2"/>
      <c r="O72" s="2"/>
      <c r="P72" s="2"/>
      <c r="Q72" s="2"/>
      <c r="R72" s="2"/>
      <c r="S72" s="7"/>
      <c r="T72" s="47"/>
      <c r="U72" s="2"/>
      <c r="V72" s="2"/>
      <c r="W72" s="2"/>
      <c r="X72" s="2"/>
      <c r="Y72" s="2"/>
      <c r="Z72" s="2"/>
      <c r="AA72" s="2"/>
      <c r="AB72" s="2"/>
      <c r="AC72" s="2"/>
      <c r="AD72" s="2"/>
      <c r="AE72" s="2"/>
      <c r="AF72" s="2"/>
      <c r="AG72" s="2"/>
      <c r="AH72" s="2"/>
      <c r="AI72" s="2"/>
      <c r="AJ72" s="2"/>
      <c r="AK72" s="2"/>
      <c r="AL72" s="2"/>
      <c r="AM72" s="2"/>
      <c r="AN72" s="2"/>
      <c r="AO72" s="2"/>
      <c r="AP72" s="2"/>
      <c r="AQ72" s="2"/>
      <c r="AR72" s="2"/>
      <c r="AS72" s="2"/>
      <c r="AT72" s="74"/>
      <c r="AU72" s="13"/>
      <c r="AV72" s="1"/>
    </row>
    <row r="73" spans="1:48" ht="27.75" customHeight="1" x14ac:dyDescent="0.25">
      <c r="A73" s="1"/>
      <c r="B73" s="28" t="s">
        <v>181</v>
      </c>
      <c r="C73" s="29"/>
      <c r="D73" s="29" t="s">
        <v>185</v>
      </c>
      <c r="E73" s="29"/>
      <c r="F73" s="31" t="s">
        <v>182</v>
      </c>
      <c r="G73" s="6"/>
      <c r="H73" s="2"/>
      <c r="I73" s="2"/>
      <c r="J73" s="2"/>
      <c r="K73" s="2"/>
      <c r="L73" s="2"/>
      <c r="M73" s="2"/>
      <c r="N73" s="2"/>
      <c r="O73" s="2"/>
      <c r="P73" s="2"/>
      <c r="Q73" s="2"/>
      <c r="R73" s="2"/>
      <c r="S73" s="7"/>
      <c r="T73" s="47"/>
      <c r="U73" s="2"/>
      <c r="V73" s="2"/>
      <c r="W73" s="2"/>
      <c r="X73" s="2"/>
      <c r="Y73" s="2"/>
      <c r="Z73" s="2"/>
      <c r="AA73" s="2"/>
      <c r="AB73" s="2"/>
      <c r="AC73" s="2"/>
      <c r="AD73" s="2"/>
      <c r="AE73" s="2"/>
      <c r="AF73" s="2"/>
      <c r="AG73" s="2"/>
      <c r="AH73" s="2"/>
      <c r="AI73" s="2"/>
      <c r="AJ73" s="2"/>
      <c r="AK73" s="2"/>
      <c r="AL73" s="2"/>
      <c r="AM73" s="2"/>
      <c r="AN73" s="2"/>
      <c r="AO73" s="2"/>
      <c r="AP73" s="2"/>
      <c r="AQ73" s="2"/>
      <c r="AR73" s="2"/>
      <c r="AS73" s="2"/>
      <c r="AT73" s="74"/>
      <c r="AU73" s="13"/>
      <c r="AV73" s="1"/>
    </row>
    <row r="74" spans="1:48" ht="27.75" customHeight="1" x14ac:dyDescent="0.25">
      <c r="A74" s="1"/>
      <c r="B74" s="28" t="s">
        <v>183</v>
      </c>
      <c r="C74" s="29"/>
      <c r="D74" s="29" t="s">
        <v>185</v>
      </c>
      <c r="E74" s="29"/>
      <c r="F74" s="31" t="s">
        <v>184</v>
      </c>
      <c r="G74" s="6"/>
      <c r="H74" s="2"/>
      <c r="I74" s="2"/>
      <c r="J74" s="2"/>
      <c r="K74" s="2"/>
      <c r="L74" s="2"/>
      <c r="M74" s="2"/>
      <c r="N74" s="2"/>
      <c r="O74" s="2"/>
      <c r="P74" s="2"/>
      <c r="Q74" s="2"/>
      <c r="R74" s="2"/>
      <c r="S74" s="7"/>
      <c r="T74" s="47"/>
      <c r="U74" s="2"/>
      <c r="V74" s="2"/>
      <c r="W74" s="2"/>
      <c r="X74" s="2"/>
      <c r="Y74" s="2"/>
      <c r="Z74" s="2"/>
      <c r="AA74" s="2"/>
      <c r="AB74" s="2"/>
      <c r="AC74" s="2"/>
      <c r="AD74" s="2"/>
      <c r="AE74" s="2"/>
      <c r="AF74" s="2"/>
      <c r="AG74" s="2"/>
      <c r="AH74" s="2"/>
      <c r="AI74" s="2"/>
      <c r="AJ74" s="2"/>
      <c r="AK74" s="2"/>
      <c r="AL74" s="2"/>
      <c r="AM74" s="2"/>
      <c r="AN74" s="2"/>
      <c r="AO74" s="2"/>
      <c r="AP74" s="2"/>
      <c r="AQ74" s="2"/>
      <c r="AR74" s="2"/>
      <c r="AS74" s="2"/>
      <c r="AT74" s="74"/>
      <c r="AU74" s="13"/>
      <c r="AV74" s="1"/>
    </row>
    <row r="75" spans="1:48" ht="27.75" customHeight="1" x14ac:dyDescent="0.25">
      <c r="A75" s="1"/>
      <c r="B75" s="71"/>
      <c r="C75" s="72" t="s">
        <v>186</v>
      </c>
      <c r="D75" s="72" t="s">
        <v>191</v>
      </c>
      <c r="E75" s="72"/>
      <c r="F75" s="37" t="s">
        <v>192</v>
      </c>
      <c r="G75" s="33"/>
      <c r="H75" s="34"/>
      <c r="I75" s="34"/>
      <c r="J75" s="34"/>
      <c r="K75" s="34"/>
      <c r="L75" s="34"/>
      <c r="M75" s="34"/>
      <c r="N75" s="34"/>
      <c r="O75" s="34"/>
      <c r="P75" s="34"/>
      <c r="Q75" s="34"/>
      <c r="R75" s="34"/>
      <c r="S75" s="52"/>
      <c r="T75" s="48"/>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75"/>
      <c r="AU75" s="35"/>
      <c r="AV75" s="1"/>
    </row>
    <row r="76" spans="1:48" ht="27.75" customHeight="1" x14ac:dyDescent="0.25">
      <c r="A76" s="1"/>
      <c r="B76" s="71"/>
      <c r="C76" s="72" t="s">
        <v>187</v>
      </c>
      <c r="D76" s="72" t="s">
        <v>191</v>
      </c>
      <c r="E76" s="72"/>
      <c r="F76" s="37" t="s">
        <v>193</v>
      </c>
      <c r="G76" s="33"/>
      <c r="H76" s="34"/>
      <c r="I76" s="34"/>
      <c r="J76" s="34"/>
      <c r="K76" s="34"/>
      <c r="L76" s="34"/>
      <c r="M76" s="34"/>
      <c r="N76" s="34"/>
      <c r="O76" s="34"/>
      <c r="P76" s="34"/>
      <c r="Q76" s="34"/>
      <c r="R76" s="34"/>
      <c r="S76" s="52"/>
      <c r="T76" s="48"/>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75"/>
      <c r="AU76" s="35"/>
      <c r="AV76" s="1"/>
    </row>
    <row r="77" spans="1:48" ht="27.75" customHeight="1" x14ac:dyDescent="0.25">
      <c r="A77" s="1"/>
      <c r="B77" s="71"/>
      <c r="C77" s="72" t="s">
        <v>188</v>
      </c>
      <c r="D77" s="72" t="s">
        <v>191</v>
      </c>
      <c r="E77" s="72"/>
      <c r="F77" s="37" t="s">
        <v>194</v>
      </c>
      <c r="G77" s="33"/>
      <c r="H77" s="34"/>
      <c r="I77" s="34"/>
      <c r="J77" s="34"/>
      <c r="K77" s="34"/>
      <c r="L77" s="34"/>
      <c r="M77" s="34"/>
      <c r="N77" s="34"/>
      <c r="O77" s="34"/>
      <c r="P77" s="34"/>
      <c r="Q77" s="34"/>
      <c r="R77" s="34"/>
      <c r="S77" s="52"/>
      <c r="T77" s="48"/>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75"/>
      <c r="AU77" s="35"/>
      <c r="AV77" s="1"/>
    </row>
    <row r="78" spans="1:48" ht="27.75" customHeight="1" x14ac:dyDescent="0.25">
      <c r="A78" s="1"/>
      <c r="B78" s="71"/>
      <c r="C78" s="72" t="s">
        <v>189</v>
      </c>
      <c r="D78" s="72" t="s">
        <v>191</v>
      </c>
      <c r="E78" s="72"/>
      <c r="F78" s="37" t="s">
        <v>195</v>
      </c>
      <c r="G78" s="33"/>
      <c r="H78" s="34"/>
      <c r="I78" s="34"/>
      <c r="J78" s="34"/>
      <c r="K78" s="34"/>
      <c r="L78" s="34"/>
      <c r="M78" s="34"/>
      <c r="N78" s="34"/>
      <c r="O78" s="34"/>
      <c r="P78" s="34"/>
      <c r="Q78" s="34"/>
      <c r="R78" s="34"/>
      <c r="S78" s="52"/>
      <c r="T78" s="48"/>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75"/>
      <c r="AU78" s="35"/>
      <c r="AV78" s="1"/>
    </row>
    <row r="79" spans="1:48" ht="27.75" customHeight="1" x14ac:dyDescent="0.25">
      <c r="A79" s="1"/>
      <c r="B79" s="71"/>
      <c r="C79" s="72" t="s">
        <v>190</v>
      </c>
      <c r="D79" s="72" t="s">
        <v>191</v>
      </c>
      <c r="E79" s="72"/>
      <c r="F79" s="37" t="s">
        <v>196</v>
      </c>
      <c r="G79" s="33"/>
      <c r="H79" s="34"/>
      <c r="I79" s="34"/>
      <c r="J79" s="34"/>
      <c r="K79" s="34"/>
      <c r="L79" s="34"/>
      <c r="M79" s="34"/>
      <c r="N79" s="34"/>
      <c r="O79" s="34"/>
      <c r="P79" s="34"/>
      <c r="Q79" s="34"/>
      <c r="R79" s="34"/>
      <c r="S79" s="52"/>
      <c r="T79" s="48"/>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75"/>
      <c r="AU79" s="35"/>
      <c r="AV79" s="1"/>
    </row>
    <row r="80" spans="1:48" ht="27.75" customHeight="1" x14ac:dyDescent="0.25">
      <c r="A80" s="1"/>
      <c r="B80" s="39" t="s">
        <v>197</v>
      </c>
      <c r="C80" s="29"/>
      <c r="D80" s="29"/>
      <c r="E80" s="29"/>
      <c r="F80" s="31" t="s">
        <v>171</v>
      </c>
      <c r="G80" s="6"/>
      <c r="H80" s="2"/>
      <c r="I80" s="2"/>
      <c r="J80" s="2"/>
      <c r="K80" s="2"/>
      <c r="L80" s="2"/>
      <c r="M80" s="2"/>
      <c r="N80" s="2"/>
      <c r="O80" s="2"/>
      <c r="P80" s="2"/>
      <c r="Q80" s="2"/>
      <c r="R80" s="2"/>
      <c r="S80" s="7"/>
      <c r="T80" s="47"/>
      <c r="U80" s="2"/>
      <c r="V80" s="2"/>
      <c r="W80" s="2"/>
      <c r="X80" s="2"/>
      <c r="Y80" s="2"/>
      <c r="Z80" s="2"/>
      <c r="AA80" s="2"/>
      <c r="AB80" s="2"/>
      <c r="AC80" s="2"/>
      <c r="AD80" s="2"/>
      <c r="AE80" s="2"/>
      <c r="AF80" s="2"/>
      <c r="AG80" s="2"/>
      <c r="AH80" s="2"/>
      <c r="AI80" s="2"/>
      <c r="AJ80" s="2"/>
      <c r="AK80" s="2"/>
      <c r="AL80" s="2"/>
      <c r="AM80" s="2"/>
      <c r="AN80" s="2"/>
      <c r="AO80" s="2"/>
      <c r="AP80" s="2"/>
      <c r="AQ80" s="2"/>
      <c r="AR80" s="2"/>
      <c r="AS80" s="2"/>
      <c r="AT80" s="74"/>
      <c r="AU80" s="13"/>
      <c r="AV80" s="1"/>
    </row>
    <row r="81" spans="1:48" ht="27.75" customHeight="1" x14ac:dyDescent="0.25">
      <c r="A81" s="1"/>
      <c r="B81" s="42" t="s">
        <v>198</v>
      </c>
      <c r="C81" s="29"/>
      <c r="D81" s="29" t="s">
        <v>149</v>
      </c>
      <c r="E81" s="29"/>
      <c r="F81" s="31" t="s">
        <v>199</v>
      </c>
      <c r="G81" s="6"/>
      <c r="H81" s="2"/>
      <c r="I81" s="2"/>
      <c r="J81" s="2"/>
      <c r="K81" s="2"/>
      <c r="L81" s="2"/>
      <c r="M81" s="2"/>
      <c r="N81" s="2"/>
      <c r="O81" s="2"/>
      <c r="P81" s="2"/>
      <c r="Q81" s="2"/>
      <c r="R81" s="2"/>
      <c r="S81" s="7"/>
      <c r="T81" s="47"/>
      <c r="U81" s="2"/>
      <c r="V81" s="2"/>
      <c r="W81" s="2"/>
      <c r="X81" s="2"/>
      <c r="Y81" s="2"/>
      <c r="Z81" s="2"/>
      <c r="AA81" s="2"/>
      <c r="AB81" s="2"/>
      <c r="AC81" s="2"/>
      <c r="AD81" s="2"/>
      <c r="AE81" s="2"/>
      <c r="AF81" s="2"/>
      <c r="AG81" s="2"/>
      <c r="AH81" s="2"/>
      <c r="AI81" s="2"/>
      <c r="AJ81" s="2"/>
      <c r="AK81" s="2"/>
      <c r="AL81" s="2"/>
      <c r="AM81" s="2"/>
      <c r="AN81" s="2"/>
      <c r="AO81" s="2"/>
      <c r="AP81" s="2"/>
      <c r="AQ81" s="2"/>
      <c r="AR81" s="2"/>
      <c r="AS81" s="2"/>
      <c r="AT81" s="74"/>
      <c r="AU81" s="13"/>
      <c r="AV81" s="1"/>
    </row>
    <row r="82" spans="1:48" ht="27.75" customHeight="1" x14ac:dyDescent="0.25">
      <c r="A82" s="1"/>
      <c r="B82" s="42" t="s">
        <v>71</v>
      </c>
      <c r="C82" s="29"/>
      <c r="D82" s="29" t="s">
        <v>149</v>
      </c>
      <c r="E82" s="29"/>
      <c r="F82" s="31" t="s">
        <v>200</v>
      </c>
      <c r="G82" s="6"/>
      <c r="H82" s="2"/>
      <c r="I82" s="2"/>
      <c r="J82" s="2"/>
      <c r="K82" s="2"/>
      <c r="L82" s="2"/>
      <c r="M82" s="2"/>
      <c r="N82" s="2"/>
      <c r="O82" s="2"/>
      <c r="P82" s="2"/>
      <c r="Q82" s="2"/>
      <c r="R82" s="2"/>
      <c r="S82" s="7"/>
      <c r="T82" s="47"/>
      <c r="U82" s="2"/>
      <c r="V82" s="2"/>
      <c r="W82" s="2"/>
      <c r="X82" s="2"/>
      <c r="Y82" s="2"/>
      <c r="Z82" s="2"/>
      <c r="AA82" s="2"/>
      <c r="AB82" s="2"/>
      <c r="AC82" s="2"/>
      <c r="AD82" s="2"/>
      <c r="AE82" s="2"/>
      <c r="AF82" s="2"/>
      <c r="AG82" s="2"/>
      <c r="AH82" s="2"/>
      <c r="AI82" s="2"/>
      <c r="AJ82" s="2"/>
      <c r="AK82" s="2"/>
      <c r="AL82" s="2"/>
      <c r="AM82" s="2"/>
      <c r="AN82" s="2"/>
      <c r="AO82" s="2"/>
      <c r="AP82" s="2"/>
      <c r="AQ82" s="2"/>
      <c r="AR82" s="2"/>
      <c r="AS82" s="2"/>
      <c r="AT82" s="74"/>
      <c r="AU82" s="13"/>
      <c r="AV82" s="1"/>
    </row>
    <row r="83" spans="1:48" ht="27.75" customHeight="1" x14ac:dyDescent="0.25">
      <c r="A83" s="1"/>
      <c r="B83" s="42" t="s">
        <v>143</v>
      </c>
      <c r="C83" s="29"/>
      <c r="D83" s="29" t="s">
        <v>149</v>
      </c>
      <c r="E83" s="29"/>
      <c r="F83" s="31" t="s">
        <v>201</v>
      </c>
      <c r="G83" s="6"/>
      <c r="H83" s="2"/>
      <c r="I83" s="2"/>
      <c r="J83" s="2"/>
      <c r="K83" s="2"/>
      <c r="L83" s="2"/>
      <c r="M83" s="2"/>
      <c r="N83" s="2"/>
      <c r="O83" s="2"/>
      <c r="P83" s="2"/>
      <c r="Q83" s="2"/>
      <c r="R83" s="2"/>
      <c r="S83" s="7"/>
      <c r="T83" s="47"/>
      <c r="U83" s="2"/>
      <c r="V83" s="2"/>
      <c r="W83" s="2"/>
      <c r="X83" s="2"/>
      <c r="Y83" s="2"/>
      <c r="Z83" s="2"/>
      <c r="AA83" s="2"/>
      <c r="AB83" s="2"/>
      <c r="AC83" s="2"/>
      <c r="AD83" s="2"/>
      <c r="AE83" s="2"/>
      <c r="AF83" s="2"/>
      <c r="AG83" s="2"/>
      <c r="AH83" s="2"/>
      <c r="AI83" s="2"/>
      <c r="AJ83" s="2"/>
      <c r="AK83" s="2"/>
      <c r="AL83" s="2"/>
      <c r="AM83" s="2"/>
      <c r="AN83" s="2"/>
      <c r="AO83" s="2"/>
      <c r="AP83" s="2"/>
      <c r="AQ83" s="2"/>
      <c r="AR83" s="2"/>
      <c r="AS83" s="2"/>
      <c r="AT83" s="74"/>
      <c r="AU83" s="13"/>
      <c r="AV83" s="1"/>
    </row>
    <row r="84" spans="1:48" ht="27.75" customHeight="1" x14ac:dyDescent="0.25">
      <c r="A84" s="1"/>
      <c r="B84" s="28" t="s">
        <v>73</v>
      </c>
      <c r="C84" s="29"/>
      <c r="D84" s="29" t="s">
        <v>149</v>
      </c>
      <c r="E84" s="29"/>
      <c r="F84" s="31" t="s">
        <v>202</v>
      </c>
      <c r="G84" s="6"/>
      <c r="H84" s="2"/>
      <c r="I84" s="2"/>
      <c r="J84" s="2"/>
      <c r="K84" s="2"/>
      <c r="L84" s="2"/>
      <c r="M84" s="2"/>
      <c r="N84" s="2"/>
      <c r="O84" s="2"/>
      <c r="P84" s="2"/>
      <c r="Q84" s="2"/>
      <c r="R84" s="2"/>
      <c r="S84" s="7"/>
      <c r="T84" s="47"/>
      <c r="U84" s="2"/>
      <c r="V84" s="2"/>
      <c r="W84" s="2"/>
      <c r="X84" s="2"/>
      <c r="Y84" s="2"/>
      <c r="Z84" s="2"/>
      <c r="AA84" s="2"/>
      <c r="AB84" s="2"/>
      <c r="AC84" s="2"/>
      <c r="AD84" s="2"/>
      <c r="AE84" s="2"/>
      <c r="AF84" s="2"/>
      <c r="AG84" s="2"/>
      <c r="AH84" s="2"/>
      <c r="AI84" s="2"/>
      <c r="AJ84" s="2"/>
      <c r="AK84" s="2"/>
      <c r="AL84" s="2"/>
      <c r="AM84" s="2"/>
      <c r="AN84" s="2"/>
      <c r="AO84" s="2"/>
      <c r="AP84" s="2"/>
      <c r="AQ84" s="2"/>
      <c r="AR84" s="2"/>
      <c r="AS84" s="2"/>
      <c r="AT84" s="74"/>
      <c r="AU84" s="13"/>
      <c r="AV84" s="1"/>
    </row>
    <row r="85" spans="1:48" ht="27.75" customHeight="1" x14ac:dyDescent="0.25">
      <c r="A85" s="1"/>
      <c r="B85" s="28" t="s">
        <v>203</v>
      </c>
      <c r="C85" s="29"/>
      <c r="D85" s="29" t="s">
        <v>149</v>
      </c>
      <c r="E85" s="29"/>
      <c r="F85" s="31" t="s">
        <v>204</v>
      </c>
      <c r="G85" s="6"/>
      <c r="H85" s="2"/>
      <c r="I85" s="2"/>
      <c r="J85" s="2"/>
      <c r="K85" s="2"/>
      <c r="L85" s="2"/>
      <c r="M85" s="2"/>
      <c r="N85" s="2"/>
      <c r="O85" s="2"/>
      <c r="P85" s="2"/>
      <c r="Q85" s="2"/>
      <c r="R85" s="2"/>
      <c r="S85" s="7"/>
      <c r="T85" s="47"/>
      <c r="U85" s="2"/>
      <c r="V85" s="2"/>
      <c r="W85" s="2"/>
      <c r="X85" s="2"/>
      <c r="Y85" s="2"/>
      <c r="Z85" s="2"/>
      <c r="AA85" s="2"/>
      <c r="AB85" s="2"/>
      <c r="AC85" s="2"/>
      <c r="AD85" s="2"/>
      <c r="AE85" s="2"/>
      <c r="AF85" s="2"/>
      <c r="AG85" s="2"/>
      <c r="AH85" s="2"/>
      <c r="AI85" s="2"/>
      <c r="AJ85" s="2"/>
      <c r="AK85" s="2"/>
      <c r="AL85" s="2"/>
      <c r="AM85" s="2"/>
      <c r="AN85" s="2"/>
      <c r="AO85" s="2"/>
      <c r="AP85" s="2"/>
      <c r="AQ85" s="2"/>
      <c r="AR85" s="2"/>
      <c r="AS85" s="2"/>
      <c r="AT85" s="74"/>
      <c r="AU85" s="13"/>
      <c r="AV85" s="1"/>
    </row>
    <row r="86" spans="1:48" ht="27.75" customHeight="1" thickBot="1" x14ac:dyDescent="0.3">
      <c r="A86" s="1"/>
      <c r="B86" s="32" t="s">
        <v>4</v>
      </c>
      <c r="C86" s="40"/>
      <c r="D86" s="40"/>
      <c r="E86" s="40"/>
      <c r="F86" s="37"/>
      <c r="G86" s="33"/>
      <c r="H86" s="34"/>
      <c r="I86" s="34"/>
      <c r="J86" s="34"/>
      <c r="K86" s="34"/>
      <c r="L86" s="34"/>
      <c r="M86" s="34"/>
      <c r="N86" s="34"/>
      <c r="O86" s="34"/>
      <c r="P86" s="34"/>
      <c r="Q86" s="34"/>
      <c r="R86" s="34"/>
      <c r="S86" s="52"/>
      <c r="T86" s="48"/>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75"/>
      <c r="AU86" s="35"/>
      <c r="AV86" s="1"/>
    </row>
    <row r="87" spans="1:48" ht="27.75" customHeight="1" thickBot="1" x14ac:dyDescent="0.3">
      <c r="A87" s="1"/>
      <c r="B87" s="32" t="s">
        <v>16</v>
      </c>
      <c r="C87" s="41"/>
      <c r="D87" s="41"/>
      <c r="E87" s="41"/>
      <c r="F87" s="38"/>
      <c r="G87" s="8"/>
      <c r="H87" s="9"/>
      <c r="I87" s="9"/>
      <c r="J87" s="9"/>
      <c r="K87" s="9"/>
      <c r="L87" s="9"/>
      <c r="M87" s="9"/>
      <c r="N87" s="9"/>
      <c r="O87" s="9"/>
      <c r="P87" s="9"/>
      <c r="Q87" s="9"/>
      <c r="R87" s="9"/>
      <c r="S87" s="10"/>
      <c r="T87" s="4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76"/>
      <c r="AU87" s="14"/>
      <c r="AV87" s="1"/>
    </row>
    <row r="88" spans="1:48" ht="23.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ht="18.75" customHeight="1" x14ac:dyDescent="0.25">
      <c r="B89" t="s">
        <v>57</v>
      </c>
      <c r="D89" t="s">
        <v>79</v>
      </c>
      <c r="E89" t="s">
        <v>31</v>
      </c>
      <c r="F89" s="60" t="s">
        <v>61</v>
      </c>
    </row>
    <row r="90" spans="1:48" ht="18.75" customHeight="1" x14ac:dyDescent="0.25">
      <c r="B90" t="s">
        <v>58</v>
      </c>
      <c r="D90" t="s">
        <v>80</v>
      </c>
      <c r="E90" t="s">
        <v>39</v>
      </c>
      <c r="F90" s="60" t="s">
        <v>81</v>
      </c>
    </row>
    <row r="91" spans="1:48" ht="18.75" customHeight="1" x14ac:dyDescent="0.25">
      <c r="B91" t="s">
        <v>59</v>
      </c>
      <c r="E91" t="s">
        <v>28</v>
      </c>
      <c r="F91" s="60" t="s">
        <v>62</v>
      </c>
    </row>
    <row r="92" spans="1:48" ht="18.75" customHeight="1" x14ac:dyDescent="0.25">
      <c r="B92" t="s">
        <v>65</v>
      </c>
      <c r="E92" t="s">
        <v>64</v>
      </c>
      <c r="F92" s="60" t="s">
        <v>63</v>
      </c>
    </row>
  </sheetData>
  <mergeCells count="3">
    <mergeCell ref="G5:S5"/>
    <mergeCell ref="T5:AS5"/>
    <mergeCell ref="H22:S2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DC405-21BA-4B08-8F68-49E7876282AA}">
  <dimension ref="F8:V45"/>
  <sheetViews>
    <sheetView showGridLines="0" topLeftCell="A4" zoomScale="70" zoomScaleNormal="70" workbookViewId="0">
      <selection activeCell="C53" sqref="C53"/>
    </sheetView>
  </sheetViews>
  <sheetFormatPr defaultRowHeight="15" x14ac:dyDescent="0.25"/>
  <cols>
    <col min="6" max="6" width="4.140625" customWidth="1"/>
    <col min="22" max="22" width="3.7109375" customWidth="1"/>
  </cols>
  <sheetData>
    <row r="8" spans="6:22" x14ac:dyDescent="0.25">
      <c r="F8" s="89"/>
      <c r="G8" s="89"/>
      <c r="H8" s="89"/>
      <c r="I8" s="89"/>
      <c r="J8" s="89"/>
      <c r="K8" s="89"/>
      <c r="L8" s="89"/>
      <c r="M8" s="89"/>
      <c r="N8" s="89"/>
      <c r="O8" s="89"/>
      <c r="P8" s="89"/>
      <c r="Q8" s="89"/>
      <c r="R8" s="89"/>
      <c r="S8" s="89"/>
      <c r="T8" s="89"/>
      <c r="U8" s="89"/>
      <c r="V8" s="89"/>
    </row>
    <row r="9" spans="6:22" x14ac:dyDescent="0.25">
      <c r="F9" s="89"/>
      <c r="V9" s="89"/>
    </row>
    <row r="10" spans="6:22" x14ac:dyDescent="0.25">
      <c r="F10" s="89"/>
      <c r="L10" s="105" t="s">
        <v>246</v>
      </c>
      <c r="M10" s="105"/>
      <c r="N10" s="105"/>
      <c r="O10" s="105"/>
      <c r="P10" s="105"/>
      <c r="V10" s="89"/>
    </row>
    <row r="11" spans="6:22" x14ac:dyDescent="0.25">
      <c r="F11" s="89"/>
      <c r="L11" s="105"/>
      <c r="M11" s="105"/>
      <c r="N11" s="105"/>
      <c r="O11" s="105"/>
      <c r="P11" s="105"/>
      <c r="V11" s="89"/>
    </row>
    <row r="12" spans="6:22" x14ac:dyDescent="0.25">
      <c r="F12" s="89"/>
      <c r="V12" s="89"/>
    </row>
    <row r="13" spans="6:22" x14ac:dyDescent="0.25">
      <c r="F13" s="89"/>
      <c r="V13" s="89"/>
    </row>
    <row r="14" spans="6:22" x14ac:dyDescent="0.25">
      <c r="F14" s="89"/>
      <c r="V14" s="89"/>
    </row>
    <row r="15" spans="6:22" x14ac:dyDescent="0.25">
      <c r="F15" s="89"/>
      <c r="G15" s="106" t="s">
        <v>243</v>
      </c>
      <c r="H15" s="106"/>
      <c r="I15" s="106"/>
      <c r="V15" s="89"/>
    </row>
    <row r="16" spans="6:22" x14ac:dyDescent="0.25">
      <c r="F16" s="89"/>
      <c r="V16" s="89"/>
    </row>
    <row r="17" spans="6:22" x14ac:dyDescent="0.25">
      <c r="F17" s="89"/>
      <c r="V17" s="89"/>
    </row>
    <row r="18" spans="6:22" x14ac:dyDescent="0.25">
      <c r="F18" s="89"/>
      <c r="V18" s="89"/>
    </row>
    <row r="19" spans="6:22" x14ac:dyDescent="0.25">
      <c r="F19" s="89"/>
      <c r="V19" s="89"/>
    </row>
    <row r="20" spans="6:22" x14ac:dyDescent="0.25">
      <c r="F20" s="89"/>
      <c r="V20" s="89"/>
    </row>
    <row r="21" spans="6:22" x14ac:dyDescent="0.25">
      <c r="F21" s="89"/>
      <c r="V21" s="89"/>
    </row>
    <row r="22" spans="6:22" x14ac:dyDescent="0.25">
      <c r="F22" s="89"/>
      <c r="V22" s="89"/>
    </row>
    <row r="23" spans="6:22" x14ac:dyDescent="0.25">
      <c r="F23" s="89"/>
      <c r="G23" s="106" t="s">
        <v>244</v>
      </c>
      <c r="H23" s="106"/>
      <c r="I23" s="106"/>
      <c r="V23" s="89"/>
    </row>
    <row r="24" spans="6:22" x14ac:dyDescent="0.25">
      <c r="F24" s="89"/>
      <c r="V24" s="89"/>
    </row>
    <row r="25" spans="6:22" x14ac:dyDescent="0.25">
      <c r="F25" s="89"/>
      <c r="V25" s="89"/>
    </row>
    <row r="26" spans="6:22" x14ac:dyDescent="0.25">
      <c r="F26" s="89"/>
      <c r="V26" s="89"/>
    </row>
    <row r="27" spans="6:22" x14ac:dyDescent="0.25">
      <c r="F27" s="89"/>
      <c r="V27" s="89"/>
    </row>
    <row r="28" spans="6:22" x14ac:dyDescent="0.25">
      <c r="F28" s="89"/>
      <c r="V28" s="89"/>
    </row>
    <row r="29" spans="6:22" x14ac:dyDescent="0.25">
      <c r="F29" s="89"/>
      <c r="V29" s="89"/>
    </row>
    <row r="30" spans="6:22" x14ac:dyDescent="0.25">
      <c r="F30" s="89"/>
      <c r="V30" s="89"/>
    </row>
    <row r="31" spans="6:22" x14ac:dyDescent="0.25">
      <c r="F31" s="89"/>
      <c r="V31" s="89"/>
    </row>
    <row r="32" spans="6:22" x14ac:dyDescent="0.25">
      <c r="F32" s="89"/>
      <c r="G32" s="106" t="s">
        <v>245</v>
      </c>
      <c r="H32" s="106"/>
      <c r="I32" s="106"/>
      <c r="V32" s="89"/>
    </row>
    <row r="33" spans="6:22" x14ac:dyDescent="0.25">
      <c r="F33" s="89"/>
      <c r="V33" s="89"/>
    </row>
    <row r="34" spans="6:22" x14ac:dyDescent="0.25">
      <c r="F34" s="89"/>
      <c r="G34" s="89"/>
      <c r="H34" s="89"/>
      <c r="I34" s="89"/>
      <c r="J34" s="89"/>
      <c r="K34" s="89"/>
      <c r="L34" s="89"/>
      <c r="M34" s="89"/>
      <c r="N34" s="89"/>
      <c r="O34" s="89"/>
      <c r="P34" s="89"/>
      <c r="Q34" s="89"/>
      <c r="R34" s="89"/>
      <c r="S34" s="89"/>
      <c r="T34" s="89"/>
      <c r="U34" s="89"/>
      <c r="V34" s="89"/>
    </row>
    <row r="35" spans="6:22" x14ac:dyDescent="0.25">
      <c r="F35" s="89"/>
      <c r="V35" s="89"/>
    </row>
    <row r="36" spans="6:22" x14ac:dyDescent="0.25">
      <c r="F36" s="89"/>
      <c r="V36" s="89"/>
    </row>
    <row r="37" spans="6:22" x14ac:dyDescent="0.25">
      <c r="F37" s="89"/>
      <c r="V37" s="89"/>
    </row>
    <row r="38" spans="6:22" x14ac:dyDescent="0.25">
      <c r="F38" s="89"/>
      <c r="R38" s="106" t="s">
        <v>244</v>
      </c>
      <c r="S38" s="106"/>
      <c r="T38" s="106"/>
      <c r="V38" s="89"/>
    </row>
    <row r="39" spans="6:22" x14ac:dyDescent="0.25">
      <c r="F39" s="89"/>
      <c r="V39" s="89"/>
    </row>
    <row r="40" spans="6:22" x14ac:dyDescent="0.25">
      <c r="F40" s="89"/>
      <c r="V40" s="89"/>
    </row>
    <row r="41" spans="6:22" x14ac:dyDescent="0.25">
      <c r="F41" s="89"/>
      <c r="V41" s="89"/>
    </row>
    <row r="42" spans="6:22" x14ac:dyDescent="0.25">
      <c r="F42" s="89"/>
      <c r="V42" s="89"/>
    </row>
    <row r="43" spans="6:22" x14ac:dyDescent="0.25">
      <c r="F43" s="89"/>
      <c r="G43" s="106" t="s">
        <v>244</v>
      </c>
      <c r="H43" s="106"/>
      <c r="I43" s="106"/>
      <c r="V43" s="89"/>
    </row>
    <row r="44" spans="6:22" x14ac:dyDescent="0.25">
      <c r="F44" s="89"/>
      <c r="V44" s="89"/>
    </row>
    <row r="45" spans="6:22" x14ac:dyDescent="0.25">
      <c r="F45" s="89"/>
      <c r="G45" s="89"/>
      <c r="H45" s="89"/>
      <c r="I45" s="89"/>
      <c r="J45" s="89"/>
      <c r="K45" s="89"/>
      <c r="L45" s="89"/>
      <c r="M45" s="89"/>
      <c r="N45" s="89"/>
      <c r="O45" s="89"/>
      <c r="P45" s="89"/>
      <c r="Q45" s="89"/>
      <c r="R45" s="89"/>
      <c r="S45" s="89"/>
      <c r="T45" s="89"/>
      <c r="U45" s="89"/>
      <c r="V45" s="89"/>
    </row>
  </sheetData>
  <mergeCells count="6">
    <mergeCell ref="R38:T38"/>
    <mergeCell ref="L10:P11"/>
    <mergeCell ref="G15:I15"/>
    <mergeCell ref="G23:I23"/>
    <mergeCell ref="G32:I32"/>
    <mergeCell ref="G43:I4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8292F-2865-44AC-8C14-F1971965CA39}">
  <dimension ref="G8:K17"/>
  <sheetViews>
    <sheetView showGridLines="0" workbookViewId="0">
      <selection activeCell="D31" sqref="D31"/>
    </sheetView>
  </sheetViews>
  <sheetFormatPr defaultRowHeight="15" x14ac:dyDescent="0.25"/>
  <cols>
    <col min="7" max="7" width="16" customWidth="1"/>
    <col min="8" max="8" width="20.140625" bestFit="1" customWidth="1"/>
    <col min="9" max="9" width="15" customWidth="1"/>
    <col min="10" max="11" width="11" customWidth="1"/>
  </cols>
  <sheetData>
    <row r="8" spans="7:11" ht="24" customHeight="1" x14ac:dyDescent="0.25">
      <c r="G8" s="107" t="s">
        <v>255</v>
      </c>
      <c r="H8" s="107"/>
      <c r="I8" s="107"/>
    </row>
    <row r="9" spans="7:11" ht="24" customHeight="1" x14ac:dyDescent="0.25">
      <c r="G9" s="93" t="s">
        <v>254</v>
      </c>
      <c r="H9" s="93" t="s">
        <v>253</v>
      </c>
      <c r="I9" s="94" t="s">
        <v>249</v>
      </c>
      <c r="J9" s="91"/>
      <c r="K9" s="91"/>
    </row>
    <row r="10" spans="7:11" ht="24" customHeight="1" x14ac:dyDescent="0.25">
      <c r="G10" t="s">
        <v>247</v>
      </c>
      <c r="H10" t="s">
        <v>248</v>
      </c>
      <c r="I10" s="92">
        <v>0.73</v>
      </c>
      <c r="J10" s="92"/>
      <c r="K10" s="92"/>
    </row>
    <row r="11" spans="7:11" ht="24" customHeight="1" x14ac:dyDescent="0.25">
      <c r="G11" t="s">
        <v>247</v>
      </c>
      <c r="H11" t="s">
        <v>250</v>
      </c>
      <c r="I11" s="90">
        <v>0.56999999999999995</v>
      </c>
    </row>
    <row r="12" spans="7:11" ht="24" customHeight="1" x14ac:dyDescent="0.25">
      <c r="G12" t="s">
        <v>247</v>
      </c>
      <c r="H12" t="s">
        <v>251</v>
      </c>
      <c r="I12" s="90">
        <v>0.41</v>
      </c>
    </row>
    <row r="13" spans="7:11" ht="24" customHeight="1" x14ac:dyDescent="0.25">
      <c r="G13" t="s">
        <v>247</v>
      </c>
      <c r="H13" t="s">
        <v>252</v>
      </c>
      <c r="I13" s="90">
        <v>0.41</v>
      </c>
    </row>
    <row r="14" spans="7:11" x14ac:dyDescent="0.25">
      <c r="I14" s="90"/>
    </row>
    <row r="15" spans="7:11" x14ac:dyDescent="0.25">
      <c r="I15" s="90"/>
    </row>
    <row r="16" spans="7:11" x14ac:dyDescent="0.25">
      <c r="I16" s="90"/>
    </row>
    <row r="17" spans="9:9" x14ac:dyDescent="0.25">
      <c r="I17" s="90"/>
    </row>
  </sheetData>
  <mergeCells count="1">
    <mergeCell ref="G8:I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332A3-0DF6-4909-9DBD-B9B6E578EC97}">
  <dimension ref="F1:Q1"/>
  <sheetViews>
    <sheetView workbookViewId="0">
      <selection activeCell="I17" sqref="I17"/>
    </sheetView>
  </sheetViews>
  <sheetFormatPr defaultRowHeight="15" x14ac:dyDescent="0.25"/>
  <cols>
    <col min="6" max="17" width="15.42578125" customWidth="1"/>
  </cols>
  <sheetData>
    <row r="1" spans="6:17" x14ac:dyDescent="0.25">
      <c r="F1">
        <v>1</v>
      </c>
      <c r="G1">
        <v>2</v>
      </c>
      <c r="H1">
        <v>3</v>
      </c>
      <c r="I1">
        <v>4</v>
      </c>
      <c r="J1">
        <v>5</v>
      </c>
      <c r="K1">
        <v>6</v>
      </c>
      <c r="L1">
        <v>7</v>
      </c>
      <c r="M1">
        <v>8</v>
      </c>
      <c r="N1">
        <v>9</v>
      </c>
      <c r="O1">
        <v>10</v>
      </c>
      <c r="P1">
        <v>11</v>
      </c>
      <c r="Q1">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B9937-2D09-4670-9BED-91B088C384E7}">
  <dimension ref="B3:H27"/>
  <sheetViews>
    <sheetView workbookViewId="0">
      <selection activeCell="H11" sqref="H11"/>
    </sheetView>
  </sheetViews>
  <sheetFormatPr defaultRowHeight="15" x14ac:dyDescent="0.25"/>
  <cols>
    <col min="2" max="2" width="66.7109375" customWidth="1"/>
    <col min="8" max="8" width="11.5703125" bestFit="1" customWidth="1"/>
  </cols>
  <sheetData>
    <row r="3" spans="2:8" x14ac:dyDescent="0.25">
      <c r="B3" s="84" t="s">
        <v>222</v>
      </c>
    </row>
    <row r="4" spans="2:8" x14ac:dyDescent="0.25">
      <c r="B4" s="85"/>
    </row>
    <row r="5" spans="2:8" x14ac:dyDescent="0.25">
      <c r="B5" t="s">
        <v>223</v>
      </c>
    </row>
    <row r="6" spans="2:8" x14ac:dyDescent="0.25">
      <c r="G6" t="s">
        <v>266</v>
      </c>
    </row>
    <row r="7" spans="2:8" x14ac:dyDescent="0.25">
      <c r="B7" s="87" t="s">
        <v>224</v>
      </c>
      <c r="G7">
        <v>1</v>
      </c>
      <c r="H7" s="97">
        <v>326228</v>
      </c>
    </row>
    <row r="8" spans="2:8" x14ac:dyDescent="0.25">
      <c r="B8" s="86" t="s">
        <v>225</v>
      </c>
      <c r="G8">
        <v>2</v>
      </c>
      <c r="H8" s="97">
        <v>193312</v>
      </c>
    </row>
    <row r="9" spans="2:8" x14ac:dyDescent="0.25">
      <c r="B9" s="87" t="s">
        <v>226</v>
      </c>
      <c r="G9">
        <v>3</v>
      </c>
      <c r="H9" s="97">
        <v>182385</v>
      </c>
    </row>
    <row r="10" spans="2:8" x14ac:dyDescent="0.25">
      <c r="B10" s="87" t="s">
        <v>227</v>
      </c>
      <c r="H10" s="97">
        <f>SUM(H7:H9)</f>
        <v>701925</v>
      </c>
    </row>
    <row r="11" spans="2:8" x14ac:dyDescent="0.25">
      <c r="B11" s="88" t="s">
        <v>228</v>
      </c>
      <c r="G11" t="s">
        <v>267</v>
      </c>
      <c r="H11" s="98">
        <f>H7/H10</f>
        <v>0.46476190476190476</v>
      </c>
    </row>
    <row r="12" spans="2:8" x14ac:dyDescent="0.25">
      <c r="B12" s="88" t="s">
        <v>229</v>
      </c>
    </row>
    <row r="13" spans="2:8" x14ac:dyDescent="0.25">
      <c r="B13" s="88" t="s">
        <v>230</v>
      </c>
    </row>
    <row r="14" spans="2:8" x14ac:dyDescent="0.25">
      <c r="B14" s="88" t="s">
        <v>231</v>
      </c>
    </row>
    <row r="15" spans="2:8" x14ac:dyDescent="0.25">
      <c r="B15" s="87" t="s">
        <v>232</v>
      </c>
    </row>
    <row r="16" spans="2:8" x14ac:dyDescent="0.25">
      <c r="B16" s="87" t="s">
        <v>233</v>
      </c>
    </row>
    <row r="17" spans="2:2" x14ac:dyDescent="0.25">
      <c r="B17" t="s">
        <v>234</v>
      </c>
    </row>
    <row r="18" spans="2:2" x14ac:dyDescent="0.25">
      <c r="B18" t="s">
        <v>235</v>
      </c>
    </row>
    <row r="20" spans="2:2" x14ac:dyDescent="0.25">
      <c r="B20" t="s">
        <v>236</v>
      </c>
    </row>
    <row r="21" spans="2:2" x14ac:dyDescent="0.25">
      <c r="B21" t="s">
        <v>237</v>
      </c>
    </row>
    <row r="22" spans="2:2" x14ac:dyDescent="0.25">
      <c r="B22" t="s">
        <v>238</v>
      </c>
    </row>
    <row r="23" spans="2:2" x14ac:dyDescent="0.25">
      <c r="B23" t="s">
        <v>239</v>
      </c>
    </row>
    <row r="25" spans="2:2" x14ac:dyDescent="0.25">
      <c r="B25" t="s">
        <v>240</v>
      </c>
    </row>
    <row r="26" spans="2:2" x14ac:dyDescent="0.25">
      <c r="B26" t="s">
        <v>241</v>
      </c>
    </row>
    <row r="27" spans="2:2" x14ac:dyDescent="0.25">
      <c r="B27" t="s">
        <v>242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6F55F-5A7E-47EE-BA67-FF008F7E3AA4}">
  <dimension ref="D1:L28"/>
  <sheetViews>
    <sheetView topLeftCell="B1" workbookViewId="0">
      <selection activeCell="H8" sqref="H8"/>
    </sheetView>
  </sheetViews>
  <sheetFormatPr defaultRowHeight="15" x14ac:dyDescent="0.25"/>
  <cols>
    <col min="4" max="4" width="32.7109375" bestFit="1" customWidth="1"/>
    <col min="5" max="5" width="10.7109375" bestFit="1" customWidth="1"/>
    <col min="6" max="6" width="8.7109375" bestFit="1" customWidth="1"/>
    <col min="7" max="7" width="10.7109375" bestFit="1" customWidth="1"/>
  </cols>
  <sheetData>
    <row r="1" spans="4:12" x14ac:dyDescent="0.25">
      <c r="D1" t="s">
        <v>212</v>
      </c>
      <c r="E1" t="s">
        <v>213</v>
      </c>
      <c r="F1" t="s">
        <v>214</v>
      </c>
      <c r="G1" t="s">
        <v>215</v>
      </c>
    </row>
    <row r="2" spans="4:12" x14ac:dyDescent="0.25">
      <c r="D2" s="78" t="s">
        <v>208</v>
      </c>
      <c r="E2" s="79">
        <v>44549</v>
      </c>
      <c r="F2" s="78">
        <v>1</v>
      </c>
      <c r="G2" s="79">
        <v>44550</v>
      </c>
      <c r="J2" s="82" t="s">
        <v>220</v>
      </c>
      <c r="L2" s="83" t="s">
        <v>221</v>
      </c>
    </row>
    <row r="3" spans="4:12" x14ac:dyDescent="0.25">
      <c r="D3" s="78" t="s">
        <v>209</v>
      </c>
      <c r="E3" s="79">
        <v>44551</v>
      </c>
      <c r="F3" s="78">
        <v>1</v>
      </c>
      <c r="G3" s="79">
        <v>44552</v>
      </c>
    </row>
    <row r="4" spans="4:12" x14ac:dyDescent="0.25">
      <c r="D4" s="78" t="s">
        <v>210</v>
      </c>
      <c r="E4" s="79">
        <v>44551</v>
      </c>
      <c r="F4" s="78">
        <v>2</v>
      </c>
      <c r="G4" s="79">
        <v>44553</v>
      </c>
    </row>
    <row r="5" spans="4:12" x14ac:dyDescent="0.25">
      <c r="D5" s="78" t="s">
        <v>205</v>
      </c>
      <c r="E5" s="79">
        <v>44551</v>
      </c>
      <c r="F5" s="78">
        <v>2</v>
      </c>
      <c r="G5" s="79">
        <v>44553</v>
      </c>
    </row>
    <row r="6" spans="4:12" x14ac:dyDescent="0.25">
      <c r="D6" s="78" t="s">
        <v>216</v>
      </c>
      <c r="E6" s="79">
        <v>44553</v>
      </c>
      <c r="F6" s="78">
        <v>1</v>
      </c>
      <c r="G6" s="79">
        <v>44554</v>
      </c>
    </row>
    <row r="7" spans="4:12" x14ac:dyDescent="0.25">
      <c r="D7" s="78" t="s">
        <v>217</v>
      </c>
      <c r="E7" s="79">
        <v>44554</v>
      </c>
      <c r="F7" s="78">
        <v>2</v>
      </c>
      <c r="G7" s="79">
        <v>44556</v>
      </c>
    </row>
    <row r="8" spans="4:12" x14ac:dyDescent="0.25">
      <c r="D8" s="78"/>
      <c r="E8" s="79"/>
      <c r="F8" s="78"/>
      <c r="G8" s="79"/>
    </row>
    <row r="9" spans="4:12" x14ac:dyDescent="0.25">
      <c r="D9" s="80" t="s">
        <v>218</v>
      </c>
      <c r="E9" s="81">
        <v>44556</v>
      </c>
      <c r="F9" s="80">
        <f>G9-E9</f>
        <v>21</v>
      </c>
      <c r="G9" s="81">
        <v>44577</v>
      </c>
    </row>
    <row r="10" spans="4:12" x14ac:dyDescent="0.25">
      <c r="D10" s="80" t="s">
        <v>206</v>
      </c>
      <c r="E10" s="81">
        <v>44556</v>
      </c>
      <c r="F10" s="80">
        <f t="shared" ref="F10:F24" si="0">G10-E10</f>
        <v>21</v>
      </c>
      <c r="G10" s="81">
        <v>44577</v>
      </c>
    </row>
    <row r="11" spans="4:12" x14ac:dyDescent="0.25">
      <c r="D11" s="80" t="s">
        <v>256</v>
      </c>
      <c r="E11" s="81">
        <v>44567</v>
      </c>
      <c r="F11" s="80">
        <f>G11-E11</f>
        <v>10</v>
      </c>
      <c r="G11" s="81">
        <v>44577</v>
      </c>
    </row>
    <row r="12" spans="4:12" x14ac:dyDescent="0.25">
      <c r="D12" s="80" t="s">
        <v>211</v>
      </c>
      <c r="E12" s="81">
        <v>44570</v>
      </c>
      <c r="F12" s="80">
        <f t="shared" si="0"/>
        <v>7</v>
      </c>
      <c r="G12" s="81">
        <v>44577</v>
      </c>
    </row>
    <row r="13" spans="4:12" x14ac:dyDescent="0.25">
      <c r="D13" s="80" t="s">
        <v>207</v>
      </c>
      <c r="E13" s="81">
        <v>44572</v>
      </c>
      <c r="F13" s="80">
        <f t="shared" si="0"/>
        <v>5</v>
      </c>
      <c r="G13" s="81">
        <v>44577</v>
      </c>
    </row>
    <row r="14" spans="4:12" x14ac:dyDescent="0.25">
      <c r="D14" s="80" t="s">
        <v>219</v>
      </c>
      <c r="E14" s="81">
        <v>44574</v>
      </c>
      <c r="F14" s="80">
        <f t="shared" si="0"/>
        <v>3</v>
      </c>
      <c r="G14" s="81">
        <v>44577</v>
      </c>
    </row>
    <row r="15" spans="4:12" x14ac:dyDescent="0.25">
      <c r="D15" s="80"/>
      <c r="E15" s="81"/>
      <c r="F15" s="80"/>
      <c r="G15" s="81"/>
    </row>
    <row r="16" spans="4:12" x14ac:dyDescent="0.25">
      <c r="D16" s="95" t="s">
        <v>259</v>
      </c>
      <c r="E16" s="96">
        <v>44577</v>
      </c>
      <c r="F16" s="95">
        <f t="shared" si="0"/>
        <v>4</v>
      </c>
      <c r="G16" s="96">
        <v>44581</v>
      </c>
    </row>
    <row r="17" spans="4:7" x14ac:dyDescent="0.25">
      <c r="D17" s="95" t="s">
        <v>260</v>
      </c>
      <c r="E17" s="96">
        <v>44577</v>
      </c>
      <c r="F17" s="95">
        <f t="shared" si="0"/>
        <v>4</v>
      </c>
      <c r="G17" s="96">
        <v>44581</v>
      </c>
    </row>
    <row r="18" spans="4:7" x14ac:dyDescent="0.25">
      <c r="D18" s="95" t="s">
        <v>261</v>
      </c>
      <c r="E18" s="96">
        <v>44577</v>
      </c>
      <c r="F18" s="95">
        <f t="shared" si="0"/>
        <v>9</v>
      </c>
      <c r="G18" s="96">
        <v>44586</v>
      </c>
    </row>
    <row r="19" spans="4:7" x14ac:dyDescent="0.25">
      <c r="D19" s="95" t="s">
        <v>257</v>
      </c>
      <c r="E19" s="96">
        <v>44578</v>
      </c>
      <c r="F19" s="95">
        <f t="shared" si="0"/>
        <v>8</v>
      </c>
      <c r="G19" s="96">
        <v>44586</v>
      </c>
    </row>
    <row r="20" spans="4:7" x14ac:dyDescent="0.25">
      <c r="D20" s="95" t="s">
        <v>258</v>
      </c>
      <c r="E20" s="96">
        <v>44581</v>
      </c>
      <c r="F20" s="95">
        <f t="shared" si="0"/>
        <v>1</v>
      </c>
      <c r="G20" s="96">
        <v>44582</v>
      </c>
    </row>
    <row r="21" spans="4:7" x14ac:dyDescent="0.25">
      <c r="D21" s="95"/>
      <c r="E21" s="95"/>
      <c r="F21" s="95"/>
      <c r="G21" s="95"/>
    </row>
    <row r="22" spans="4:7" x14ac:dyDescent="0.25">
      <c r="D22" s="95" t="s">
        <v>262</v>
      </c>
      <c r="E22" s="96">
        <v>44584</v>
      </c>
      <c r="F22" s="95">
        <f t="shared" si="0"/>
        <v>1</v>
      </c>
      <c r="G22" s="96">
        <v>44585</v>
      </c>
    </row>
    <row r="23" spans="4:7" x14ac:dyDescent="0.25">
      <c r="D23" s="95" t="s">
        <v>263</v>
      </c>
      <c r="E23" s="96">
        <v>44584</v>
      </c>
      <c r="F23" s="95">
        <f t="shared" si="0"/>
        <v>1</v>
      </c>
      <c r="G23" s="96">
        <v>44585</v>
      </c>
    </row>
    <row r="24" spans="4:7" x14ac:dyDescent="0.25">
      <c r="D24" s="95" t="s">
        <v>181</v>
      </c>
      <c r="E24" s="96">
        <v>44584</v>
      </c>
      <c r="F24" s="95">
        <f t="shared" si="0"/>
        <v>1</v>
      </c>
      <c r="G24" s="96">
        <v>44585</v>
      </c>
    </row>
    <row r="25" spans="4:7" x14ac:dyDescent="0.25">
      <c r="D25" s="95" t="s">
        <v>264</v>
      </c>
      <c r="E25" s="96">
        <v>44586</v>
      </c>
      <c r="F25" s="95">
        <f>G25-E25</f>
        <v>1</v>
      </c>
      <c r="G25" s="96">
        <v>44587</v>
      </c>
    </row>
    <row r="26" spans="4:7" x14ac:dyDescent="0.25">
      <c r="D26" s="95" t="s">
        <v>265</v>
      </c>
      <c r="E26" s="96">
        <v>44586</v>
      </c>
      <c r="F26" s="95">
        <f>G26-E26</f>
        <v>2</v>
      </c>
      <c r="G26" s="96">
        <v>44588</v>
      </c>
    </row>
    <row r="27" spans="4:7" x14ac:dyDescent="0.25">
      <c r="D27" s="95" t="s">
        <v>162</v>
      </c>
      <c r="E27" s="96">
        <v>44587</v>
      </c>
      <c r="F27" s="95">
        <f>G27-E27</f>
        <v>1</v>
      </c>
      <c r="G27" s="96">
        <v>44588</v>
      </c>
    </row>
    <row r="28" spans="4:7" x14ac:dyDescent="0.25">
      <c r="D28" s="95"/>
      <c r="E28" s="95"/>
      <c r="F28" s="95"/>
      <c r="G28" s="95"/>
    </row>
  </sheetData>
  <hyperlinks>
    <hyperlink ref="L2" r:id="rId1" display="https://www.myonlinetraininghub.com/excel-gantt-chart" xr:uid="{357019FA-AF36-4212-8CF6-5C704EDB8B43}"/>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33EBB-BF27-4667-914E-AA3ACC5F379A}">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53252-6750-4679-9E20-EA2356AEA776}">
  <dimension ref="D3:D15"/>
  <sheetViews>
    <sheetView workbookViewId="0">
      <selection activeCell="D20" sqref="D20"/>
    </sheetView>
  </sheetViews>
  <sheetFormatPr defaultRowHeight="15" x14ac:dyDescent="0.25"/>
  <cols>
    <col min="4" max="4" width="200.140625" customWidth="1"/>
  </cols>
  <sheetData>
    <row r="3" spans="4:4" ht="30" x14ac:dyDescent="0.25">
      <c r="D3" s="63" t="s">
        <v>82</v>
      </c>
    </row>
    <row r="4" spans="4:4" x14ac:dyDescent="0.25">
      <c r="D4" s="63" t="s">
        <v>83</v>
      </c>
    </row>
    <row r="5" spans="4:4" x14ac:dyDescent="0.25">
      <c r="D5" s="64" t="s">
        <v>84</v>
      </c>
    </row>
    <row r="6" spans="4:4" x14ac:dyDescent="0.25">
      <c r="D6" s="64" t="s">
        <v>85</v>
      </c>
    </row>
    <row r="7" spans="4:4" x14ac:dyDescent="0.25">
      <c r="D7" s="64" t="s">
        <v>86</v>
      </c>
    </row>
    <row r="8" spans="4:4" x14ac:dyDescent="0.25">
      <c r="D8" s="64" t="s">
        <v>87</v>
      </c>
    </row>
    <row r="9" spans="4:4" ht="30" x14ac:dyDescent="0.25">
      <c r="D9" s="63" t="s">
        <v>88</v>
      </c>
    </row>
    <row r="10" spans="4:4" x14ac:dyDescent="0.25">
      <c r="D10" s="63" t="s">
        <v>89</v>
      </c>
    </row>
    <row r="11" spans="4:4" x14ac:dyDescent="0.25">
      <c r="D11" s="63"/>
    </row>
    <row r="12" spans="4:4" x14ac:dyDescent="0.25">
      <c r="D12" s="63" t="s">
        <v>90</v>
      </c>
    </row>
    <row r="13" spans="4:4" x14ac:dyDescent="0.25">
      <c r="D13" s="63"/>
    </row>
    <row r="14" spans="4:4" x14ac:dyDescent="0.25">
      <c r="D14" s="63" t="s">
        <v>91</v>
      </c>
    </row>
    <row r="15" spans="4:4" ht="19.5" x14ac:dyDescent="0.25">
      <c r="D15" s="6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Road Map</vt:lpstr>
      <vt:lpstr>Machine Learning Overview</vt:lpstr>
      <vt:lpstr>Machine Learning </vt:lpstr>
      <vt:lpstr>Website Set up</vt:lpstr>
      <vt:lpstr>Sheet2</vt:lpstr>
      <vt:lpstr>Gantt Chart</vt:lpstr>
      <vt:lpstr>Technologies Used</vt:lpstr>
      <vt:lpstr>Triangle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Lane</dc:creator>
  <cp:lastModifiedBy>matt lane</cp:lastModifiedBy>
  <dcterms:created xsi:type="dcterms:W3CDTF">2021-12-19T20:26:28Z</dcterms:created>
  <dcterms:modified xsi:type="dcterms:W3CDTF">2022-01-26T02:45:03Z</dcterms:modified>
</cp:coreProperties>
</file>