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개인 저장 폴더\변액헤지파트\신현진\DATA\"/>
    </mc:Choice>
  </mc:AlternateContent>
  <bookViews>
    <workbookView xWindow="10395" yWindow="-105" windowWidth="14850" windowHeight="12735"/>
  </bookViews>
  <sheets>
    <sheet name="Korea Govt BOnd Index Curve" sheetId="2" r:id="rId1"/>
    <sheet name="Sheet1" sheetId="3" r:id="rId2"/>
  </sheets>
  <calcPr calcId="162913"/>
</workbook>
</file>

<file path=xl/calcChain.xml><?xml version="1.0" encoding="utf-8"?>
<calcChain xmlns="http://schemas.openxmlformats.org/spreadsheetml/2006/main">
  <c r="O2" i="2" l="1"/>
  <c r="D2" i="2"/>
  <c r="J2" i="2"/>
  <c r="H2" i="2"/>
  <c r="F2" i="2"/>
  <c r="K2" i="2"/>
  <c r="L2" i="2"/>
  <c r="M2" i="2"/>
  <c r="B2" i="2"/>
  <c r="E2" i="2"/>
  <c r="C2" i="2"/>
  <c r="N2" i="2"/>
  <c r="G2" i="2"/>
  <c r="I2" i="2"/>
</calcChain>
</file>

<file path=xl/sharedStrings.xml><?xml version="1.0" encoding="utf-8"?>
<sst xmlns="http://schemas.openxmlformats.org/spreadsheetml/2006/main" count="33" uniqueCount="33">
  <si>
    <t>Dates</t>
  </si>
  <si>
    <t>3M</t>
  </si>
  <si>
    <t>6M</t>
  </si>
  <si>
    <t>9M</t>
  </si>
  <si>
    <t>1Y</t>
  </si>
  <si>
    <t>2Y</t>
  </si>
  <si>
    <t>3Y</t>
  </si>
  <si>
    <t>4Y</t>
  </si>
  <si>
    <t>5Y</t>
  </si>
  <si>
    <t>7Y</t>
  </si>
  <si>
    <t>10Y</t>
  </si>
  <si>
    <t>15Y</t>
  </si>
  <si>
    <t>20Y</t>
  </si>
  <si>
    <t>30Y</t>
  </si>
  <si>
    <t>50Y</t>
  </si>
  <si>
    <t>3/28/2022</t>
  </si>
  <si>
    <t>3/25/2022</t>
  </si>
  <si>
    <t>3/24/2022</t>
  </si>
  <si>
    <t>3/23/2022</t>
  </si>
  <si>
    <t>3/22/2022</t>
  </si>
  <si>
    <t>3/21/2022</t>
  </si>
  <si>
    <t>3/18/2022</t>
  </si>
  <si>
    <t>3/17/2022</t>
  </si>
  <si>
    <t>3/16/2022</t>
  </si>
  <si>
    <t>3/15/2022</t>
  </si>
  <si>
    <t>3/14/2022</t>
  </si>
  <si>
    <t>3/11/2022</t>
  </si>
  <si>
    <t>3/10/2022</t>
  </si>
  <si>
    <t>3/8/2022</t>
  </si>
  <si>
    <t>3/7/2022</t>
  </si>
  <si>
    <t>3/4/2022</t>
  </si>
  <si>
    <t>3/3/2022</t>
  </si>
  <si>
    <t>3/2/2022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</si>
</sst>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0.0000"/>
  </numFmts>
  <fonts count="20" x14ac:knownFonts="1">
    <font>
      <sz val="11"/>
      <color theme="1"/>
      <name val="맑은 고딕"/>
      <family val="2"/>
      <scheme val="minor"/>
    </font>
    <font>
      <b/>
      <sz val="11"/>
      <color indexed="9"/>
      <name val="Calibri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194" fontId="0" fillId="0" borderId="0" xfId="0" applyNumberFormat="1"/>
    <xf numFmtId="0" fontId="1" fillId="33" borderId="0" xfId="26" applyNumberFormat="1" applyFont="1" applyFill="1" applyBorder="1" applyAlignment="1" applyProtection="1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column_header" xfId="26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2" builtinId="11" customBuiltin="1"/>
    <cellStyle name="계산" xfId="27" builtinId="22" customBuiltin="1"/>
    <cellStyle name="나쁨" xfId="25" builtinId="27" customBuiltin="1"/>
    <cellStyle name="메모" xfId="38" builtinId="10" customBuiltin="1"/>
    <cellStyle name="보통" xfId="37" builtinId="28" customBuiltin="1"/>
    <cellStyle name="설명 텍스트" xfId="29" builtinId="53" customBuiltin="1"/>
    <cellStyle name="셀 확인" xfId="28" builtinId="23" customBuiltin="1"/>
    <cellStyle name="연결된 셀" xfId="36" builtinId="24" customBuiltin="1"/>
    <cellStyle name="요약" xfId="41" builtinId="25" customBuiltin="1"/>
    <cellStyle name="입력" xfId="35" builtinId="20" customBuiltin="1"/>
    <cellStyle name="제목" xfId="40" builtinId="15" customBuiltin="1"/>
    <cellStyle name="제목 1" xfId="31" builtinId="16" customBuiltin="1"/>
    <cellStyle name="제목 2" xfId="32" builtinId="17" customBuiltin="1"/>
    <cellStyle name="제목 3" xfId="33" builtinId="18" customBuiltin="1"/>
    <cellStyle name="제목 4" xfId="34" builtinId="19" customBuiltin="1"/>
    <cellStyle name="좋음" xfId="30" builtinId="26" customBuiltin="1"/>
    <cellStyle name="출력" xfId="39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BDH|18306288437449228922</stp>
        <tr r="J2" s="2"/>
      </tp>
    </main>
    <main first="bofaddin.rtdserver">
      <tp t="s">
        <v>#N/A N/A</v>
        <stp/>
        <stp>BDH|16482601958259853308</stp>
        <tr r="K2" s="2"/>
      </tp>
    </main>
    <main first="bofaddin.rtdserver">
      <tp t="s">
        <v>#N/A N/A</v>
        <stp/>
        <stp>BDH|16819466995635546302</stp>
        <tr r="E2" s="2"/>
      </tp>
    </main>
    <main first="bofaddin.rtdserver">
      <tp t="s">
        <v>#N/A N/A</v>
        <stp/>
        <stp>BDH|13292655072518467942</stp>
        <tr r="D2" s="2"/>
      </tp>
    </main>
    <main first="bofaddin.rtdserver">
      <tp t="s">
        <v>#N/A N/A</v>
        <stp/>
        <stp>BDH|10412151458353948630</stp>
        <tr r="N2" s="2"/>
      </tp>
    </main>
    <main first="bofaddin.rtdserver">
      <tp t="s">
        <v>#N/A N/A</v>
        <stp/>
        <stp>BDH|11697994204167020985</stp>
        <tr r="I2" s="2"/>
      </tp>
    </main>
    <main first="bofaddin.rtdserver">
      <tp t="s">
        <v>#N/A N/A</v>
        <stp/>
        <stp>BDH|9753509772816439387</stp>
        <tr r="H2" s="2"/>
      </tp>
    </main>
    <main first="bofaddin.rtdserver">
      <tp t="s">
        <v>#N/A N/A</v>
        <stp/>
        <stp>BDH|9411016927497108932</stp>
        <tr r="O2" s="2"/>
      </tp>
    </main>
    <main first="bofaddin.rtdserver">
      <tp t="s">
        <v>#N/A N/A</v>
        <stp/>
        <stp>BDH|5097238972700348753</stp>
        <tr r="L2" s="2"/>
      </tp>
    </main>
    <main first="bofaddin.rtdserver">
      <tp t="s">
        <v>#N/A N/A</v>
        <stp/>
        <stp>BDH|5901257814056592017</stp>
        <tr r="B2" s="2"/>
      </tp>
    </main>
    <main first="bofaddin.rtdserver">
      <tp t="s">
        <v>#N/A N/A</v>
        <stp/>
        <stp>BDH|2780117866583542628</stp>
        <tr r="C2" s="2"/>
      </tp>
    </main>
    <main first="bofaddin.rtdserver">
      <tp t="s">
        <v>#N/A N/A</v>
        <stp/>
        <stp>BDH|6861898132407489991</stp>
        <tr r="G2" s="2"/>
      </tp>
    </main>
    <main first="bofaddin.rtdserver">
      <tp t="s">
        <v>#N/A N/A</v>
        <stp/>
        <stp>BDH|738234560945574543</stp>
        <tr r="M2" s="2"/>
      </tp>
    </main>
    <main first="bofaddin.rtdserver">
      <tp t="s">
        <v>#N/A N/A</v>
        <stp/>
        <stp>BDH|537263099382765460</stp>
        <tr r="F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P11" sqref="P11"/>
    </sheetView>
  </sheetViews>
  <sheetFormatPr defaultRowHeight="16.5" x14ac:dyDescent="0.3"/>
  <cols>
    <col min="1" max="1" width="19" customWidth="1"/>
    <col min="2" max="15" width="9.5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 t="s">
        <v>15</v>
      </c>
      <c r="B2" s="1">
        <f>_xll.BDH("KBGBG03M Index", "PX_LAST", 20220302, 20220328, "Days=N", "Fill=B", "Sort=D", "Per=cD", "Dts=H", "cols=1; rows=19" )</f>
        <v>1.3759999999999999</v>
      </c>
      <c r="C2" s="1">
        <f>_xll.BDH("KBGBG06M Index", "PX_LAST", 20220302, 20220328, "Days=N", "Fill=B", "Sort=D", "Per=cD", "Dts=H", "cols=1; rows=19" )</f>
        <v>1.492</v>
      </c>
      <c r="D2" s="1">
        <f>_xll.BDH("KBGBG09M Index", "PX_LAST", 20220302, 20220328, "Days=N", "Fill=B", "Sort=D", "Per=cD", "Dts=H", "cols=1; rows=19" )</f>
        <v>1.6600000000000001</v>
      </c>
      <c r="E2" s="1">
        <f>_xll.BDH("KBGBG01Y Index", "PX_LAST", 20220302, 20220328, "Days=N", "Fill=B", "Sort=D", "Per=cD", "Dts=H", "cols=1; rows=19" )</f>
        <v>1.8149999999999999</v>
      </c>
      <c r="F2" s="1">
        <f>_xll.BDH("KBGBG02Y Index", "PX_LAST", 20220302, 20220328, "Days=N", "Fill=B", "Sort=D", "Per=cD", "Dts=H", "cols=1; rows=19" )</f>
        <v>2.4529999999999998</v>
      </c>
      <c r="G2" s="1">
        <f>_xll.BDH("KBGBG03Y Index", "PX_LAST", 20220302, 20220328, "Days=N", "Fill=B", "Sort=D", "Per=cD", "Dts=H", "cols=1; rows=19" )</f>
        <v>2.7770000000000001</v>
      </c>
      <c r="H2" s="1">
        <f>_xll.BDH("KBGBG04Y Index", "PX_LAST", 20220302, 20220328, "Days=N", "Fill=B", "Sort=D", "Per=cD", "Dts=H", "cols=1; rows=19" )</f>
        <v>2.9550000000000001</v>
      </c>
      <c r="I2" s="1">
        <f>_xll.BDH("KBGBG05Y Index", "PX_LAST", 20220302, 20220328, "Days=N", "Fill=B", "Sort=D", "Per=cD", "Dts=H", "cols=1; rows=19" )</f>
        <v>2.9820000000000002</v>
      </c>
      <c r="J2" s="1">
        <f>_xll.BDH("KBGBG07Y Index", "PX_LAST", 20220302, 20220328, "Days=N", "Fill=B", "Sort=D", "Per=cD", "Dts=H", "cols=1; rows=19" )</f>
        <v>3.056</v>
      </c>
      <c r="K2" s="1">
        <f>_xll.BDH("KBGBG10Y Index", "PX_LAST", 20220302, 20220328, "Days=N", "Fill=B", "Sort=D", "Per=cD", "Dts=H", "cols=1; rows=19" )</f>
        <v>3.04</v>
      </c>
      <c r="L2" s="1">
        <f>_xll.BDH("KBGBG15Y Index", "PX_LAST", 20220302, 20220328, "Days=N", "Fill=B", "Sort=D", "Per=cD", "Dts=H", "cols=1; rows=19" )</f>
        <v>3.0369999999999999</v>
      </c>
      <c r="M2" s="1">
        <f>_xll.BDH("KBGBG20Y Index", "PX_LAST", 20220302, 20220328, "Days=N", "Fill=B", "Sort=D", "Per=cD", "Dts=H", "cols=1; rows=19" )</f>
        <v>3.0230000000000001</v>
      </c>
      <c r="N2" s="1">
        <f>_xll.BDH("KBGBG30Y Index", "PX_LAST", 20220302, 20220328, "Days=N", "Fill=B", "Sort=D", "Per=cD", "Dts=H", "cols=1; rows=19" )</f>
        <v>2.9</v>
      </c>
      <c r="O2" s="1">
        <f>_xll.BDH("KBGBG50Y Index", "PX_LAST", 20220302, 20220328, "Days=N", "Fill=B", "Sort=D", "Per=cD", "Dts=H", "cols=1; rows=19" )</f>
        <v>2.88</v>
      </c>
    </row>
    <row r="3" spans="1:15" x14ac:dyDescent="0.3">
      <c r="A3" t="s">
        <v>16</v>
      </c>
      <c r="B3" s="1">
        <v>1.345</v>
      </c>
      <c r="C3" s="1">
        <v>1.4339999999999999</v>
      </c>
      <c r="D3" s="1">
        <v>1.5640000000000001</v>
      </c>
      <c r="E3" s="1">
        <v>1.6800000000000002</v>
      </c>
      <c r="F3" s="1">
        <v>2.218</v>
      </c>
      <c r="G3" s="1">
        <v>2.5150000000000001</v>
      </c>
      <c r="H3" s="1">
        <v>2.6970000000000001</v>
      </c>
      <c r="I3" s="1">
        <v>2.7269999999999999</v>
      </c>
      <c r="J3" s="1">
        <v>2.8420000000000001</v>
      </c>
      <c r="K3" s="1">
        <v>2.8769999999999998</v>
      </c>
      <c r="L3" s="1">
        <v>2.879</v>
      </c>
      <c r="M3" s="1">
        <v>2.87</v>
      </c>
      <c r="N3" s="1">
        <v>2.7770000000000001</v>
      </c>
      <c r="O3" s="1">
        <v>2.7570000000000001</v>
      </c>
    </row>
    <row r="4" spans="1:15" x14ac:dyDescent="0.3">
      <c r="A4" t="s">
        <v>17</v>
      </c>
      <c r="B4" s="1">
        <v>1.3160000000000001</v>
      </c>
      <c r="C4" s="1">
        <v>1.377</v>
      </c>
      <c r="D4" s="1">
        <v>1.4870000000000001</v>
      </c>
      <c r="E4" s="1">
        <v>1.621</v>
      </c>
      <c r="F4" s="1">
        <v>2.1850000000000001</v>
      </c>
      <c r="G4" s="1">
        <v>2.4620000000000002</v>
      </c>
      <c r="H4" s="1">
        <v>2.645</v>
      </c>
      <c r="I4" s="1">
        <v>2.67</v>
      </c>
      <c r="J4" s="1">
        <v>2.806</v>
      </c>
      <c r="K4" s="1">
        <v>2.86</v>
      </c>
      <c r="L4" s="1">
        <v>2.85</v>
      </c>
      <c r="M4" s="1">
        <v>2.84</v>
      </c>
      <c r="N4" s="1">
        <v>2.7450000000000001</v>
      </c>
      <c r="O4" s="1">
        <v>2.7250000000000001</v>
      </c>
    </row>
    <row r="5" spans="1:15" x14ac:dyDescent="0.3">
      <c r="A5" t="s">
        <v>18</v>
      </c>
      <c r="B5" s="1">
        <v>1.32</v>
      </c>
      <c r="C5" s="1">
        <v>1.35</v>
      </c>
      <c r="D5" s="1">
        <v>1.452</v>
      </c>
      <c r="E5" s="1">
        <v>1.5859999999999999</v>
      </c>
      <c r="F5" s="1">
        <v>2.1560000000000001</v>
      </c>
      <c r="G5" s="1">
        <v>2.415</v>
      </c>
      <c r="H5" s="1">
        <v>2.6</v>
      </c>
      <c r="I5" s="1">
        <v>2.6339999999999999</v>
      </c>
      <c r="J5" s="1">
        <v>2.76</v>
      </c>
      <c r="K5" s="1">
        <v>2.8090000000000002</v>
      </c>
      <c r="L5" s="1">
        <v>2.81</v>
      </c>
      <c r="M5" s="1">
        <v>2.81</v>
      </c>
      <c r="N5" s="1">
        <v>2.7</v>
      </c>
      <c r="O5" s="1">
        <v>2.68</v>
      </c>
    </row>
    <row r="6" spans="1:15" x14ac:dyDescent="0.3">
      <c r="A6" t="s">
        <v>19</v>
      </c>
      <c r="B6" s="1">
        <v>1.298</v>
      </c>
      <c r="C6" s="1">
        <v>1.327</v>
      </c>
      <c r="D6" s="1">
        <v>1.429</v>
      </c>
      <c r="E6" s="1">
        <v>1.573</v>
      </c>
      <c r="F6" s="1">
        <v>2.1509999999999998</v>
      </c>
      <c r="G6" s="1">
        <v>2.395</v>
      </c>
      <c r="H6" s="1">
        <v>2.6</v>
      </c>
      <c r="I6" s="1">
        <v>2.641</v>
      </c>
      <c r="J6" s="1">
        <v>2.7730000000000001</v>
      </c>
      <c r="K6" s="1">
        <v>2.827</v>
      </c>
      <c r="L6" s="1">
        <v>2.81</v>
      </c>
      <c r="M6" s="1">
        <v>2.79</v>
      </c>
      <c r="N6" s="1">
        <v>2.7119999999999997</v>
      </c>
      <c r="O6" s="1">
        <v>2.6920000000000002</v>
      </c>
    </row>
    <row r="7" spans="1:15" x14ac:dyDescent="0.3">
      <c r="A7" t="s">
        <v>20</v>
      </c>
      <c r="B7" s="1">
        <v>1.2709999999999999</v>
      </c>
      <c r="C7" s="1">
        <v>1.3</v>
      </c>
      <c r="D7" s="1">
        <v>1.3959999999999999</v>
      </c>
      <c r="E7" s="1">
        <v>1.532</v>
      </c>
      <c r="F7" s="1">
        <v>2.06</v>
      </c>
      <c r="G7" s="1">
        <v>2.27</v>
      </c>
      <c r="H7" s="1">
        <v>2.4750000000000001</v>
      </c>
      <c r="I7" s="1">
        <v>2.532</v>
      </c>
      <c r="J7" s="1">
        <v>2.6760000000000002</v>
      </c>
      <c r="K7" s="1">
        <v>2.738</v>
      </c>
      <c r="L7" s="1">
        <v>2.7450000000000001</v>
      </c>
      <c r="M7" s="1">
        <v>2.75</v>
      </c>
      <c r="N7" s="1">
        <v>2.677</v>
      </c>
      <c r="O7" s="1">
        <v>2.657</v>
      </c>
    </row>
    <row r="8" spans="1:15" x14ac:dyDescent="0.3">
      <c r="A8" t="s">
        <v>21</v>
      </c>
      <c r="B8" s="1">
        <v>1.2549999999999999</v>
      </c>
      <c r="C8" s="1">
        <v>1.29</v>
      </c>
      <c r="D8" s="1">
        <v>1.3860000000000001</v>
      </c>
      <c r="E8" s="1">
        <v>1.526</v>
      </c>
      <c r="F8" s="1">
        <v>2.032</v>
      </c>
      <c r="G8" s="1">
        <v>2.2269999999999999</v>
      </c>
      <c r="H8" s="1">
        <v>2.44</v>
      </c>
      <c r="I8" s="1">
        <v>2.496</v>
      </c>
      <c r="J8" s="1">
        <v>2.6550000000000002</v>
      </c>
      <c r="K8" s="1">
        <v>2.7309999999999999</v>
      </c>
      <c r="L8" s="1">
        <v>2.74</v>
      </c>
      <c r="M8" s="1">
        <v>2.7450000000000001</v>
      </c>
      <c r="N8" s="1">
        <v>2.6749999999999998</v>
      </c>
      <c r="O8" s="1">
        <v>2.6550000000000002</v>
      </c>
    </row>
    <row r="9" spans="1:15" x14ac:dyDescent="0.3">
      <c r="A9" t="s">
        <v>22</v>
      </c>
      <c r="B9" s="1">
        <v>1.2509999999999999</v>
      </c>
      <c r="C9" s="1">
        <v>1.292</v>
      </c>
      <c r="D9" s="1">
        <v>1.38</v>
      </c>
      <c r="E9" s="1">
        <v>1.506</v>
      </c>
      <c r="F9" s="1">
        <v>2.0070000000000001</v>
      </c>
      <c r="G9" s="1">
        <v>2.2170000000000001</v>
      </c>
      <c r="H9" s="1">
        <v>2.4169999999999998</v>
      </c>
      <c r="I9" s="1">
        <v>2.4670000000000001</v>
      </c>
      <c r="J9" s="1">
        <v>2.6259999999999999</v>
      </c>
      <c r="K9" s="1">
        <v>2.702</v>
      </c>
      <c r="L9" s="1">
        <v>2.7149999999999999</v>
      </c>
      <c r="M9" s="1">
        <v>2.7250000000000001</v>
      </c>
      <c r="N9" s="1">
        <v>2.6520000000000001</v>
      </c>
      <c r="O9" s="1">
        <v>2.6390000000000002</v>
      </c>
    </row>
    <row r="10" spans="1:15" x14ac:dyDescent="0.3">
      <c r="A10" t="s">
        <v>23</v>
      </c>
      <c r="B10" s="1">
        <v>1.256</v>
      </c>
      <c r="C10" s="1">
        <v>1.2949999999999999</v>
      </c>
      <c r="D10" s="1">
        <v>1.3820000000000001</v>
      </c>
      <c r="E10" s="1">
        <v>1.5129999999999999</v>
      </c>
      <c r="F10" s="1">
        <v>2.0350000000000001</v>
      </c>
      <c r="G10" s="1">
        <v>2.2650000000000001</v>
      </c>
      <c r="H10" s="1">
        <v>2.4699999999999998</v>
      </c>
      <c r="I10" s="1">
        <v>2.5300000000000002</v>
      </c>
      <c r="J10" s="1">
        <v>2.6949999999999998</v>
      </c>
      <c r="K10" s="1">
        <v>2.7749999999999999</v>
      </c>
      <c r="L10" s="1">
        <v>2.77</v>
      </c>
      <c r="M10" s="1">
        <v>2.762</v>
      </c>
      <c r="N10" s="1">
        <v>2.6850000000000001</v>
      </c>
      <c r="O10" s="1">
        <v>2.673</v>
      </c>
    </row>
    <row r="11" spans="1:15" x14ac:dyDescent="0.3">
      <c r="A11" t="s">
        <v>24</v>
      </c>
      <c r="B11" s="1">
        <v>1.2549999999999999</v>
      </c>
      <c r="C11" s="1">
        <v>1.2949999999999999</v>
      </c>
      <c r="D11" s="1">
        <v>1.383</v>
      </c>
      <c r="E11" s="1">
        <v>1.528</v>
      </c>
      <c r="F11" s="1">
        <v>2.0539999999999998</v>
      </c>
      <c r="G11" s="1">
        <v>2.282</v>
      </c>
      <c r="H11" s="1">
        <v>2.4769999999999999</v>
      </c>
      <c r="I11" s="1">
        <v>2.5300000000000002</v>
      </c>
      <c r="J11" s="1">
        <v>2.68</v>
      </c>
      <c r="K11" s="1">
        <v>2.7450000000000001</v>
      </c>
      <c r="L11" s="1">
        <v>2.7480000000000002</v>
      </c>
      <c r="M11" s="1">
        <v>2.7469999999999999</v>
      </c>
      <c r="N11" s="1">
        <v>2.6619999999999999</v>
      </c>
      <c r="O11" s="1">
        <v>2.649</v>
      </c>
    </row>
    <row r="12" spans="1:15" x14ac:dyDescent="0.3">
      <c r="A12" t="s">
        <v>25</v>
      </c>
      <c r="B12" s="1">
        <v>1.2549999999999999</v>
      </c>
      <c r="C12" s="1">
        <v>1.2949999999999999</v>
      </c>
      <c r="D12" s="1">
        <v>1.383</v>
      </c>
      <c r="E12" s="1">
        <v>1.54</v>
      </c>
      <c r="F12" s="1">
        <v>2.0470000000000002</v>
      </c>
      <c r="G12" s="1">
        <v>2.2800000000000002</v>
      </c>
      <c r="H12" s="1">
        <v>2.4699999999999998</v>
      </c>
      <c r="I12" s="1">
        <v>2.5220000000000002</v>
      </c>
      <c r="J12" s="1">
        <v>2.673</v>
      </c>
      <c r="K12" s="1">
        <v>2.74</v>
      </c>
      <c r="L12" s="1">
        <v>2.74</v>
      </c>
      <c r="M12" s="1">
        <v>2.7349999999999999</v>
      </c>
      <c r="N12" s="1">
        <v>2.6470000000000002</v>
      </c>
      <c r="O12" s="1">
        <v>2.6339999999999999</v>
      </c>
    </row>
    <row r="13" spans="1:15" x14ac:dyDescent="0.3">
      <c r="A13" t="s">
        <v>26</v>
      </c>
      <c r="B13" s="1">
        <v>1.2530000000000001</v>
      </c>
      <c r="C13" s="1">
        <v>1.298</v>
      </c>
      <c r="D13" s="1">
        <v>1.383</v>
      </c>
      <c r="E13" s="1">
        <v>1.556</v>
      </c>
      <c r="F13" s="1">
        <v>2.04</v>
      </c>
      <c r="G13" s="1">
        <v>2.2469999999999999</v>
      </c>
      <c r="H13" s="1">
        <v>2.4319999999999999</v>
      </c>
      <c r="I13" s="1">
        <v>2.48</v>
      </c>
      <c r="J13" s="1">
        <v>2.63</v>
      </c>
      <c r="K13" s="1">
        <v>2.6949999999999998</v>
      </c>
      <c r="L13" s="1">
        <v>2.698</v>
      </c>
      <c r="M13" s="1">
        <v>2.694</v>
      </c>
      <c r="N13" s="1">
        <v>2.617</v>
      </c>
      <c r="O13" s="1">
        <v>2.6040000000000001</v>
      </c>
    </row>
    <row r="14" spans="1:15" x14ac:dyDescent="0.3">
      <c r="A14" t="s">
        <v>27</v>
      </c>
      <c r="B14" s="1">
        <v>1.258</v>
      </c>
      <c r="C14" s="1">
        <v>1.304</v>
      </c>
      <c r="D14" s="1">
        <v>1.3860000000000001</v>
      </c>
      <c r="E14" s="1">
        <v>1.5430000000000001</v>
      </c>
      <c r="F14" s="1">
        <v>2.0790000000000002</v>
      </c>
      <c r="G14" s="1">
        <v>2.27</v>
      </c>
      <c r="H14" s="1">
        <v>2.4620000000000002</v>
      </c>
      <c r="I14" s="1">
        <v>2.5070000000000001</v>
      </c>
      <c r="J14" s="1">
        <v>2.657</v>
      </c>
      <c r="K14" s="1">
        <v>2.7210000000000001</v>
      </c>
      <c r="L14" s="1">
        <v>2.7109999999999999</v>
      </c>
      <c r="M14" s="1">
        <v>2.6949999999999998</v>
      </c>
      <c r="N14" s="1">
        <v>2.63</v>
      </c>
      <c r="O14" s="1">
        <v>2.617</v>
      </c>
    </row>
    <row r="15" spans="1:15" x14ac:dyDescent="0.3">
      <c r="A15" t="s">
        <v>28</v>
      </c>
      <c r="B15" s="1">
        <v>1.2310000000000001</v>
      </c>
      <c r="C15" s="1">
        <v>1.2749999999999999</v>
      </c>
      <c r="D15" s="1">
        <v>1.34</v>
      </c>
      <c r="E15" s="1">
        <v>1.5030000000000001</v>
      </c>
      <c r="F15" s="1">
        <v>1.996</v>
      </c>
      <c r="G15" s="1">
        <v>2.2800000000000002</v>
      </c>
      <c r="H15" s="1">
        <v>2.391</v>
      </c>
      <c r="I15" s="1">
        <v>2.5150000000000001</v>
      </c>
      <c r="J15" s="1">
        <v>2.6579999999999999</v>
      </c>
      <c r="K15" s="1">
        <v>2.7170000000000001</v>
      </c>
      <c r="L15" s="1">
        <v>2.71</v>
      </c>
      <c r="M15" s="1">
        <v>2.7</v>
      </c>
      <c r="N15" s="1">
        <v>2.633</v>
      </c>
      <c r="O15" s="1">
        <v>2.6219999999999999</v>
      </c>
    </row>
    <row r="16" spans="1:15" x14ac:dyDescent="0.3">
      <c r="A16" t="s">
        <v>29</v>
      </c>
      <c r="B16" s="1">
        <v>1.23</v>
      </c>
      <c r="C16" s="1">
        <v>1.2730000000000001</v>
      </c>
      <c r="D16" s="1">
        <v>1.34</v>
      </c>
      <c r="E16" s="1">
        <v>1.5049999999999999</v>
      </c>
      <c r="F16" s="1">
        <v>2.0099999999999998</v>
      </c>
      <c r="G16" s="1">
        <v>2.2800000000000002</v>
      </c>
      <c r="H16" s="1">
        <v>2.3929999999999998</v>
      </c>
      <c r="I16" s="1">
        <v>2.5150000000000001</v>
      </c>
      <c r="J16" s="1">
        <v>2.65</v>
      </c>
      <c r="K16" s="1">
        <v>2.702</v>
      </c>
      <c r="L16" s="1">
        <v>2.6949999999999998</v>
      </c>
      <c r="M16" s="1">
        <v>2.6850000000000001</v>
      </c>
      <c r="N16" s="1">
        <v>2.6219999999999999</v>
      </c>
      <c r="O16" s="1">
        <v>2.6109999999999998</v>
      </c>
    </row>
    <row r="17" spans="1:15" x14ac:dyDescent="0.3">
      <c r="A17" t="s">
        <v>30</v>
      </c>
      <c r="B17" s="1">
        <v>1.23</v>
      </c>
      <c r="C17" s="1">
        <v>1.2730000000000001</v>
      </c>
      <c r="D17" s="1">
        <v>1.34</v>
      </c>
      <c r="E17" s="1">
        <v>1.498</v>
      </c>
      <c r="F17" s="1">
        <v>1.94</v>
      </c>
      <c r="G17" s="1">
        <v>2.2000000000000002</v>
      </c>
      <c r="H17" s="1">
        <v>2.3290000000000002</v>
      </c>
      <c r="I17" s="1">
        <v>2.452</v>
      </c>
      <c r="J17" s="1">
        <v>2.5949999999999998</v>
      </c>
      <c r="K17" s="1">
        <v>2.6470000000000002</v>
      </c>
      <c r="L17" s="1">
        <v>2.6739999999999999</v>
      </c>
      <c r="M17" s="1">
        <v>2.6949999999999998</v>
      </c>
      <c r="N17" s="1">
        <v>2.6320000000000001</v>
      </c>
      <c r="O17" s="1">
        <v>2.621</v>
      </c>
    </row>
    <row r="18" spans="1:15" x14ac:dyDescent="0.3">
      <c r="A18" t="s">
        <v>31</v>
      </c>
      <c r="B18" s="1">
        <v>1.226</v>
      </c>
      <c r="C18" s="1">
        <v>1.268</v>
      </c>
      <c r="D18" s="1">
        <v>1.3360000000000001</v>
      </c>
      <c r="E18" s="1">
        <v>1.5030000000000001</v>
      </c>
      <c r="F18" s="1">
        <v>1.95</v>
      </c>
      <c r="G18" s="1">
        <v>2.2120000000000002</v>
      </c>
      <c r="H18" s="1">
        <v>2.3449999999999998</v>
      </c>
      <c r="I18" s="1">
        <v>2.4649999999999999</v>
      </c>
      <c r="J18" s="1">
        <v>2.6240000000000001</v>
      </c>
      <c r="K18" s="1">
        <v>2.677</v>
      </c>
      <c r="L18" s="1">
        <v>2.6959999999999997</v>
      </c>
      <c r="M18" s="1">
        <v>2.71</v>
      </c>
      <c r="N18" s="1">
        <v>2.6550000000000002</v>
      </c>
      <c r="O18" s="1">
        <v>2.6440000000000001</v>
      </c>
    </row>
    <row r="19" spans="1:15" x14ac:dyDescent="0.3">
      <c r="A19" t="s">
        <v>32</v>
      </c>
      <c r="B19" s="1">
        <v>1.2210000000000001</v>
      </c>
      <c r="C19" s="1">
        <v>1.2610000000000001</v>
      </c>
      <c r="D19" s="1">
        <v>1.33</v>
      </c>
      <c r="E19" s="1">
        <v>1.496</v>
      </c>
      <c r="F19" s="1">
        <v>1.927</v>
      </c>
      <c r="G19" s="1">
        <v>2.1800000000000002</v>
      </c>
      <c r="H19" s="1">
        <v>2.31</v>
      </c>
      <c r="I19" s="1">
        <v>2.4050000000000002</v>
      </c>
      <c r="J19" s="1">
        <v>2.5629999999999997</v>
      </c>
      <c r="K19" s="1">
        <v>2.6120000000000001</v>
      </c>
      <c r="L19" s="1">
        <v>2.633</v>
      </c>
      <c r="M19" s="1">
        <v>2.6520000000000001</v>
      </c>
      <c r="N19" s="1">
        <v>2.59</v>
      </c>
      <c r="O19" s="1">
        <v>2.5789999999999997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5" sqref="S15"/>
    </sheetView>
  </sheetViews>
  <sheetFormatPr defaultRowHeight="16.5" x14ac:dyDescent="0.3"/>
  <sheetData/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Korea Govt BOnd Index Curve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hli6363</cp:lastModifiedBy>
  <dcterms:created xsi:type="dcterms:W3CDTF">2013-04-03T15:49:21Z</dcterms:created>
  <dcterms:modified xsi:type="dcterms:W3CDTF">2022-03-29T05:07:25Z</dcterms:modified>
</cp:coreProperties>
</file>